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0" windowWidth="11040" windowHeight="98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W93" i="1" l="1"/>
  <c r="AJ93" i="1"/>
  <c r="AI93" i="1"/>
  <c r="AH93" i="1"/>
  <c r="AG93" i="1"/>
  <c r="AF93" i="1"/>
  <c r="AE93" i="1"/>
  <c r="AD93" i="1"/>
  <c r="G93" i="1"/>
  <c r="F93" i="1"/>
  <c r="A93" i="1"/>
  <c r="AW92" i="1"/>
  <c r="AJ92" i="1"/>
  <c r="AI92" i="1"/>
  <c r="AH92" i="1"/>
  <c r="AG92" i="1"/>
  <c r="AF92" i="1"/>
  <c r="AE92" i="1"/>
  <c r="AD92" i="1"/>
  <c r="G92" i="1"/>
  <c r="F92" i="1"/>
  <c r="A92" i="1"/>
  <c r="AW91" i="1"/>
  <c r="AJ91" i="1"/>
  <c r="AI91" i="1"/>
  <c r="AH91" i="1"/>
  <c r="AG91" i="1"/>
  <c r="AF91" i="1"/>
  <c r="AE91" i="1"/>
  <c r="AD91" i="1"/>
  <c r="G91" i="1"/>
  <c r="F91" i="1"/>
  <c r="A91" i="1"/>
  <c r="A97" i="1" l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AD97" i="1"/>
  <c r="AE97" i="1"/>
  <c r="AF97" i="1"/>
  <c r="AG97" i="1"/>
  <c r="AH97" i="1"/>
  <c r="AI97" i="1"/>
  <c r="AJ97" i="1"/>
  <c r="AL97" i="1"/>
  <c r="AM97" i="1"/>
  <c r="AN97" i="1"/>
  <c r="AP97" i="1"/>
  <c r="AQ97" i="1"/>
  <c r="AR97" i="1"/>
  <c r="AS97" i="1"/>
  <c r="AT97" i="1"/>
  <c r="AU97" i="1"/>
  <c r="AV97" i="1"/>
  <c r="AW97" i="1"/>
  <c r="AX97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AD99" i="1"/>
  <c r="AE99" i="1"/>
  <c r="AF99" i="1"/>
  <c r="AG99" i="1"/>
  <c r="AH99" i="1"/>
  <c r="AI99" i="1"/>
  <c r="AJ99" i="1"/>
  <c r="AL99" i="1"/>
  <c r="AM99" i="1"/>
  <c r="AN99" i="1"/>
  <c r="AP99" i="1"/>
  <c r="AQ99" i="1"/>
  <c r="AR99" i="1"/>
  <c r="AS99" i="1"/>
  <c r="AT99" i="1"/>
  <c r="AU99" i="1"/>
  <c r="AV99" i="1"/>
  <c r="AW99" i="1"/>
  <c r="AX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AD100" i="1"/>
  <c r="AE100" i="1"/>
  <c r="AF100" i="1"/>
  <c r="AG100" i="1"/>
  <c r="AH100" i="1"/>
  <c r="AI100" i="1"/>
  <c r="AJ100" i="1"/>
  <c r="AL100" i="1"/>
  <c r="AM100" i="1"/>
  <c r="AN100" i="1"/>
  <c r="AP100" i="1"/>
  <c r="AQ100" i="1"/>
  <c r="AR100" i="1"/>
  <c r="AS100" i="1"/>
  <c r="AT100" i="1"/>
  <c r="AU100" i="1"/>
  <c r="AV100" i="1"/>
  <c r="AW100" i="1"/>
  <c r="AX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AD101" i="1"/>
  <c r="AE101" i="1"/>
  <c r="AF101" i="1"/>
  <c r="AG101" i="1"/>
  <c r="AH101" i="1"/>
  <c r="AI101" i="1"/>
  <c r="AJ101" i="1"/>
  <c r="AL101" i="1"/>
  <c r="AM101" i="1"/>
  <c r="AN101" i="1"/>
  <c r="AP101" i="1"/>
  <c r="AQ101" i="1"/>
  <c r="AR101" i="1"/>
  <c r="AS101" i="1"/>
  <c r="AT101" i="1"/>
  <c r="AU101" i="1"/>
  <c r="AV101" i="1"/>
  <c r="AW101" i="1"/>
  <c r="AX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AD102" i="1"/>
  <c r="AE102" i="1"/>
  <c r="AF102" i="1"/>
  <c r="AG102" i="1"/>
  <c r="AH102" i="1"/>
  <c r="AI102" i="1"/>
  <c r="AJ102" i="1"/>
  <c r="AL102" i="1"/>
  <c r="AM102" i="1"/>
  <c r="AN102" i="1"/>
  <c r="AP102" i="1"/>
  <c r="AQ102" i="1"/>
  <c r="AR102" i="1"/>
  <c r="AS102" i="1"/>
  <c r="AT102" i="1"/>
  <c r="AU102" i="1"/>
  <c r="AV102" i="1"/>
  <c r="AW102" i="1"/>
  <c r="AX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V103" i="1"/>
  <c r="W103" i="1"/>
  <c r="X103" i="1"/>
  <c r="AD103" i="1"/>
  <c r="AE103" i="1"/>
  <c r="AF103" i="1"/>
  <c r="AG103" i="1"/>
  <c r="AH103" i="1"/>
  <c r="AI103" i="1"/>
  <c r="AJ103" i="1"/>
  <c r="AL103" i="1"/>
  <c r="AM103" i="1"/>
  <c r="AN103" i="1"/>
  <c r="AP103" i="1"/>
  <c r="AQ103" i="1"/>
  <c r="AR103" i="1"/>
  <c r="AS103" i="1"/>
  <c r="AT103" i="1"/>
  <c r="AU103" i="1"/>
  <c r="AV103" i="1"/>
  <c r="AW103" i="1"/>
  <c r="AX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AD104" i="1"/>
  <c r="AE104" i="1"/>
  <c r="AF104" i="1"/>
  <c r="AG104" i="1"/>
  <c r="AH104" i="1"/>
  <c r="AI104" i="1"/>
  <c r="AJ104" i="1"/>
  <c r="AL104" i="1"/>
  <c r="AM104" i="1"/>
  <c r="AN104" i="1"/>
  <c r="AP104" i="1"/>
  <c r="AQ104" i="1"/>
  <c r="AR104" i="1"/>
  <c r="AS104" i="1"/>
  <c r="AT104" i="1"/>
  <c r="AU104" i="1"/>
  <c r="AV104" i="1"/>
  <c r="AW104" i="1"/>
  <c r="AX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AD105" i="1"/>
  <c r="AE105" i="1"/>
  <c r="AF105" i="1"/>
  <c r="AG105" i="1"/>
  <c r="AH105" i="1"/>
  <c r="AI105" i="1"/>
  <c r="AJ105" i="1"/>
  <c r="AL105" i="1"/>
  <c r="AM105" i="1"/>
  <c r="AN105" i="1"/>
  <c r="AP105" i="1"/>
  <c r="AQ105" i="1"/>
  <c r="AR105" i="1"/>
  <c r="AS105" i="1"/>
  <c r="AT105" i="1"/>
  <c r="AU105" i="1"/>
  <c r="AV105" i="1"/>
  <c r="AW105" i="1"/>
  <c r="AX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AD106" i="1"/>
  <c r="AE106" i="1"/>
  <c r="AF106" i="1"/>
  <c r="AG106" i="1"/>
  <c r="AH106" i="1"/>
  <c r="AI106" i="1"/>
  <c r="AJ106" i="1"/>
  <c r="AL106" i="1"/>
  <c r="AM106" i="1"/>
  <c r="AN106" i="1"/>
  <c r="AP106" i="1"/>
  <c r="AQ106" i="1"/>
  <c r="AR106" i="1"/>
  <c r="AS106" i="1"/>
  <c r="AT106" i="1"/>
  <c r="AU106" i="1"/>
  <c r="AV106" i="1"/>
  <c r="AW106" i="1"/>
  <c r="AX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AD107" i="1"/>
  <c r="AE107" i="1"/>
  <c r="AF107" i="1"/>
  <c r="AG107" i="1"/>
  <c r="AH107" i="1"/>
  <c r="AI107" i="1"/>
  <c r="AJ107" i="1"/>
  <c r="AL107" i="1"/>
  <c r="AM107" i="1"/>
  <c r="AN107" i="1"/>
  <c r="AP107" i="1"/>
  <c r="AQ107" i="1"/>
  <c r="AR107" i="1"/>
  <c r="AS107" i="1"/>
  <c r="AT107" i="1"/>
  <c r="AU107" i="1"/>
  <c r="AV107" i="1"/>
  <c r="AW107" i="1"/>
  <c r="AX107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AD109" i="1"/>
  <c r="AE109" i="1"/>
  <c r="AF109" i="1"/>
  <c r="AG109" i="1"/>
  <c r="AH109" i="1"/>
  <c r="AI109" i="1"/>
  <c r="AJ109" i="1"/>
  <c r="AL109" i="1"/>
  <c r="AM109" i="1"/>
  <c r="AN109" i="1"/>
  <c r="AP109" i="1"/>
  <c r="AQ109" i="1"/>
  <c r="AR109" i="1"/>
  <c r="AS109" i="1"/>
  <c r="AT109" i="1"/>
  <c r="AU109" i="1"/>
  <c r="AV109" i="1"/>
  <c r="AW109" i="1"/>
  <c r="AX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AD110" i="1"/>
  <c r="AE110" i="1"/>
  <c r="AF110" i="1"/>
  <c r="AG110" i="1"/>
  <c r="AH110" i="1"/>
  <c r="AI110" i="1"/>
  <c r="AJ110" i="1"/>
  <c r="AL110" i="1"/>
  <c r="AM110" i="1"/>
  <c r="AN110" i="1"/>
  <c r="AP110" i="1"/>
  <c r="AQ110" i="1"/>
  <c r="AR110" i="1"/>
  <c r="AS110" i="1"/>
  <c r="AT110" i="1"/>
  <c r="AU110" i="1"/>
  <c r="AV110" i="1"/>
  <c r="AW110" i="1"/>
  <c r="AX110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AD112" i="1"/>
  <c r="AE112" i="1"/>
  <c r="AF112" i="1"/>
  <c r="AG112" i="1"/>
  <c r="AH112" i="1"/>
  <c r="AI112" i="1"/>
  <c r="AJ112" i="1"/>
  <c r="AL112" i="1"/>
  <c r="AM112" i="1"/>
  <c r="AN112" i="1"/>
  <c r="AP112" i="1"/>
  <c r="AQ112" i="1"/>
  <c r="AR112" i="1"/>
  <c r="AS112" i="1"/>
  <c r="AT112" i="1"/>
  <c r="AU112" i="1"/>
  <c r="AV112" i="1"/>
  <c r="AW112" i="1"/>
  <c r="AX112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AD114" i="1"/>
  <c r="AE114" i="1"/>
  <c r="AF114" i="1"/>
  <c r="AG114" i="1"/>
  <c r="AH114" i="1"/>
  <c r="AI114" i="1"/>
  <c r="AJ114" i="1"/>
  <c r="AL114" i="1"/>
  <c r="AM114" i="1"/>
  <c r="AN114" i="1"/>
  <c r="AP114" i="1"/>
  <c r="AQ114" i="1"/>
  <c r="AR114" i="1"/>
  <c r="AS114" i="1"/>
  <c r="AT114" i="1"/>
  <c r="AU114" i="1"/>
  <c r="AV114" i="1"/>
  <c r="AW114" i="1"/>
  <c r="AX114" i="1"/>
  <c r="H116" i="1"/>
  <c r="AP116" i="1"/>
  <c r="H117" i="1"/>
  <c r="I117" i="1"/>
  <c r="AP117" i="1"/>
  <c r="AQ117" i="1"/>
  <c r="AR117" i="1"/>
  <c r="AS117" i="1"/>
  <c r="AT117" i="1"/>
  <c r="AU117" i="1"/>
  <c r="AV117" i="1"/>
  <c r="AX117" i="1"/>
  <c r="H118" i="1"/>
  <c r="I118" i="1"/>
  <c r="AP118" i="1"/>
  <c r="AQ118" i="1"/>
  <c r="AR118" i="1"/>
  <c r="AS118" i="1"/>
  <c r="AT118" i="1"/>
  <c r="AU118" i="1"/>
  <c r="AV118" i="1"/>
  <c r="AX118" i="1"/>
  <c r="H119" i="1"/>
  <c r="I119" i="1"/>
  <c r="AP119" i="1"/>
  <c r="AQ119" i="1"/>
  <c r="AR119" i="1"/>
  <c r="AS119" i="1"/>
  <c r="AT119" i="1"/>
  <c r="AU119" i="1"/>
  <c r="AV119" i="1"/>
  <c r="AX119" i="1"/>
  <c r="H120" i="1"/>
  <c r="I120" i="1"/>
  <c r="AP120" i="1"/>
  <c r="AQ120" i="1"/>
  <c r="AR120" i="1"/>
  <c r="AS120" i="1"/>
  <c r="AT120" i="1"/>
  <c r="AU120" i="1"/>
  <c r="AV120" i="1"/>
  <c r="AX120" i="1"/>
  <c r="AW90" i="1" l="1"/>
  <c r="AJ90" i="1"/>
  <c r="AI90" i="1"/>
  <c r="AH90" i="1"/>
  <c r="AG90" i="1"/>
  <c r="AF90" i="1"/>
  <c r="AE90" i="1"/>
  <c r="AD90" i="1"/>
  <c r="G90" i="1"/>
  <c r="F90" i="1"/>
  <c r="A90" i="1"/>
  <c r="AW89" i="1"/>
  <c r="AJ89" i="1"/>
  <c r="AI89" i="1"/>
  <c r="AH89" i="1"/>
  <c r="AG89" i="1"/>
  <c r="AF89" i="1"/>
  <c r="AE89" i="1"/>
  <c r="AD89" i="1"/>
  <c r="G89" i="1"/>
  <c r="F89" i="1"/>
  <c r="A89" i="1"/>
  <c r="AW88" i="1"/>
  <c r="AJ88" i="1"/>
  <c r="AI88" i="1"/>
  <c r="AH88" i="1"/>
  <c r="AG88" i="1"/>
  <c r="AF88" i="1"/>
  <c r="AE88" i="1"/>
  <c r="AD88" i="1"/>
  <c r="G88" i="1"/>
  <c r="F88" i="1"/>
  <c r="A88" i="1"/>
  <c r="AW87" i="1"/>
  <c r="AJ87" i="1"/>
  <c r="AI87" i="1"/>
  <c r="AH87" i="1"/>
  <c r="AG87" i="1"/>
  <c r="AF87" i="1"/>
  <c r="AE87" i="1"/>
  <c r="AD87" i="1"/>
  <c r="G87" i="1"/>
  <c r="F87" i="1"/>
  <c r="A87" i="1"/>
  <c r="AW86" i="1"/>
  <c r="AJ86" i="1"/>
  <c r="AI86" i="1"/>
  <c r="AH86" i="1"/>
  <c r="AG86" i="1"/>
  <c r="AF86" i="1"/>
  <c r="AE86" i="1"/>
  <c r="AD86" i="1"/>
  <c r="G86" i="1"/>
  <c r="F86" i="1"/>
  <c r="A86" i="1"/>
  <c r="AW85" i="1"/>
  <c r="AJ85" i="1"/>
  <c r="AI85" i="1"/>
  <c r="AH85" i="1"/>
  <c r="AG85" i="1"/>
  <c r="AF85" i="1"/>
  <c r="AE85" i="1"/>
  <c r="AD85" i="1"/>
  <c r="G85" i="1"/>
  <c r="F85" i="1"/>
  <c r="A85" i="1"/>
  <c r="AW84" i="1"/>
  <c r="AJ84" i="1"/>
  <c r="AI84" i="1"/>
  <c r="AH84" i="1"/>
  <c r="AG84" i="1"/>
  <c r="AF84" i="1"/>
  <c r="AE84" i="1"/>
  <c r="AD84" i="1"/>
  <c r="G84" i="1"/>
  <c r="F84" i="1"/>
  <c r="A84" i="1"/>
  <c r="AW83" i="1"/>
  <c r="AJ83" i="1"/>
  <c r="AI83" i="1"/>
  <c r="AH83" i="1"/>
  <c r="AG83" i="1"/>
  <c r="AF83" i="1"/>
  <c r="AE83" i="1"/>
  <c r="AD83" i="1"/>
  <c r="G83" i="1"/>
  <c r="F83" i="1"/>
  <c r="A83" i="1"/>
  <c r="AW82" i="1"/>
  <c r="AJ82" i="1"/>
  <c r="AI82" i="1"/>
  <c r="AH82" i="1"/>
  <c r="AG82" i="1"/>
  <c r="AF82" i="1"/>
  <c r="AE82" i="1"/>
  <c r="AD82" i="1"/>
  <c r="G82" i="1"/>
  <c r="F82" i="1"/>
  <c r="A82" i="1"/>
  <c r="AW81" i="1"/>
  <c r="AJ81" i="1"/>
  <c r="AI81" i="1"/>
  <c r="AH81" i="1"/>
  <c r="AG81" i="1"/>
  <c r="AF81" i="1"/>
  <c r="AE81" i="1"/>
  <c r="AD81" i="1"/>
  <c r="G81" i="1"/>
  <c r="F81" i="1"/>
  <c r="A81" i="1"/>
  <c r="AW80" i="1"/>
  <c r="AJ80" i="1"/>
  <c r="AI80" i="1"/>
  <c r="AH80" i="1"/>
  <c r="AG80" i="1"/>
  <c r="AF80" i="1"/>
  <c r="AE80" i="1"/>
  <c r="AD80" i="1"/>
  <c r="G80" i="1"/>
  <c r="F80" i="1"/>
  <c r="A80" i="1"/>
  <c r="AW79" i="1"/>
  <c r="AJ79" i="1"/>
  <c r="AI79" i="1"/>
  <c r="AH79" i="1"/>
  <c r="AG79" i="1"/>
  <c r="AF79" i="1"/>
  <c r="AE79" i="1"/>
  <c r="AD79" i="1"/>
  <c r="G79" i="1"/>
  <c r="F79" i="1"/>
  <c r="A79" i="1"/>
  <c r="AW78" i="1"/>
  <c r="AJ78" i="1"/>
  <c r="AI78" i="1"/>
  <c r="AH78" i="1"/>
  <c r="AG78" i="1"/>
  <c r="AF78" i="1"/>
  <c r="AE78" i="1"/>
  <c r="AD78" i="1"/>
  <c r="G78" i="1"/>
  <c r="F78" i="1"/>
  <c r="A78" i="1"/>
  <c r="AW77" i="1"/>
  <c r="AJ77" i="1"/>
  <c r="AI77" i="1"/>
  <c r="AH77" i="1"/>
  <c r="AG77" i="1"/>
  <c r="AF77" i="1"/>
  <c r="AE77" i="1"/>
  <c r="AD77" i="1"/>
  <c r="G77" i="1"/>
  <c r="F77" i="1"/>
  <c r="A77" i="1"/>
  <c r="AX74" i="1"/>
  <c r="AW74" i="1"/>
  <c r="AV74" i="1"/>
  <c r="AU74" i="1"/>
  <c r="AT74" i="1"/>
  <c r="AS74" i="1"/>
  <c r="AR74" i="1"/>
  <c r="AQ74" i="1"/>
  <c r="AP74" i="1"/>
  <c r="AN74" i="1"/>
  <c r="AM74" i="1"/>
  <c r="AL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X73" i="1"/>
  <c r="AW73" i="1"/>
  <c r="AV73" i="1"/>
  <c r="AU73" i="1"/>
  <c r="AT73" i="1"/>
  <c r="AS73" i="1"/>
  <c r="AR73" i="1"/>
  <c r="AQ73" i="1"/>
  <c r="AP73" i="1"/>
  <c r="AN73" i="1"/>
  <c r="AM73" i="1"/>
  <c r="AL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X72" i="1"/>
  <c r="AW72" i="1"/>
  <c r="AV72" i="1"/>
  <c r="AU72" i="1"/>
  <c r="AT72" i="1"/>
  <c r="AS72" i="1"/>
  <c r="AR72" i="1"/>
  <c r="AQ72" i="1"/>
  <c r="AP72" i="1"/>
  <c r="AN72" i="1"/>
  <c r="AM72" i="1"/>
  <c r="AL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X70" i="1"/>
  <c r="AW70" i="1"/>
  <c r="AV70" i="1"/>
  <c r="AU70" i="1"/>
  <c r="AT70" i="1"/>
  <c r="AS70" i="1"/>
  <c r="AR70" i="1"/>
  <c r="AQ70" i="1"/>
  <c r="AP70" i="1"/>
  <c r="AN70" i="1"/>
  <c r="AM70" i="1"/>
  <c r="AL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X69" i="1"/>
  <c r="AW69" i="1"/>
  <c r="AV69" i="1"/>
  <c r="AU69" i="1"/>
  <c r="AT69" i="1"/>
  <c r="AS69" i="1"/>
  <c r="AR69" i="1"/>
  <c r="AQ69" i="1"/>
  <c r="AP69" i="1"/>
  <c r="AN69" i="1"/>
  <c r="AM69" i="1"/>
  <c r="AL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X68" i="1"/>
  <c r="AW68" i="1"/>
  <c r="AV68" i="1"/>
  <c r="AU68" i="1"/>
  <c r="AT68" i="1"/>
  <c r="AS68" i="1"/>
  <c r="AR68" i="1"/>
  <c r="AQ68" i="1"/>
  <c r="AP68" i="1"/>
  <c r="AN68" i="1"/>
  <c r="AM68" i="1"/>
  <c r="AL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X65" i="1"/>
  <c r="AW65" i="1"/>
  <c r="AV65" i="1"/>
  <c r="AU65" i="1"/>
  <c r="AT65" i="1"/>
  <c r="AS65" i="1"/>
  <c r="AR65" i="1"/>
  <c r="AQ65" i="1"/>
  <c r="AP65" i="1"/>
  <c r="AN65" i="1"/>
  <c r="AM65" i="1"/>
  <c r="AL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X64" i="1"/>
  <c r="AW64" i="1"/>
  <c r="AV64" i="1"/>
  <c r="AU64" i="1"/>
  <c r="AT64" i="1"/>
  <c r="AS64" i="1"/>
  <c r="AR64" i="1"/>
  <c r="AQ64" i="1"/>
  <c r="AP64" i="1"/>
  <c r="AN64" i="1"/>
  <c r="AM64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X61" i="1"/>
  <c r="AW61" i="1"/>
  <c r="AV61" i="1"/>
  <c r="AU61" i="1"/>
  <c r="AT61" i="1"/>
  <c r="AS61" i="1"/>
  <c r="AR61" i="1"/>
  <c r="AQ61" i="1"/>
  <c r="AP61" i="1"/>
  <c r="AN61" i="1"/>
  <c r="AM61" i="1"/>
  <c r="AL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X60" i="1"/>
  <c r="AW60" i="1"/>
  <c r="AV60" i="1"/>
  <c r="AU60" i="1"/>
  <c r="AT60" i="1"/>
  <c r="AS60" i="1"/>
  <c r="AR60" i="1"/>
  <c r="AQ60" i="1"/>
  <c r="AP60" i="1"/>
  <c r="AN60" i="1"/>
  <c r="AM60" i="1"/>
  <c r="AL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X59" i="1"/>
  <c r="AW59" i="1"/>
  <c r="AV59" i="1"/>
  <c r="AU59" i="1"/>
  <c r="AT59" i="1"/>
  <c r="AS59" i="1"/>
  <c r="AR59" i="1"/>
  <c r="AQ59" i="1"/>
  <c r="AP59" i="1"/>
  <c r="AN59" i="1"/>
  <c r="AM59" i="1"/>
  <c r="AL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X57" i="1"/>
  <c r="AW57" i="1"/>
  <c r="AV57" i="1"/>
  <c r="AU57" i="1"/>
  <c r="AT57" i="1"/>
  <c r="AS57" i="1"/>
  <c r="AR57" i="1"/>
  <c r="AQ57" i="1"/>
  <c r="AP57" i="1"/>
  <c r="AN57" i="1"/>
  <c r="AM57" i="1"/>
  <c r="AL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X56" i="1"/>
  <c r="AW56" i="1"/>
  <c r="AV56" i="1"/>
  <c r="AU56" i="1"/>
  <c r="AT56" i="1"/>
  <c r="AS56" i="1"/>
  <c r="AR56" i="1"/>
  <c r="AQ56" i="1"/>
  <c r="AP56" i="1"/>
  <c r="AN56" i="1"/>
  <c r="AM56" i="1"/>
  <c r="AL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X55" i="1"/>
  <c r="AW55" i="1"/>
  <c r="AV55" i="1"/>
  <c r="AU55" i="1"/>
  <c r="AT55" i="1"/>
  <c r="AS55" i="1"/>
  <c r="AR55" i="1"/>
  <c r="AQ55" i="1"/>
  <c r="AP55" i="1"/>
  <c r="AN55" i="1"/>
  <c r="AM55" i="1"/>
  <c r="AL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X54" i="1"/>
  <c r="AW54" i="1"/>
  <c r="AV54" i="1"/>
  <c r="AU54" i="1"/>
  <c r="AT54" i="1"/>
  <c r="AS54" i="1"/>
  <c r="AR54" i="1"/>
  <c r="AQ54" i="1"/>
  <c r="AP54" i="1"/>
  <c r="AN54" i="1"/>
  <c r="AM54" i="1"/>
  <c r="AL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X9" i="1"/>
  <c r="AW9" i="1"/>
  <c r="AV9" i="1"/>
  <c r="AU9" i="1"/>
  <c r="AT9" i="1"/>
  <c r="AS9" i="1"/>
  <c r="AR9" i="1"/>
  <c r="AQ9" i="1"/>
  <c r="AP9" i="1"/>
  <c r="AN9" i="1"/>
  <c r="AM9" i="1"/>
  <c r="AL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X51" i="1"/>
  <c r="AW51" i="1"/>
  <c r="AV51" i="1"/>
  <c r="AU51" i="1"/>
  <c r="AT51" i="1"/>
  <c r="AS51" i="1"/>
  <c r="AR51" i="1"/>
  <c r="AQ51" i="1"/>
  <c r="AP51" i="1"/>
  <c r="AN51" i="1"/>
  <c r="AM51" i="1"/>
  <c r="AL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X50" i="1"/>
  <c r="AW50" i="1"/>
  <c r="AV50" i="1"/>
  <c r="AU50" i="1"/>
  <c r="AT50" i="1"/>
  <c r="AS50" i="1"/>
  <c r="AR50" i="1"/>
  <c r="AQ50" i="1"/>
  <c r="AP50" i="1"/>
  <c r="AN50" i="1"/>
  <c r="AM50" i="1"/>
  <c r="AL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X48" i="1"/>
  <c r="AW48" i="1"/>
  <c r="AV48" i="1"/>
  <c r="AU48" i="1"/>
  <c r="AT48" i="1"/>
  <c r="AS48" i="1"/>
  <c r="AR48" i="1"/>
  <c r="AQ48" i="1"/>
  <c r="AP48" i="1"/>
  <c r="AN48" i="1"/>
  <c r="AM48" i="1"/>
  <c r="AL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X47" i="1"/>
  <c r="AW47" i="1"/>
  <c r="AV47" i="1"/>
  <c r="AU47" i="1"/>
  <c r="AT47" i="1"/>
  <c r="AS47" i="1"/>
  <c r="AR47" i="1"/>
  <c r="AQ47" i="1"/>
  <c r="AP47" i="1"/>
  <c r="AN47" i="1"/>
  <c r="AM47" i="1"/>
  <c r="AL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X45" i="1"/>
  <c r="AW45" i="1"/>
  <c r="AV45" i="1"/>
  <c r="AU45" i="1"/>
  <c r="AT45" i="1"/>
  <c r="AS45" i="1"/>
  <c r="AR45" i="1"/>
  <c r="AQ45" i="1"/>
  <c r="AP45" i="1"/>
  <c r="AN45" i="1"/>
  <c r="AM45" i="1"/>
  <c r="AL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X42" i="1"/>
  <c r="AW42" i="1"/>
  <c r="AV42" i="1"/>
  <c r="AU42" i="1"/>
  <c r="AT42" i="1"/>
  <c r="AS42" i="1"/>
  <c r="AR42" i="1"/>
  <c r="AQ42" i="1"/>
  <c r="AP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X39" i="1"/>
  <c r="AW39" i="1"/>
  <c r="AV39" i="1"/>
  <c r="AU39" i="1"/>
  <c r="AT39" i="1"/>
  <c r="AS39" i="1"/>
  <c r="AR39" i="1"/>
  <c r="AQ39" i="1"/>
  <c r="AP39" i="1"/>
  <c r="AN39" i="1"/>
  <c r="AM39" i="1"/>
  <c r="AL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X38" i="1"/>
  <c r="AW38" i="1"/>
  <c r="AV38" i="1"/>
  <c r="AU38" i="1"/>
  <c r="AT38" i="1"/>
  <c r="AS38" i="1"/>
  <c r="AR38" i="1"/>
  <c r="AQ38" i="1"/>
  <c r="AP38" i="1"/>
  <c r="AN38" i="1"/>
  <c r="AM38" i="1"/>
  <c r="AL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X36" i="1"/>
  <c r="AW36" i="1"/>
  <c r="AV36" i="1"/>
  <c r="AU36" i="1"/>
  <c r="AT36" i="1"/>
  <c r="AS36" i="1"/>
  <c r="AR36" i="1"/>
  <c r="AQ36" i="1"/>
  <c r="AP36" i="1"/>
  <c r="AN36" i="1"/>
  <c r="AM36" i="1"/>
  <c r="AL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X35" i="1"/>
  <c r="AW35" i="1"/>
  <c r="AV35" i="1"/>
  <c r="AU35" i="1"/>
  <c r="AT35" i="1"/>
  <c r="AS35" i="1"/>
  <c r="AR35" i="1"/>
  <c r="AQ35" i="1"/>
  <c r="AP35" i="1"/>
  <c r="AN35" i="1"/>
  <c r="AM35" i="1"/>
  <c r="AL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X34" i="1"/>
  <c r="AW34" i="1"/>
  <c r="AV34" i="1"/>
  <c r="AU34" i="1"/>
  <c r="AT34" i="1"/>
  <c r="AS34" i="1"/>
  <c r="AR34" i="1"/>
  <c r="AQ34" i="1"/>
  <c r="AP34" i="1"/>
  <c r="AN34" i="1"/>
  <c r="AM34" i="1"/>
  <c r="AL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X33" i="1"/>
  <c r="AW33" i="1"/>
  <c r="AV33" i="1"/>
  <c r="AU33" i="1"/>
  <c r="AT33" i="1"/>
  <c r="AS33" i="1"/>
  <c r="AR33" i="1"/>
  <c r="AQ33" i="1"/>
  <c r="AP33" i="1"/>
  <c r="AN33" i="1"/>
  <c r="AM33" i="1"/>
  <c r="AL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X30" i="1"/>
  <c r="AW30" i="1"/>
  <c r="AV30" i="1"/>
  <c r="AU30" i="1"/>
  <c r="AT30" i="1"/>
  <c r="AS30" i="1"/>
  <c r="AR30" i="1"/>
  <c r="AQ30" i="1"/>
  <c r="AP30" i="1"/>
  <c r="AN30" i="1"/>
  <c r="AM30" i="1"/>
  <c r="AL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X29" i="1"/>
  <c r="AW29" i="1"/>
  <c r="AV29" i="1"/>
  <c r="AU29" i="1"/>
  <c r="AT29" i="1"/>
  <c r="AS29" i="1"/>
  <c r="AR29" i="1"/>
  <c r="AQ29" i="1"/>
  <c r="AP29" i="1"/>
  <c r="AN29" i="1"/>
  <c r="AM29" i="1"/>
  <c r="AL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X8" i="1"/>
  <c r="AW8" i="1"/>
  <c r="AV8" i="1"/>
  <c r="AU8" i="1"/>
  <c r="AT8" i="1"/>
  <c r="AS8" i="1"/>
  <c r="AR8" i="1"/>
  <c r="AQ8" i="1"/>
  <c r="AP8" i="1"/>
  <c r="AN8" i="1"/>
  <c r="AM8" i="1"/>
  <c r="AL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X27" i="1"/>
  <c r="AW27" i="1"/>
  <c r="AV27" i="1"/>
  <c r="AU27" i="1"/>
  <c r="AT27" i="1"/>
  <c r="AS27" i="1"/>
  <c r="AR27" i="1"/>
  <c r="AQ27" i="1"/>
  <c r="AP27" i="1"/>
  <c r="AN27" i="1"/>
  <c r="AM27" i="1"/>
  <c r="AL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X25" i="1"/>
  <c r="AW25" i="1"/>
  <c r="AV25" i="1"/>
  <c r="AU25" i="1"/>
  <c r="AT25" i="1"/>
  <c r="AS25" i="1"/>
  <c r="AR25" i="1"/>
  <c r="AQ25" i="1"/>
  <c r="AP25" i="1"/>
  <c r="AN25" i="1"/>
  <c r="AM25" i="1"/>
  <c r="AL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X24" i="1"/>
  <c r="AW24" i="1"/>
  <c r="AV24" i="1"/>
  <c r="AU24" i="1"/>
  <c r="AT24" i="1"/>
  <c r="AS24" i="1"/>
  <c r="AR24" i="1"/>
  <c r="AQ24" i="1"/>
  <c r="AP24" i="1"/>
  <c r="AN24" i="1"/>
  <c r="AM24" i="1"/>
  <c r="AL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X22" i="1"/>
  <c r="AW22" i="1"/>
  <c r="AV22" i="1"/>
  <c r="AU22" i="1"/>
  <c r="AT22" i="1"/>
  <c r="AS22" i="1"/>
  <c r="AR22" i="1"/>
  <c r="AQ22" i="1"/>
  <c r="AP22" i="1"/>
  <c r="AN22" i="1"/>
  <c r="AM22" i="1"/>
  <c r="AL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X21" i="1"/>
  <c r="AW21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X16" i="1"/>
  <c r="AW16" i="1"/>
  <c r="AV16" i="1"/>
  <c r="AU16" i="1"/>
  <c r="AT16" i="1"/>
  <c r="AS16" i="1"/>
  <c r="AR16" i="1"/>
  <c r="AQ16" i="1"/>
  <c r="AP16" i="1"/>
  <c r="AN16" i="1"/>
  <c r="AM16" i="1"/>
  <c r="AL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X15" i="1"/>
  <c r="AW15" i="1"/>
  <c r="AV15" i="1"/>
  <c r="AU15" i="1"/>
  <c r="AT15" i="1"/>
  <c r="AS15" i="1"/>
  <c r="AR15" i="1"/>
  <c r="AQ15" i="1"/>
  <c r="AP15" i="1"/>
  <c r="AN15" i="1"/>
  <c r="AM15" i="1"/>
  <c r="AL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X12" i="1"/>
  <c r="AW12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X7" i="1"/>
  <c r="AW7" i="1"/>
  <c r="AV7" i="1"/>
  <c r="AU7" i="1"/>
  <c r="AT7" i="1"/>
  <c r="AS7" i="1"/>
  <c r="AR7" i="1"/>
  <c r="AQ7" i="1"/>
  <c r="AP7" i="1"/>
  <c r="AN7" i="1"/>
  <c r="AM7" i="1"/>
  <c r="AL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X5" i="1"/>
  <c r="AW5" i="1"/>
  <c r="AV5" i="1"/>
  <c r="AU5" i="1"/>
  <c r="AT5" i="1"/>
  <c r="AS5" i="1"/>
  <c r="AR5" i="1"/>
  <c r="AQ5" i="1"/>
  <c r="AP5" i="1"/>
  <c r="AN5" i="1"/>
  <c r="AM5" i="1"/>
  <c r="AL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U103" i="1" l="1"/>
</calcChain>
</file>

<file path=xl/sharedStrings.xml><?xml version="1.0" encoding="utf-8"?>
<sst xmlns="http://schemas.openxmlformats.org/spreadsheetml/2006/main" count="58" uniqueCount="35">
  <si>
    <t>Over / Under</t>
  </si>
  <si>
    <t>Potentials</t>
  </si>
  <si>
    <t>2014 ATS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</si>
  <si>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</si>
  <si>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</si>
  <si>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</si>
  <si>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</si>
  <si>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</si>
  <si>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</si>
  <si>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</si>
  <si>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</si>
  <si>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</si>
  <si>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</si>
  <si>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</si>
  <si>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</si>
  <si>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</si>
  <si>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</si>
  <si>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</si>
  <si>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</si>
  <si>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</si>
  <si>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</si>
  <si>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</si>
  <si>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</si>
  <si>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</si>
  <si>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</si>
  <si>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</si>
  <si>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</si>
  <si>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</si>
  <si>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</si>
  <si>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</si>
  <si>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</si>
  <si>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</si>
  <si>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</si>
  <si>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Bye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</si>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</sst>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7" xfId="1" applyNumberFormat="1" applyFont="1" applyFill="1" applyBorder="1" applyAlignment="1">
      <alignment horizontal="right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43" fontId="5" fillId="0" borderId="6" xfId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168" fontId="3" fillId="0" borderId="3" xfId="1" applyNumberFormat="1" applyFont="1" applyFill="1" applyBorder="1" applyAlignment="1">
      <alignment horizontal="center"/>
    </xf>
    <xf numFmtId="168" fontId="3" fillId="0" borderId="7" xfId="1" applyNumberFormat="1" applyFont="1" applyFill="1" applyBorder="1" applyAlignment="1">
      <alignment horizontal="center"/>
    </xf>
    <xf numFmtId="168" fontId="3" fillId="0" borderId="4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8" fontId="5" fillId="0" borderId="2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168" fontId="3" fillId="0" borderId="10" xfId="1" applyNumberFormat="1" applyFont="1" applyFill="1" applyBorder="1" applyAlignment="1">
      <alignment horizontal="center" vertical="center"/>
    </xf>
    <xf numFmtId="168" fontId="3" fillId="0" borderId="11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 textRotation="180"/>
    </xf>
    <xf numFmtId="43" fontId="4" fillId="0" borderId="6" xfId="1" applyFont="1" applyFill="1" applyBorder="1" applyAlignment="1">
      <alignment horizontal="center" textRotation="180"/>
    </xf>
    <xf numFmtId="43" fontId="4" fillId="0" borderId="9" xfId="1" applyFont="1" applyFill="1" applyBorder="1" applyAlignment="1">
      <alignment horizontal="center" textRotation="18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5%20Predictions/Predictions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540">
          <cell r="A540">
            <v>8</v>
          </cell>
          <cell r="B540" t="str">
            <v>Tues</v>
          </cell>
          <cell r="C540">
            <v>42297</v>
          </cell>
          <cell r="D540">
            <v>0.83333333333333337</v>
          </cell>
          <cell r="E540" t="str">
            <v>ESPN2</v>
          </cell>
          <cell r="F540" t="str">
            <v>UL Lafayette</v>
          </cell>
          <cell r="G540" t="str">
            <v>SB</v>
          </cell>
          <cell r="H540" t="str">
            <v>Arkansas State</v>
          </cell>
          <cell r="I540" t="str">
            <v>SB</v>
          </cell>
          <cell r="J540" t="str">
            <v>Arkansas State</v>
          </cell>
          <cell r="K540" t="str">
            <v>UL Lafayette</v>
          </cell>
          <cell r="L540">
            <v>8.5</v>
          </cell>
          <cell r="M540">
            <v>63.5</v>
          </cell>
          <cell r="N540" t="str">
            <v>Arkansas State</v>
          </cell>
          <cell r="O540">
            <v>37</v>
          </cell>
          <cell r="P540" t="str">
            <v>UL Lafayette</v>
          </cell>
          <cell r="Q540">
            <v>27</v>
          </cell>
          <cell r="R540" t="str">
            <v>Arkansas State</v>
          </cell>
          <cell r="S540" t="str">
            <v>UL Lafayette</v>
          </cell>
          <cell r="T540" t="str">
            <v>UL Lafayette</v>
          </cell>
          <cell r="U540" t="str">
            <v>L</v>
          </cell>
          <cell r="AL540" t="str">
            <v>UL LAFAYETTE</v>
          </cell>
          <cell r="AM540">
            <v>55</v>
          </cell>
          <cell r="AN540" t="str">
            <v>Arkansas State</v>
          </cell>
          <cell r="AO540">
            <v>40</v>
          </cell>
          <cell r="AQ540" t="str">
            <v>UL Lafayette</v>
          </cell>
          <cell r="AR540">
            <v>1</v>
          </cell>
          <cell r="AS540">
            <v>1</v>
          </cell>
          <cell r="AT540">
            <v>0</v>
          </cell>
          <cell r="AU540">
            <v>2</v>
          </cell>
          <cell r="AV540">
            <v>2</v>
          </cell>
          <cell r="AW540">
            <v>0</v>
          </cell>
          <cell r="AY540">
            <v>8</v>
          </cell>
          <cell r="AZ540">
            <v>2</v>
          </cell>
          <cell r="BA540">
            <v>0</v>
          </cell>
          <cell r="BC540" t="str">
            <v>Arkansas State</v>
          </cell>
          <cell r="BD540">
            <v>1</v>
          </cell>
          <cell r="BE540">
            <v>1</v>
          </cell>
          <cell r="BF540">
            <v>0</v>
          </cell>
          <cell r="BG540">
            <v>2</v>
          </cell>
          <cell r="BH540">
            <v>3</v>
          </cell>
          <cell r="BI540">
            <v>0</v>
          </cell>
          <cell r="BJ540">
            <v>56.71</v>
          </cell>
          <cell r="BK540">
            <v>63.58</v>
          </cell>
        </row>
        <row r="541">
          <cell r="A541">
            <v>8</v>
          </cell>
          <cell r="B541" t="str">
            <v>Thurs</v>
          </cell>
          <cell r="C541">
            <v>42299</v>
          </cell>
          <cell r="D541">
            <v>0.79166666666666663</v>
          </cell>
          <cell r="E541" t="str">
            <v>ESPN2</v>
          </cell>
          <cell r="F541" t="str">
            <v>Temple</v>
          </cell>
          <cell r="G541" t="str">
            <v>AAC</v>
          </cell>
          <cell r="H541" t="str">
            <v>East Carolina</v>
          </cell>
          <cell r="I541" t="str">
            <v>AAC</v>
          </cell>
          <cell r="J541" t="str">
            <v>East Carolina</v>
          </cell>
          <cell r="K541" t="str">
            <v>Temple</v>
          </cell>
          <cell r="L541">
            <v>2.5</v>
          </cell>
          <cell r="M541">
            <v>51.5</v>
          </cell>
          <cell r="N541" t="str">
            <v>Temple</v>
          </cell>
          <cell r="O541">
            <v>24</v>
          </cell>
          <cell r="P541" t="str">
            <v>East Carolina</v>
          </cell>
          <cell r="Q541">
            <v>14</v>
          </cell>
          <cell r="R541" t="str">
            <v>Temple</v>
          </cell>
          <cell r="S541" t="str">
            <v>East Carolina</v>
          </cell>
          <cell r="T541" t="str">
            <v>Temple</v>
          </cell>
          <cell r="U541" t="str">
            <v>W</v>
          </cell>
          <cell r="AL541" t="str">
            <v>TEMPLE</v>
          </cell>
          <cell r="AM541">
            <v>20</v>
          </cell>
          <cell r="AN541" t="str">
            <v>East Carolina</v>
          </cell>
          <cell r="AO541">
            <v>10</v>
          </cell>
          <cell r="AQ541" t="str">
            <v>Temple</v>
          </cell>
          <cell r="AR541">
            <v>2</v>
          </cell>
          <cell r="AS541">
            <v>1</v>
          </cell>
          <cell r="AT541">
            <v>0</v>
          </cell>
          <cell r="AU541">
            <v>4</v>
          </cell>
          <cell r="AV541">
            <v>2</v>
          </cell>
          <cell r="AW541">
            <v>0</v>
          </cell>
          <cell r="AY541">
            <v>1</v>
          </cell>
          <cell r="AZ541">
            <v>0</v>
          </cell>
          <cell r="BA541">
            <v>0</v>
          </cell>
          <cell r="BC541" t="str">
            <v>East Carolina</v>
          </cell>
          <cell r="BD541">
            <v>2</v>
          </cell>
          <cell r="BE541">
            <v>0</v>
          </cell>
          <cell r="BF541">
            <v>0</v>
          </cell>
          <cell r="BG541">
            <v>5</v>
          </cell>
          <cell r="BH541">
            <v>1</v>
          </cell>
          <cell r="BI541">
            <v>0</v>
          </cell>
          <cell r="BJ541">
            <v>75.59</v>
          </cell>
          <cell r="BK541">
            <v>71.165000000000006</v>
          </cell>
        </row>
        <row r="542">
          <cell r="A542">
            <v>8</v>
          </cell>
          <cell r="B542" t="str">
            <v>Thurs</v>
          </cell>
          <cell r="C542">
            <v>42299</v>
          </cell>
          <cell r="D542">
            <v>0.875</v>
          </cell>
          <cell r="E542" t="str">
            <v>ESPN</v>
          </cell>
          <cell r="F542" t="str">
            <v>California</v>
          </cell>
          <cell r="G542" t="str">
            <v>P12</v>
          </cell>
          <cell r="H542" t="str">
            <v>UCLA</v>
          </cell>
          <cell r="I542" t="str">
            <v>P12</v>
          </cell>
          <cell r="J542" t="str">
            <v>UCLA</v>
          </cell>
          <cell r="K542" t="str">
            <v>California</v>
          </cell>
          <cell r="L542">
            <v>3.5</v>
          </cell>
          <cell r="M542">
            <v>68</v>
          </cell>
          <cell r="N542" t="str">
            <v>UCLA</v>
          </cell>
          <cell r="O542">
            <v>40</v>
          </cell>
          <cell r="P542" t="str">
            <v>California</v>
          </cell>
          <cell r="Q542">
            <v>24</v>
          </cell>
          <cell r="R542" t="str">
            <v>UCLA</v>
          </cell>
          <cell r="S542" t="str">
            <v>California</v>
          </cell>
          <cell r="T542" t="str">
            <v>California</v>
          </cell>
          <cell r="U542" t="str">
            <v>L</v>
          </cell>
          <cell r="AL542" t="str">
            <v>ucla</v>
          </cell>
          <cell r="AM542">
            <v>36</v>
          </cell>
          <cell r="AN542" t="str">
            <v>CALIFORNIA</v>
          </cell>
          <cell r="AO542">
            <v>34</v>
          </cell>
          <cell r="AQ542" t="str">
            <v>California</v>
          </cell>
          <cell r="AR542">
            <v>2</v>
          </cell>
          <cell r="AS542">
            <v>1</v>
          </cell>
          <cell r="AT542">
            <v>0</v>
          </cell>
          <cell r="AU542">
            <v>3</v>
          </cell>
          <cell r="AV542">
            <v>2</v>
          </cell>
          <cell r="AW542">
            <v>0</v>
          </cell>
          <cell r="AY542">
            <v>5</v>
          </cell>
          <cell r="AZ542">
            <v>5</v>
          </cell>
          <cell r="BA542">
            <v>0</v>
          </cell>
          <cell r="BC542" t="str">
            <v>UCLA</v>
          </cell>
          <cell r="BD542">
            <v>0</v>
          </cell>
          <cell r="BE542">
            <v>3</v>
          </cell>
          <cell r="BF542">
            <v>0</v>
          </cell>
          <cell r="BG542">
            <v>2</v>
          </cell>
          <cell r="BH542">
            <v>4</v>
          </cell>
          <cell r="BI542">
            <v>0</v>
          </cell>
          <cell r="BJ542">
            <v>82.56</v>
          </cell>
          <cell r="BK542">
            <v>81.08</v>
          </cell>
        </row>
        <row r="543">
          <cell r="A543">
            <v>8</v>
          </cell>
          <cell r="B543" t="str">
            <v>Thurs</v>
          </cell>
          <cell r="C543">
            <v>42299</v>
          </cell>
          <cell r="D543">
            <v>0.8125</v>
          </cell>
          <cell r="E543" t="str">
            <v>ESPNU</v>
          </cell>
          <cell r="F543" t="str">
            <v>Georgia Southern</v>
          </cell>
          <cell r="G543" t="str">
            <v>SB</v>
          </cell>
          <cell r="H543" t="str">
            <v>Appalachian State</v>
          </cell>
          <cell r="I543" t="str">
            <v>SB</v>
          </cell>
          <cell r="J543" t="str">
            <v>Appalachian State</v>
          </cell>
          <cell r="K543" t="str">
            <v>Georgia Southern</v>
          </cell>
          <cell r="L543">
            <v>6.5</v>
          </cell>
          <cell r="M543">
            <v>61</v>
          </cell>
          <cell r="N543" t="str">
            <v>Appalachian State</v>
          </cell>
          <cell r="O543">
            <v>31</v>
          </cell>
          <cell r="P543" t="str">
            <v>Georgia Southern</v>
          </cell>
          <cell r="Q543">
            <v>13</v>
          </cell>
          <cell r="R543" t="str">
            <v>Appalachian State</v>
          </cell>
          <cell r="S543" t="str">
            <v>Georgia Southern</v>
          </cell>
          <cell r="T543" t="str">
            <v>Georgia Southern</v>
          </cell>
          <cell r="U543" t="str">
            <v>L</v>
          </cell>
          <cell r="Z543" t="str">
            <v>O</v>
          </cell>
          <cell r="AA543" t="str">
            <v>L</v>
          </cell>
          <cell r="AL543" t="str">
            <v>GEORGIA SOUTHERN</v>
          </cell>
          <cell r="AM543">
            <v>34</v>
          </cell>
          <cell r="AN543" t="str">
            <v>Appalachian State</v>
          </cell>
          <cell r="AO543">
            <v>14</v>
          </cell>
          <cell r="AQ543" t="str">
            <v>Georgia Southern</v>
          </cell>
          <cell r="AR543">
            <v>2</v>
          </cell>
          <cell r="AS543">
            <v>1</v>
          </cell>
          <cell r="AT543">
            <v>0</v>
          </cell>
          <cell r="AU543">
            <v>4</v>
          </cell>
          <cell r="AV543">
            <v>1</v>
          </cell>
          <cell r="AW543">
            <v>0</v>
          </cell>
          <cell r="AY543">
            <v>1</v>
          </cell>
          <cell r="AZ543">
            <v>0</v>
          </cell>
          <cell r="BA543">
            <v>0</v>
          </cell>
          <cell r="BC543" t="str">
            <v>Appalachian State</v>
          </cell>
          <cell r="BD543">
            <v>0</v>
          </cell>
          <cell r="BE543">
            <v>1</v>
          </cell>
          <cell r="BF543">
            <v>0</v>
          </cell>
          <cell r="BG543">
            <v>3</v>
          </cell>
          <cell r="BH543">
            <v>2</v>
          </cell>
          <cell r="BI543">
            <v>0</v>
          </cell>
          <cell r="BJ543">
            <v>70.319999999999993</v>
          </cell>
          <cell r="BK543">
            <v>71.23</v>
          </cell>
        </row>
        <row r="544">
          <cell r="A544">
            <v>8</v>
          </cell>
          <cell r="B544" t="str">
            <v>Fri</v>
          </cell>
          <cell r="C544">
            <v>42300</v>
          </cell>
          <cell r="D544">
            <v>0.83333333333333337</v>
          </cell>
          <cell r="E544" t="str">
            <v>ESPN</v>
          </cell>
          <cell r="F544" t="str">
            <v>Memphis</v>
          </cell>
          <cell r="G544" t="str">
            <v>AAC</v>
          </cell>
          <cell r="H544" t="str">
            <v>Tulsa</v>
          </cell>
          <cell r="I544" t="str">
            <v>AAC</v>
          </cell>
          <cell r="J544" t="str">
            <v>Memphis</v>
          </cell>
          <cell r="K544" t="str">
            <v>Tulsa</v>
          </cell>
          <cell r="L544">
            <v>10.5</v>
          </cell>
          <cell r="M544">
            <v>77</v>
          </cell>
          <cell r="R544" t="str">
            <v>Tulsa</v>
          </cell>
          <cell r="S544" t="str">
            <v>Memphis</v>
          </cell>
          <cell r="T544" t="str">
            <v>Tulsa</v>
          </cell>
          <cell r="U544" t="str">
            <v>W</v>
          </cell>
          <cell r="AL544" t="str">
            <v>MEMPHIS</v>
          </cell>
          <cell r="AM544">
            <v>40</v>
          </cell>
          <cell r="AN544" t="str">
            <v>Tulsa</v>
          </cell>
          <cell r="AO544">
            <v>20</v>
          </cell>
          <cell r="AQ544" t="str">
            <v>Memphis</v>
          </cell>
          <cell r="AR544">
            <v>1</v>
          </cell>
          <cell r="AS544">
            <v>1</v>
          </cell>
          <cell r="AT544">
            <v>1</v>
          </cell>
          <cell r="AU544">
            <v>2</v>
          </cell>
          <cell r="AV544">
            <v>2</v>
          </cell>
          <cell r="AW544">
            <v>2</v>
          </cell>
          <cell r="AY544">
            <v>1</v>
          </cell>
          <cell r="AZ544">
            <v>4</v>
          </cell>
          <cell r="BA544">
            <v>0</v>
          </cell>
          <cell r="BC544" t="str">
            <v>Tulsa</v>
          </cell>
          <cell r="BD544">
            <v>1</v>
          </cell>
          <cell r="BE544">
            <v>2</v>
          </cell>
          <cell r="BF544">
            <v>0</v>
          </cell>
          <cell r="BG544">
            <v>3</v>
          </cell>
          <cell r="BH544">
            <v>3</v>
          </cell>
          <cell r="BI544">
            <v>0</v>
          </cell>
          <cell r="BJ544">
            <v>79.510000000000005</v>
          </cell>
          <cell r="BK544">
            <v>61.4</v>
          </cell>
        </row>
        <row r="545">
          <cell r="A545">
            <v>8</v>
          </cell>
          <cell r="B545" t="str">
            <v>Fri</v>
          </cell>
          <cell r="C545">
            <v>42300</v>
          </cell>
          <cell r="D545">
            <v>0.9375</v>
          </cell>
          <cell r="E545" t="str">
            <v>ESPN2</v>
          </cell>
          <cell r="F545" t="str">
            <v>Utah State</v>
          </cell>
          <cell r="G545" t="str">
            <v>MWC</v>
          </cell>
          <cell r="H545" t="str">
            <v>San Diego State</v>
          </cell>
          <cell r="I545" t="str">
            <v>MWC</v>
          </cell>
          <cell r="J545" t="str">
            <v>Utah State</v>
          </cell>
          <cell r="K545" t="str">
            <v>San Diego State</v>
          </cell>
          <cell r="L545">
            <v>5</v>
          </cell>
          <cell r="M545">
            <v>44</v>
          </cell>
          <cell r="R545" t="str">
            <v>San Diego State</v>
          </cell>
          <cell r="S545" t="str">
            <v>Utah State</v>
          </cell>
          <cell r="T545" t="str">
            <v>Utah State</v>
          </cell>
          <cell r="U545" t="str">
            <v>L</v>
          </cell>
          <cell r="AL545" t="str">
            <v>DNP</v>
          </cell>
          <cell r="AQ545" t="str">
            <v>Utah State</v>
          </cell>
          <cell r="AR545">
            <v>2</v>
          </cell>
          <cell r="AS545">
            <v>1</v>
          </cell>
          <cell r="AT545">
            <v>0</v>
          </cell>
          <cell r="AU545">
            <v>4</v>
          </cell>
          <cell r="AV545">
            <v>1</v>
          </cell>
          <cell r="AW545">
            <v>0</v>
          </cell>
          <cell r="AY545">
            <v>0</v>
          </cell>
          <cell r="AZ545">
            <v>1</v>
          </cell>
          <cell r="BA545">
            <v>0</v>
          </cell>
          <cell r="BC545" t="str">
            <v>San Diego State</v>
          </cell>
          <cell r="BD545">
            <v>0</v>
          </cell>
          <cell r="BE545">
            <v>2</v>
          </cell>
          <cell r="BF545">
            <v>0</v>
          </cell>
          <cell r="BG545">
            <v>2</v>
          </cell>
          <cell r="BH545">
            <v>4</v>
          </cell>
          <cell r="BI545">
            <v>0</v>
          </cell>
          <cell r="BJ545">
            <v>78.94</v>
          </cell>
          <cell r="BK545">
            <v>66.459999999999994</v>
          </cell>
        </row>
        <row r="546">
          <cell r="A546">
            <v>8</v>
          </cell>
          <cell r="B546" t="str">
            <v>Sat</v>
          </cell>
          <cell r="C546">
            <v>42301</v>
          </cell>
          <cell r="D546">
            <v>0.5</v>
          </cell>
          <cell r="E546" t="str">
            <v>ESPNN</v>
          </cell>
          <cell r="F546" t="str">
            <v>Houston</v>
          </cell>
          <cell r="G546" t="str">
            <v>AAC</v>
          </cell>
          <cell r="H546" t="str">
            <v>Central Florida</v>
          </cell>
          <cell r="I546" t="str">
            <v>AAC</v>
          </cell>
          <cell r="J546" t="str">
            <v>Houston</v>
          </cell>
          <cell r="K546" t="str">
            <v>Central Florida</v>
          </cell>
          <cell r="L546">
            <v>21.5</v>
          </cell>
          <cell r="M546">
            <v>57</v>
          </cell>
          <cell r="R546" t="str">
            <v>Central Florida</v>
          </cell>
          <cell r="S546" t="str">
            <v>Houston</v>
          </cell>
          <cell r="T546" t="str">
            <v>Houston</v>
          </cell>
          <cell r="U546" t="str">
            <v>L</v>
          </cell>
          <cell r="X546" t="str">
            <v>MM</v>
          </cell>
          <cell r="AL546" t="str">
            <v>Central Florida</v>
          </cell>
          <cell r="AM546">
            <v>17</v>
          </cell>
          <cell r="AN546" t="str">
            <v>HOUSTON</v>
          </cell>
          <cell r="AO546">
            <v>12</v>
          </cell>
          <cell r="AQ546" t="str">
            <v>Houston</v>
          </cell>
          <cell r="AR546">
            <v>3</v>
          </cell>
          <cell r="AS546">
            <v>0</v>
          </cell>
          <cell r="AT546">
            <v>0</v>
          </cell>
          <cell r="AU546">
            <v>4</v>
          </cell>
          <cell r="AV546">
            <v>1</v>
          </cell>
          <cell r="AW546">
            <v>0</v>
          </cell>
          <cell r="AY546">
            <v>2</v>
          </cell>
          <cell r="AZ546">
            <v>4</v>
          </cell>
          <cell r="BA546">
            <v>0</v>
          </cell>
          <cell r="BC546" t="str">
            <v>Central Florida</v>
          </cell>
          <cell r="BD546">
            <v>0</v>
          </cell>
          <cell r="BE546">
            <v>2</v>
          </cell>
          <cell r="BF546">
            <v>0</v>
          </cell>
          <cell r="BG546">
            <v>1</v>
          </cell>
          <cell r="BH546">
            <v>5</v>
          </cell>
          <cell r="BI546">
            <v>0</v>
          </cell>
          <cell r="BJ546">
            <v>77.67</v>
          </cell>
          <cell r="BK546">
            <v>54.08</v>
          </cell>
        </row>
        <row r="547">
          <cell r="A547">
            <v>8</v>
          </cell>
          <cell r="B547" t="str">
            <v>Sat</v>
          </cell>
          <cell r="C547">
            <v>42301</v>
          </cell>
          <cell r="D547">
            <v>0.6875</v>
          </cell>
          <cell r="E547" t="str">
            <v>CBSSN</v>
          </cell>
          <cell r="F547" t="str">
            <v>Connecticut</v>
          </cell>
          <cell r="G547" t="str">
            <v>AAC</v>
          </cell>
          <cell r="H547" t="str">
            <v>Cincinnati</v>
          </cell>
          <cell r="I547" t="str">
            <v>AAC</v>
          </cell>
          <cell r="J547" t="str">
            <v>Cincinnati</v>
          </cell>
          <cell r="K547" t="str">
            <v>Connecticut</v>
          </cell>
          <cell r="L547">
            <v>12.5</v>
          </cell>
          <cell r="M547">
            <v>58.5</v>
          </cell>
          <cell r="R547" t="str">
            <v>Connecticut</v>
          </cell>
          <cell r="S547" t="str">
            <v>Cincinnati</v>
          </cell>
          <cell r="T547" t="str">
            <v>Cincinnati</v>
          </cell>
          <cell r="U547" t="str">
            <v>L</v>
          </cell>
          <cell r="AL547" t="str">
            <v>Cincinnati</v>
          </cell>
          <cell r="AM547">
            <v>41</v>
          </cell>
          <cell r="AN547" t="str">
            <v>CONNECTICUT</v>
          </cell>
          <cell r="AO547">
            <v>0</v>
          </cell>
          <cell r="AQ547" t="str">
            <v>Connecticut</v>
          </cell>
          <cell r="AR547">
            <v>3</v>
          </cell>
          <cell r="AS547">
            <v>0</v>
          </cell>
          <cell r="AT547">
            <v>0</v>
          </cell>
          <cell r="AU547">
            <v>3</v>
          </cell>
          <cell r="AV547">
            <v>3</v>
          </cell>
          <cell r="AW547">
            <v>0</v>
          </cell>
          <cell r="AY547">
            <v>5</v>
          </cell>
          <cell r="AZ547">
            <v>5</v>
          </cell>
          <cell r="BA547">
            <v>0</v>
          </cell>
          <cell r="BC547" t="str">
            <v>Cincinnati</v>
          </cell>
          <cell r="BD547">
            <v>1</v>
          </cell>
          <cell r="BE547">
            <v>1</v>
          </cell>
          <cell r="BF547">
            <v>0</v>
          </cell>
          <cell r="BG547">
            <v>2</v>
          </cell>
          <cell r="BH547">
            <v>3</v>
          </cell>
          <cell r="BI547">
            <v>0</v>
          </cell>
          <cell r="BJ547">
            <v>61.08</v>
          </cell>
          <cell r="BK547">
            <v>70.61</v>
          </cell>
        </row>
        <row r="548">
          <cell r="A548">
            <v>8</v>
          </cell>
          <cell r="B548" t="str">
            <v>Sat</v>
          </cell>
          <cell r="C548">
            <v>42301</v>
          </cell>
          <cell r="D548">
            <v>0.54166666666666663</v>
          </cell>
          <cell r="E548" t="str">
            <v>CBSSN</v>
          </cell>
          <cell r="F548" t="str">
            <v>Tulane</v>
          </cell>
          <cell r="G548" t="str">
            <v>AAC</v>
          </cell>
          <cell r="H548" t="str">
            <v>Navy</v>
          </cell>
          <cell r="I548" t="str">
            <v>AAC</v>
          </cell>
          <cell r="J548" t="str">
            <v>Navy</v>
          </cell>
          <cell r="K548" t="str">
            <v>Tulane</v>
          </cell>
          <cell r="L548">
            <v>24</v>
          </cell>
          <cell r="M548">
            <v>54</v>
          </cell>
          <cell r="R548" t="str">
            <v>Tulane</v>
          </cell>
          <cell r="S548" t="str">
            <v>Navy</v>
          </cell>
          <cell r="T548" t="str">
            <v>Tulane</v>
          </cell>
          <cell r="U548" t="str">
            <v>W</v>
          </cell>
          <cell r="AL548" t="str">
            <v>DNP</v>
          </cell>
          <cell r="AQ548" t="str">
            <v>Tulane</v>
          </cell>
          <cell r="AR548">
            <v>0</v>
          </cell>
          <cell r="AS548">
            <v>2</v>
          </cell>
          <cell r="AT548">
            <v>0</v>
          </cell>
          <cell r="AU548">
            <v>1</v>
          </cell>
          <cell r="AV548">
            <v>4</v>
          </cell>
          <cell r="AW548">
            <v>0</v>
          </cell>
          <cell r="AY548">
            <v>0</v>
          </cell>
          <cell r="AZ548">
            <v>1</v>
          </cell>
          <cell r="BA548">
            <v>0</v>
          </cell>
          <cell r="BC548" t="str">
            <v>Navy</v>
          </cell>
          <cell r="BD548">
            <v>2</v>
          </cell>
          <cell r="BE548">
            <v>0</v>
          </cell>
          <cell r="BF548">
            <v>0</v>
          </cell>
          <cell r="BG548">
            <v>3</v>
          </cell>
          <cell r="BH548">
            <v>1</v>
          </cell>
          <cell r="BI548">
            <v>0</v>
          </cell>
          <cell r="BJ548">
            <v>53.27</v>
          </cell>
          <cell r="BK548">
            <v>75.290000000000006</v>
          </cell>
        </row>
        <row r="549">
          <cell r="A549">
            <v>8</v>
          </cell>
          <cell r="B549" t="str">
            <v>Sat</v>
          </cell>
          <cell r="C549">
            <v>42301</v>
          </cell>
          <cell r="D549">
            <v>0.66666666666666663</v>
          </cell>
          <cell r="E549" t="str">
            <v>ESPNN</v>
          </cell>
          <cell r="F549" t="str">
            <v>SMU</v>
          </cell>
          <cell r="G549" t="str">
            <v>AAC</v>
          </cell>
          <cell r="H549" t="str">
            <v>South Florida</v>
          </cell>
          <cell r="I549" t="str">
            <v>AAC</v>
          </cell>
          <cell r="J549" t="str">
            <v>South Florida</v>
          </cell>
          <cell r="K549" t="str">
            <v>SMU</v>
          </cell>
          <cell r="L549">
            <v>12</v>
          </cell>
          <cell r="M549">
            <v>61</v>
          </cell>
          <cell r="R549" t="str">
            <v>SMU</v>
          </cell>
          <cell r="S549" t="str">
            <v>South Florida</v>
          </cell>
          <cell r="T549" t="str">
            <v>South Florida</v>
          </cell>
          <cell r="U549" t="str">
            <v>L</v>
          </cell>
          <cell r="AL549" t="str">
            <v>South Florida</v>
          </cell>
          <cell r="AM549">
            <v>14</v>
          </cell>
          <cell r="AN549" t="str">
            <v>SMU</v>
          </cell>
          <cell r="AO549">
            <v>13</v>
          </cell>
          <cell r="AQ549" t="str">
            <v>SMU</v>
          </cell>
          <cell r="AR549">
            <v>2</v>
          </cell>
          <cell r="AS549">
            <v>0</v>
          </cell>
          <cell r="AT549">
            <v>0</v>
          </cell>
          <cell r="AU549">
            <v>4</v>
          </cell>
          <cell r="AV549">
            <v>1</v>
          </cell>
          <cell r="AW549">
            <v>0</v>
          </cell>
          <cell r="AY549">
            <v>2</v>
          </cell>
          <cell r="AZ549">
            <v>0</v>
          </cell>
          <cell r="BA549">
            <v>0</v>
          </cell>
          <cell r="BC549" t="str">
            <v>South Florida</v>
          </cell>
          <cell r="BD549">
            <v>2</v>
          </cell>
          <cell r="BE549">
            <v>0</v>
          </cell>
          <cell r="BF549">
            <v>0</v>
          </cell>
          <cell r="BG549">
            <v>4</v>
          </cell>
          <cell r="BH549">
            <v>1</v>
          </cell>
          <cell r="BI549">
            <v>0</v>
          </cell>
          <cell r="BJ549">
            <v>56.11</v>
          </cell>
          <cell r="BK549">
            <v>65.569999999999993</v>
          </cell>
        </row>
        <row r="550">
          <cell r="A550">
            <v>8</v>
          </cell>
          <cell r="B550" t="str">
            <v>Sat</v>
          </cell>
          <cell r="C550">
            <v>42301</v>
          </cell>
          <cell r="D550">
            <v>0.79166666666666663</v>
          </cell>
          <cell r="E550" t="str">
            <v>ESPN2</v>
          </cell>
          <cell r="F550" t="str">
            <v>Florida State</v>
          </cell>
          <cell r="G550" t="str">
            <v>ACC</v>
          </cell>
          <cell r="H550" t="str">
            <v>Georgia Tech</v>
          </cell>
          <cell r="I550" t="str">
            <v>ACC</v>
          </cell>
          <cell r="J550" t="str">
            <v>Florida State</v>
          </cell>
          <cell r="K550" t="str">
            <v>Georgia Tech</v>
          </cell>
          <cell r="L550">
            <v>6.5</v>
          </cell>
          <cell r="M550">
            <v>56.5</v>
          </cell>
          <cell r="R550" t="str">
            <v>Georgia Tech</v>
          </cell>
          <cell r="S550" t="str">
            <v>Florida State</v>
          </cell>
          <cell r="T550" t="str">
            <v>Florida State</v>
          </cell>
          <cell r="U550" t="str">
            <v>L</v>
          </cell>
          <cell r="AL550" t="str">
            <v>DNP</v>
          </cell>
          <cell r="AQ550" t="str">
            <v>Florida State</v>
          </cell>
          <cell r="AR550">
            <v>1</v>
          </cell>
          <cell r="AS550">
            <v>1</v>
          </cell>
          <cell r="AT550">
            <v>0</v>
          </cell>
          <cell r="AU550">
            <v>3</v>
          </cell>
          <cell r="AV550">
            <v>3</v>
          </cell>
          <cell r="AW550">
            <v>0</v>
          </cell>
          <cell r="AY550">
            <v>0</v>
          </cell>
          <cell r="AZ550">
            <v>3</v>
          </cell>
          <cell r="BA550">
            <v>1</v>
          </cell>
          <cell r="BC550" t="str">
            <v>Georgia Tech</v>
          </cell>
          <cell r="BD550">
            <v>1</v>
          </cell>
          <cell r="BE550">
            <v>2</v>
          </cell>
          <cell r="BF550">
            <v>0</v>
          </cell>
          <cell r="BG550">
            <v>1</v>
          </cell>
          <cell r="BH550">
            <v>5</v>
          </cell>
          <cell r="BI550">
            <v>0</v>
          </cell>
          <cell r="BJ550">
            <v>87.35</v>
          </cell>
          <cell r="BK550">
            <v>76.52</v>
          </cell>
        </row>
        <row r="551">
          <cell r="A551">
            <v>8</v>
          </cell>
          <cell r="B551" t="str">
            <v>Sat</v>
          </cell>
          <cell r="C551">
            <v>42301</v>
          </cell>
          <cell r="D551">
            <v>0.52083333333333337</v>
          </cell>
          <cell r="E551" t="str">
            <v>ACC</v>
          </cell>
          <cell r="F551" t="str">
            <v>Boston College</v>
          </cell>
          <cell r="G551" t="str">
            <v>ACC</v>
          </cell>
          <cell r="H551" t="str">
            <v>Louisville</v>
          </cell>
          <cell r="I551" t="str">
            <v>ACC</v>
          </cell>
          <cell r="J551" t="str">
            <v>Louisville</v>
          </cell>
          <cell r="K551" t="str">
            <v>Boston College</v>
          </cell>
          <cell r="L551">
            <v>7.5</v>
          </cell>
          <cell r="M551">
            <v>37</v>
          </cell>
          <cell r="R551" t="str">
            <v>Boston College</v>
          </cell>
          <cell r="S551" t="str">
            <v>Louisville</v>
          </cell>
          <cell r="T551" t="str">
            <v>Boston College</v>
          </cell>
          <cell r="U551" t="str">
            <v>W</v>
          </cell>
          <cell r="Z551" t="str">
            <v>U</v>
          </cell>
          <cell r="AL551" t="str">
            <v>Louisville</v>
          </cell>
          <cell r="AM551">
            <v>42</v>
          </cell>
          <cell r="AN551" t="str">
            <v>BOSTON COLLEGE</v>
          </cell>
          <cell r="AO551">
            <v>21</v>
          </cell>
          <cell r="AQ551" t="str">
            <v>Boston College</v>
          </cell>
          <cell r="AR551">
            <v>1</v>
          </cell>
          <cell r="AS551">
            <v>1</v>
          </cell>
          <cell r="AT551">
            <v>0</v>
          </cell>
          <cell r="AU551">
            <v>1</v>
          </cell>
          <cell r="AV551">
            <v>4</v>
          </cell>
          <cell r="AW551">
            <v>1</v>
          </cell>
          <cell r="AY551">
            <v>0</v>
          </cell>
          <cell r="AZ551">
            <v>1</v>
          </cell>
          <cell r="BA551">
            <v>0</v>
          </cell>
          <cell r="BC551" t="str">
            <v>Louisville</v>
          </cell>
          <cell r="BD551">
            <v>2</v>
          </cell>
          <cell r="BE551">
            <v>1</v>
          </cell>
          <cell r="BF551">
            <v>0</v>
          </cell>
          <cell r="BG551">
            <v>3</v>
          </cell>
          <cell r="BH551">
            <v>2</v>
          </cell>
          <cell r="BI551">
            <v>0</v>
          </cell>
          <cell r="BJ551">
            <v>68.58</v>
          </cell>
          <cell r="BK551">
            <v>77.2</v>
          </cell>
        </row>
        <row r="552">
          <cell r="A552">
            <v>8</v>
          </cell>
          <cell r="B552" t="str">
            <v>Sat</v>
          </cell>
          <cell r="C552">
            <v>42301</v>
          </cell>
          <cell r="D552">
            <v>0.5</v>
          </cell>
          <cell r="E552" t="str">
            <v>ABC</v>
          </cell>
          <cell r="F552" t="str">
            <v>Clemson</v>
          </cell>
          <cell r="G552" t="str">
            <v>ACC</v>
          </cell>
          <cell r="H552" t="str">
            <v>Miami (FL)</v>
          </cell>
          <cell r="I552" t="str">
            <v>ACC</v>
          </cell>
          <cell r="J552" t="str">
            <v>Clemson</v>
          </cell>
          <cell r="K552" t="str">
            <v>Miami (FL)</v>
          </cell>
          <cell r="L552">
            <v>6.5</v>
          </cell>
          <cell r="M552">
            <v>56</v>
          </cell>
          <cell r="R552" t="str">
            <v>Miami (FL)</v>
          </cell>
          <cell r="S552" t="str">
            <v>Clemson</v>
          </cell>
          <cell r="T552" t="str">
            <v>Clemson</v>
          </cell>
          <cell r="U552" t="str">
            <v>L</v>
          </cell>
          <cell r="X552" t="str">
            <v>MM</v>
          </cell>
          <cell r="AL552" t="str">
            <v>DNP</v>
          </cell>
          <cell r="AQ552" t="str">
            <v>Clemson</v>
          </cell>
          <cell r="AR552">
            <v>0</v>
          </cell>
          <cell r="AS552">
            <v>1</v>
          </cell>
          <cell r="AT552">
            <v>0</v>
          </cell>
          <cell r="AU552">
            <v>4</v>
          </cell>
          <cell r="AV552">
            <v>1</v>
          </cell>
          <cell r="AW552">
            <v>0</v>
          </cell>
          <cell r="AY552">
            <v>2</v>
          </cell>
          <cell r="AZ552">
            <v>1</v>
          </cell>
          <cell r="BA552">
            <v>0</v>
          </cell>
          <cell r="BC552" t="str">
            <v>Miami (FL)</v>
          </cell>
          <cell r="BD552">
            <v>1</v>
          </cell>
          <cell r="BE552">
            <v>0</v>
          </cell>
          <cell r="BF552">
            <v>0</v>
          </cell>
          <cell r="BG552">
            <v>4</v>
          </cell>
          <cell r="BH552">
            <v>1</v>
          </cell>
          <cell r="BI552">
            <v>0</v>
          </cell>
          <cell r="BJ552">
            <v>89.37</v>
          </cell>
          <cell r="BK552">
            <v>77.180000000000007</v>
          </cell>
        </row>
        <row r="553">
          <cell r="A553">
            <v>8</v>
          </cell>
          <cell r="B553" t="str">
            <v>Sat</v>
          </cell>
          <cell r="C553">
            <v>42301</v>
          </cell>
          <cell r="D553">
            <v>0.64583333333333337</v>
          </cell>
          <cell r="E553" t="str">
            <v>ACC</v>
          </cell>
          <cell r="F553" t="str">
            <v>Virginia</v>
          </cell>
          <cell r="G553" t="str">
            <v>ACC</v>
          </cell>
          <cell r="H553" t="str">
            <v>North Carolina</v>
          </cell>
          <cell r="I553" t="str">
            <v>ACC</v>
          </cell>
          <cell r="J553" t="str">
            <v>North Carolina</v>
          </cell>
          <cell r="K553" t="str">
            <v>Virginia</v>
          </cell>
          <cell r="L553">
            <v>17.5</v>
          </cell>
          <cell r="M553">
            <v>61</v>
          </cell>
          <cell r="R553" t="str">
            <v>Virginia</v>
          </cell>
          <cell r="S553" t="str">
            <v>North Carolina</v>
          </cell>
          <cell r="T553" t="str">
            <v>Virginia</v>
          </cell>
          <cell r="U553" t="str">
            <v>W</v>
          </cell>
          <cell r="AL553" t="str">
            <v>North Carolina</v>
          </cell>
          <cell r="AM553">
            <v>28</v>
          </cell>
          <cell r="AN553" t="str">
            <v>VIRGINIA</v>
          </cell>
          <cell r="AO553">
            <v>27</v>
          </cell>
          <cell r="AQ553" t="str">
            <v>Virginia</v>
          </cell>
          <cell r="AR553">
            <v>2</v>
          </cell>
          <cell r="AS553">
            <v>0</v>
          </cell>
          <cell r="AT553">
            <v>0</v>
          </cell>
          <cell r="AU553">
            <v>3</v>
          </cell>
          <cell r="AV553">
            <v>2</v>
          </cell>
          <cell r="AW553">
            <v>0</v>
          </cell>
          <cell r="AY553">
            <v>4</v>
          </cell>
          <cell r="AZ553">
            <v>6</v>
          </cell>
          <cell r="BA553">
            <v>0</v>
          </cell>
          <cell r="BC553" t="str">
            <v>North Carolina</v>
          </cell>
          <cell r="BD553">
            <v>2</v>
          </cell>
          <cell r="BE553">
            <v>1</v>
          </cell>
          <cell r="BF553">
            <v>0</v>
          </cell>
          <cell r="BG553">
            <v>3</v>
          </cell>
          <cell r="BH553">
            <v>1</v>
          </cell>
          <cell r="BI553">
            <v>0</v>
          </cell>
          <cell r="BJ553">
            <v>66.73</v>
          </cell>
          <cell r="BK553">
            <v>80.73</v>
          </cell>
        </row>
        <row r="554">
          <cell r="A554">
            <v>8</v>
          </cell>
          <cell r="B554" t="str">
            <v>Sat</v>
          </cell>
          <cell r="C554">
            <v>42301</v>
          </cell>
          <cell r="D554">
            <v>0.5</v>
          </cell>
          <cell r="E554" t="str">
            <v>ESPNU</v>
          </cell>
          <cell r="F554" t="str">
            <v>Pittsburgh</v>
          </cell>
          <cell r="G554" t="str">
            <v>ACC</v>
          </cell>
          <cell r="H554" t="str">
            <v>Syracuse</v>
          </cell>
          <cell r="I554" t="str">
            <v>ACC</v>
          </cell>
          <cell r="J554" t="str">
            <v>Pittsburgh</v>
          </cell>
          <cell r="K554" t="str">
            <v>Syracuse</v>
          </cell>
          <cell r="L554">
            <v>6.5</v>
          </cell>
          <cell r="M554">
            <v>49</v>
          </cell>
          <cell r="R554" t="str">
            <v>Syracuse</v>
          </cell>
          <cell r="S554" t="str">
            <v>Pittsburgh</v>
          </cell>
          <cell r="T554" t="str">
            <v>Pittsburgh</v>
          </cell>
          <cell r="U554" t="str">
            <v>L</v>
          </cell>
          <cell r="AL554" t="str">
            <v>PITTSBURGH</v>
          </cell>
          <cell r="AM554">
            <v>30</v>
          </cell>
          <cell r="AN554" t="str">
            <v>Syracuse</v>
          </cell>
          <cell r="AO554">
            <v>7</v>
          </cell>
          <cell r="AQ554" t="str">
            <v>Pittsburgh</v>
          </cell>
          <cell r="AR554">
            <v>4</v>
          </cell>
          <cell r="AS554">
            <v>0</v>
          </cell>
          <cell r="AT554">
            <v>0</v>
          </cell>
          <cell r="AU554">
            <v>4</v>
          </cell>
          <cell r="AV554">
            <v>1</v>
          </cell>
          <cell r="AW554">
            <v>0</v>
          </cell>
          <cell r="AY554">
            <v>7</v>
          </cell>
          <cell r="AZ554">
            <v>2</v>
          </cell>
          <cell r="BA554">
            <v>1</v>
          </cell>
          <cell r="BC554" t="str">
            <v>Syracuse</v>
          </cell>
          <cell r="BD554">
            <v>2</v>
          </cell>
          <cell r="BE554">
            <v>1</v>
          </cell>
          <cell r="BF554">
            <v>0</v>
          </cell>
          <cell r="BG554">
            <v>3</v>
          </cell>
          <cell r="BH554">
            <v>2</v>
          </cell>
          <cell r="BI554">
            <v>0</v>
          </cell>
          <cell r="BJ554">
            <v>78.760000000000005</v>
          </cell>
          <cell r="BK554">
            <v>65.66</v>
          </cell>
        </row>
        <row r="555">
          <cell r="A555">
            <v>8</v>
          </cell>
          <cell r="B555" t="str">
            <v>Sat</v>
          </cell>
          <cell r="C555">
            <v>42301</v>
          </cell>
          <cell r="D555">
            <v>0.64583333333333337</v>
          </cell>
          <cell r="E555" t="str">
            <v>ESPNU</v>
          </cell>
          <cell r="F555" t="str">
            <v>Duke</v>
          </cell>
          <cell r="G555" t="str">
            <v>ACC</v>
          </cell>
          <cell r="H555" t="str">
            <v>Virginia Tech</v>
          </cell>
          <cell r="I555" t="str">
            <v>ACC</v>
          </cell>
          <cell r="J555" t="str">
            <v>Virginia Tech</v>
          </cell>
          <cell r="K555" t="str">
            <v>Duke</v>
          </cell>
          <cell r="L555">
            <v>2.5</v>
          </cell>
          <cell r="M555">
            <v>43.5</v>
          </cell>
          <cell r="R555" t="str">
            <v>Duke</v>
          </cell>
          <cell r="S555" t="str">
            <v>Virginia Tech</v>
          </cell>
          <cell r="T555" t="str">
            <v>Duke</v>
          </cell>
          <cell r="U555" t="str">
            <v>W</v>
          </cell>
          <cell r="AL555" t="str">
            <v>Virginia Tech</v>
          </cell>
          <cell r="AM555">
            <v>17</v>
          </cell>
          <cell r="AN555" t="str">
            <v>DUKE</v>
          </cell>
          <cell r="AO555">
            <v>16</v>
          </cell>
          <cell r="AQ555" t="str">
            <v>Duke</v>
          </cell>
          <cell r="AR555">
            <v>2</v>
          </cell>
          <cell r="AS555">
            <v>0</v>
          </cell>
          <cell r="AT555">
            <v>0</v>
          </cell>
          <cell r="AU555">
            <v>3</v>
          </cell>
          <cell r="AV555">
            <v>2</v>
          </cell>
          <cell r="AW555">
            <v>0</v>
          </cell>
          <cell r="AY555">
            <v>4</v>
          </cell>
          <cell r="AZ555">
            <v>6</v>
          </cell>
          <cell r="BA555">
            <v>0</v>
          </cell>
          <cell r="BC555" t="str">
            <v>Virginia Tech</v>
          </cell>
          <cell r="BD555">
            <v>1</v>
          </cell>
          <cell r="BE555">
            <v>2</v>
          </cell>
          <cell r="BF555">
            <v>0</v>
          </cell>
          <cell r="BG555">
            <v>2</v>
          </cell>
          <cell r="BH555">
            <v>4</v>
          </cell>
          <cell r="BI555">
            <v>0</v>
          </cell>
          <cell r="BJ555">
            <v>78.77</v>
          </cell>
          <cell r="BK555">
            <v>75.36</v>
          </cell>
        </row>
        <row r="556">
          <cell r="A556">
            <v>8</v>
          </cell>
          <cell r="B556" t="str">
            <v>Sat</v>
          </cell>
          <cell r="C556">
            <v>42301</v>
          </cell>
          <cell r="D556">
            <v>0.5</v>
          </cell>
          <cell r="E556" t="str">
            <v>FSN</v>
          </cell>
          <cell r="F556" t="str">
            <v>North Carolina St</v>
          </cell>
          <cell r="G556" t="str">
            <v>ACC</v>
          </cell>
          <cell r="H556" t="str">
            <v>Wake Forest</v>
          </cell>
          <cell r="I556" t="str">
            <v>ACC</v>
          </cell>
          <cell r="J556" t="str">
            <v>North Carolina St</v>
          </cell>
          <cell r="K556" t="str">
            <v>Wake Forest</v>
          </cell>
          <cell r="L556">
            <v>9</v>
          </cell>
          <cell r="M556">
            <v>46.5</v>
          </cell>
          <cell r="R556" t="str">
            <v>Wake Forest</v>
          </cell>
          <cell r="S556" t="str">
            <v>North Carolina St</v>
          </cell>
          <cell r="T556" t="str">
            <v>Wake Forest</v>
          </cell>
          <cell r="U556" t="str">
            <v>W</v>
          </cell>
          <cell r="Z556" t="str">
            <v>U</v>
          </cell>
          <cell r="AL556" t="str">
            <v>NORTH CAROLINA ST</v>
          </cell>
          <cell r="AM556">
            <v>42</v>
          </cell>
          <cell r="AN556" t="str">
            <v>Wake Forest</v>
          </cell>
          <cell r="AO556">
            <v>13</v>
          </cell>
          <cell r="AQ556" t="str">
            <v>North Carolina St</v>
          </cell>
          <cell r="AR556">
            <v>2</v>
          </cell>
          <cell r="AS556">
            <v>1</v>
          </cell>
          <cell r="AT556">
            <v>0</v>
          </cell>
          <cell r="AU556">
            <v>3</v>
          </cell>
          <cell r="AV556">
            <v>2</v>
          </cell>
          <cell r="AW556">
            <v>0</v>
          </cell>
          <cell r="AY556">
            <v>4</v>
          </cell>
          <cell r="AZ556">
            <v>6</v>
          </cell>
          <cell r="BA556">
            <v>0</v>
          </cell>
          <cell r="BC556" t="str">
            <v>Wake Forest</v>
          </cell>
          <cell r="BD556">
            <v>1</v>
          </cell>
          <cell r="BE556">
            <v>1</v>
          </cell>
          <cell r="BF556">
            <v>0</v>
          </cell>
          <cell r="BG556">
            <v>2</v>
          </cell>
          <cell r="BH556">
            <v>4</v>
          </cell>
          <cell r="BI556">
            <v>0</v>
          </cell>
          <cell r="BJ556">
            <v>74.069999999999993</v>
          </cell>
          <cell r="BK556">
            <v>62.77</v>
          </cell>
        </row>
        <row r="557">
          <cell r="A557">
            <v>8</v>
          </cell>
          <cell r="B557" t="str">
            <v>Sat</v>
          </cell>
          <cell r="C557">
            <v>42301</v>
          </cell>
          <cell r="D557">
            <v>0.64583333333333337</v>
          </cell>
          <cell r="E557" t="str">
            <v>BTN</v>
          </cell>
          <cell r="F557" t="str">
            <v>Wisconsin</v>
          </cell>
          <cell r="G557" t="str">
            <v>B10</v>
          </cell>
          <cell r="H557" t="str">
            <v>Illinois</v>
          </cell>
          <cell r="I557" t="str">
            <v>B10</v>
          </cell>
          <cell r="J557" t="str">
            <v>Wisconsin</v>
          </cell>
          <cell r="K557" t="str">
            <v>Illinois</v>
          </cell>
          <cell r="L557">
            <v>6</v>
          </cell>
          <cell r="M557">
            <v>46</v>
          </cell>
          <cell r="R557" t="str">
            <v>Illinois</v>
          </cell>
          <cell r="S557" t="str">
            <v>Wisconsin</v>
          </cell>
          <cell r="T557" t="str">
            <v>Wisconsin</v>
          </cell>
          <cell r="U557" t="str">
            <v>L</v>
          </cell>
          <cell r="X557" t="str">
            <v>OUP</v>
          </cell>
          <cell r="Z557" t="str">
            <v>U</v>
          </cell>
          <cell r="AL557" t="str">
            <v>WISCONSIN</v>
          </cell>
          <cell r="AM557">
            <v>38</v>
          </cell>
          <cell r="AN557" t="str">
            <v>Illinois</v>
          </cell>
          <cell r="AO557">
            <v>28</v>
          </cell>
          <cell r="AQ557" t="str">
            <v>Wisconsin</v>
          </cell>
          <cell r="AR557">
            <v>1</v>
          </cell>
          <cell r="AS557">
            <v>0</v>
          </cell>
          <cell r="AT557">
            <v>0</v>
          </cell>
          <cell r="AU557">
            <v>4</v>
          </cell>
          <cell r="AV557">
            <v>3</v>
          </cell>
          <cell r="AW557">
            <v>0</v>
          </cell>
          <cell r="AY557">
            <v>3</v>
          </cell>
          <cell r="AZ557">
            <v>5</v>
          </cell>
          <cell r="BA557">
            <v>0</v>
          </cell>
          <cell r="BC557" t="str">
            <v>Illinois</v>
          </cell>
          <cell r="BD557">
            <v>2</v>
          </cell>
          <cell r="BE557">
            <v>1</v>
          </cell>
          <cell r="BF557">
            <v>0</v>
          </cell>
          <cell r="BG557">
            <v>3</v>
          </cell>
          <cell r="BH557">
            <v>2</v>
          </cell>
          <cell r="BI557">
            <v>0</v>
          </cell>
          <cell r="BJ557">
            <v>82.9</v>
          </cell>
          <cell r="BK557">
            <v>73.42</v>
          </cell>
        </row>
        <row r="558">
          <cell r="A558">
            <v>8</v>
          </cell>
          <cell r="B558" t="str">
            <v>Sat</v>
          </cell>
          <cell r="C558">
            <v>42301</v>
          </cell>
          <cell r="D558">
            <v>0.64583333333333337</v>
          </cell>
          <cell r="E558" t="str">
            <v>ESPN</v>
          </cell>
          <cell r="F558" t="str">
            <v>Penn State</v>
          </cell>
          <cell r="G558" t="str">
            <v>B10</v>
          </cell>
          <cell r="H558" t="str">
            <v>Maryland</v>
          </cell>
          <cell r="I558" t="str">
            <v>B10</v>
          </cell>
          <cell r="J558" t="str">
            <v>Penn State</v>
          </cell>
          <cell r="K558" t="str">
            <v>Maryland</v>
          </cell>
          <cell r="L558">
            <v>6.5</v>
          </cell>
          <cell r="M558">
            <v>47</v>
          </cell>
          <cell r="R558" t="str">
            <v>Maryland</v>
          </cell>
          <cell r="S558" t="str">
            <v>Penn State</v>
          </cell>
          <cell r="T558" t="str">
            <v>Penn State</v>
          </cell>
          <cell r="U558" t="str">
            <v>L</v>
          </cell>
          <cell r="AL558" t="str">
            <v>Maryland</v>
          </cell>
          <cell r="AM558">
            <v>20</v>
          </cell>
          <cell r="AN558" t="str">
            <v>PENN STATE</v>
          </cell>
          <cell r="AO558">
            <v>19</v>
          </cell>
          <cell r="AQ558" t="str">
            <v>Penn State</v>
          </cell>
          <cell r="AR558">
            <v>0</v>
          </cell>
          <cell r="AS558">
            <v>2</v>
          </cell>
          <cell r="AT558">
            <v>0</v>
          </cell>
          <cell r="AU558">
            <v>3</v>
          </cell>
          <cell r="AV558">
            <v>4</v>
          </cell>
          <cell r="AW558">
            <v>0</v>
          </cell>
          <cell r="AY558">
            <v>0</v>
          </cell>
          <cell r="AZ558">
            <v>1</v>
          </cell>
          <cell r="BA558">
            <v>0</v>
          </cell>
          <cell r="BC558" t="str">
            <v>Maryland</v>
          </cell>
          <cell r="BD558">
            <v>1</v>
          </cell>
          <cell r="BE558">
            <v>2</v>
          </cell>
          <cell r="BF558">
            <v>0</v>
          </cell>
          <cell r="BG558">
            <v>2</v>
          </cell>
          <cell r="BH558">
            <v>3</v>
          </cell>
          <cell r="BI558">
            <v>0</v>
          </cell>
          <cell r="BJ558">
            <v>74.88</v>
          </cell>
          <cell r="BK558">
            <v>65.67</v>
          </cell>
        </row>
        <row r="559">
          <cell r="A559">
            <v>8</v>
          </cell>
          <cell r="B559" t="str">
            <v>Sat</v>
          </cell>
          <cell r="C559">
            <v>42301</v>
          </cell>
          <cell r="D559">
            <v>0.64583333333333337</v>
          </cell>
          <cell r="E559" t="str">
            <v>ESPN2</v>
          </cell>
          <cell r="F559" t="str">
            <v>Indiana</v>
          </cell>
          <cell r="G559" t="str">
            <v>B10</v>
          </cell>
          <cell r="H559" t="str">
            <v>Michigan State</v>
          </cell>
          <cell r="I559" t="str">
            <v>B10</v>
          </cell>
          <cell r="J559" t="str">
            <v>Michigan State</v>
          </cell>
          <cell r="K559" t="str">
            <v>Indiana</v>
          </cell>
          <cell r="L559">
            <v>16</v>
          </cell>
          <cell r="M559">
            <v>63</v>
          </cell>
          <cell r="R559" t="str">
            <v>Indiana</v>
          </cell>
          <cell r="S559" t="str">
            <v>Michigan State</v>
          </cell>
          <cell r="T559" t="str">
            <v>Michigan State</v>
          </cell>
          <cell r="U559" t="str">
            <v>L</v>
          </cell>
          <cell r="AL559" t="str">
            <v>Michigan State</v>
          </cell>
          <cell r="AM559">
            <v>56</v>
          </cell>
          <cell r="AN559" t="str">
            <v>INDIANA</v>
          </cell>
          <cell r="AO559">
            <v>17</v>
          </cell>
          <cell r="AQ559" t="str">
            <v>Indiana</v>
          </cell>
          <cell r="AR559">
            <v>1</v>
          </cell>
          <cell r="AS559">
            <v>1</v>
          </cell>
          <cell r="AT559">
            <v>0</v>
          </cell>
          <cell r="AU559">
            <v>4</v>
          </cell>
          <cell r="AV559">
            <v>2</v>
          </cell>
          <cell r="AW559">
            <v>0</v>
          </cell>
          <cell r="AY559">
            <v>2</v>
          </cell>
          <cell r="AZ559">
            <v>6</v>
          </cell>
          <cell r="BA559">
            <v>0</v>
          </cell>
          <cell r="BC559" t="str">
            <v>Michigan State</v>
          </cell>
          <cell r="BD559">
            <v>0</v>
          </cell>
          <cell r="BE559">
            <v>4</v>
          </cell>
          <cell r="BF559">
            <v>0</v>
          </cell>
          <cell r="BG559">
            <v>1</v>
          </cell>
          <cell r="BH559">
            <v>6</v>
          </cell>
          <cell r="BI559">
            <v>0</v>
          </cell>
          <cell r="BJ559">
            <v>66.72</v>
          </cell>
          <cell r="BK559">
            <v>83.86</v>
          </cell>
        </row>
        <row r="560">
          <cell r="A560">
            <v>8</v>
          </cell>
          <cell r="B560" t="str">
            <v>Sat</v>
          </cell>
          <cell r="C560">
            <v>42301</v>
          </cell>
          <cell r="D560">
            <v>0.5</v>
          </cell>
          <cell r="E560" t="str">
            <v>ESPN2</v>
          </cell>
          <cell r="F560" t="str">
            <v>Northwestern</v>
          </cell>
          <cell r="G560" t="str">
            <v>B10</v>
          </cell>
          <cell r="H560" t="str">
            <v>Nebraska</v>
          </cell>
          <cell r="I560" t="str">
            <v>B10</v>
          </cell>
          <cell r="J560" t="str">
            <v>Nebraska</v>
          </cell>
          <cell r="K560" t="str">
            <v>Northwestern</v>
          </cell>
          <cell r="L560">
            <v>7.5</v>
          </cell>
          <cell r="M560">
            <v>51</v>
          </cell>
          <cell r="R560" t="str">
            <v>Northwestern</v>
          </cell>
          <cell r="S560" t="str">
            <v>Nebraska</v>
          </cell>
          <cell r="T560" t="str">
            <v>Northwestern</v>
          </cell>
          <cell r="U560" t="str">
            <v>W</v>
          </cell>
          <cell r="Z560" t="str">
            <v>U</v>
          </cell>
          <cell r="AL560" t="str">
            <v>Nebraska</v>
          </cell>
          <cell r="AM560">
            <v>38</v>
          </cell>
          <cell r="AN560" t="str">
            <v>NORTHWESTERN</v>
          </cell>
          <cell r="AO560">
            <v>17</v>
          </cell>
          <cell r="AQ560" t="str">
            <v>Northwestern</v>
          </cell>
          <cell r="AR560">
            <v>1</v>
          </cell>
          <cell r="AS560">
            <v>1</v>
          </cell>
          <cell r="AT560">
            <v>0</v>
          </cell>
          <cell r="AU560">
            <v>3</v>
          </cell>
          <cell r="AV560">
            <v>3</v>
          </cell>
          <cell r="AW560">
            <v>0</v>
          </cell>
          <cell r="AY560">
            <v>3</v>
          </cell>
          <cell r="AZ560">
            <v>1</v>
          </cell>
          <cell r="BA560">
            <v>0</v>
          </cell>
          <cell r="BC560" t="str">
            <v>Nebraska</v>
          </cell>
          <cell r="BD560">
            <v>1</v>
          </cell>
          <cell r="BE560">
            <v>3</v>
          </cell>
          <cell r="BF560">
            <v>0</v>
          </cell>
          <cell r="BG560">
            <v>2</v>
          </cell>
          <cell r="BH560">
            <v>4</v>
          </cell>
          <cell r="BI560">
            <v>1</v>
          </cell>
          <cell r="BJ560">
            <v>76.849999999999994</v>
          </cell>
          <cell r="BK560">
            <v>77.83</v>
          </cell>
        </row>
        <row r="561">
          <cell r="A561">
            <v>8</v>
          </cell>
          <cell r="B561" t="str">
            <v>Sat</v>
          </cell>
          <cell r="C561">
            <v>42301</v>
          </cell>
          <cell r="D561">
            <v>0.83333333333333337</v>
          </cell>
          <cell r="E561" t="str">
            <v>ABC</v>
          </cell>
          <cell r="F561" t="str">
            <v>Ohio State</v>
          </cell>
          <cell r="G561" t="str">
            <v>B10</v>
          </cell>
          <cell r="H561" t="str">
            <v>Rutgers</v>
          </cell>
          <cell r="I561" t="str">
            <v>B10</v>
          </cell>
          <cell r="J561" t="str">
            <v>Ohio State</v>
          </cell>
          <cell r="K561" t="str">
            <v>Rutgers</v>
          </cell>
          <cell r="L561">
            <v>21.5</v>
          </cell>
          <cell r="M561">
            <v>64</v>
          </cell>
          <cell r="R561" t="str">
            <v>Rutgers</v>
          </cell>
          <cell r="S561" t="str">
            <v>Ohio State</v>
          </cell>
          <cell r="T561" t="str">
            <v>Ohio State</v>
          </cell>
          <cell r="U561" t="str">
            <v>L</v>
          </cell>
          <cell r="X561" t="str">
            <v>MM</v>
          </cell>
          <cell r="AL561" t="str">
            <v>OHIO STATE</v>
          </cell>
          <cell r="AM561">
            <v>56</v>
          </cell>
          <cell r="AN561" t="str">
            <v>Rutgers</v>
          </cell>
          <cell r="AO561">
            <v>17</v>
          </cell>
          <cell r="AQ561" t="str">
            <v>Ohio State</v>
          </cell>
          <cell r="AR561">
            <v>1</v>
          </cell>
          <cell r="AS561">
            <v>1</v>
          </cell>
          <cell r="AT561">
            <v>0</v>
          </cell>
          <cell r="AU561">
            <v>2</v>
          </cell>
          <cell r="AV561">
            <v>5</v>
          </cell>
          <cell r="AW561">
            <v>0</v>
          </cell>
          <cell r="AY561">
            <v>1</v>
          </cell>
          <cell r="AZ561">
            <v>0</v>
          </cell>
          <cell r="BA561">
            <v>0</v>
          </cell>
          <cell r="BC561" t="str">
            <v>Rutgers</v>
          </cell>
          <cell r="BD561">
            <v>1</v>
          </cell>
          <cell r="BE561">
            <v>2</v>
          </cell>
          <cell r="BF561">
            <v>0</v>
          </cell>
          <cell r="BG561">
            <v>2</v>
          </cell>
          <cell r="BH561">
            <v>3</v>
          </cell>
          <cell r="BI561">
            <v>0</v>
          </cell>
          <cell r="BJ561">
            <v>89.41</v>
          </cell>
          <cell r="BK561">
            <v>66.02</v>
          </cell>
        </row>
        <row r="562">
          <cell r="A562">
            <v>8</v>
          </cell>
          <cell r="B562" t="str">
            <v>Sat</v>
          </cell>
          <cell r="C562">
            <v>42301</v>
          </cell>
          <cell r="D562">
            <v>0.5</v>
          </cell>
          <cell r="E562" t="str">
            <v>ESPN</v>
          </cell>
          <cell r="F562" t="str">
            <v>Iowa State</v>
          </cell>
          <cell r="G562" t="str">
            <v>B12</v>
          </cell>
          <cell r="H562" t="str">
            <v>Baylor</v>
          </cell>
          <cell r="I562" t="str">
            <v>B12</v>
          </cell>
          <cell r="J562" t="str">
            <v>Baylor</v>
          </cell>
          <cell r="K562" t="str">
            <v>Iowa State</v>
          </cell>
          <cell r="L562">
            <v>37</v>
          </cell>
          <cell r="M562">
            <v>79.5</v>
          </cell>
          <cell r="R562" t="str">
            <v>Iowa State</v>
          </cell>
          <cell r="S562" t="str">
            <v>Baylor</v>
          </cell>
          <cell r="T562" t="str">
            <v>Iowa State</v>
          </cell>
          <cell r="U562" t="str">
            <v>W</v>
          </cell>
          <cell r="Z562" t="str">
            <v>O</v>
          </cell>
          <cell r="AL562" t="str">
            <v>Baylor</v>
          </cell>
          <cell r="AM562">
            <v>49</v>
          </cell>
          <cell r="AN562" t="str">
            <v>IOWA STATE</v>
          </cell>
          <cell r="AO562">
            <v>28</v>
          </cell>
          <cell r="AQ562" t="str">
            <v>Iowa State</v>
          </cell>
          <cell r="AR562">
            <v>1</v>
          </cell>
          <cell r="AS562">
            <v>1</v>
          </cell>
          <cell r="AT562">
            <v>0</v>
          </cell>
          <cell r="AU562">
            <v>2</v>
          </cell>
          <cell r="AV562">
            <v>3</v>
          </cell>
          <cell r="AW562">
            <v>0</v>
          </cell>
          <cell r="AY562">
            <v>3</v>
          </cell>
          <cell r="AZ562">
            <v>4</v>
          </cell>
          <cell r="BA562">
            <v>0</v>
          </cell>
          <cell r="BC562" t="str">
            <v>Baylor</v>
          </cell>
          <cell r="BD562">
            <v>3</v>
          </cell>
          <cell r="BE562">
            <v>0</v>
          </cell>
          <cell r="BF562">
            <v>0</v>
          </cell>
          <cell r="BG562">
            <v>4</v>
          </cell>
          <cell r="BH562">
            <v>1</v>
          </cell>
          <cell r="BI562">
            <v>0</v>
          </cell>
          <cell r="BJ562">
            <v>68.069999999999993</v>
          </cell>
          <cell r="BK562">
            <v>94.4</v>
          </cell>
        </row>
        <row r="563">
          <cell r="A563">
            <v>8</v>
          </cell>
          <cell r="B563" t="str">
            <v>Sat</v>
          </cell>
          <cell r="C563">
            <v>42301</v>
          </cell>
          <cell r="D563">
            <v>0.64583333333333337</v>
          </cell>
          <cell r="E563" t="str">
            <v>ESPN2</v>
          </cell>
          <cell r="F563" t="str">
            <v>Texas Tech</v>
          </cell>
          <cell r="G563" t="str">
            <v>B12</v>
          </cell>
          <cell r="H563" t="str">
            <v>Oklahoma</v>
          </cell>
          <cell r="I563" t="str">
            <v>B12</v>
          </cell>
          <cell r="J563" t="str">
            <v>Oklahoma</v>
          </cell>
          <cell r="K563" t="str">
            <v>Texas Tech</v>
          </cell>
          <cell r="L563">
            <v>14.5</v>
          </cell>
          <cell r="M563">
            <v>74</v>
          </cell>
          <cell r="R563" t="str">
            <v>Texas Tech</v>
          </cell>
          <cell r="S563" t="str">
            <v>Oklahoma</v>
          </cell>
          <cell r="T563" t="str">
            <v>Texas Tech</v>
          </cell>
          <cell r="U563" t="str">
            <v>W</v>
          </cell>
          <cell r="X563" t="str">
            <v>OUP</v>
          </cell>
          <cell r="Z563" t="str">
            <v>O</v>
          </cell>
          <cell r="AL563" t="str">
            <v>Oklahoma</v>
          </cell>
          <cell r="AM563">
            <v>42</v>
          </cell>
          <cell r="AN563" t="str">
            <v>TEXAS TECH</v>
          </cell>
          <cell r="AO563">
            <v>30</v>
          </cell>
          <cell r="AQ563" t="str">
            <v>Texas Tech</v>
          </cell>
          <cell r="AR563">
            <v>1</v>
          </cell>
          <cell r="AS563">
            <v>2</v>
          </cell>
          <cell r="AT563">
            <v>0</v>
          </cell>
          <cell r="AU563">
            <v>4</v>
          </cell>
          <cell r="AV563">
            <v>2</v>
          </cell>
          <cell r="AW563">
            <v>0</v>
          </cell>
          <cell r="AY563">
            <v>4</v>
          </cell>
          <cell r="AZ563">
            <v>6</v>
          </cell>
          <cell r="BA563">
            <v>0</v>
          </cell>
          <cell r="BC563" t="str">
            <v>Oklahoma</v>
          </cell>
          <cell r="BD563">
            <v>2</v>
          </cell>
          <cell r="BE563">
            <v>2</v>
          </cell>
          <cell r="BF563">
            <v>0</v>
          </cell>
          <cell r="BG563">
            <v>4</v>
          </cell>
          <cell r="BH563">
            <v>2</v>
          </cell>
          <cell r="BI563">
            <v>0</v>
          </cell>
          <cell r="BJ563">
            <v>79</v>
          </cell>
          <cell r="BK563">
            <v>89.73</v>
          </cell>
        </row>
        <row r="564">
          <cell r="A564">
            <v>8</v>
          </cell>
          <cell r="B564" t="str">
            <v>Sat</v>
          </cell>
          <cell r="C564">
            <v>42301</v>
          </cell>
          <cell r="D564">
            <v>0.64583333333333337</v>
          </cell>
          <cell r="E564" t="str">
            <v>FS1</v>
          </cell>
          <cell r="F564" t="str">
            <v>Kansas</v>
          </cell>
          <cell r="G564" t="str">
            <v>B12</v>
          </cell>
          <cell r="H564" t="str">
            <v>Oklahoma State</v>
          </cell>
          <cell r="I564" t="str">
            <v>B12</v>
          </cell>
          <cell r="J564" t="str">
            <v>Oklahoma State</v>
          </cell>
          <cell r="K564" t="str">
            <v>Kansas</v>
          </cell>
          <cell r="L564">
            <v>33.5</v>
          </cell>
          <cell r="M564">
            <v>60.5</v>
          </cell>
          <cell r="R564" t="str">
            <v>Kansas</v>
          </cell>
          <cell r="S564" t="str">
            <v>Oklahoma State</v>
          </cell>
          <cell r="T564" t="str">
            <v>Kansas</v>
          </cell>
          <cell r="U564" t="str">
            <v>W</v>
          </cell>
          <cell r="Z564" t="str">
            <v>O</v>
          </cell>
          <cell r="AL564" t="str">
            <v>Oklahoma State</v>
          </cell>
          <cell r="AM564">
            <v>27</v>
          </cell>
          <cell r="AN564" t="str">
            <v>KANSAS</v>
          </cell>
          <cell r="AO564">
            <v>20</v>
          </cell>
          <cell r="AQ564" t="str">
            <v>Kansas</v>
          </cell>
          <cell r="AR564">
            <v>1</v>
          </cell>
          <cell r="AS564">
            <v>1</v>
          </cell>
          <cell r="AT564">
            <v>0</v>
          </cell>
          <cell r="AU564">
            <v>2</v>
          </cell>
          <cell r="AV564">
            <v>3</v>
          </cell>
          <cell r="AW564">
            <v>0</v>
          </cell>
          <cell r="AY564">
            <v>3</v>
          </cell>
          <cell r="AZ564">
            <v>4</v>
          </cell>
          <cell r="BA564">
            <v>0</v>
          </cell>
          <cell r="BC564" t="str">
            <v>Oklahoma State</v>
          </cell>
          <cell r="BD564">
            <v>1</v>
          </cell>
          <cell r="BE564">
            <v>1</v>
          </cell>
          <cell r="BF564">
            <v>0</v>
          </cell>
          <cell r="BG564">
            <v>2</v>
          </cell>
          <cell r="BH564">
            <v>2</v>
          </cell>
          <cell r="BI564">
            <v>1</v>
          </cell>
          <cell r="BJ564">
            <v>54.22</v>
          </cell>
          <cell r="BK564">
            <v>84.85</v>
          </cell>
        </row>
        <row r="565">
          <cell r="A565">
            <v>8</v>
          </cell>
          <cell r="B565" t="str">
            <v>Sat</v>
          </cell>
          <cell r="C565">
            <v>42301</v>
          </cell>
          <cell r="D565">
            <v>0.5</v>
          </cell>
          <cell r="E565" t="str">
            <v>FS1</v>
          </cell>
          <cell r="F565" t="str">
            <v>Kansas State</v>
          </cell>
          <cell r="G565" t="str">
            <v>B12</v>
          </cell>
          <cell r="H565" t="str">
            <v>Texas</v>
          </cell>
          <cell r="I565" t="str">
            <v>B12</v>
          </cell>
          <cell r="J565" t="str">
            <v>Texas</v>
          </cell>
          <cell r="K565" t="str">
            <v>Kansas State</v>
          </cell>
          <cell r="L565">
            <v>4.5</v>
          </cell>
          <cell r="M565">
            <v>50</v>
          </cell>
          <cell r="R565" t="str">
            <v>Kansas State</v>
          </cell>
          <cell r="S565" t="str">
            <v>Texas</v>
          </cell>
          <cell r="T565" t="str">
            <v>Texas</v>
          </cell>
          <cell r="U565" t="str">
            <v>L</v>
          </cell>
          <cell r="AL565" t="str">
            <v>KANSAS STATE</v>
          </cell>
          <cell r="AM565">
            <v>23</v>
          </cell>
          <cell r="AN565" t="str">
            <v>Texas</v>
          </cell>
          <cell r="AO565">
            <v>0</v>
          </cell>
          <cell r="AQ565" t="str">
            <v>Kansas State</v>
          </cell>
          <cell r="AR565">
            <v>2</v>
          </cell>
          <cell r="AS565">
            <v>0</v>
          </cell>
          <cell r="AT565">
            <v>0</v>
          </cell>
          <cell r="AU565">
            <v>3</v>
          </cell>
          <cell r="AV565">
            <v>2</v>
          </cell>
          <cell r="AW565">
            <v>0</v>
          </cell>
          <cell r="AY565">
            <v>6</v>
          </cell>
          <cell r="AZ565">
            <v>1</v>
          </cell>
          <cell r="BA565">
            <v>0</v>
          </cell>
          <cell r="BC565" t="str">
            <v>Texas</v>
          </cell>
          <cell r="BD565">
            <v>1</v>
          </cell>
          <cell r="BE565">
            <v>1</v>
          </cell>
          <cell r="BF565">
            <v>1</v>
          </cell>
          <cell r="BG565">
            <v>2</v>
          </cell>
          <cell r="BH565">
            <v>3</v>
          </cell>
          <cell r="BI565">
            <v>1</v>
          </cell>
          <cell r="BJ565">
            <v>75.7</v>
          </cell>
          <cell r="BK565">
            <v>74.97</v>
          </cell>
        </row>
        <row r="566">
          <cell r="A566">
            <v>8</v>
          </cell>
          <cell r="B566" t="str">
            <v>Sat</v>
          </cell>
          <cell r="C566">
            <v>42301</v>
          </cell>
          <cell r="D566">
            <v>0.75</v>
          </cell>
          <cell r="F566" t="str">
            <v>Old Dominion</v>
          </cell>
          <cell r="G566" t="str">
            <v>CUSA</v>
          </cell>
          <cell r="H566" t="str">
            <v>Florida Intl</v>
          </cell>
          <cell r="I566" t="str">
            <v>CUSA</v>
          </cell>
          <cell r="J566" t="str">
            <v>Florida Intl</v>
          </cell>
          <cell r="K566" t="str">
            <v>Old Dominion</v>
          </cell>
          <cell r="L566">
            <v>13</v>
          </cell>
          <cell r="M566">
            <v>52</v>
          </cell>
          <cell r="R566" t="str">
            <v>Old Dominion</v>
          </cell>
          <cell r="S566" t="str">
            <v>Florida Intl</v>
          </cell>
          <cell r="T566" t="str">
            <v>Florida Intl</v>
          </cell>
          <cell r="U566" t="str">
            <v>L</v>
          </cell>
          <cell r="AL566" t="str">
            <v>OLD DOMINION</v>
          </cell>
          <cell r="AM566">
            <v>35</v>
          </cell>
          <cell r="AN566" t="str">
            <v>Florida Intl</v>
          </cell>
          <cell r="AO566">
            <v>34</v>
          </cell>
          <cell r="AQ566" t="str">
            <v>Old Dominion</v>
          </cell>
          <cell r="AR566">
            <v>0</v>
          </cell>
          <cell r="AS566">
            <v>2</v>
          </cell>
          <cell r="AT566">
            <v>0</v>
          </cell>
          <cell r="AU566">
            <v>0</v>
          </cell>
          <cell r="AV566">
            <v>5</v>
          </cell>
          <cell r="AW566">
            <v>0</v>
          </cell>
          <cell r="AY566">
            <v>0</v>
          </cell>
          <cell r="AZ566">
            <v>1</v>
          </cell>
          <cell r="BA566">
            <v>0</v>
          </cell>
          <cell r="BC566" t="str">
            <v>Florida Intl</v>
          </cell>
          <cell r="BD566">
            <v>1</v>
          </cell>
          <cell r="BE566">
            <v>0</v>
          </cell>
          <cell r="BF566">
            <v>0</v>
          </cell>
          <cell r="BG566">
            <v>4</v>
          </cell>
          <cell r="BH566">
            <v>2</v>
          </cell>
          <cell r="BI566">
            <v>0</v>
          </cell>
          <cell r="BJ566">
            <v>47.62</v>
          </cell>
          <cell r="BK566">
            <v>55.81</v>
          </cell>
        </row>
        <row r="567">
          <cell r="A567">
            <v>8</v>
          </cell>
          <cell r="B567" t="str">
            <v>Sat</v>
          </cell>
          <cell r="C567">
            <v>42301</v>
          </cell>
          <cell r="D567">
            <v>0.64583333333333337</v>
          </cell>
          <cell r="F567" t="str">
            <v>Middle Tenn St</v>
          </cell>
          <cell r="G567" t="str">
            <v>CUSA</v>
          </cell>
          <cell r="H567" t="str">
            <v>Louisiana Tech</v>
          </cell>
          <cell r="I567" t="str">
            <v>CUSA</v>
          </cell>
          <cell r="J567" t="str">
            <v>Louisiana Tech</v>
          </cell>
          <cell r="K567" t="str">
            <v>Middle Tenn St</v>
          </cell>
          <cell r="L567">
            <v>7</v>
          </cell>
          <cell r="M567">
            <v>64.5</v>
          </cell>
          <cell r="R567" t="str">
            <v>Middle Tenn St</v>
          </cell>
          <cell r="S567" t="str">
            <v>Louisiana Tech</v>
          </cell>
          <cell r="T567" t="str">
            <v>Louisiana Tech</v>
          </cell>
          <cell r="U567" t="str">
            <v>L</v>
          </cell>
          <cell r="AL567" t="str">
            <v>DNP</v>
          </cell>
          <cell r="AQ567" t="str">
            <v>Middle Tenn St</v>
          </cell>
          <cell r="AR567">
            <v>2</v>
          </cell>
          <cell r="AS567">
            <v>1</v>
          </cell>
          <cell r="AT567">
            <v>0</v>
          </cell>
          <cell r="AU567">
            <v>3</v>
          </cell>
          <cell r="AV567">
            <v>3</v>
          </cell>
          <cell r="AW567">
            <v>0</v>
          </cell>
          <cell r="AY567">
            <v>0</v>
          </cell>
          <cell r="AZ567">
            <v>0</v>
          </cell>
          <cell r="BA567">
            <v>0</v>
          </cell>
          <cell r="BC567" t="str">
            <v>Louisiana Tech</v>
          </cell>
          <cell r="BD567">
            <v>1</v>
          </cell>
          <cell r="BE567">
            <v>1</v>
          </cell>
          <cell r="BF567">
            <v>0</v>
          </cell>
          <cell r="BG567">
            <v>2</v>
          </cell>
          <cell r="BH567">
            <v>4</v>
          </cell>
          <cell r="BI567">
            <v>0</v>
          </cell>
          <cell r="BJ567">
            <v>63.95</v>
          </cell>
          <cell r="BK567">
            <v>69.31</v>
          </cell>
        </row>
        <row r="568">
          <cell r="A568">
            <v>8</v>
          </cell>
          <cell r="B568" t="str">
            <v>Sat</v>
          </cell>
          <cell r="C568">
            <v>42301</v>
          </cell>
          <cell r="D568">
            <v>0.64583333333333337</v>
          </cell>
          <cell r="E568" t="str">
            <v>FSN</v>
          </cell>
          <cell r="F568" t="str">
            <v>North Texas</v>
          </cell>
          <cell r="G568" t="str">
            <v>CUSA</v>
          </cell>
          <cell r="H568" t="str">
            <v>Marshall</v>
          </cell>
          <cell r="I568" t="str">
            <v>CUSA</v>
          </cell>
          <cell r="J568" t="str">
            <v>Marshall</v>
          </cell>
          <cell r="K568" t="str">
            <v>North Texas</v>
          </cell>
          <cell r="L568">
            <v>29</v>
          </cell>
          <cell r="M568">
            <v>56</v>
          </cell>
          <cell r="R568" t="str">
            <v>North Texas</v>
          </cell>
          <cell r="S568" t="str">
            <v>Marshall</v>
          </cell>
          <cell r="T568" t="str">
            <v>Marshall</v>
          </cell>
          <cell r="U568" t="str">
            <v>L</v>
          </cell>
          <cell r="X568" t="str">
            <v>OUP</v>
          </cell>
          <cell r="Z568" t="str">
            <v>O</v>
          </cell>
          <cell r="AL568" t="str">
            <v>DNP</v>
          </cell>
          <cell r="AQ568" t="str">
            <v>North Texas</v>
          </cell>
          <cell r="AR568">
            <v>0</v>
          </cell>
          <cell r="AS568">
            <v>3</v>
          </cell>
          <cell r="AT568">
            <v>0</v>
          </cell>
          <cell r="AU568">
            <v>1</v>
          </cell>
          <cell r="AV568">
            <v>4</v>
          </cell>
          <cell r="AW568">
            <v>0</v>
          </cell>
          <cell r="AY568">
            <v>0</v>
          </cell>
          <cell r="AZ568">
            <v>0</v>
          </cell>
          <cell r="BA568">
            <v>0</v>
          </cell>
          <cell r="BC568" t="str">
            <v>Marshall</v>
          </cell>
          <cell r="BD568">
            <v>3</v>
          </cell>
          <cell r="BE568">
            <v>0</v>
          </cell>
          <cell r="BF568">
            <v>0</v>
          </cell>
          <cell r="BG568">
            <v>4</v>
          </cell>
          <cell r="BH568">
            <v>1</v>
          </cell>
          <cell r="BI568">
            <v>1</v>
          </cell>
          <cell r="BJ568">
            <v>42.54</v>
          </cell>
          <cell r="BK568">
            <v>68.88</v>
          </cell>
        </row>
        <row r="569">
          <cell r="A569">
            <v>8</v>
          </cell>
          <cell r="B569" t="str">
            <v>Sat</v>
          </cell>
          <cell r="C569">
            <v>42301</v>
          </cell>
          <cell r="D569">
            <v>0.5</v>
          </cell>
          <cell r="E569" t="str">
            <v>FSN</v>
          </cell>
          <cell r="F569" t="str">
            <v>Army</v>
          </cell>
          <cell r="G569" t="str">
            <v>Ind</v>
          </cell>
          <cell r="H569" t="str">
            <v>Rice</v>
          </cell>
          <cell r="I569" t="str">
            <v>CUSA</v>
          </cell>
          <cell r="J569" t="str">
            <v>Rice</v>
          </cell>
          <cell r="K569" t="str">
            <v>Army</v>
          </cell>
          <cell r="L569">
            <v>9</v>
          </cell>
          <cell r="M569">
            <v>54.5</v>
          </cell>
          <cell r="R569" t="str">
            <v>Army</v>
          </cell>
          <cell r="S569" t="str">
            <v>Rice</v>
          </cell>
          <cell r="T569" t="str">
            <v>Army</v>
          </cell>
          <cell r="U569" t="str">
            <v>W</v>
          </cell>
          <cell r="AL569" t="str">
            <v>Rice</v>
          </cell>
          <cell r="AM569">
            <v>41</v>
          </cell>
          <cell r="AN569" t="str">
            <v>ARMY</v>
          </cell>
          <cell r="AO569">
            <v>21</v>
          </cell>
          <cell r="AQ569" t="str">
            <v>Army</v>
          </cell>
          <cell r="AR569">
            <v>3</v>
          </cell>
          <cell r="AS569">
            <v>0</v>
          </cell>
          <cell r="AT569">
            <v>0</v>
          </cell>
          <cell r="AU569">
            <v>4</v>
          </cell>
          <cell r="AV569">
            <v>1</v>
          </cell>
          <cell r="AW569">
            <v>0</v>
          </cell>
          <cell r="AY569">
            <v>1</v>
          </cell>
          <cell r="AZ569">
            <v>2</v>
          </cell>
          <cell r="BA569">
            <v>0</v>
          </cell>
          <cell r="BC569" t="str">
            <v>Rice</v>
          </cell>
          <cell r="BD569">
            <v>0</v>
          </cell>
          <cell r="BE569">
            <v>1</v>
          </cell>
          <cell r="BF569">
            <v>0</v>
          </cell>
          <cell r="BG569">
            <v>3</v>
          </cell>
          <cell r="BH569">
            <v>2</v>
          </cell>
          <cell r="BI569">
            <v>0</v>
          </cell>
          <cell r="BJ569">
            <v>53.05</v>
          </cell>
          <cell r="BK569">
            <v>57.45</v>
          </cell>
        </row>
        <row r="570">
          <cell r="A570">
            <v>8</v>
          </cell>
          <cell r="B570" t="str">
            <v>Sat</v>
          </cell>
          <cell r="C570">
            <v>42301</v>
          </cell>
          <cell r="D570">
            <v>0.5</v>
          </cell>
          <cell r="F570" t="str">
            <v>Southern Miss</v>
          </cell>
          <cell r="G570" t="str">
            <v>CUSA</v>
          </cell>
          <cell r="H570" t="str">
            <v>UNC Charlotte</v>
          </cell>
          <cell r="I570" t="str">
            <v>CUSA</v>
          </cell>
          <cell r="J570" t="str">
            <v>Southern Miss</v>
          </cell>
          <cell r="K570" t="str">
            <v>UNC Charlotte</v>
          </cell>
          <cell r="L570">
            <v>15</v>
          </cell>
          <cell r="M570">
            <v>64</v>
          </cell>
          <cell r="R570" t="str">
            <v>UNC Charlotte</v>
          </cell>
          <cell r="S570" t="str">
            <v>Southern Miss</v>
          </cell>
          <cell r="T570" t="str">
            <v>Southern Miss</v>
          </cell>
          <cell r="U570" t="str">
            <v>L</v>
          </cell>
          <cell r="X570" t="str">
            <v>X</v>
          </cell>
          <cell r="AL570" t="str">
            <v>DNP</v>
          </cell>
          <cell r="AQ570" t="str">
            <v>Southern Miss</v>
          </cell>
          <cell r="AR570">
            <v>2</v>
          </cell>
          <cell r="AS570">
            <v>1</v>
          </cell>
          <cell r="AT570">
            <v>0</v>
          </cell>
          <cell r="AU570">
            <v>5</v>
          </cell>
          <cell r="AV570">
            <v>1</v>
          </cell>
          <cell r="AW570">
            <v>0</v>
          </cell>
          <cell r="AY570">
            <v>0</v>
          </cell>
          <cell r="AZ570">
            <v>0</v>
          </cell>
          <cell r="BA570">
            <v>0</v>
          </cell>
          <cell r="BC570" t="str">
            <v>UNC Charlotte</v>
          </cell>
          <cell r="BD570">
            <v>1</v>
          </cell>
          <cell r="BE570">
            <v>1</v>
          </cell>
          <cell r="BF570">
            <v>0</v>
          </cell>
          <cell r="BG570">
            <v>3</v>
          </cell>
          <cell r="BH570">
            <v>2</v>
          </cell>
          <cell r="BI570">
            <v>0</v>
          </cell>
          <cell r="BJ570">
            <v>60.9</v>
          </cell>
          <cell r="BK570">
            <v>40.81</v>
          </cell>
        </row>
        <row r="571">
          <cell r="A571">
            <v>8</v>
          </cell>
          <cell r="B571" t="str">
            <v>Sat</v>
          </cell>
          <cell r="C571">
            <v>42301</v>
          </cell>
          <cell r="D571">
            <v>0.79166666666666663</v>
          </cell>
          <cell r="F571" t="str">
            <v>Florida Atlantic</v>
          </cell>
          <cell r="G571" t="str">
            <v>CUSA</v>
          </cell>
          <cell r="H571" t="str">
            <v>UTEP</v>
          </cell>
          <cell r="I571" t="str">
            <v>CUSA</v>
          </cell>
          <cell r="J571" t="str">
            <v>Florida Atlantic</v>
          </cell>
          <cell r="K571" t="str">
            <v>UTEP</v>
          </cell>
          <cell r="L571">
            <v>6.5</v>
          </cell>
          <cell r="M571">
            <v>56.5</v>
          </cell>
          <cell r="R571" t="str">
            <v>UTEP</v>
          </cell>
          <cell r="S571" t="str">
            <v>Florida Atlantic</v>
          </cell>
          <cell r="T571" t="str">
            <v>Florida Atlantic</v>
          </cell>
          <cell r="U571" t="str">
            <v>L</v>
          </cell>
          <cell r="AL571" t="str">
            <v>DNP</v>
          </cell>
          <cell r="AQ571" t="str">
            <v>Florida Atlantic</v>
          </cell>
          <cell r="AR571">
            <v>1</v>
          </cell>
          <cell r="AS571">
            <v>1</v>
          </cell>
          <cell r="AT571">
            <v>0</v>
          </cell>
          <cell r="AU571">
            <v>1</v>
          </cell>
          <cell r="AV571">
            <v>5</v>
          </cell>
          <cell r="AW571">
            <v>0</v>
          </cell>
          <cell r="AY571">
            <v>0</v>
          </cell>
          <cell r="AZ571">
            <v>0</v>
          </cell>
          <cell r="BA571">
            <v>0</v>
          </cell>
          <cell r="BC571" t="str">
            <v>UTEP</v>
          </cell>
          <cell r="BD571">
            <v>0</v>
          </cell>
          <cell r="BE571">
            <v>1</v>
          </cell>
          <cell r="BF571">
            <v>0</v>
          </cell>
          <cell r="BG571">
            <v>1</v>
          </cell>
          <cell r="BH571">
            <v>4</v>
          </cell>
          <cell r="BI571">
            <v>0</v>
          </cell>
          <cell r="BJ571">
            <v>51.26</v>
          </cell>
          <cell r="BK571">
            <v>45.13</v>
          </cell>
        </row>
        <row r="572">
          <cell r="A572">
            <v>8</v>
          </cell>
          <cell r="B572" t="str">
            <v>Sat</v>
          </cell>
          <cell r="C572">
            <v>42301</v>
          </cell>
          <cell r="D572">
            <v>0.625</v>
          </cell>
          <cell r="E572" t="str">
            <v>BYU</v>
          </cell>
          <cell r="F572" t="str">
            <v>1AA Wagner</v>
          </cell>
          <cell r="G572" t="str">
            <v>1AA</v>
          </cell>
          <cell r="H572" t="str">
            <v>BYU</v>
          </cell>
          <cell r="I572" t="str">
            <v>Ind</v>
          </cell>
          <cell r="AL572" t="str">
            <v>DNP</v>
          </cell>
          <cell r="AQ572" t="str">
            <v>1AA Wagner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Y572">
            <v>0</v>
          </cell>
          <cell r="AZ572">
            <v>0</v>
          </cell>
          <cell r="BA572">
            <v>0</v>
          </cell>
          <cell r="BC572" t="str">
            <v>BYU</v>
          </cell>
          <cell r="BD572">
            <v>2</v>
          </cell>
          <cell r="BE572">
            <v>2</v>
          </cell>
          <cell r="BF572">
            <v>0</v>
          </cell>
          <cell r="BG572">
            <v>4</v>
          </cell>
          <cell r="BH572">
            <v>3</v>
          </cell>
          <cell r="BI572">
            <v>0</v>
          </cell>
          <cell r="BJ572">
            <v>20.83</v>
          </cell>
          <cell r="BK572">
            <v>78.72</v>
          </cell>
        </row>
        <row r="573">
          <cell r="A573">
            <v>8</v>
          </cell>
          <cell r="B573" t="str">
            <v>Sat</v>
          </cell>
          <cell r="C573">
            <v>42301</v>
          </cell>
          <cell r="D573">
            <v>0.625</v>
          </cell>
          <cell r="E573" t="str">
            <v>espn3</v>
          </cell>
          <cell r="F573" t="str">
            <v>Central Michigan</v>
          </cell>
          <cell r="G573" t="str">
            <v>MAC</v>
          </cell>
          <cell r="H573" t="str">
            <v>Ball State</v>
          </cell>
          <cell r="I573" t="str">
            <v>MAC</v>
          </cell>
          <cell r="J573" t="str">
            <v>Central Michigan</v>
          </cell>
          <cell r="K573" t="str">
            <v>Ball State</v>
          </cell>
          <cell r="L573">
            <v>7</v>
          </cell>
          <cell r="M573">
            <v>56.5</v>
          </cell>
          <cell r="R573" t="str">
            <v>Ball State</v>
          </cell>
          <cell r="S573" t="str">
            <v>Central Michigan</v>
          </cell>
          <cell r="T573" t="str">
            <v>Central Michigan</v>
          </cell>
          <cell r="U573" t="str">
            <v>L</v>
          </cell>
          <cell r="AL573" t="str">
            <v>Ball State</v>
          </cell>
          <cell r="AM573">
            <v>32</v>
          </cell>
          <cell r="AN573" t="str">
            <v>CENTRAL MICHIGAN</v>
          </cell>
          <cell r="AO573">
            <v>29</v>
          </cell>
          <cell r="AQ573" t="str">
            <v>Central Michigan</v>
          </cell>
          <cell r="AR573">
            <v>3</v>
          </cell>
          <cell r="AS573">
            <v>0</v>
          </cell>
          <cell r="AT573">
            <v>0</v>
          </cell>
          <cell r="AU573">
            <v>6</v>
          </cell>
          <cell r="AV573">
            <v>0</v>
          </cell>
          <cell r="AW573">
            <v>0</v>
          </cell>
          <cell r="AY573">
            <v>5</v>
          </cell>
          <cell r="AZ573">
            <v>5</v>
          </cell>
          <cell r="BA573">
            <v>0</v>
          </cell>
          <cell r="BC573" t="str">
            <v>Ball State</v>
          </cell>
          <cell r="BD573">
            <v>0</v>
          </cell>
          <cell r="BE573">
            <v>2</v>
          </cell>
          <cell r="BF573">
            <v>0</v>
          </cell>
          <cell r="BG573">
            <v>2</v>
          </cell>
          <cell r="BH573">
            <v>4</v>
          </cell>
          <cell r="BI573">
            <v>0</v>
          </cell>
          <cell r="BJ573">
            <v>64.72</v>
          </cell>
          <cell r="BK573">
            <v>53.21</v>
          </cell>
        </row>
        <row r="574">
          <cell r="A574">
            <v>8</v>
          </cell>
          <cell r="B574" t="str">
            <v>Sat</v>
          </cell>
          <cell r="C574">
            <v>42301</v>
          </cell>
          <cell r="D574">
            <v>0.64583333333333337</v>
          </cell>
          <cell r="E574" t="str">
            <v>espn3</v>
          </cell>
          <cell r="F574" t="str">
            <v>Ohio</v>
          </cell>
          <cell r="G574" t="str">
            <v>MAC</v>
          </cell>
          <cell r="H574" t="str">
            <v>Buffalo</v>
          </cell>
          <cell r="I574" t="str">
            <v>MAC</v>
          </cell>
          <cell r="J574" t="str">
            <v>Ohio</v>
          </cell>
          <cell r="K574" t="str">
            <v>Buffalo</v>
          </cell>
          <cell r="L574">
            <v>2.5</v>
          </cell>
          <cell r="M574">
            <v>53.5</v>
          </cell>
          <cell r="R574" t="str">
            <v>Buffalo</v>
          </cell>
          <cell r="S574" t="str">
            <v>Ohio</v>
          </cell>
          <cell r="T574" t="str">
            <v>Ohio</v>
          </cell>
          <cell r="U574" t="str">
            <v>L</v>
          </cell>
          <cell r="AL574" t="str">
            <v>OHIO</v>
          </cell>
          <cell r="AM574">
            <v>37</v>
          </cell>
          <cell r="AN574" t="str">
            <v>Buffalo</v>
          </cell>
          <cell r="AO574">
            <v>14</v>
          </cell>
          <cell r="AQ574" t="str">
            <v>Ohio</v>
          </cell>
          <cell r="AR574">
            <v>2</v>
          </cell>
          <cell r="AS574">
            <v>1</v>
          </cell>
          <cell r="AT574">
            <v>0</v>
          </cell>
          <cell r="AU574">
            <v>4</v>
          </cell>
          <cell r="AV574">
            <v>2</v>
          </cell>
          <cell r="AW574">
            <v>0</v>
          </cell>
          <cell r="AY574">
            <v>5</v>
          </cell>
          <cell r="AZ574">
            <v>5</v>
          </cell>
          <cell r="BA574">
            <v>0</v>
          </cell>
          <cell r="BC574" t="str">
            <v>Buffalo</v>
          </cell>
          <cell r="BD574">
            <v>1</v>
          </cell>
          <cell r="BE574">
            <v>1</v>
          </cell>
          <cell r="BF574">
            <v>0</v>
          </cell>
          <cell r="BG574">
            <v>3</v>
          </cell>
          <cell r="BH574">
            <v>2</v>
          </cell>
          <cell r="BI574">
            <v>0</v>
          </cell>
          <cell r="BJ574">
            <v>62.17</v>
          </cell>
          <cell r="BK574">
            <v>56.28</v>
          </cell>
        </row>
        <row r="575">
          <cell r="A575">
            <v>8</v>
          </cell>
          <cell r="B575" t="str">
            <v>Sat</v>
          </cell>
          <cell r="C575">
            <v>42301</v>
          </cell>
          <cell r="D575">
            <v>0.54166666666666663</v>
          </cell>
          <cell r="E575" t="str">
            <v>espn3</v>
          </cell>
          <cell r="F575" t="str">
            <v>Bowling Green</v>
          </cell>
          <cell r="G575" t="str">
            <v>MAC</v>
          </cell>
          <cell r="H575" t="str">
            <v>Kent State</v>
          </cell>
          <cell r="I575" t="str">
            <v>MAC</v>
          </cell>
          <cell r="J575" t="str">
            <v>Bowling Green</v>
          </cell>
          <cell r="K575" t="str">
            <v>Kent State</v>
          </cell>
          <cell r="L575">
            <v>14.5</v>
          </cell>
          <cell r="M575">
            <v>59</v>
          </cell>
          <cell r="R575" t="str">
            <v>Kent State</v>
          </cell>
          <cell r="S575" t="str">
            <v>Bowling Green</v>
          </cell>
          <cell r="T575" t="str">
            <v>Bowling Green</v>
          </cell>
          <cell r="U575" t="str">
            <v>L</v>
          </cell>
          <cell r="X575" t="str">
            <v>MM</v>
          </cell>
          <cell r="AL575" t="str">
            <v>BOWLING GREEN</v>
          </cell>
          <cell r="AM575">
            <v>30</v>
          </cell>
          <cell r="AN575" t="str">
            <v>Kent State</v>
          </cell>
          <cell r="AO575">
            <v>20</v>
          </cell>
          <cell r="AQ575" t="str">
            <v>Bowling Green</v>
          </cell>
          <cell r="AR575">
            <v>2</v>
          </cell>
          <cell r="AS575">
            <v>2</v>
          </cell>
          <cell r="AT575">
            <v>0</v>
          </cell>
          <cell r="AU575">
            <v>4</v>
          </cell>
          <cell r="AV575">
            <v>2</v>
          </cell>
          <cell r="AW575">
            <v>0</v>
          </cell>
          <cell r="AY575">
            <v>3</v>
          </cell>
          <cell r="AZ575">
            <v>7</v>
          </cell>
          <cell r="BA575">
            <v>0</v>
          </cell>
          <cell r="BC575" t="str">
            <v>Kent State</v>
          </cell>
          <cell r="BD575">
            <v>0</v>
          </cell>
          <cell r="BE575">
            <v>1</v>
          </cell>
          <cell r="BF575">
            <v>1</v>
          </cell>
          <cell r="BG575">
            <v>2</v>
          </cell>
          <cell r="BH575">
            <v>3</v>
          </cell>
          <cell r="BI575">
            <v>1</v>
          </cell>
          <cell r="BJ575">
            <v>72.33</v>
          </cell>
          <cell r="BK575">
            <v>53.2</v>
          </cell>
        </row>
        <row r="576">
          <cell r="A576">
            <v>8</v>
          </cell>
          <cell r="B576" t="str">
            <v>Sat</v>
          </cell>
          <cell r="C576">
            <v>42301</v>
          </cell>
          <cell r="D576">
            <v>0.625</v>
          </cell>
          <cell r="E576" t="str">
            <v>espn3</v>
          </cell>
          <cell r="F576" t="str">
            <v>Toledo</v>
          </cell>
          <cell r="G576" t="str">
            <v>MAC</v>
          </cell>
          <cell r="H576" t="str">
            <v>Massachusetts</v>
          </cell>
          <cell r="I576" t="str">
            <v>MAC</v>
          </cell>
          <cell r="J576" t="str">
            <v>Toledo</v>
          </cell>
          <cell r="K576" t="str">
            <v>Massachusetts</v>
          </cell>
          <cell r="L576">
            <v>14.5</v>
          </cell>
          <cell r="M576">
            <v>63</v>
          </cell>
          <cell r="R576" t="str">
            <v>Massachusetts</v>
          </cell>
          <cell r="S576" t="str">
            <v>Toledo</v>
          </cell>
          <cell r="T576" t="str">
            <v>Toledo</v>
          </cell>
          <cell r="U576" t="str">
            <v>L</v>
          </cell>
          <cell r="Z576" t="str">
            <v>O</v>
          </cell>
          <cell r="AL576" t="str">
            <v>TOLEDO</v>
          </cell>
          <cell r="AM576">
            <v>42</v>
          </cell>
          <cell r="AN576" t="str">
            <v>Massachusetts</v>
          </cell>
          <cell r="AO576">
            <v>35</v>
          </cell>
          <cell r="AQ576" t="str">
            <v>Toledo</v>
          </cell>
          <cell r="AR576">
            <v>2</v>
          </cell>
          <cell r="AS576">
            <v>0</v>
          </cell>
          <cell r="AT576">
            <v>0</v>
          </cell>
          <cell r="AU576">
            <v>5</v>
          </cell>
          <cell r="AV576">
            <v>1</v>
          </cell>
          <cell r="AW576">
            <v>0</v>
          </cell>
          <cell r="AY576">
            <v>0</v>
          </cell>
          <cell r="AZ576">
            <v>1</v>
          </cell>
          <cell r="BA576">
            <v>0</v>
          </cell>
          <cell r="BC576" t="str">
            <v>Massachusetts</v>
          </cell>
          <cell r="BD576">
            <v>2</v>
          </cell>
          <cell r="BE576">
            <v>1</v>
          </cell>
          <cell r="BF576">
            <v>0</v>
          </cell>
          <cell r="BG576">
            <v>2</v>
          </cell>
          <cell r="BH576">
            <v>4</v>
          </cell>
          <cell r="BI576">
            <v>0</v>
          </cell>
          <cell r="BJ576">
            <v>78.27</v>
          </cell>
          <cell r="BK576">
            <v>52.45</v>
          </cell>
        </row>
        <row r="577">
          <cell r="A577">
            <v>8</v>
          </cell>
          <cell r="B577" t="str">
            <v>Sat</v>
          </cell>
          <cell r="C577">
            <v>42301</v>
          </cell>
          <cell r="D577">
            <v>0.64583333333333337</v>
          </cell>
          <cell r="E577" t="str">
            <v>espn3</v>
          </cell>
          <cell r="F577" t="str">
            <v>Eastern Michigan</v>
          </cell>
          <cell r="G577" t="str">
            <v>MAC</v>
          </cell>
          <cell r="H577" t="str">
            <v>Northern Illinois</v>
          </cell>
          <cell r="I577" t="str">
            <v>MAC</v>
          </cell>
          <cell r="J577" t="str">
            <v>Northern Illinois</v>
          </cell>
          <cell r="K577" t="str">
            <v>Eastern Michigan</v>
          </cell>
          <cell r="L577">
            <v>28</v>
          </cell>
          <cell r="M577">
            <v>69.599999999999994</v>
          </cell>
          <cell r="R577" t="str">
            <v>Eastern Michigan</v>
          </cell>
          <cell r="S577" t="str">
            <v>Northern Illinois</v>
          </cell>
          <cell r="T577" t="str">
            <v>Northern Illinois</v>
          </cell>
          <cell r="U577" t="str">
            <v>L</v>
          </cell>
          <cell r="AL577" t="str">
            <v>Northern Illinois</v>
          </cell>
          <cell r="AM577">
            <v>28</v>
          </cell>
          <cell r="AN577" t="str">
            <v>EASTERN MICHIGAN</v>
          </cell>
          <cell r="AO577">
            <v>17</v>
          </cell>
          <cell r="AQ577" t="str">
            <v>Eastern Michigan</v>
          </cell>
          <cell r="AR577">
            <v>2</v>
          </cell>
          <cell r="AS577">
            <v>1</v>
          </cell>
          <cell r="AT577">
            <v>0</v>
          </cell>
          <cell r="AU577">
            <v>3</v>
          </cell>
          <cell r="AV577">
            <v>4</v>
          </cell>
          <cell r="AW577">
            <v>0</v>
          </cell>
          <cell r="AY577">
            <v>4</v>
          </cell>
          <cell r="AZ577">
            <v>6</v>
          </cell>
          <cell r="BA577">
            <v>0</v>
          </cell>
          <cell r="BC577" t="str">
            <v>Northern Illinois</v>
          </cell>
          <cell r="BD577">
            <v>1</v>
          </cell>
          <cell r="BE577">
            <v>1</v>
          </cell>
          <cell r="BF577">
            <v>0</v>
          </cell>
          <cell r="BG577">
            <v>4</v>
          </cell>
          <cell r="BH577">
            <v>2</v>
          </cell>
          <cell r="BI577">
            <v>0</v>
          </cell>
          <cell r="BJ577">
            <v>42.89</v>
          </cell>
          <cell r="BK577">
            <v>67.39</v>
          </cell>
        </row>
        <row r="578">
          <cell r="A578">
            <v>8</v>
          </cell>
          <cell r="B578" t="str">
            <v>Sat</v>
          </cell>
          <cell r="C578">
            <v>42301</v>
          </cell>
          <cell r="D578">
            <v>0.58333333333333337</v>
          </cell>
          <cell r="E578" t="str">
            <v>espn3</v>
          </cell>
          <cell r="F578" t="str">
            <v>Miami (OH)</v>
          </cell>
          <cell r="G578" t="str">
            <v>MAC</v>
          </cell>
          <cell r="H578" t="str">
            <v>Western Michigan</v>
          </cell>
          <cell r="I578" t="str">
            <v>MAC</v>
          </cell>
          <cell r="J578" t="str">
            <v>Western Michigan</v>
          </cell>
          <cell r="K578" t="str">
            <v>Miami (OH)</v>
          </cell>
          <cell r="L578">
            <v>26</v>
          </cell>
          <cell r="M578">
            <v>54</v>
          </cell>
          <cell r="R578" t="str">
            <v>Miami (OH)</v>
          </cell>
          <cell r="S578" t="str">
            <v>Western Michigan</v>
          </cell>
          <cell r="T578" t="str">
            <v>Miami (OH)</v>
          </cell>
          <cell r="U578" t="str">
            <v>W</v>
          </cell>
          <cell r="AL578" t="str">
            <v>Western Michigan</v>
          </cell>
          <cell r="AM578">
            <v>41</v>
          </cell>
          <cell r="AN578" t="str">
            <v>MIAMI (OH)</v>
          </cell>
          <cell r="AO578">
            <v>10</v>
          </cell>
          <cell r="AQ578" t="str">
            <v>Miami (OH)</v>
          </cell>
          <cell r="AR578">
            <v>1</v>
          </cell>
          <cell r="AS578">
            <v>3</v>
          </cell>
          <cell r="AT578">
            <v>0</v>
          </cell>
          <cell r="AU578">
            <v>2</v>
          </cell>
          <cell r="AV578">
            <v>4</v>
          </cell>
          <cell r="AW578">
            <v>0</v>
          </cell>
          <cell r="AY578">
            <v>1</v>
          </cell>
          <cell r="AZ578">
            <v>3</v>
          </cell>
          <cell r="BA578">
            <v>0</v>
          </cell>
          <cell r="BC578" t="str">
            <v>Western Michigan</v>
          </cell>
          <cell r="BD578">
            <v>1</v>
          </cell>
          <cell r="BE578">
            <v>1</v>
          </cell>
          <cell r="BF578">
            <v>0</v>
          </cell>
          <cell r="BG578">
            <v>3</v>
          </cell>
          <cell r="BH578">
            <v>2</v>
          </cell>
          <cell r="BI578">
            <v>0</v>
          </cell>
          <cell r="BJ578">
            <v>44.67</v>
          </cell>
          <cell r="BK578">
            <v>66.97</v>
          </cell>
        </row>
        <row r="579">
          <cell r="A579">
            <v>8</v>
          </cell>
          <cell r="B579" t="str">
            <v>Sat</v>
          </cell>
          <cell r="C579">
            <v>42301</v>
          </cell>
          <cell r="D579">
            <v>0.58333333333333337</v>
          </cell>
          <cell r="E579" t="str">
            <v>espn3</v>
          </cell>
          <cell r="F579" t="str">
            <v>Fresno State</v>
          </cell>
          <cell r="G579" t="str">
            <v>MWC</v>
          </cell>
          <cell r="H579" t="str">
            <v>Air Force</v>
          </cell>
          <cell r="I579" t="str">
            <v>MWC</v>
          </cell>
          <cell r="J579" t="str">
            <v>Air Force</v>
          </cell>
          <cell r="K579" t="str">
            <v>Fresno State</v>
          </cell>
          <cell r="L579">
            <v>17.5</v>
          </cell>
          <cell r="M579">
            <v>56</v>
          </cell>
          <cell r="R579" t="str">
            <v>Fresno State</v>
          </cell>
          <cell r="S579" t="str">
            <v>Air Force</v>
          </cell>
          <cell r="T579" t="str">
            <v>Air Force</v>
          </cell>
          <cell r="U579" t="str">
            <v>L</v>
          </cell>
          <cell r="AL579" t="str">
            <v>DNP</v>
          </cell>
          <cell r="AQ579" t="str">
            <v>Fresno State</v>
          </cell>
          <cell r="AR579">
            <v>1</v>
          </cell>
          <cell r="AS579">
            <v>2</v>
          </cell>
          <cell r="AT579">
            <v>0</v>
          </cell>
          <cell r="AU579">
            <v>2</v>
          </cell>
          <cell r="AV579">
            <v>4</v>
          </cell>
          <cell r="AW579">
            <v>0</v>
          </cell>
          <cell r="AY579">
            <v>1</v>
          </cell>
          <cell r="AZ579">
            <v>0</v>
          </cell>
          <cell r="BA579">
            <v>0</v>
          </cell>
          <cell r="BC579" t="str">
            <v>Air Force</v>
          </cell>
          <cell r="BD579">
            <v>1</v>
          </cell>
          <cell r="BE579">
            <v>1</v>
          </cell>
          <cell r="BF579">
            <v>0</v>
          </cell>
          <cell r="BG579">
            <v>2</v>
          </cell>
          <cell r="BH579">
            <v>3</v>
          </cell>
          <cell r="BI579">
            <v>0</v>
          </cell>
          <cell r="BJ579">
            <v>55.28</v>
          </cell>
          <cell r="BK579">
            <v>63.31</v>
          </cell>
        </row>
        <row r="580">
          <cell r="A580">
            <v>8</v>
          </cell>
          <cell r="B580" t="str">
            <v>Sat</v>
          </cell>
          <cell r="C580">
            <v>42301</v>
          </cell>
          <cell r="D580">
            <v>0.92708333333333337</v>
          </cell>
          <cell r="E580" t="str">
            <v>ESPN2</v>
          </cell>
          <cell r="F580" t="str">
            <v>Wyoming</v>
          </cell>
          <cell r="G580" t="str">
            <v>MWC</v>
          </cell>
          <cell r="H580" t="str">
            <v>Boise State</v>
          </cell>
          <cell r="I580" t="str">
            <v>MWC</v>
          </cell>
          <cell r="J580" t="str">
            <v>Boise State</v>
          </cell>
          <cell r="K580" t="str">
            <v>Wyoming</v>
          </cell>
          <cell r="L580">
            <v>35</v>
          </cell>
          <cell r="M580">
            <v>56.5</v>
          </cell>
          <cell r="R580" t="str">
            <v>Wyoming</v>
          </cell>
          <cell r="S580" t="str">
            <v>Boise State</v>
          </cell>
          <cell r="T580" t="str">
            <v>Boise State</v>
          </cell>
          <cell r="U580" t="str">
            <v>L</v>
          </cell>
          <cell r="AL580" t="str">
            <v>Boise State</v>
          </cell>
          <cell r="AM580">
            <v>63</v>
          </cell>
          <cell r="AN580" t="str">
            <v>WYOMING</v>
          </cell>
          <cell r="AO580">
            <v>14</v>
          </cell>
          <cell r="AQ580" t="str">
            <v>Wyoming</v>
          </cell>
          <cell r="AR580">
            <v>3</v>
          </cell>
          <cell r="AS580">
            <v>0</v>
          </cell>
          <cell r="AT580">
            <v>0</v>
          </cell>
          <cell r="AU580">
            <v>4</v>
          </cell>
          <cell r="AV580">
            <v>2</v>
          </cell>
          <cell r="AW580">
            <v>0</v>
          </cell>
          <cell r="AY580">
            <v>3</v>
          </cell>
          <cell r="AZ580">
            <v>4</v>
          </cell>
          <cell r="BA580">
            <v>0</v>
          </cell>
          <cell r="BC580" t="str">
            <v>Boise State</v>
          </cell>
          <cell r="BD580">
            <v>1</v>
          </cell>
          <cell r="BE580">
            <v>1</v>
          </cell>
          <cell r="BF580">
            <v>0</v>
          </cell>
          <cell r="BG580">
            <v>3</v>
          </cell>
          <cell r="BH580">
            <v>3</v>
          </cell>
          <cell r="BI580">
            <v>0</v>
          </cell>
          <cell r="BJ580">
            <v>46.91</v>
          </cell>
          <cell r="BK580">
            <v>81.52</v>
          </cell>
        </row>
        <row r="581">
          <cell r="A581">
            <v>8</v>
          </cell>
          <cell r="B581" t="str">
            <v>Sat</v>
          </cell>
          <cell r="C581">
            <v>42301</v>
          </cell>
          <cell r="D581">
            <v>0.66666666666666663</v>
          </cell>
          <cell r="F581" t="str">
            <v>Hawaii</v>
          </cell>
          <cell r="G581" t="str">
            <v>MWC</v>
          </cell>
          <cell r="H581" t="str">
            <v>Nevada</v>
          </cell>
          <cell r="I581" t="str">
            <v>MWC</v>
          </cell>
          <cell r="J581" t="str">
            <v>Nevada</v>
          </cell>
          <cell r="K581" t="str">
            <v>Hawaii</v>
          </cell>
          <cell r="L581">
            <v>7</v>
          </cell>
          <cell r="M581">
            <v>51</v>
          </cell>
          <cell r="R581" t="str">
            <v>Hawaii</v>
          </cell>
          <cell r="S581" t="str">
            <v>Nevada</v>
          </cell>
          <cell r="T581" t="str">
            <v>Nevada</v>
          </cell>
          <cell r="U581" t="str">
            <v>L</v>
          </cell>
          <cell r="AL581" t="str">
            <v>Nevada</v>
          </cell>
          <cell r="AM581">
            <v>26</v>
          </cell>
          <cell r="AN581" t="str">
            <v>HAWAII</v>
          </cell>
          <cell r="AO581">
            <v>18</v>
          </cell>
          <cell r="AQ581" t="str">
            <v>Hawaii</v>
          </cell>
          <cell r="AR581">
            <v>2</v>
          </cell>
          <cell r="AS581">
            <v>2</v>
          </cell>
          <cell r="AT581">
            <v>0</v>
          </cell>
          <cell r="AU581">
            <v>3</v>
          </cell>
          <cell r="AV581">
            <v>3</v>
          </cell>
          <cell r="AW581">
            <v>0</v>
          </cell>
          <cell r="AY581">
            <v>4</v>
          </cell>
          <cell r="AZ581">
            <v>6</v>
          </cell>
          <cell r="BA581">
            <v>0</v>
          </cell>
          <cell r="BC581" t="str">
            <v>Nevada</v>
          </cell>
          <cell r="BD581">
            <v>1</v>
          </cell>
          <cell r="BE581">
            <v>2</v>
          </cell>
          <cell r="BF581">
            <v>0</v>
          </cell>
          <cell r="BG581">
            <v>3</v>
          </cell>
          <cell r="BH581">
            <v>3</v>
          </cell>
          <cell r="BI581">
            <v>0</v>
          </cell>
          <cell r="BJ581">
            <v>54.36</v>
          </cell>
          <cell r="BK581">
            <v>58.12</v>
          </cell>
        </row>
        <row r="582">
          <cell r="A582">
            <v>8</v>
          </cell>
          <cell r="B582" t="str">
            <v>Sat</v>
          </cell>
          <cell r="C582">
            <v>42301</v>
          </cell>
          <cell r="D582">
            <v>0.75</v>
          </cell>
          <cell r="F582" t="str">
            <v>New Mexico</v>
          </cell>
          <cell r="G582" t="str">
            <v>MWC</v>
          </cell>
          <cell r="H582" t="str">
            <v>San Jose State</v>
          </cell>
          <cell r="I582" t="str">
            <v>MWC</v>
          </cell>
          <cell r="J582" t="str">
            <v>San Jose State</v>
          </cell>
          <cell r="K582" t="str">
            <v>New Mexico</v>
          </cell>
          <cell r="L582">
            <v>7.5</v>
          </cell>
          <cell r="M582">
            <v>58</v>
          </cell>
          <cell r="R582" t="str">
            <v>New Mexico</v>
          </cell>
          <cell r="S582" t="str">
            <v>San Jose State</v>
          </cell>
          <cell r="T582" t="str">
            <v>San Jose State</v>
          </cell>
          <cell r="U582" t="str">
            <v>L</v>
          </cell>
          <cell r="AL582" t="str">
            <v>DNP</v>
          </cell>
          <cell r="AQ582" t="str">
            <v>New Mexico</v>
          </cell>
          <cell r="AR582">
            <v>2</v>
          </cell>
          <cell r="AS582">
            <v>1</v>
          </cell>
          <cell r="AT582">
            <v>0</v>
          </cell>
          <cell r="AU582">
            <v>2</v>
          </cell>
          <cell r="AV582">
            <v>4</v>
          </cell>
          <cell r="AW582">
            <v>0</v>
          </cell>
          <cell r="AY582">
            <v>0</v>
          </cell>
          <cell r="AZ582">
            <v>0</v>
          </cell>
          <cell r="BA582">
            <v>0</v>
          </cell>
          <cell r="BC582" t="str">
            <v>San Jose State</v>
          </cell>
          <cell r="BD582">
            <v>1</v>
          </cell>
          <cell r="BE582">
            <v>1</v>
          </cell>
          <cell r="BF582">
            <v>0</v>
          </cell>
          <cell r="BG582">
            <v>3</v>
          </cell>
          <cell r="BH582">
            <v>3</v>
          </cell>
          <cell r="BI582">
            <v>0</v>
          </cell>
          <cell r="BJ582">
            <v>52.4</v>
          </cell>
          <cell r="BK582">
            <v>59.66</v>
          </cell>
        </row>
        <row r="583">
          <cell r="A583">
            <v>8</v>
          </cell>
          <cell r="B583" t="str">
            <v>Sat</v>
          </cell>
          <cell r="C583">
            <v>42301</v>
          </cell>
          <cell r="D583">
            <v>0.66666666666666663</v>
          </cell>
          <cell r="E583" t="str">
            <v>PAC12</v>
          </cell>
          <cell r="F583" t="str">
            <v>Washington State</v>
          </cell>
          <cell r="G583" t="str">
            <v>P12</v>
          </cell>
          <cell r="H583" t="str">
            <v>Arizona</v>
          </cell>
          <cell r="I583" t="str">
            <v>P12</v>
          </cell>
          <cell r="J583" t="str">
            <v>Arizona</v>
          </cell>
          <cell r="K583" t="str">
            <v>Washington State</v>
          </cell>
          <cell r="L583">
            <v>7.5</v>
          </cell>
          <cell r="M583">
            <v>72.5</v>
          </cell>
          <cell r="R583" t="str">
            <v>Washington State</v>
          </cell>
          <cell r="S583" t="str">
            <v>Arizona</v>
          </cell>
          <cell r="T583" t="str">
            <v>Washington State</v>
          </cell>
          <cell r="U583" t="str">
            <v>W</v>
          </cell>
          <cell r="AL583" t="str">
            <v>Arizona</v>
          </cell>
          <cell r="AM583">
            <v>59</v>
          </cell>
          <cell r="AN583" t="str">
            <v>WASHINGTON STATE</v>
          </cell>
          <cell r="AO583">
            <v>37</v>
          </cell>
          <cell r="AQ583" t="str">
            <v>Washington State</v>
          </cell>
          <cell r="AR583">
            <v>3</v>
          </cell>
          <cell r="AS583">
            <v>0</v>
          </cell>
          <cell r="AT583">
            <v>0</v>
          </cell>
          <cell r="AU583">
            <v>4</v>
          </cell>
          <cell r="AV583">
            <v>1</v>
          </cell>
          <cell r="AW583">
            <v>0</v>
          </cell>
          <cell r="AY583">
            <v>3</v>
          </cell>
          <cell r="AZ583">
            <v>4</v>
          </cell>
          <cell r="BA583">
            <v>0</v>
          </cell>
          <cell r="BC583" t="str">
            <v>Arizona</v>
          </cell>
          <cell r="BD583">
            <v>1</v>
          </cell>
          <cell r="BE583">
            <v>2</v>
          </cell>
          <cell r="BF583">
            <v>0</v>
          </cell>
          <cell r="BG583">
            <v>2</v>
          </cell>
          <cell r="BH583">
            <v>4</v>
          </cell>
          <cell r="BI583">
            <v>0</v>
          </cell>
          <cell r="BJ583">
            <v>72.31</v>
          </cell>
          <cell r="BK583">
            <v>76.180000000000007</v>
          </cell>
        </row>
        <row r="584">
          <cell r="A584">
            <v>8</v>
          </cell>
          <cell r="B584" t="str">
            <v>Sat</v>
          </cell>
          <cell r="C584">
            <v>42301</v>
          </cell>
          <cell r="D584">
            <v>0.9375</v>
          </cell>
          <cell r="E584" t="str">
            <v>PAC12</v>
          </cell>
          <cell r="F584" t="str">
            <v>Colorado</v>
          </cell>
          <cell r="G584" t="str">
            <v>P12</v>
          </cell>
          <cell r="H584" t="str">
            <v>Oregon State</v>
          </cell>
          <cell r="I584" t="str">
            <v>P12</v>
          </cell>
          <cell r="J584" t="str">
            <v>Oregon State</v>
          </cell>
          <cell r="K584" t="str">
            <v>Colorado</v>
          </cell>
          <cell r="L584">
            <v>2</v>
          </cell>
          <cell r="M584">
            <v>59</v>
          </cell>
          <cell r="R584" t="str">
            <v>Colorado</v>
          </cell>
          <cell r="S584" t="str">
            <v>Oregon State</v>
          </cell>
          <cell r="T584" t="str">
            <v>Colorado</v>
          </cell>
          <cell r="U584" t="str">
            <v>W</v>
          </cell>
          <cell r="AL584" t="str">
            <v>Oregon State</v>
          </cell>
          <cell r="AM584">
            <v>36</v>
          </cell>
          <cell r="AN584" t="str">
            <v>COLORADO</v>
          </cell>
          <cell r="AO584">
            <v>31</v>
          </cell>
          <cell r="AQ584" t="str">
            <v>Colorado</v>
          </cell>
          <cell r="AR584">
            <v>0</v>
          </cell>
          <cell r="AS584">
            <v>2</v>
          </cell>
          <cell r="AT584">
            <v>0</v>
          </cell>
          <cell r="AU584">
            <v>2</v>
          </cell>
          <cell r="AV584">
            <v>4</v>
          </cell>
          <cell r="AW584">
            <v>0</v>
          </cell>
          <cell r="AY584">
            <v>1</v>
          </cell>
          <cell r="AZ584">
            <v>1</v>
          </cell>
          <cell r="BA584">
            <v>0</v>
          </cell>
          <cell r="BC584" t="str">
            <v>Oregon State</v>
          </cell>
          <cell r="BD584">
            <v>1</v>
          </cell>
          <cell r="BE584">
            <v>1</v>
          </cell>
          <cell r="BF584">
            <v>0</v>
          </cell>
          <cell r="BG584">
            <v>1</v>
          </cell>
          <cell r="BH584">
            <v>4</v>
          </cell>
          <cell r="BI584">
            <v>0</v>
          </cell>
          <cell r="BJ584">
            <v>63.28</v>
          </cell>
          <cell r="BK584">
            <v>63.81</v>
          </cell>
        </row>
        <row r="585">
          <cell r="A585">
            <v>8</v>
          </cell>
          <cell r="B585" t="str">
            <v>Sat</v>
          </cell>
          <cell r="C585">
            <v>42301</v>
          </cell>
          <cell r="D585">
            <v>0.8125</v>
          </cell>
          <cell r="E585" t="str">
            <v>Fox</v>
          </cell>
          <cell r="F585" t="str">
            <v>Utah</v>
          </cell>
          <cell r="G585" t="str">
            <v>P12</v>
          </cell>
          <cell r="H585" t="str">
            <v>Southern Cal</v>
          </cell>
          <cell r="I585" t="str">
            <v>P12</v>
          </cell>
          <cell r="J585" t="str">
            <v>Southern Cal</v>
          </cell>
          <cell r="K585" t="str">
            <v>Utah</v>
          </cell>
          <cell r="L585">
            <v>4</v>
          </cell>
          <cell r="M585">
            <v>60</v>
          </cell>
          <cell r="R585" t="str">
            <v>Utah</v>
          </cell>
          <cell r="S585" t="str">
            <v>Southern Cal</v>
          </cell>
          <cell r="T585" t="str">
            <v>Utah</v>
          </cell>
          <cell r="U585" t="str">
            <v>W</v>
          </cell>
          <cell r="AL585" t="str">
            <v>UTAH</v>
          </cell>
          <cell r="AM585">
            <v>24</v>
          </cell>
          <cell r="AN585" t="str">
            <v>Southern Cal</v>
          </cell>
          <cell r="AO585">
            <v>21</v>
          </cell>
          <cell r="AP585" t="str">
            <v>X</v>
          </cell>
          <cell r="AQ585" t="str">
            <v>Utah</v>
          </cell>
          <cell r="AR585">
            <v>2</v>
          </cell>
          <cell r="AS585">
            <v>0</v>
          </cell>
          <cell r="AT585">
            <v>0</v>
          </cell>
          <cell r="AU585">
            <v>4</v>
          </cell>
          <cell r="AV585">
            <v>2</v>
          </cell>
          <cell r="AW585">
            <v>0</v>
          </cell>
          <cell r="AY585">
            <v>2</v>
          </cell>
          <cell r="AZ585">
            <v>2</v>
          </cell>
          <cell r="BA585">
            <v>0</v>
          </cell>
          <cell r="BC585" t="str">
            <v>Southern Cal</v>
          </cell>
          <cell r="BD585">
            <v>2</v>
          </cell>
          <cell r="BE585">
            <v>2</v>
          </cell>
          <cell r="BF585">
            <v>0</v>
          </cell>
          <cell r="BG585">
            <v>4</v>
          </cell>
          <cell r="BH585">
            <v>2</v>
          </cell>
          <cell r="BI585">
            <v>0</v>
          </cell>
          <cell r="BJ585">
            <v>88.84</v>
          </cell>
          <cell r="BK585">
            <v>85.76</v>
          </cell>
        </row>
        <row r="586">
          <cell r="A586">
            <v>8</v>
          </cell>
          <cell r="B586" t="str">
            <v>Sat</v>
          </cell>
          <cell r="C586">
            <v>42301</v>
          </cell>
          <cell r="D586">
            <v>0.9375</v>
          </cell>
          <cell r="E586" t="str">
            <v>ESPN</v>
          </cell>
          <cell r="F586" t="str">
            <v>Washington</v>
          </cell>
          <cell r="G586" t="str">
            <v>P12</v>
          </cell>
          <cell r="H586" t="str">
            <v>Stanford</v>
          </cell>
          <cell r="I586" t="str">
            <v>P12</v>
          </cell>
          <cell r="K586" t="str">
            <v>Washington</v>
          </cell>
          <cell r="R586">
            <v>0</v>
          </cell>
          <cell r="S586" t="str">
            <v>Washington</v>
          </cell>
          <cell r="T586" t="str">
            <v>Stanford</v>
          </cell>
          <cell r="U586" t="str">
            <v>T</v>
          </cell>
          <cell r="AL586" t="str">
            <v>Stanford</v>
          </cell>
          <cell r="AM586">
            <v>20</v>
          </cell>
          <cell r="AN586" t="str">
            <v>WASHINGTON</v>
          </cell>
          <cell r="AO586">
            <v>13</v>
          </cell>
          <cell r="AQ586" t="str">
            <v>Washington</v>
          </cell>
          <cell r="AR586">
            <v>2</v>
          </cell>
          <cell r="AS586">
            <v>0</v>
          </cell>
          <cell r="AT586">
            <v>0</v>
          </cell>
          <cell r="AU586">
            <v>3</v>
          </cell>
          <cell r="AV586">
            <v>2</v>
          </cell>
          <cell r="AW586">
            <v>0</v>
          </cell>
          <cell r="AY586">
            <v>4</v>
          </cell>
          <cell r="AZ586">
            <v>5</v>
          </cell>
          <cell r="BA586">
            <v>0</v>
          </cell>
          <cell r="BC586" t="str">
            <v>Stanford</v>
          </cell>
          <cell r="BD586">
            <v>3</v>
          </cell>
          <cell r="BE586">
            <v>0</v>
          </cell>
          <cell r="BF586">
            <v>0</v>
          </cell>
          <cell r="BG586">
            <v>5</v>
          </cell>
          <cell r="BH586">
            <v>1</v>
          </cell>
          <cell r="BI586">
            <v>0</v>
          </cell>
          <cell r="BJ586">
            <v>80.209999999999994</v>
          </cell>
          <cell r="BK586">
            <v>88.59</v>
          </cell>
        </row>
        <row r="587">
          <cell r="A587">
            <v>8</v>
          </cell>
          <cell r="B587" t="str">
            <v>Sat</v>
          </cell>
          <cell r="C587">
            <v>42301</v>
          </cell>
          <cell r="D587">
            <v>0.70833333333333337</v>
          </cell>
          <cell r="E587" t="str">
            <v>espn3</v>
          </cell>
          <cell r="F587" t="str">
            <v>UL Monroe</v>
          </cell>
          <cell r="G587" t="str">
            <v>SB</v>
          </cell>
          <cell r="H587" t="str">
            <v>Idaho</v>
          </cell>
          <cell r="I587" t="str">
            <v>SB</v>
          </cell>
          <cell r="J587" t="str">
            <v>UL Monroe</v>
          </cell>
          <cell r="K587" t="str">
            <v>Idaho</v>
          </cell>
          <cell r="L587">
            <v>1.5</v>
          </cell>
          <cell r="M587">
            <v>61</v>
          </cell>
          <cell r="R587" t="str">
            <v>Idaho</v>
          </cell>
          <cell r="S587" t="str">
            <v>UL Monroe</v>
          </cell>
          <cell r="T587" t="str">
            <v>UL Monroe</v>
          </cell>
          <cell r="U587" t="str">
            <v>L</v>
          </cell>
          <cell r="AL587" t="str">
            <v>UL MONROE</v>
          </cell>
          <cell r="AM587">
            <v>38</v>
          </cell>
          <cell r="AN587" t="str">
            <v>Idaho</v>
          </cell>
          <cell r="AO587">
            <v>31</v>
          </cell>
          <cell r="AQ587" t="str">
            <v>UL Monroe</v>
          </cell>
          <cell r="AR587">
            <v>1</v>
          </cell>
          <cell r="AS587">
            <v>1</v>
          </cell>
          <cell r="AT587">
            <v>1</v>
          </cell>
          <cell r="AU587">
            <v>1</v>
          </cell>
          <cell r="AV587">
            <v>3</v>
          </cell>
          <cell r="AW587">
            <v>1</v>
          </cell>
          <cell r="AY587">
            <v>0</v>
          </cell>
          <cell r="AZ587">
            <v>1</v>
          </cell>
          <cell r="BA587">
            <v>0</v>
          </cell>
          <cell r="BC587" t="str">
            <v>Idaho</v>
          </cell>
          <cell r="BD587">
            <v>0</v>
          </cell>
          <cell r="BE587">
            <v>2</v>
          </cell>
          <cell r="BF587">
            <v>0</v>
          </cell>
          <cell r="BG587">
            <v>2</v>
          </cell>
          <cell r="BH587">
            <v>3</v>
          </cell>
          <cell r="BI587">
            <v>0</v>
          </cell>
          <cell r="BJ587">
            <v>52.23</v>
          </cell>
          <cell r="BK587">
            <v>48.34</v>
          </cell>
        </row>
        <row r="588">
          <cell r="A588">
            <v>8</v>
          </cell>
          <cell r="B588" t="str">
            <v>Sat</v>
          </cell>
          <cell r="C588">
            <v>42301</v>
          </cell>
          <cell r="D588">
            <v>0.83333333333333337</v>
          </cell>
          <cell r="E588" t="str">
            <v>espn3</v>
          </cell>
          <cell r="F588" t="str">
            <v>Troy</v>
          </cell>
          <cell r="G588" t="str">
            <v>SB</v>
          </cell>
          <cell r="H588" t="str">
            <v>New Mexico State</v>
          </cell>
          <cell r="I588" t="str">
            <v>SB</v>
          </cell>
          <cell r="K588" t="str">
            <v>Troy</v>
          </cell>
          <cell r="R588">
            <v>0</v>
          </cell>
          <cell r="S588" t="str">
            <v>Troy</v>
          </cell>
          <cell r="T588" t="str">
            <v>Troy</v>
          </cell>
          <cell r="U588" t="str">
            <v>T</v>
          </cell>
          <cell r="AL588" t="str">
            <v>TROY</v>
          </cell>
          <cell r="AM588">
            <v>41</v>
          </cell>
          <cell r="AN588" t="str">
            <v>New Mexico State</v>
          </cell>
          <cell r="AO588">
            <v>24</v>
          </cell>
          <cell r="AQ588" t="str">
            <v>Troy</v>
          </cell>
          <cell r="AR588">
            <v>2</v>
          </cell>
          <cell r="AS588">
            <v>1</v>
          </cell>
          <cell r="AT588">
            <v>0</v>
          </cell>
          <cell r="AU588">
            <v>2</v>
          </cell>
          <cell r="AV588">
            <v>3</v>
          </cell>
          <cell r="AW588">
            <v>0</v>
          </cell>
          <cell r="AY588">
            <v>1</v>
          </cell>
          <cell r="AZ588">
            <v>0</v>
          </cell>
          <cell r="BA588">
            <v>0</v>
          </cell>
          <cell r="BC588" t="str">
            <v>New Mexico State</v>
          </cell>
          <cell r="BD588">
            <v>0</v>
          </cell>
          <cell r="BE588">
            <v>2</v>
          </cell>
          <cell r="BF588">
            <v>0</v>
          </cell>
          <cell r="BG588">
            <v>1</v>
          </cell>
          <cell r="BH588">
            <v>5</v>
          </cell>
          <cell r="BI588">
            <v>0</v>
          </cell>
          <cell r="BJ588">
            <v>51.92</v>
          </cell>
          <cell r="BK588">
            <v>41.69</v>
          </cell>
        </row>
        <row r="589">
          <cell r="A589">
            <v>8</v>
          </cell>
          <cell r="B589" t="str">
            <v>Sat</v>
          </cell>
          <cell r="C589">
            <v>42301</v>
          </cell>
          <cell r="D589">
            <v>0.79166666666666663</v>
          </cell>
          <cell r="E589" t="str">
            <v>espn3</v>
          </cell>
          <cell r="F589" t="str">
            <v>South Alabama</v>
          </cell>
          <cell r="G589" t="str">
            <v>SB</v>
          </cell>
          <cell r="H589" t="str">
            <v>Texas State</v>
          </cell>
          <cell r="I589" t="str">
            <v>SB</v>
          </cell>
          <cell r="J589" t="str">
            <v>Texas State</v>
          </cell>
          <cell r="K589" t="str">
            <v>South Alabama</v>
          </cell>
          <cell r="L589">
            <v>3.5</v>
          </cell>
          <cell r="M589">
            <v>66.5</v>
          </cell>
          <cell r="R589" t="str">
            <v>South Alabama</v>
          </cell>
          <cell r="S589" t="str">
            <v>Texas State</v>
          </cell>
          <cell r="T589" t="str">
            <v>South Alabama</v>
          </cell>
          <cell r="U589" t="str">
            <v>W</v>
          </cell>
          <cell r="AL589" t="str">
            <v>SOUTH ALABAMA</v>
          </cell>
          <cell r="AM589">
            <v>24</v>
          </cell>
          <cell r="AN589" t="str">
            <v>Texas State</v>
          </cell>
          <cell r="AO589">
            <v>20</v>
          </cell>
          <cell r="AQ589" t="str">
            <v>South Alabama</v>
          </cell>
          <cell r="AR589">
            <v>2</v>
          </cell>
          <cell r="AS589">
            <v>1</v>
          </cell>
          <cell r="AT589">
            <v>0</v>
          </cell>
          <cell r="AU589">
            <v>2</v>
          </cell>
          <cell r="AV589">
            <v>3</v>
          </cell>
          <cell r="AW589">
            <v>0</v>
          </cell>
          <cell r="AY589">
            <v>0</v>
          </cell>
          <cell r="AZ589">
            <v>1</v>
          </cell>
          <cell r="BA589">
            <v>1</v>
          </cell>
          <cell r="BC589" t="str">
            <v>Texas State</v>
          </cell>
          <cell r="BD589">
            <v>0</v>
          </cell>
          <cell r="BE589">
            <v>1</v>
          </cell>
          <cell r="BF589">
            <v>0</v>
          </cell>
          <cell r="BG589">
            <v>0</v>
          </cell>
          <cell r="BH589">
            <v>4</v>
          </cell>
          <cell r="BI589">
            <v>0</v>
          </cell>
          <cell r="BJ589">
            <v>53.5</v>
          </cell>
          <cell r="BK589">
            <v>50.56</v>
          </cell>
        </row>
        <row r="590">
          <cell r="A590">
            <v>8</v>
          </cell>
          <cell r="B590" t="str">
            <v>Sat</v>
          </cell>
          <cell r="C590">
            <v>42301</v>
          </cell>
          <cell r="D590">
            <v>0.64583333333333337</v>
          </cell>
          <cell r="E590" t="str">
            <v>CBS</v>
          </cell>
          <cell r="F590" t="str">
            <v>Tennessee</v>
          </cell>
          <cell r="G590" t="str">
            <v>SEC</v>
          </cell>
          <cell r="H590" t="str">
            <v>Alabama</v>
          </cell>
          <cell r="I590" t="str">
            <v>SEC</v>
          </cell>
          <cell r="J590" t="str">
            <v>Alabama</v>
          </cell>
          <cell r="K590" t="str">
            <v>Tennessee</v>
          </cell>
          <cell r="L590">
            <v>15.5</v>
          </cell>
          <cell r="M590">
            <v>53.5</v>
          </cell>
          <cell r="R590" t="str">
            <v>Tennessee</v>
          </cell>
          <cell r="S590" t="str">
            <v>Alabama</v>
          </cell>
          <cell r="T590" t="str">
            <v>Tennessee</v>
          </cell>
          <cell r="U590" t="str">
            <v>W</v>
          </cell>
          <cell r="AL590" t="str">
            <v>Alabama</v>
          </cell>
          <cell r="AM590">
            <v>34</v>
          </cell>
          <cell r="AN590" t="str">
            <v>TENNESSEE</v>
          </cell>
          <cell r="AO590">
            <v>20</v>
          </cell>
          <cell r="AQ590" t="str">
            <v>Tennessee</v>
          </cell>
          <cell r="AR590">
            <v>0</v>
          </cell>
          <cell r="AS590">
            <v>1</v>
          </cell>
          <cell r="AT590">
            <v>0</v>
          </cell>
          <cell r="AU590">
            <v>2</v>
          </cell>
          <cell r="AV590">
            <v>3</v>
          </cell>
          <cell r="AW590">
            <v>0</v>
          </cell>
          <cell r="AY590">
            <v>2</v>
          </cell>
          <cell r="AZ590">
            <v>8</v>
          </cell>
          <cell r="BA590">
            <v>0</v>
          </cell>
          <cell r="BC590" t="str">
            <v>Alabama</v>
          </cell>
          <cell r="BD590">
            <v>0</v>
          </cell>
          <cell r="BE590">
            <v>4</v>
          </cell>
          <cell r="BF590">
            <v>0</v>
          </cell>
          <cell r="BG590">
            <v>2</v>
          </cell>
          <cell r="BH590">
            <v>5</v>
          </cell>
          <cell r="BI590">
            <v>0</v>
          </cell>
          <cell r="BJ590">
            <v>82.32</v>
          </cell>
          <cell r="BK590">
            <v>95.56</v>
          </cell>
        </row>
        <row r="591">
          <cell r="A591">
            <v>8</v>
          </cell>
          <cell r="B591" t="str">
            <v>Sat</v>
          </cell>
          <cell r="C591">
            <v>42301</v>
          </cell>
          <cell r="D591">
            <v>0.5</v>
          </cell>
          <cell r="E591" t="str">
            <v>SEC</v>
          </cell>
          <cell r="F591" t="str">
            <v>Auburn</v>
          </cell>
          <cell r="G591" t="str">
            <v>SEC</v>
          </cell>
          <cell r="H591" t="str">
            <v>Arkansas</v>
          </cell>
          <cell r="I591" t="str">
            <v>SEC</v>
          </cell>
          <cell r="J591" t="str">
            <v>Arkansas</v>
          </cell>
          <cell r="K591" t="str">
            <v>Auburn</v>
          </cell>
          <cell r="L591">
            <v>6</v>
          </cell>
          <cell r="M591">
            <v>51</v>
          </cell>
          <cell r="R591" t="str">
            <v>Auburn</v>
          </cell>
          <cell r="S591" t="str">
            <v>Arkansas</v>
          </cell>
          <cell r="T591" t="str">
            <v>Auburn</v>
          </cell>
          <cell r="U591" t="str">
            <v>W</v>
          </cell>
          <cell r="AL591" t="str">
            <v>AUBURN</v>
          </cell>
          <cell r="AM591">
            <v>45</v>
          </cell>
          <cell r="AN591" t="str">
            <v>Arkansas</v>
          </cell>
          <cell r="AO591">
            <v>21</v>
          </cell>
          <cell r="AQ591" t="str">
            <v>Auburn</v>
          </cell>
          <cell r="AR591">
            <v>1</v>
          </cell>
          <cell r="AS591">
            <v>2</v>
          </cell>
          <cell r="AT591">
            <v>0</v>
          </cell>
          <cell r="AU591">
            <v>1</v>
          </cell>
          <cell r="AV591">
            <v>4</v>
          </cell>
          <cell r="AW591">
            <v>0</v>
          </cell>
          <cell r="AY591">
            <v>5</v>
          </cell>
          <cell r="AZ591">
            <v>5</v>
          </cell>
          <cell r="BA591">
            <v>0</v>
          </cell>
          <cell r="BC591" t="str">
            <v>Arkansas</v>
          </cell>
          <cell r="BD591">
            <v>1</v>
          </cell>
          <cell r="BE591">
            <v>2</v>
          </cell>
          <cell r="BF591">
            <v>1</v>
          </cell>
          <cell r="BG591">
            <v>3</v>
          </cell>
          <cell r="BH591">
            <v>2</v>
          </cell>
          <cell r="BI591">
            <v>1</v>
          </cell>
          <cell r="BJ591">
            <v>78.69</v>
          </cell>
          <cell r="BK591">
            <v>77.63</v>
          </cell>
        </row>
        <row r="592">
          <cell r="A592">
            <v>8</v>
          </cell>
          <cell r="B592" t="str">
            <v>Sat</v>
          </cell>
          <cell r="C592">
            <v>42301</v>
          </cell>
          <cell r="D592">
            <v>0.79166666666666663</v>
          </cell>
          <cell r="E592" t="str">
            <v>ESPNU</v>
          </cell>
          <cell r="F592" t="str">
            <v>Western Kentucky</v>
          </cell>
          <cell r="G592" t="str">
            <v>CUSA</v>
          </cell>
          <cell r="H592" t="str">
            <v>LSU</v>
          </cell>
          <cell r="I592" t="str">
            <v>SEC</v>
          </cell>
          <cell r="J592" t="str">
            <v>LSU</v>
          </cell>
          <cell r="K592" t="str">
            <v>Western Kentucky</v>
          </cell>
          <cell r="L592">
            <v>16.5</v>
          </cell>
          <cell r="M592">
            <v>67</v>
          </cell>
          <cell r="R592" t="str">
            <v>Western Kentucky</v>
          </cell>
          <cell r="S592" t="str">
            <v>LSU</v>
          </cell>
          <cell r="T592" t="str">
            <v>Western Kentucky</v>
          </cell>
          <cell r="U592" t="str">
            <v>W</v>
          </cell>
          <cell r="AL592" t="str">
            <v>DNP</v>
          </cell>
          <cell r="AQ592" t="str">
            <v>Western Kentucky</v>
          </cell>
          <cell r="AR592">
            <v>1</v>
          </cell>
          <cell r="AS592">
            <v>3</v>
          </cell>
          <cell r="AT592">
            <v>0</v>
          </cell>
          <cell r="AU592">
            <v>4</v>
          </cell>
          <cell r="AV592">
            <v>3</v>
          </cell>
          <cell r="AW592">
            <v>0</v>
          </cell>
          <cell r="AY592">
            <v>1</v>
          </cell>
          <cell r="AZ592">
            <v>0</v>
          </cell>
          <cell r="BA592">
            <v>0</v>
          </cell>
          <cell r="BC592" t="str">
            <v>LSU</v>
          </cell>
          <cell r="BD592">
            <v>1</v>
          </cell>
          <cell r="BE592">
            <v>2</v>
          </cell>
          <cell r="BF592">
            <v>0</v>
          </cell>
          <cell r="BG592">
            <v>2</v>
          </cell>
          <cell r="BH592">
            <v>4</v>
          </cell>
          <cell r="BI592">
            <v>0</v>
          </cell>
          <cell r="BJ592">
            <v>75.09</v>
          </cell>
          <cell r="BK592">
            <v>87.93</v>
          </cell>
        </row>
        <row r="593">
          <cell r="A593">
            <v>8</v>
          </cell>
          <cell r="B593" t="str">
            <v>Sat</v>
          </cell>
          <cell r="C593">
            <v>42301</v>
          </cell>
          <cell r="D593">
            <v>0.79166666666666663</v>
          </cell>
          <cell r="E593" t="str">
            <v>ESPN</v>
          </cell>
          <cell r="F593" t="str">
            <v>Texas A&amp;M</v>
          </cell>
          <cell r="G593" t="str">
            <v>SEC</v>
          </cell>
          <cell r="H593" t="str">
            <v>Mississippi</v>
          </cell>
          <cell r="I593" t="str">
            <v>SEC</v>
          </cell>
          <cell r="J593" t="str">
            <v>Mississippi</v>
          </cell>
          <cell r="K593" t="str">
            <v>Texas A&amp;M</v>
          </cell>
          <cell r="L593">
            <v>6</v>
          </cell>
          <cell r="M593">
            <v>66</v>
          </cell>
          <cell r="R593" t="str">
            <v>Texas A&amp;M</v>
          </cell>
          <cell r="S593" t="str">
            <v>Mississippi</v>
          </cell>
          <cell r="T593" t="str">
            <v>Texas A&amp;M</v>
          </cell>
          <cell r="U593" t="str">
            <v>W</v>
          </cell>
          <cell r="AL593" t="str">
            <v>Mississippi</v>
          </cell>
          <cell r="AM593">
            <v>35</v>
          </cell>
          <cell r="AN593" t="str">
            <v>TEXAS A&amp;M</v>
          </cell>
          <cell r="AO593">
            <v>20</v>
          </cell>
          <cell r="AQ593" t="str">
            <v>Texas A&amp;M</v>
          </cell>
          <cell r="AR593">
            <v>1</v>
          </cell>
          <cell r="AS593">
            <v>0</v>
          </cell>
          <cell r="AT593">
            <v>1</v>
          </cell>
          <cell r="AU593">
            <v>3</v>
          </cell>
          <cell r="AV593">
            <v>2</v>
          </cell>
          <cell r="AW593">
            <v>1</v>
          </cell>
          <cell r="AY593">
            <v>0</v>
          </cell>
          <cell r="AZ593">
            <v>3</v>
          </cell>
          <cell r="BA593">
            <v>0</v>
          </cell>
          <cell r="BC593" t="str">
            <v>Mississippi</v>
          </cell>
          <cell r="BD593">
            <v>2</v>
          </cell>
          <cell r="BE593">
            <v>1</v>
          </cell>
          <cell r="BF593">
            <v>0</v>
          </cell>
          <cell r="BG593">
            <v>3</v>
          </cell>
          <cell r="BH593">
            <v>3</v>
          </cell>
          <cell r="BI593">
            <v>0</v>
          </cell>
          <cell r="BJ593">
            <v>84.94</v>
          </cell>
          <cell r="BK593">
            <v>84.19</v>
          </cell>
        </row>
        <row r="594">
          <cell r="A594">
            <v>8</v>
          </cell>
          <cell r="B594" t="str">
            <v>Sat</v>
          </cell>
          <cell r="C594">
            <v>42301</v>
          </cell>
          <cell r="D594">
            <v>0.8125</v>
          </cell>
          <cell r="E594" t="str">
            <v>SEC</v>
          </cell>
          <cell r="F594" t="str">
            <v>Kentucky</v>
          </cell>
          <cell r="G594" t="str">
            <v>SEC</v>
          </cell>
          <cell r="H594" t="str">
            <v>Mississippi State</v>
          </cell>
          <cell r="I594" t="str">
            <v>SEC</v>
          </cell>
          <cell r="J594" t="str">
            <v>Mississippi State</v>
          </cell>
          <cell r="K594" t="str">
            <v>Kentucky</v>
          </cell>
          <cell r="L594">
            <v>12</v>
          </cell>
          <cell r="M594">
            <v>55</v>
          </cell>
          <cell r="R594" t="str">
            <v>Kentucky</v>
          </cell>
          <cell r="S594" t="str">
            <v>Mississippi State</v>
          </cell>
          <cell r="T594" t="str">
            <v>Kentucky</v>
          </cell>
          <cell r="U594" t="str">
            <v>W</v>
          </cell>
          <cell r="AL594" t="str">
            <v>Mississippi State</v>
          </cell>
          <cell r="AM594">
            <v>45</v>
          </cell>
          <cell r="AN594" t="str">
            <v>KENTUCKY</v>
          </cell>
          <cell r="AO594">
            <v>31</v>
          </cell>
          <cell r="AQ594" t="str">
            <v>Kentucky</v>
          </cell>
          <cell r="AR594">
            <v>1</v>
          </cell>
          <cell r="AS594">
            <v>0</v>
          </cell>
          <cell r="AT594">
            <v>0</v>
          </cell>
          <cell r="AU594">
            <v>2</v>
          </cell>
          <cell r="AV594">
            <v>3</v>
          </cell>
          <cell r="AW594">
            <v>0</v>
          </cell>
          <cell r="AY594">
            <v>5</v>
          </cell>
          <cell r="AZ594">
            <v>5</v>
          </cell>
          <cell r="BA594">
            <v>0</v>
          </cell>
          <cell r="BC594" t="str">
            <v>Mississippi State</v>
          </cell>
          <cell r="BD594">
            <v>2</v>
          </cell>
          <cell r="BE594">
            <v>1</v>
          </cell>
          <cell r="BF594">
            <v>0</v>
          </cell>
          <cell r="BG594">
            <v>3</v>
          </cell>
          <cell r="BH594">
            <v>3</v>
          </cell>
          <cell r="BI594">
            <v>0</v>
          </cell>
          <cell r="BJ594">
            <v>72.64</v>
          </cell>
          <cell r="BK594">
            <v>82.12</v>
          </cell>
        </row>
        <row r="595">
          <cell r="A595">
            <v>8</v>
          </cell>
          <cell r="B595" t="str">
            <v>Sat</v>
          </cell>
          <cell r="C595">
            <v>42301</v>
          </cell>
          <cell r="D595">
            <v>0.66666666666666663</v>
          </cell>
          <cell r="E595" t="str">
            <v>SEC</v>
          </cell>
          <cell r="F595" t="str">
            <v>Missouri</v>
          </cell>
          <cell r="G595" t="str">
            <v>SEC</v>
          </cell>
          <cell r="H595" t="str">
            <v>Vanderbilt</v>
          </cell>
          <cell r="I595" t="str">
            <v>SEC</v>
          </cell>
          <cell r="J595" t="str">
            <v>Missouri</v>
          </cell>
          <cell r="K595" t="str">
            <v>Vanderbilt</v>
          </cell>
          <cell r="L595">
            <v>3</v>
          </cell>
          <cell r="M595">
            <v>35</v>
          </cell>
          <cell r="R595" t="str">
            <v>Vanderbilt</v>
          </cell>
          <cell r="S595" t="str">
            <v>Missouri</v>
          </cell>
          <cell r="T595" t="str">
            <v>Missouri</v>
          </cell>
          <cell r="U595" t="str">
            <v>L</v>
          </cell>
          <cell r="AL595" t="str">
            <v>MISSOURI</v>
          </cell>
          <cell r="AM595">
            <v>24</v>
          </cell>
          <cell r="AN595" t="str">
            <v>Vanderbilt</v>
          </cell>
          <cell r="AO595">
            <v>14</v>
          </cell>
          <cell r="AQ595" t="str">
            <v>Missouri</v>
          </cell>
          <cell r="AR595">
            <v>1</v>
          </cell>
          <cell r="AS595">
            <v>2</v>
          </cell>
          <cell r="AT595">
            <v>0</v>
          </cell>
          <cell r="AU595">
            <v>2</v>
          </cell>
          <cell r="AV595">
            <v>4</v>
          </cell>
          <cell r="AW595">
            <v>0</v>
          </cell>
          <cell r="AY595">
            <v>1</v>
          </cell>
          <cell r="AZ595">
            <v>2</v>
          </cell>
          <cell r="BA595">
            <v>0</v>
          </cell>
          <cell r="BC595" t="str">
            <v>Vanderbilt</v>
          </cell>
          <cell r="BD595">
            <v>2</v>
          </cell>
          <cell r="BE595">
            <v>0</v>
          </cell>
          <cell r="BF595">
            <v>0</v>
          </cell>
          <cell r="BG595">
            <v>4</v>
          </cell>
          <cell r="BH595">
            <v>1</v>
          </cell>
          <cell r="BI595">
            <v>0</v>
          </cell>
          <cell r="BJ595">
            <v>75.61</v>
          </cell>
          <cell r="BK595">
            <v>66.37</v>
          </cell>
        </row>
        <row r="596">
          <cell r="A596">
            <v>8</v>
          </cell>
          <cell r="F596" t="str">
            <v>Akron</v>
          </cell>
          <cell r="G596" t="str">
            <v>MAC</v>
          </cell>
          <cell r="AQ596" t="str">
            <v>Akron</v>
          </cell>
          <cell r="AR596">
            <v>2</v>
          </cell>
          <cell r="AS596">
            <v>2</v>
          </cell>
          <cell r="AT596">
            <v>0</v>
          </cell>
          <cell r="AU596">
            <v>3</v>
          </cell>
          <cell r="AV596">
            <v>3</v>
          </cell>
          <cell r="AW596">
            <v>0</v>
          </cell>
          <cell r="BJ596">
            <v>58.19</v>
          </cell>
        </row>
        <row r="597">
          <cell r="A597">
            <v>8</v>
          </cell>
          <cell r="F597" t="str">
            <v>Arizona State</v>
          </cell>
          <cell r="G597" t="str">
            <v>P12</v>
          </cell>
          <cell r="AQ597" t="str">
            <v>Arizona State</v>
          </cell>
          <cell r="AR597">
            <v>1</v>
          </cell>
          <cell r="AS597">
            <v>1</v>
          </cell>
          <cell r="AT597">
            <v>0</v>
          </cell>
          <cell r="AU597">
            <v>2</v>
          </cell>
          <cell r="AV597">
            <v>4</v>
          </cell>
          <cell r="AW597">
            <v>0</v>
          </cell>
          <cell r="BJ597">
            <v>78.17</v>
          </cell>
        </row>
        <row r="598">
          <cell r="A598">
            <v>8</v>
          </cell>
          <cell r="F598" t="str">
            <v>Colorado State</v>
          </cell>
          <cell r="G598" t="str">
            <v>MWC</v>
          </cell>
          <cell r="AQ598" t="str">
            <v>Colorado State</v>
          </cell>
          <cell r="AR598">
            <v>1</v>
          </cell>
          <cell r="AS598">
            <v>2</v>
          </cell>
          <cell r="AT598">
            <v>0</v>
          </cell>
          <cell r="AU598">
            <v>3</v>
          </cell>
          <cell r="AV598">
            <v>3</v>
          </cell>
          <cell r="AW598">
            <v>0</v>
          </cell>
          <cell r="BJ598">
            <v>63.47</v>
          </cell>
        </row>
        <row r="599">
          <cell r="A599">
            <v>8</v>
          </cell>
          <cell r="F599" t="str">
            <v>Florida</v>
          </cell>
          <cell r="G599" t="str">
            <v>SEC</v>
          </cell>
          <cell r="AQ599" t="str">
            <v>Florida</v>
          </cell>
          <cell r="AR599">
            <v>3</v>
          </cell>
          <cell r="AS599">
            <v>0</v>
          </cell>
          <cell r="AT599">
            <v>0</v>
          </cell>
          <cell r="AU599">
            <v>6</v>
          </cell>
          <cell r="AV599">
            <v>1</v>
          </cell>
          <cell r="AW599">
            <v>0</v>
          </cell>
          <cell r="BJ599">
            <v>87.01</v>
          </cell>
        </row>
        <row r="600">
          <cell r="A600">
            <v>8</v>
          </cell>
          <cell r="F600" t="str">
            <v>Georgia</v>
          </cell>
          <cell r="G600" t="str">
            <v>SEC</v>
          </cell>
          <cell r="AQ600" t="str">
            <v>Georgia</v>
          </cell>
          <cell r="AR600">
            <v>0</v>
          </cell>
          <cell r="AS600">
            <v>2</v>
          </cell>
          <cell r="AT600">
            <v>0</v>
          </cell>
          <cell r="AU600">
            <v>1</v>
          </cell>
          <cell r="AV600">
            <v>4</v>
          </cell>
          <cell r="AW600">
            <v>1</v>
          </cell>
          <cell r="BJ600">
            <v>83.53</v>
          </cell>
        </row>
        <row r="601">
          <cell r="A601">
            <v>8</v>
          </cell>
          <cell r="F601" t="str">
            <v>Georgia State</v>
          </cell>
          <cell r="G601" t="str">
            <v>SB</v>
          </cell>
          <cell r="AQ601" t="str">
            <v>Georgia State</v>
          </cell>
          <cell r="AR601">
            <v>3</v>
          </cell>
          <cell r="AS601">
            <v>0</v>
          </cell>
          <cell r="AT601">
            <v>0</v>
          </cell>
          <cell r="AU601">
            <v>3</v>
          </cell>
          <cell r="AV601">
            <v>2</v>
          </cell>
          <cell r="AW601">
            <v>0</v>
          </cell>
          <cell r="BJ601">
            <v>45.53</v>
          </cell>
        </row>
        <row r="602">
          <cell r="A602">
            <v>8</v>
          </cell>
          <cell r="F602" t="str">
            <v>Iowa</v>
          </cell>
          <cell r="G602" t="str">
            <v>B10</v>
          </cell>
          <cell r="AQ602" t="str">
            <v>Iowa</v>
          </cell>
          <cell r="AR602">
            <v>3</v>
          </cell>
          <cell r="AS602">
            <v>0</v>
          </cell>
          <cell r="AT602">
            <v>0</v>
          </cell>
          <cell r="AU602">
            <v>4</v>
          </cell>
          <cell r="AV602">
            <v>2</v>
          </cell>
          <cell r="AW602">
            <v>0</v>
          </cell>
          <cell r="BJ602">
            <v>86.07</v>
          </cell>
        </row>
        <row r="603">
          <cell r="A603">
            <v>8</v>
          </cell>
          <cell r="F603" t="str">
            <v>Michigan</v>
          </cell>
          <cell r="G603" t="str">
            <v>B10</v>
          </cell>
          <cell r="AQ603" t="str">
            <v>Michigan</v>
          </cell>
          <cell r="AR603">
            <v>1</v>
          </cell>
          <cell r="AS603">
            <v>1</v>
          </cell>
          <cell r="AT603">
            <v>0</v>
          </cell>
          <cell r="AU603">
            <v>4</v>
          </cell>
          <cell r="AV603">
            <v>3</v>
          </cell>
          <cell r="AW603">
            <v>0</v>
          </cell>
          <cell r="BJ603">
            <v>86.96</v>
          </cell>
        </row>
        <row r="604">
          <cell r="A604">
            <v>8</v>
          </cell>
          <cell r="F604" t="str">
            <v>Minnesota</v>
          </cell>
          <cell r="G604" t="str">
            <v>B10</v>
          </cell>
          <cell r="AQ604" t="str">
            <v>Minnesota</v>
          </cell>
          <cell r="AR604">
            <v>1</v>
          </cell>
          <cell r="AS604">
            <v>2</v>
          </cell>
          <cell r="AT604">
            <v>0</v>
          </cell>
          <cell r="AU604">
            <v>2</v>
          </cell>
          <cell r="AV604">
            <v>5</v>
          </cell>
          <cell r="AW604">
            <v>0</v>
          </cell>
          <cell r="BJ604">
            <v>68.97</v>
          </cell>
        </row>
        <row r="605">
          <cell r="A605">
            <v>8</v>
          </cell>
          <cell r="F605" t="str">
            <v>Notre Dame</v>
          </cell>
          <cell r="G605" t="str">
            <v>Ind</v>
          </cell>
          <cell r="AQ605" t="str">
            <v>Notre Dame</v>
          </cell>
          <cell r="AR605">
            <v>0</v>
          </cell>
          <cell r="AS605">
            <v>2</v>
          </cell>
          <cell r="AT605">
            <v>0</v>
          </cell>
          <cell r="AU605">
            <v>4</v>
          </cell>
          <cell r="AV605">
            <v>3</v>
          </cell>
          <cell r="AW605">
            <v>0</v>
          </cell>
          <cell r="BJ605">
            <v>88.26</v>
          </cell>
        </row>
        <row r="606">
          <cell r="A606">
            <v>8</v>
          </cell>
          <cell r="F606" t="str">
            <v>Oregon</v>
          </cell>
          <cell r="G606" t="str">
            <v>P12</v>
          </cell>
          <cell r="AQ606" t="str">
            <v>Oregon</v>
          </cell>
          <cell r="AR606">
            <v>3</v>
          </cell>
          <cell r="AS606">
            <v>0</v>
          </cell>
          <cell r="AT606">
            <v>0</v>
          </cell>
          <cell r="AU606">
            <v>3</v>
          </cell>
          <cell r="AV606">
            <v>3</v>
          </cell>
          <cell r="AW606">
            <v>0</v>
          </cell>
          <cell r="BJ606">
            <v>79.010000000000005</v>
          </cell>
        </row>
        <row r="607">
          <cell r="A607">
            <v>8</v>
          </cell>
          <cell r="F607" t="str">
            <v>Purdue</v>
          </cell>
          <cell r="G607" t="str">
            <v>B10</v>
          </cell>
          <cell r="AQ607" t="str">
            <v>Purdue</v>
          </cell>
          <cell r="AR607">
            <v>2</v>
          </cell>
          <cell r="AS607">
            <v>1</v>
          </cell>
          <cell r="AT607">
            <v>0</v>
          </cell>
          <cell r="AU607">
            <v>2</v>
          </cell>
          <cell r="AV607">
            <v>4</v>
          </cell>
          <cell r="AW607">
            <v>0</v>
          </cell>
          <cell r="BJ607">
            <v>59.64</v>
          </cell>
        </row>
        <row r="608">
          <cell r="A608">
            <v>8</v>
          </cell>
          <cell r="F608" t="str">
            <v>South Carolina</v>
          </cell>
          <cell r="G608" t="str">
            <v>SEC</v>
          </cell>
          <cell r="AQ608" t="str">
            <v>South Carolina</v>
          </cell>
          <cell r="AR608">
            <v>1</v>
          </cell>
          <cell r="AS608">
            <v>2</v>
          </cell>
          <cell r="AT608">
            <v>0</v>
          </cell>
          <cell r="AU608">
            <v>3</v>
          </cell>
          <cell r="AV608">
            <v>4</v>
          </cell>
          <cell r="AW608">
            <v>0</v>
          </cell>
          <cell r="BJ608">
            <v>72.38</v>
          </cell>
        </row>
        <row r="609">
          <cell r="A609">
            <v>8</v>
          </cell>
          <cell r="F609" t="str">
            <v>TCU</v>
          </cell>
          <cell r="G609" t="str">
            <v>B12</v>
          </cell>
          <cell r="AQ609" t="str">
            <v>TCU</v>
          </cell>
          <cell r="AR609">
            <v>1</v>
          </cell>
          <cell r="AS609">
            <v>3</v>
          </cell>
          <cell r="AT609">
            <v>0</v>
          </cell>
          <cell r="AU609">
            <v>2</v>
          </cell>
          <cell r="AV609">
            <v>4</v>
          </cell>
          <cell r="AW609">
            <v>0</v>
          </cell>
          <cell r="BJ609">
            <v>90.98</v>
          </cell>
        </row>
        <row r="610">
          <cell r="A610">
            <v>8</v>
          </cell>
          <cell r="F610" t="str">
            <v>UNLV</v>
          </cell>
          <cell r="G610" t="str">
            <v>MWC</v>
          </cell>
          <cell r="AQ610" t="str">
            <v>UNLV</v>
          </cell>
          <cell r="AR610">
            <v>3</v>
          </cell>
          <cell r="AS610">
            <v>1</v>
          </cell>
          <cell r="AT610">
            <v>0</v>
          </cell>
          <cell r="AU610">
            <v>3</v>
          </cell>
          <cell r="AV610">
            <v>3</v>
          </cell>
          <cell r="AW610">
            <v>0</v>
          </cell>
          <cell r="BJ610">
            <v>58.2</v>
          </cell>
        </row>
        <row r="611">
          <cell r="A611">
            <v>8</v>
          </cell>
          <cell r="F611" t="str">
            <v>UT San Antonio</v>
          </cell>
          <cell r="G611" t="str">
            <v>CUSA</v>
          </cell>
          <cell r="AQ611" t="str">
            <v>UT San Antonio</v>
          </cell>
          <cell r="AR611">
            <v>2</v>
          </cell>
          <cell r="AS611">
            <v>2</v>
          </cell>
          <cell r="AT611">
            <v>0</v>
          </cell>
          <cell r="AU611">
            <v>4</v>
          </cell>
          <cell r="AV611">
            <v>3</v>
          </cell>
          <cell r="AW611">
            <v>0</v>
          </cell>
          <cell r="BJ611">
            <v>52.82</v>
          </cell>
        </row>
        <row r="612">
          <cell r="A612">
            <v>8</v>
          </cell>
          <cell r="F612" t="str">
            <v>West Virginia</v>
          </cell>
          <cell r="G612" t="str">
            <v>B12</v>
          </cell>
          <cell r="AQ612" t="str">
            <v>West Virginia</v>
          </cell>
          <cell r="AR612">
            <v>0</v>
          </cell>
          <cell r="AS612">
            <v>2</v>
          </cell>
          <cell r="AT612">
            <v>0</v>
          </cell>
          <cell r="AU612">
            <v>2</v>
          </cell>
          <cell r="AV612">
            <v>3</v>
          </cell>
          <cell r="AW612">
            <v>0</v>
          </cell>
          <cell r="BJ612">
            <v>80.39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8">
          <cell r="A108">
            <v>7</v>
          </cell>
          <cell r="B108" t="str">
            <v>Thurs</v>
          </cell>
          <cell r="C108">
            <v>42299</v>
          </cell>
          <cell r="D108">
            <v>0.85416666666666663</v>
          </cell>
          <cell r="E108" t="str">
            <v>NFL</v>
          </cell>
          <cell r="F108" t="str">
            <v>Seattle</v>
          </cell>
          <cell r="G108" t="str">
            <v>NFCW</v>
          </cell>
          <cell r="H108" t="str">
            <v>San Francisco</v>
          </cell>
          <cell r="I108" t="str">
            <v>NFCW</v>
          </cell>
          <cell r="J108" t="str">
            <v>Seattle</v>
          </cell>
          <cell r="K108" t="str">
            <v>San Francisco</v>
          </cell>
          <cell r="L108">
            <v>6.5</v>
          </cell>
          <cell r="M108">
            <v>42</v>
          </cell>
          <cell r="N108" t="str">
            <v>Seattle</v>
          </cell>
          <cell r="O108">
            <v>20</v>
          </cell>
          <cell r="P108" t="str">
            <v>San Francisco</v>
          </cell>
          <cell r="Q108">
            <v>3</v>
          </cell>
          <cell r="R108" t="str">
            <v>Seattle</v>
          </cell>
          <cell r="S108" t="str">
            <v>San Francisco</v>
          </cell>
          <cell r="T108" t="str">
            <v>Seattle</v>
          </cell>
          <cell r="U108" t="str">
            <v>W</v>
          </cell>
          <cell r="AQ108" t="str">
            <v>Seattle</v>
          </cell>
          <cell r="AR108">
            <v>0</v>
          </cell>
          <cell r="AS108">
            <v>2</v>
          </cell>
          <cell r="AT108">
            <v>1</v>
          </cell>
          <cell r="AU108">
            <v>0</v>
          </cell>
          <cell r="AV108">
            <v>5</v>
          </cell>
          <cell r="AW108">
            <v>1</v>
          </cell>
          <cell r="AY108">
            <v>11</v>
          </cell>
          <cell r="AZ108">
            <v>7</v>
          </cell>
          <cell r="BA108">
            <v>2</v>
          </cell>
          <cell r="BC108" t="str">
            <v>San Francisco</v>
          </cell>
          <cell r="BD108">
            <v>2</v>
          </cell>
          <cell r="BE108">
            <v>2</v>
          </cell>
          <cell r="BF108">
            <v>0</v>
          </cell>
          <cell r="BG108">
            <v>3</v>
          </cell>
          <cell r="BH108">
            <v>3</v>
          </cell>
          <cell r="BI108">
            <v>0</v>
          </cell>
          <cell r="BJ108">
            <v>24.04</v>
          </cell>
          <cell r="BK108">
            <v>16.45</v>
          </cell>
        </row>
        <row r="109">
          <cell r="A109">
            <v>7</v>
          </cell>
          <cell r="B109" t="str">
            <v>Sun</v>
          </cell>
          <cell r="C109">
            <v>42302</v>
          </cell>
          <cell r="D109">
            <v>0.39583333333333331</v>
          </cell>
          <cell r="E109" t="str">
            <v>CBS</v>
          </cell>
          <cell r="F109" t="str">
            <v>Buffalo</v>
          </cell>
          <cell r="G109" t="str">
            <v>AFCE</v>
          </cell>
          <cell r="H109" t="str">
            <v>Jacksonville</v>
          </cell>
          <cell r="I109" t="str">
            <v>AFCS</v>
          </cell>
          <cell r="J109" t="str">
            <v>Buffalo</v>
          </cell>
          <cell r="K109" t="str">
            <v>Jacksonville</v>
          </cell>
          <cell r="L109">
            <v>4</v>
          </cell>
          <cell r="M109">
            <v>41.5</v>
          </cell>
          <cell r="R109" t="str">
            <v>Jacksonville</v>
          </cell>
          <cell r="S109" t="str">
            <v>Buffalo</v>
          </cell>
          <cell r="T109" t="str">
            <v>Buffalo</v>
          </cell>
          <cell r="U109" t="str">
            <v>L</v>
          </cell>
          <cell r="AQ109" t="str">
            <v>Buffalo</v>
          </cell>
          <cell r="AR109">
            <v>0</v>
          </cell>
          <cell r="AS109">
            <v>1</v>
          </cell>
          <cell r="AT109">
            <v>0</v>
          </cell>
          <cell r="AU109">
            <v>1</v>
          </cell>
          <cell r="AV109">
            <v>5</v>
          </cell>
          <cell r="AW109">
            <v>0</v>
          </cell>
          <cell r="AY109">
            <v>5</v>
          </cell>
          <cell r="AZ109">
            <v>2</v>
          </cell>
          <cell r="BA109">
            <v>0</v>
          </cell>
          <cell r="BC109" t="str">
            <v>Jacksonville</v>
          </cell>
          <cell r="BD109">
            <v>1</v>
          </cell>
          <cell r="BE109">
            <v>2</v>
          </cell>
          <cell r="BF109">
            <v>0</v>
          </cell>
          <cell r="BG109">
            <v>3</v>
          </cell>
          <cell r="BH109">
            <v>3</v>
          </cell>
          <cell r="BI109">
            <v>0</v>
          </cell>
          <cell r="BJ109">
            <v>20.99</v>
          </cell>
          <cell r="BK109">
            <v>11.57</v>
          </cell>
        </row>
        <row r="110">
          <cell r="A110">
            <v>7</v>
          </cell>
          <cell r="B110" t="str">
            <v>Sun</v>
          </cell>
          <cell r="C110">
            <v>42302</v>
          </cell>
          <cell r="D110">
            <v>0.54166666666666663</v>
          </cell>
          <cell r="E110" t="str">
            <v>Fox</v>
          </cell>
          <cell r="F110" t="str">
            <v>Tampa Bay</v>
          </cell>
          <cell r="G110" t="str">
            <v>NFCS</v>
          </cell>
          <cell r="H110" t="str">
            <v>Washington</v>
          </cell>
          <cell r="I110" t="str">
            <v>NFCE</v>
          </cell>
          <cell r="J110" t="str">
            <v>Washington</v>
          </cell>
          <cell r="K110" t="str">
            <v>Tampa Bay</v>
          </cell>
          <cell r="L110">
            <v>3</v>
          </cell>
          <cell r="M110">
            <v>42.5</v>
          </cell>
          <cell r="R110" t="str">
            <v>Tampa Bay</v>
          </cell>
          <cell r="S110" t="str">
            <v>Washington</v>
          </cell>
          <cell r="T110" t="str">
            <v>Washington</v>
          </cell>
          <cell r="U110" t="str">
            <v>L</v>
          </cell>
          <cell r="AQ110" t="str">
            <v>Tampa Bay</v>
          </cell>
          <cell r="AR110">
            <v>1</v>
          </cell>
          <cell r="AS110">
            <v>0</v>
          </cell>
          <cell r="AT110">
            <v>0</v>
          </cell>
          <cell r="AU110">
            <v>2</v>
          </cell>
          <cell r="AV110">
            <v>3</v>
          </cell>
          <cell r="AW110">
            <v>0</v>
          </cell>
          <cell r="AY110">
            <v>5</v>
          </cell>
          <cell r="AZ110">
            <v>1</v>
          </cell>
          <cell r="BA110">
            <v>1</v>
          </cell>
          <cell r="BC110" t="str">
            <v>Washington</v>
          </cell>
          <cell r="BD110">
            <v>3</v>
          </cell>
          <cell r="BE110">
            <v>1</v>
          </cell>
          <cell r="BF110">
            <v>0</v>
          </cell>
          <cell r="BG110">
            <v>4</v>
          </cell>
          <cell r="BH110">
            <v>2</v>
          </cell>
          <cell r="BI110">
            <v>0</v>
          </cell>
          <cell r="BJ110">
            <v>12.12</v>
          </cell>
          <cell r="BK110">
            <v>17.13</v>
          </cell>
        </row>
        <row r="111">
          <cell r="A111">
            <v>7</v>
          </cell>
          <cell r="B111" t="str">
            <v>Sun</v>
          </cell>
          <cell r="C111">
            <v>42302</v>
          </cell>
          <cell r="D111">
            <v>0.54166666666666663</v>
          </cell>
          <cell r="E111" t="str">
            <v>Fox</v>
          </cell>
          <cell r="F111" t="str">
            <v>Atlanta</v>
          </cell>
          <cell r="G111" t="str">
            <v>NFCS</v>
          </cell>
          <cell r="H111" t="str">
            <v>Tennessee</v>
          </cell>
          <cell r="I111" t="str">
            <v>AFCS</v>
          </cell>
          <cell r="J111" t="str">
            <v>Atlanta</v>
          </cell>
          <cell r="K111" t="str">
            <v>Tennessee</v>
          </cell>
          <cell r="L111">
            <v>6</v>
          </cell>
          <cell r="M111">
            <v>47</v>
          </cell>
          <cell r="R111" t="str">
            <v>Tennessee</v>
          </cell>
          <cell r="S111" t="str">
            <v>Atlanta</v>
          </cell>
          <cell r="T111" t="str">
            <v>Atlanta</v>
          </cell>
          <cell r="U111" t="str">
            <v>L</v>
          </cell>
          <cell r="X111" t="str">
            <v>X</v>
          </cell>
          <cell r="AQ111" t="str">
            <v>Atlanta</v>
          </cell>
          <cell r="AR111">
            <v>1</v>
          </cell>
          <cell r="AS111">
            <v>1</v>
          </cell>
          <cell r="AT111">
            <v>0</v>
          </cell>
          <cell r="AU111">
            <v>4</v>
          </cell>
          <cell r="AV111">
            <v>2</v>
          </cell>
          <cell r="AW111">
            <v>0</v>
          </cell>
          <cell r="AY111">
            <v>1</v>
          </cell>
          <cell r="AZ111">
            <v>0</v>
          </cell>
          <cell r="BA111">
            <v>1</v>
          </cell>
          <cell r="BC111" t="str">
            <v>Tennessee</v>
          </cell>
          <cell r="BD111">
            <v>2</v>
          </cell>
          <cell r="BE111">
            <v>1</v>
          </cell>
          <cell r="BF111">
            <v>0</v>
          </cell>
          <cell r="BG111">
            <v>3</v>
          </cell>
          <cell r="BH111">
            <v>2</v>
          </cell>
          <cell r="BI111">
            <v>0</v>
          </cell>
          <cell r="BJ111">
            <v>22.18</v>
          </cell>
          <cell r="BK111">
            <v>12.9</v>
          </cell>
        </row>
        <row r="112">
          <cell r="A112">
            <v>7</v>
          </cell>
          <cell r="B112" t="str">
            <v>Sun</v>
          </cell>
          <cell r="C112">
            <v>42302</v>
          </cell>
          <cell r="D112">
            <v>0.54166666666666663</v>
          </cell>
          <cell r="E112" t="str">
            <v>Fox</v>
          </cell>
          <cell r="F112" t="str">
            <v>New Orleans</v>
          </cell>
          <cell r="G112" t="str">
            <v>NFCS</v>
          </cell>
          <cell r="H112" t="str">
            <v>Indianapolis</v>
          </cell>
          <cell r="I112" t="str">
            <v>AFCS</v>
          </cell>
          <cell r="J112" t="str">
            <v>Indianapolis</v>
          </cell>
          <cell r="K112" t="str">
            <v>New Orleans</v>
          </cell>
          <cell r="L112">
            <v>4.5</v>
          </cell>
          <cell r="M112">
            <v>52</v>
          </cell>
          <cell r="R112" t="str">
            <v>New Orleans</v>
          </cell>
          <cell r="S112" t="str">
            <v>Indianapolis</v>
          </cell>
          <cell r="T112" t="str">
            <v>Indianapolis</v>
          </cell>
          <cell r="U112" t="str">
            <v>L</v>
          </cell>
          <cell r="X112" t="str">
            <v>X</v>
          </cell>
          <cell r="AQ112" t="str">
            <v>New Orleans</v>
          </cell>
          <cell r="AR112">
            <v>0</v>
          </cell>
          <cell r="AS112">
            <v>2</v>
          </cell>
          <cell r="AT112">
            <v>0</v>
          </cell>
          <cell r="AU112">
            <v>3</v>
          </cell>
          <cell r="AV112">
            <v>3</v>
          </cell>
          <cell r="AW112">
            <v>0</v>
          </cell>
          <cell r="AY112">
            <v>1</v>
          </cell>
          <cell r="AZ112">
            <v>1</v>
          </cell>
          <cell r="BA112">
            <v>0</v>
          </cell>
          <cell r="BC112" t="str">
            <v>Indianapolis</v>
          </cell>
          <cell r="BD112">
            <v>1</v>
          </cell>
          <cell r="BE112">
            <v>3</v>
          </cell>
          <cell r="BF112">
            <v>0</v>
          </cell>
          <cell r="BG112">
            <v>2</v>
          </cell>
          <cell r="BH112">
            <v>4</v>
          </cell>
          <cell r="BI112">
            <v>0</v>
          </cell>
          <cell r="BJ112">
            <v>17.77</v>
          </cell>
          <cell r="BK112">
            <v>19.690000000000001</v>
          </cell>
        </row>
        <row r="113">
          <cell r="A113">
            <v>7</v>
          </cell>
          <cell r="B113" t="str">
            <v>Sun</v>
          </cell>
          <cell r="C113">
            <v>42302</v>
          </cell>
          <cell r="D113">
            <v>0.54166666666666663</v>
          </cell>
          <cell r="E113" t="str">
            <v>Fox</v>
          </cell>
          <cell r="F113" t="str">
            <v>Minnesota</v>
          </cell>
          <cell r="G113" t="str">
            <v>NFCN</v>
          </cell>
          <cell r="H113" t="str">
            <v>Detroit</v>
          </cell>
          <cell r="I113" t="str">
            <v>NFCN</v>
          </cell>
          <cell r="J113" t="str">
            <v>Minnesota</v>
          </cell>
          <cell r="K113" t="str">
            <v>Detroit</v>
          </cell>
          <cell r="L113">
            <v>2.5</v>
          </cell>
          <cell r="M113">
            <v>44.5</v>
          </cell>
          <cell r="R113" t="str">
            <v>Detroit</v>
          </cell>
          <cell r="S113" t="str">
            <v>Minnesota</v>
          </cell>
          <cell r="T113" t="str">
            <v>Minnesota</v>
          </cell>
          <cell r="U113" t="str">
            <v>L</v>
          </cell>
          <cell r="AQ113" t="str">
            <v>Minnesota</v>
          </cell>
          <cell r="AR113">
            <v>2</v>
          </cell>
          <cell r="AS113">
            <v>1</v>
          </cell>
          <cell r="AT113">
            <v>0</v>
          </cell>
          <cell r="AU113">
            <v>4</v>
          </cell>
          <cell r="AV113">
            <v>1</v>
          </cell>
          <cell r="AW113">
            <v>0</v>
          </cell>
          <cell r="AY113">
            <v>12</v>
          </cell>
          <cell r="AZ113">
            <v>6</v>
          </cell>
          <cell r="BA113">
            <v>2</v>
          </cell>
          <cell r="BC113" t="str">
            <v>Detroit</v>
          </cell>
          <cell r="BD113">
            <v>0</v>
          </cell>
          <cell r="BE113">
            <v>1</v>
          </cell>
          <cell r="BF113">
            <v>1</v>
          </cell>
          <cell r="BG113">
            <v>2</v>
          </cell>
          <cell r="BH113">
            <v>3</v>
          </cell>
          <cell r="BI113">
            <v>1</v>
          </cell>
          <cell r="BJ113">
            <v>20.27</v>
          </cell>
          <cell r="BK113">
            <v>16.96</v>
          </cell>
        </row>
        <row r="114">
          <cell r="A114">
            <v>7</v>
          </cell>
          <cell r="B114" t="str">
            <v>Sun</v>
          </cell>
          <cell r="C114">
            <v>42302</v>
          </cell>
          <cell r="D114">
            <v>0.54166666666666663</v>
          </cell>
          <cell r="E114" t="str">
            <v>CBS</v>
          </cell>
          <cell r="F114" t="str">
            <v>Pittsburgh</v>
          </cell>
          <cell r="G114" t="str">
            <v>AFCN</v>
          </cell>
          <cell r="H114" t="str">
            <v>Kansas City</v>
          </cell>
          <cell r="I114" t="str">
            <v>AFCW</v>
          </cell>
          <cell r="J114" t="str">
            <v>Pittsburgh</v>
          </cell>
          <cell r="K114" t="str">
            <v>Kansas City</v>
          </cell>
          <cell r="L114">
            <v>2.5</v>
          </cell>
          <cell r="M114">
            <v>43</v>
          </cell>
          <cell r="R114" t="str">
            <v>Kansas City</v>
          </cell>
          <cell r="S114" t="str">
            <v>Pittsburgh</v>
          </cell>
          <cell r="T114" t="str">
            <v>Pittsburgh</v>
          </cell>
          <cell r="U114" t="str">
            <v>L</v>
          </cell>
          <cell r="AQ114" t="str">
            <v>Pittsburgh</v>
          </cell>
          <cell r="AR114">
            <v>1</v>
          </cell>
          <cell r="AS114">
            <v>0</v>
          </cell>
          <cell r="AT114">
            <v>1</v>
          </cell>
          <cell r="AU114">
            <v>3</v>
          </cell>
          <cell r="AV114">
            <v>1</v>
          </cell>
          <cell r="AW114">
            <v>2</v>
          </cell>
          <cell r="AY114">
            <v>2</v>
          </cell>
          <cell r="AZ114">
            <v>3</v>
          </cell>
          <cell r="BA114">
            <v>0</v>
          </cell>
          <cell r="BC114" t="str">
            <v>Kansas City</v>
          </cell>
          <cell r="BD114">
            <v>0</v>
          </cell>
          <cell r="BE114">
            <v>2</v>
          </cell>
          <cell r="BF114">
            <v>0</v>
          </cell>
          <cell r="BG114">
            <v>1</v>
          </cell>
          <cell r="BH114">
            <v>5</v>
          </cell>
          <cell r="BI114">
            <v>0</v>
          </cell>
          <cell r="BJ114">
            <v>24.87</v>
          </cell>
          <cell r="BK114">
            <v>18.75</v>
          </cell>
        </row>
        <row r="115">
          <cell r="A115">
            <v>7</v>
          </cell>
          <cell r="B115" t="str">
            <v>Sun</v>
          </cell>
          <cell r="C115">
            <v>42302</v>
          </cell>
          <cell r="D115">
            <v>0.54166666666666663</v>
          </cell>
          <cell r="E115" t="str">
            <v>CBS</v>
          </cell>
          <cell r="F115" t="str">
            <v>Cleveland</v>
          </cell>
          <cell r="G115" t="str">
            <v>AFCN</v>
          </cell>
          <cell r="H115" t="str">
            <v>St Louis</v>
          </cell>
          <cell r="I115" t="str">
            <v>NFCW</v>
          </cell>
          <cell r="J115" t="str">
            <v>St Louis</v>
          </cell>
          <cell r="K115" t="str">
            <v>Cleveland</v>
          </cell>
          <cell r="L115">
            <v>6</v>
          </cell>
          <cell r="M115">
            <v>42</v>
          </cell>
          <cell r="R115" t="str">
            <v>Cleveland</v>
          </cell>
          <cell r="S115" t="str">
            <v>St Louis</v>
          </cell>
          <cell r="T115" t="str">
            <v>Cleveland</v>
          </cell>
          <cell r="U115" t="str">
            <v>W</v>
          </cell>
          <cell r="AQ115" t="str">
            <v>Cleveland</v>
          </cell>
          <cell r="AR115">
            <v>3</v>
          </cell>
          <cell r="AS115">
            <v>1</v>
          </cell>
          <cell r="AT115">
            <v>0</v>
          </cell>
          <cell r="AU115">
            <v>5</v>
          </cell>
          <cell r="AV115">
            <v>1</v>
          </cell>
          <cell r="AW115">
            <v>0</v>
          </cell>
          <cell r="AY115">
            <v>1</v>
          </cell>
          <cell r="AZ115">
            <v>1</v>
          </cell>
          <cell r="BA115">
            <v>0</v>
          </cell>
          <cell r="BC115" t="str">
            <v>St Louis</v>
          </cell>
          <cell r="BD115">
            <v>1</v>
          </cell>
          <cell r="BE115">
            <v>0</v>
          </cell>
          <cell r="BF115">
            <v>0</v>
          </cell>
          <cell r="BG115">
            <v>3</v>
          </cell>
          <cell r="BH115">
            <v>2</v>
          </cell>
          <cell r="BI115">
            <v>0</v>
          </cell>
          <cell r="BJ115">
            <v>16.809999999999999</v>
          </cell>
          <cell r="BK115">
            <v>18.489999999999998</v>
          </cell>
        </row>
        <row r="116">
          <cell r="A116">
            <v>7</v>
          </cell>
          <cell r="B116" t="str">
            <v>Sun</v>
          </cell>
          <cell r="C116">
            <v>42302</v>
          </cell>
          <cell r="D116">
            <v>0.54166666666666663</v>
          </cell>
          <cell r="E116" t="str">
            <v>CBS</v>
          </cell>
          <cell r="F116" t="str">
            <v>Houston</v>
          </cell>
          <cell r="G116" t="str">
            <v>AFCS</v>
          </cell>
          <cell r="H116" t="str">
            <v>Miami</v>
          </cell>
          <cell r="I116" t="str">
            <v>AFCE</v>
          </cell>
          <cell r="J116" t="str">
            <v>Miami</v>
          </cell>
          <cell r="K116" t="str">
            <v>Houston</v>
          </cell>
          <cell r="L116">
            <v>4</v>
          </cell>
          <cell r="M116">
            <v>44.5</v>
          </cell>
          <cell r="R116" t="str">
            <v>Houston</v>
          </cell>
          <cell r="S116" t="str">
            <v>Miami</v>
          </cell>
          <cell r="T116" t="str">
            <v>Houston</v>
          </cell>
          <cell r="U116" t="str">
            <v>W</v>
          </cell>
          <cell r="AQ116" t="str">
            <v>Houston</v>
          </cell>
          <cell r="AR116">
            <v>1</v>
          </cell>
          <cell r="AS116">
            <v>3</v>
          </cell>
          <cell r="AT116">
            <v>0</v>
          </cell>
          <cell r="AU116">
            <v>1</v>
          </cell>
          <cell r="AV116">
            <v>5</v>
          </cell>
          <cell r="AW116">
            <v>0</v>
          </cell>
          <cell r="AY116">
            <v>4</v>
          </cell>
          <cell r="AZ116">
            <v>2</v>
          </cell>
          <cell r="BA116">
            <v>0</v>
          </cell>
          <cell r="BC116" t="str">
            <v>Miami</v>
          </cell>
          <cell r="BD116">
            <v>0</v>
          </cell>
          <cell r="BE116">
            <v>2</v>
          </cell>
          <cell r="BF116">
            <v>0</v>
          </cell>
          <cell r="BG116">
            <v>2</v>
          </cell>
          <cell r="BH116">
            <v>3</v>
          </cell>
          <cell r="BI116">
            <v>0</v>
          </cell>
          <cell r="BJ116">
            <v>16.39</v>
          </cell>
          <cell r="BK116">
            <v>19.38</v>
          </cell>
        </row>
        <row r="117">
          <cell r="A117">
            <v>7</v>
          </cell>
          <cell r="B117" t="str">
            <v>Sun</v>
          </cell>
          <cell r="C117">
            <v>42302</v>
          </cell>
          <cell r="D117">
            <v>0.54166666666666663</v>
          </cell>
          <cell r="E117" t="str">
            <v>CBS</v>
          </cell>
          <cell r="F117" t="str">
            <v>NY Jets</v>
          </cell>
          <cell r="G117" t="str">
            <v>AFCE</v>
          </cell>
          <cell r="H117" t="str">
            <v>New England</v>
          </cell>
          <cell r="I117" t="str">
            <v>AFCE</v>
          </cell>
          <cell r="J117" t="str">
            <v>New England</v>
          </cell>
          <cell r="K117" t="str">
            <v>NY Jets</v>
          </cell>
          <cell r="L117">
            <v>9</v>
          </cell>
          <cell r="M117">
            <v>48</v>
          </cell>
          <cell r="R117" t="str">
            <v>NY Jets</v>
          </cell>
          <cell r="S117" t="str">
            <v>New England</v>
          </cell>
          <cell r="T117" t="str">
            <v>NY Jets</v>
          </cell>
          <cell r="U117" t="str">
            <v>W</v>
          </cell>
          <cell r="AQ117" t="str">
            <v>NY Jets</v>
          </cell>
          <cell r="AR117">
            <v>3</v>
          </cell>
          <cell r="AS117">
            <v>0</v>
          </cell>
          <cell r="AT117">
            <v>0</v>
          </cell>
          <cell r="AU117">
            <v>5</v>
          </cell>
          <cell r="AV117">
            <v>0</v>
          </cell>
          <cell r="AW117">
            <v>0</v>
          </cell>
          <cell r="AY117">
            <v>11</v>
          </cell>
          <cell r="AZ117">
            <v>9</v>
          </cell>
          <cell r="BA117">
            <v>0</v>
          </cell>
          <cell r="BC117" t="str">
            <v>New England</v>
          </cell>
          <cell r="BD117">
            <v>1</v>
          </cell>
          <cell r="BE117">
            <v>0</v>
          </cell>
          <cell r="BF117">
            <v>0</v>
          </cell>
          <cell r="BG117">
            <v>3</v>
          </cell>
          <cell r="BH117">
            <v>1</v>
          </cell>
          <cell r="BI117">
            <v>1</v>
          </cell>
          <cell r="BJ117">
            <v>22.95</v>
          </cell>
          <cell r="BK117">
            <v>28.69</v>
          </cell>
        </row>
        <row r="118">
          <cell r="A118">
            <v>7</v>
          </cell>
          <cell r="B118" t="str">
            <v>Sun</v>
          </cell>
          <cell r="C118">
            <v>42302</v>
          </cell>
          <cell r="D118">
            <v>0.66666666666666663</v>
          </cell>
          <cell r="E118" t="str">
            <v>CBS</v>
          </cell>
          <cell r="F118" t="str">
            <v>Oakland</v>
          </cell>
          <cell r="G118" t="str">
            <v>AFCW</v>
          </cell>
          <cell r="H118" t="str">
            <v>San Diego</v>
          </cell>
          <cell r="I118" t="str">
            <v>AFCW</v>
          </cell>
          <cell r="J118" t="str">
            <v>San Diego</v>
          </cell>
          <cell r="K118" t="str">
            <v>Oakland</v>
          </cell>
          <cell r="L118">
            <v>4</v>
          </cell>
          <cell r="M118">
            <v>47</v>
          </cell>
          <cell r="R118" t="str">
            <v>Oakland</v>
          </cell>
          <cell r="S118" t="str">
            <v>San Diego</v>
          </cell>
          <cell r="T118" t="str">
            <v>Oakland</v>
          </cell>
          <cell r="U118" t="str">
            <v>W</v>
          </cell>
          <cell r="AQ118" t="str">
            <v>Oakland</v>
          </cell>
          <cell r="AR118">
            <v>0</v>
          </cell>
          <cell r="AS118">
            <v>2</v>
          </cell>
          <cell r="AT118">
            <v>0</v>
          </cell>
          <cell r="AU118">
            <v>1</v>
          </cell>
          <cell r="AV118">
            <v>4</v>
          </cell>
          <cell r="AW118">
            <v>0</v>
          </cell>
          <cell r="AY118">
            <v>10</v>
          </cell>
          <cell r="AZ118">
            <v>10</v>
          </cell>
          <cell r="BA118">
            <v>0</v>
          </cell>
          <cell r="BC118" t="str">
            <v>San Diego</v>
          </cell>
          <cell r="BD118">
            <v>1</v>
          </cell>
          <cell r="BE118">
            <v>3</v>
          </cell>
          <cell r="BF118">
            <v>0</v>
          </cell>
          <cell r="BG118">
            <v>2</v>
          </cell>
          <cell r="BH118">
            <v>4</v>
          </cell>
          <cell r="BI118">
            <v>0</v>
          </cell>
          <cell r="BJ118">
            <v>16.53</v>
          </cell>
          <cell r="BK118">
            <v>19.21</v>
          </cell>
        </row>
        <row r="119">
          <cell r="A119">
            <v>7</v>
          </cell>
          <cell r="B119" t="str">
            <v>Sun</v>
          </cell>
          <cell r="C119">
            <v>42302</v>
          </cell>
          <cell r="D119">
            <v>0.6875</v>
          </cell>
          <cell r="E119" t="str">
            <v>Fox</v>
          </cell>
          <cell r="F119" t="str">
            <v>Dallas</v>
          </cell>
          <cell r="G119" t="str">
            <v>NFCE</v>
          </cell>
          <cell r="H119" t="str">
            <v>NY Giants</v>
          </cell>
          <cell r="I119" t="str">
            <v>NFCE</v>
          </cell>
          <cell r="J119" t="str">
            <v>NY Giants</v>
          </cell>
          <cell r="K119" t="str">
            <v>Dallas</v>
          </cell>
          <cell r="L119">
            <v>3.5</v>
          </cell>
          <cell r="M119">
            <v>45</v>
          </cell>
          <cell r="R119" t="str">
            <v>Dallas</v>
          </cell>
          <cell r="S119" t="str">
            <v>NY Giants</v>
          </cell>
          <cell r="T119" t="str">
            <v>Dallas</v>
          </cell>
          <cell r="U119" t="str">
            <v>W</v>
          </cell>
          <cell r="AQ119" t="str">
            <v>Dallas</v>
          </cell>
          <cell r="AR119">
            <v>1</v>
          </cell>
          <cell r="AS119">
            <v>2</v>
          </cell>
          <cell r="AT119">
            <v>0</v>
          </cell>
          <cell r="AU119">
            <v>1</v>
          </cell>
          <cell r="AV119">
            <v>4</v>
          </cell>
          <cell r="AW119">
            <v>0</v>
          </cell>
          <cell r="AY119">
            <v>9</v>
          </cell>
          <cell r="AZ119">
            <v>9</v>
          </cell>
          <cell r="BA119">
            <v>2</v>
          </cell>
          <cell r="BC119" t="str">
            <v>NY Giants</v>
          </cell>
          <cell r="BD119">
            <v>0</v>
          </cell>
          <cell r="BE119">
            <v>2</v>
          </cell>
          <cell r="BF119">
            <v>0</v>
          </cell>
          <cell r="BG119">
            <v>3</v>
          </cell>
          <cell r="BH119">
            <v>3</v>
          </cell>
          <cell r="BI119">
            <v>0</v>
          </cell>
          <cell r="BJ119">
            <v>20.170000000000002</v>
          </cell>
          <cell r="BK119">
            <v>20.170000000000002</v>
          </cell>
        </row>
        <row r="120">
          <cell r="A120">
            <v>7</v>
          </cell>
          <cell r="B120" t="str">
            <v>Sun</v>
          </cell>
          <cell r="C120">
            <v>42302</v>
          </cell>
          <cell r="D120">
            <v>0.85416666666666663</v>
          </cell>
          <cell r="E120" t="str">
            <v>NBC</v>
          </cell>
          <cell r="F120" t="str">
            <v>Philadelphia</v>
          </cell>
          <cell r="G120" t="str">
            <v>NFCE</v>
          </cell>
          <cell r="H120" t="str">
            <v>Carolina</v>
          </cell>
          <cell r="I120" t="str">
            <v>NFCS</v>
          </cell>
          <cell r="J120" t="str">
            <v>Carolina</v>
          </cell>
          <cell r="K120" t="str">
            <v>Philadelphia</v>
          </cell>
          <cell r="L120">
            <v>3</v>
          </cell>
          <cell r="M120">
            <v>46</v>
          </cell>
          <cell r="R120" t="str">
            <v>Philadelphia</v>
          </cell>
          <cell r="S120" t="str">
            <v>Carolina</v>
          </cell>
          <cell r="T120" t="str">
            <v>Carolina</v>
          </cell>
          <cell r="U120" t="str">
            <v>L</v>
          </cell>
          <cell r="AQ120" t="str">
            <v>Philadelphia</v>
          </cell>
          <cell r="AR120">
            <v>0</v>
          </cell>
          <cell r="AS120">
            <v>3</v>
          </cell>
          <cell r="AT120">
            <v>0</v>
          </cell>
          <cell r="AU120">
            <v>2</v>
          </cell>
          <cell r="AV120">
            <v>4</v>
          </cell>
          <cell r="AW120">
            <v>0</v>
          </cell>
          <cell r="AY120">
            <v>3</v>
          </cell>
          <cell r="AZ120">
            <v>1</v>
          </cell>
          <cell r="BA120">
            <v>0</v>
          </cell>
          <cell r="BC120" t="str">
            <v>Carolina</v>
          </cell>
          <cell r="BD120">
            <v>1</v>
          </cell>
          <cell r="BE120">
            <v>0</v>
          </cell>
          <cell r="BF120">
            <v>0</v>
          </cell>
          <cell r="BG120">
            <v>5</v>
          </cell>
          <cell r="BH120">
            <v>0</v>
          </cell>
          <cell r="BI120">
            <v>0</v>
          </cell>
          <cell r="BJ120">
            <v>23.87</v>
          </cell>
          <cell r="BK120">
            <v>21.89</v>
          </cell>
        </row>
        <row r="121">
          <cell r="A121">
            <v>7</v>
          </cell>
          <cell r="B121" t="str">
            <v>Mon</v>
          </cell>
          <cell r="C121">
            <v>42303</v>
          </cell>
          <cell r="D121">
            <v>0.85416666666666663</v>
          </cell>
          <cell r="E121" t="str">
            <v>ESPN</v>
          </cell>
          <cell r="F121" t="str">
            <v>Baltimore</v>
          </cell>
          <cell r="G121" t="str">
            <v>AFCN</v>
          </cell>
          <cell r="H121" t="str">
            <v>Arizona</v>
          </cell>
          <cell r="I121" t="str">
            <v>NFCW</v>
          </cell>
          <cell r="J121" t="str">
            <v>Arizona</v>
          </cell>
          <cell r="K121" t="str">
            <v>Baltimore</v>
          </cell>
          <cell r="L121">
            <v>8.5</v>
          </cell>
          <cell r="M121">
            <v>48</v>
          </cell>
          <cell r="R121" t="str">
            <v>Baltimore</v>
          </cell>
          <cell r="S121" t="str">
            <v>Arizona</v>
          </cell>
          <cell r="T121" t="str">
            <v>Baltimore</v>
          </cell>
          <cell r="U121" t="str">
            <v>W</v>
          </cell>
          <cell r="AQ121" t="str">
            <v>Baltimore</v>
          </cell>
          <cell r="AR121">
            <v>0</v>
          </cell>
          <cell r="AS121">
            <v>3</v>
          </cell>
          <cell r="AT121">
            <v>1</v>
          </cell>
          <cell r="AU121">
            <v>0</v>
          </cell>
          <cell r="AV121">
            <v>5</v>
          </cell>
          <cell r="AW121">
            <v>1</v>
          </cell>
          <cell r="AY121">
            <v>0</v>
          </cell>
          <cell r="AZ121">
            <v>2</v>
          </cell>
          <cell r="BA121">
            <v>0</v>
          </cell>
          <cell r="BC121" t="str">
            <v>Arizona</v>
          </cell>
          <cell r="BD121">
            <v>1</v>
          </cell>
          <cell r="BE121">
            <v>2</v>
          </cell>
          <cell r="BF121">
            <v>0</v>
          </cell>
          <cell r="BG121">
            <v>3</v>
          </cell>
          <cell r="BH121">
            <v>3</v>
          </cell>
          <cell r="BI121">
            <v>0</v>
          </cell>
          <cell r="BJ121">
            <v>19.920000000000002</v>
          </cell>
          <cell r="BK121">
            <v>25.01</v>
          </cell>
        </row>
        <row r="122">
          <cell r="H122" t="str">
            <v>Bye</v>
          </cell>
          <cell r="BC122" t="str">
            <v>Bye</v>
          </cell>
        </row>
        <row r="123">
          <cell r="H123" t="str">
            <v>Chicago</v>
          </cell>
          <cell r="I123" t="str">
            <v>NFCN</v>
          </cell>
          <cell r="BC123" t="str">
            <v>Chicago</v>
          </cell>
          <cell r="BD123">
            <v>2</v>
          </cell>
          <cell r="BE123">
            <v>2</v>
          </cell>
          <cell r="BF123">
            <v>0</v>
          </cell>
          <cell r="BG123">
            <v>3</v>
          </cell>
          <cell r="BH123">
            <v>2</v>
          </cell>
          <cell r="BI123">
            <v>1</v>
          </cell>
          <cell r="BK123">
            <v>14.84</v>
          </cell>
        </row>
        <row r="124">
          <cell r="H124" t="str">
            <v>Cincinnati</v>
          </cell>
          <cell r="I124" t="str">
            <v>AFCN</v>
          </cell>
          <cell r="BC124" t="str">
            <v>Cincinnati</v>
          </cell>
          <cell r="BD124">
            <v>3</v>
          </cell>
          <cell r="BE124">
            <v>0</v>
          </cell>
          <cell r="BF124">
            <v>1</v>
          </cell>
          <cell r="BG124">
            <v>5</v>
          </cell>
          <cell r="BH124">
            <v>0</v>
          </cell>
          <cell r="BI124">
            <v>1</v>
          </cell>
          <cell r="BK124">
            <v>25.96</v>
          </cell>
        </row>
        <row r="125">
          <cell r="H125" t="str">
            <v>Denver</v>
          </cell>
          <cell r="I125" t="str">
            <v>AFCW</v>
          </cell>
          <cell r="BC125" t="str">
            <v>Denver</v>
          </cell>
          <cell r="BD125">
            <v>1</v>
          </cell>
          <cell r="BE125">
            <v>2</v>
          </cell>
          <cell r="BF125">
            <v>0</v>
          </cell>
          <cell r="BG125">
            <v>3</v>
          </cell>
          <cell r="BH125">
            <v>3</v>
          </cell>
          <cell r="BI125">
            <v>0</v>
          </cell>
          <cell r="BK125">
            <v>26.02</v>
          </cell>
        </row>
        <row r="126">
          <cell r="H126" t="str">
            <v>Green Bay</v>
          </cell>
          <cell r="I126" t="str">
            <v>NFCN</v>
          </cell>
          <cell r="BC126" t="str">
            <v>Green Bay</v>
          </cell>
          <cell r="BD126">
            <v>2</v>
          </cell>
          <cell r="BE126">
            <v>1</v>
          </cell>
          <cell r="BF126">
            <v>0</v>
          </cell>
          <cell r="BG126">
            <v>5</v>
          </cell>
          <cell r="BH126">
            <v>1</v>
          </cell>
          <cell r="BI126">
            <v>0</v>
          </cell>
          <cell r="BK126">
            <v>27.97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0"/>
  <sheetViews>
    <sheetView tabSelected="1" topLeftCell="I1" workbookViewId="0">
      <selection activeCell="V27" sqref="V27"/>
    </sheetView>
  </sheetViews>
  <sheetFormatPr defaultRowHeight="15.75" x14ac:dyDescent="0.25"/>
  <cols>
    <col min="1" max="1" width="11.5703125" style="36" customWidth="1"/>
    <col min="2" max="2" width="5.7109375" style="50" customWidth="1"/>
    <col min="3" max="3" width="8" style="52" customWidth="1"/>
    <col min="4" max="4" width="11.7109375" style="38" customWidth="1"/>
    <col min="5" max="5" width="9.140625" style="49" customWidth="1"/>
    <col min="6" max="6" width="27.7109375" style="41" customWidth="1"/>
    <col min="7" max="7" width="8.7109375" style="36" customWidth="1"/>
    <col min="8" max="8" width="27.7109375" style="41" customWidth="1"/>
    <col min="9" max="9" width="8.7109375" style="36" customWidth="1"/>
    <col min="10" max="10" width="27.7109375" style="48" customWidth="1"/>
    <col min="11" max="11" width="27.7109375" style="49" customWidth="1"/>
    <col min="12" max="12" width="8" style="55" customWidth="1"/>
    <col min="13" max="13" width="8" style="56" customWidth="1"/>
    <col min="14" max="14" width="27.7109375" style="48" hidden="1" customWidth="1"/>
    <col min="15" max="15" width="5.7109375" style="44" hidden="1" customWidth="1"/>
    <col min="16" max="16" width="27.7109375" style="57" hidden="1" customWidth="1"/>
    <col min="17" max="17" width="5.7109375" style="36" hidden="1" customWidth="1"/>
    <col min="18" max="19" width="27.7109375" style="57" hidden="1" customWidth="1"/>
    <col min="20" max="20" width="27.7109375" style="48" customWidth="1"/>
    <col min="21" max="21" width="8.28515625" style="49" customWidth="1"/>
    <col min="22" max="22" width="9.5703125" style="48" customWidth="1"/>
    <col min="23" max="23" width="8" style="48" customWidth="1"/>
    <col min="24" max="24" width="8" style="49" customWidth="1"/>
    <col min="25" max="25" width="27.7109375" style="63" customWidth="1"/>
    <col min="26" max="26" width="5.7109375" style="64" customWidth="1"/>
    <col min="27" max="27" width="27.7109375" style="63" customWidth="1"/>
    <col min="28" max="28" width="5.7109375" style="65" customWidth="1"/>
    <col min="29" max="29" width="6.42578125" style="54" hidden="1" customWidth="1"/>
    <col min="30" max="30" width="28.28515625" style="50" customWidth="1"/>
    <col min="31" max="31" width="5.28515625" style="41" customWidth="1"/>
    <col min="32" max="33" width="5.28515625" style="44" customWidth="1"/>
    <col min="34" max="34" width="5.28515625" style="41" customWidth="1"/>
    <col min="35" max="35" width="5.28515625" style="44" customWidth="1"/>
    <col min="36" max="36" width="5.28515625" style="36" customWidth="1"/>
    <col min="37" max="37" width="2.7109375" style="44" customWidth="1"/>
    <col min="38" max="38" width="5.28515625" style="46" customWidth="1"/>
    <col min="39" max="39" width="5.28515625" style="45" customWidth="1"/>
    <col min="40" max="40" width="5.28515625" style="47" customWidth="1"/>
    <col min="41" max="41" width="2.7109375" style="47" customWidth="1"/>
    <col min="42" max="42" width="25" style="50" customWidth="1"/>
    <col min="43" max="43" width="5.28515625" style="41" customWidth="1"/>
    <col min="44" max="45" width="5.28515625" style="44" customWidth="1"/>
    <col min="46" max="46" width="5.28515625" style="41" customWidth="1"/>
    <col min="47" max="47" width="5.28515625" style="44" customWidth="1"/>
    <col min="48" max="48" width="5.28515625" style="36" customWidth="1"/>
    <col min="49" max="49" width="9.28515625" style="48" customWidth="1"/>
    <col min="50" max="50" width="9.42578125" style="49" customWidth="1"/>
  </cols>
  <sheetData>
    <row r="1" spans="1:50" ht="15.75" customHeight="1" x14ac:dyDescent="0.25">
      <c r="A1" s="1"/>
      <c r="B1" s="1"/>
      <c r="C1" s="2"/>
      <c r="D1" s="3"/>
      <c r="E1" s="7"/>
      <c r="F1" s="4"/>
      <c r="G1" s="4"/>
      <c r="H1" s="5"/>
      <c r="I1" s="4"/>
      <c r="J1" s="7"/>
      <c r="K1" s="7"/>
      <c r="L1" s="6"/>
      <c r="M1" s="6"/>
      <c r="N1" s="89"/>
      <c r="O1" s="90"/>
      <c r="P1" s="90"/>
      <c r="Q1" s="91"/>
      <c r="R1" s="7"/>
      <c r="S1" s="7"/>
      <c r="T1" s="7"/>
      <c r="U1" s="7"/>
      <c r="V1" s="7"/>
      <c r="W1" s="92" t="s">
        <v>0</v>
      </c>
      <c r="X1" s="93"/>
      <c r="Y1" s="96"/>
      <c r="Z1" s="96"/>
      <c r="AA1" s="96"/>
      <c r="AB1" s="96"/>
      <c r="AC1" s="97" t="s">
        <v>1</v>
      </c>
      <c r="AD1" s="85" t="s">
        <v>2</v>
      </c>
      <c r="AE1" s="85"/>
      <c r="AF1" s="85"/>
      <c r="AG1" s="85"/>
      <c r="AH1" s="85"/>
      <c r="AI1" s="85"/>
      <c r="AJ1" s="85"/>
      <c r="AK1" s="8"/>
      <c r="AL1" s="4"/>
      <c r="AM1" s="4"/>
      <c r="AN1" s="4"/>
      <c r="AO1" s="9"/>
      <c r="AP1" s="85" t="s">
        <v>2</v>
      </c>
      <c r="AQ1" s="85"/>
      <c r="AR1" s="85"/>
      <c r="AS1" s="85"/>
      <c r="AT1" s="85"/>
      <c r="AU1" s="85"/>
      <c r="AV1" s="85"/>
      <c r="AW1" s="7"/>
      <c r="AX1" s="7"/>
    </row>
    <row r="2" spans="1:50" ht="15.75" customHeight="1" x14ac:dyDescent="0.25">
      <c r="A2" s="10"/>
      <c r="B2" s="10"/>
      <c r="C2" s="11"/>
      <c r="D2" s="12"/>
      <c r="E2" s="68"/>
      <c r="F2" s="75" t="s">
        <v>5</v>
      </c>
      <c r="G2" s="76"/>
      <c r="H2" s="76"/>
      <c r="I2" s="77"/>
      <c r="J2" s="15"/>
      <c r="K2" s="16"/>
      <c r="L2" s="13"/>
      <c r="M2" s="14"/>
      <c r="N2" s="75" t="s">
        <v>6</v>
      </c>
      <c r="O2" s="76"/>
      <c r="P2" s="76"/>
      <c r="Q2" s="77"/>
      <c r="R2" s="78" t="s">
        <v>7</v>
      </c>
      <c r="S2" s="79"/>
      <c r="T2" s="15"/>
      <c r="U2" s="16"/>
      <c r="V2" s="59" t="s">
        <v>8</v>
      </c>
      <c r="W2" s="94"/>
      <c r="X2" s="95"/>
      <c r="Y2" s="60"/>
      <c r="Z2" s="61"/>
      <c r="AA2" s="61"/>
      <c r="AB2" s="62"/>
      <c r="AC2" s="98"/>
      <c r="AD2" s="17"/>
      <c r="AE2" s="80" t="s">
        <v>3</v>
      </c>
      <c r="AF2" s="81"/>
      <c r="AG2" s="82"/>
      <c r="AH2" s="80" t="s">
        <v>9</v>
      </c>
      <c r="AI2" s="83"/>
      <c r="AJ2" s="84"/>
      <c r="AK2" s="8"/>
      <c r="AL2" s="86" t="s">
        <v>10</v>
      </c>
      <c r="AM2" s="87"/>
      <c r="AN2" s="88"/>
      <c r="AO2" s="9"/>
      <c r="AP2" s="17"/>
      <c r="AQ2" s="80" t="s">
        <v>4</v>
      </c>
      <c r="AR2" s="81"/>
      <c r="AS2" s="82"/>
      <c r="AT2" s="80" t="s">
        <v>9</v>
      </c>
      <c r="AU2" s="83"/>
      <c r="AV2" s="84"/>
      <c r="AW2" s="70" t="s">
        <v>11</v>
      </c>
      <c r="AX2" s="71"/>
    </row>
    <row r="3" spans="1:50" x14ac:dyDescent="0.25">
      <c r="A3" s="18" t="s">
        <v>12</v>
      </c>
      <c r="B3" s="19" t="s">
        <v>13</v>
      </c>
      <c r="C3" s="20" t="s">
        <v>14</v>
      </c>
      <c r="D3" s="21" t="s">
        <v>15</v>
      </c>
      <c r="E3" s="27" t="s">
        <v>16</v>
      </c>
      <c r="F3" s="22" t="s">
        <v>3</v>
      </c>
      <c r="G3" s="18" t="s">
        <v>17</v>
      </c>
      <c r="H3" s="22" t="s">
        <v>4</v>
      </c>
      <c r="I3" s="18" t="s">
        <v>17</v>
      </c>
      <c r="J3" s="26" t="s">
        <v>18</v>
      </c>
      <c r="K3" s="27" t="s">
        <v>19</v>
      </c>
      <c r="L3" s="23" t="s">
        <v>20</v>
      </c>
      <c r="M3" s="24" t="s">
        <v>21</v>
      </c>
      <c r="N3" s="26" t="s">
        <v>22</v>
      </c>
      <c r="O3" s="25"/>
      <c r="P3" s="58" t="s">
        <v>23</v>
      </c>
      <c r="Q3" s="18"/>
      <c r="R3" s="58" t="s">
        <v>22</v>
      </c>
      <c r="S3" s="58" t="s">
        <v>23</v>
      </c>
      <c r="T3" s="26" t="s">
        <v>24</v>
      </c>
      <c r="U3" s="27" t="s">
        <v>25</v>
      </c>
      <c r="V3" s="26" t="s">
        <v>26</v>
      </c>
      <c r="W3" s="26" t="s">
        <v>27</v>
      </c>
      <c r="X3" s="27" t="s">
        <v>25</v>
      </c>
      <c r="Y3" s="72" t="s">
        <v>28</v>
      </c>
      <c r="Z3" s="73"/>
      <c r="AA3" s="73"/>
      <c r="AB3" s="74"/>
      <c r="AC3" s="99"/>
      <c r="AD3" s="28" t="s">
        <v>29</v>
      </c>
      <c r="AE3" s="29" t="s">
        <v>30</v>
      </c>
      <c r="AF3" s="30" t="s">
        <v>31</v>
      </c>
      <c r="AG3" s="31" t="s">
        <v>32</v>
      </c>
      <c r="AH3" s="29" t="s">
        <v>30</v>
      </c>
      <c r="AI3" s="30" t="s">
        <v>31</v>
      </c>
      <c r="AJ3" s="31" t="s">
        <v>32</v>
      </c>
      <c r="AK3" s="32"/>
      <c r="AL3" s="29" t="s">
        <v>30</v>
      </c>
      <c r="AM3" s="30" t="s">
        <v>31</v>
      </c>
      <c r="AN3" s="31" t="s">
        <v>32</v>
      </c>
      <c r="AO3" s="33"/>
      <c r="AP3" s="28" t="s">
        <v>4</v>
      </c>
      <c r="AQ3" s="29" t="s">
        <v>30</v>
      </c>
      <c r="AR3" s="30" t="s">
        <v>31</v>
      </c>
      <c r="AS3" s="31" t="s">
        <v>32</v>
      </c>
      <c r="AT3" s="29" t="s">
        <v>30</v>
      </c>
      <c r="AU3" s="30" t="s">
        <v>31</v>
      </c>
      <c r="AV3" s="31" t="s">
        <v>32</v>
      </c>
      <c r="AW3" s="34" t="s">
        <v>3</v>
      </c>
      <c r="AX3" s="35" t="s">
        <v>4</v>
      </c>
    </row>
    <row r="4" spans="1:50" x14ac:dyDescent="0.25">
      <c r="B4" s="36"/>
      <c r="C4" s="37"/>
      <c r="F4" s="39"/>
      <c r="G4" s="40"/>
      <c r="H4" s="39"/>
      <c r="I4" s="40"/>
      <c r="L4" s="42"/>
      <c r="M4" s="43"/>
      <c r="N4" s="57"/>
      <c r="AD4" s="51"/>
      <c r="AL4" s="41"/>
      <c r="AM4" s="44"/>
      <c r="AN4" s="36"/>
      <c r="AO4" s="36"/>
      <c r="AP4" s="52"/>
    </row>
    <row r="5" spans="1:50" x14ac:dyDescent="0.25">
      <c r="A5" s="36">
        <f>+[1]All!A540</f>
        <v>8</v>
      </c>
      <c r="B5" s="36" t="str">
        <f>+[1]All!B540</f>
        <v>Tues</v>
      </c>
      <c r="C5" s="37">
        <f>+[1]All!C540</f>
        <v>42297</v>
      </c>
      <c r="D5" s="38">
        <f>+[1]All!D540</f>
        <v>0.83333333333333337</v>
      </c>
      <c r="E5" s="49" t="str">
        <f>+[1]All!E540</f>
        <v>ESPN2</v>
      </c>
      <c r="F5" s="39" t="str">
        <f>+[1]All!F540</f>
        <v>UL Lafayette</v>
      </c>
      <c r="G5" s="40" t="str">
        <f>+[1]All!G540</f>
        <v>SB</v>
      </c>
      <c r="H5" s="39" t="str">
        <f>+[1]All!H540</f>
        <v>Arkansas State</v>
      </c>
      <c r="I5" s="40" t="str">
        <f>+[1]All!I540</f>
        <v>SB</v>
      </c>
      <c r="J5" s="48" t="str">
        <f>+[1]All!J540</f>
        <v>Arkansas State</v>
      </c>
      <c r="K5" s="49" t="str">
        <f>+[1]All!K540</f>
        <v>UL Lafayette</v>
      </c>
      <c r="L5" s="42">
        <f>+[1]All!L540</f>
        <v>8.5</v>
      </c>
      <c r="M5" s="43">
        <f>+[1]All!M540</f>
        <v>63.5</v>
      </c>
      <c r="N5" s="48" t="str">
        <f>+[1]All!N540</f>
        <v>Arkansas State</v>
      </c>
      <c r="O5" s="44">
        <f>+[1]All!O540</f>
        <v>37</v>
      </c>
      <c r="P5" s="57" t="str">
        <f>+[1]All!P540</f>
        <v>UL Lafayette</v>
      </c>
      <c r="Q5" s="36">
        <f>+[1]All!Q540</f>
        <v>27</v>
      </c>
      <c r="R5" s="57" t="str">
        <f>+[1]All!R540</f>
        <v>Arkansas State</v>
      </c>
      <c r="S5" s="57" t="str">
        <f>+[1]All!S540</f>
        <v>UL Lafayette</v>
      </c>
      <c r="T5" s="48" t="str">
        <f>+[1]All!T540</f>
        <v>UL Lafayette</v>
      </c>
      <c r="U5" s="49" t="str">
        <f>+[1]All!U540</f>
        <v>L</v>
      </c>
      <c r="V5" s="48">
        <f>+[1]All!X540</f>
        <v>0</v>
      </c>
      <c r="W5" s="48">
        <f>+[1]All!Z540</f>
        <v>0</v>
      </c>
      <c r="X5" s="49">
        <f>+[1]All!AA540</f>
        <v>0</v>
      </c>
      <c r="Y5" s="66" t="str">
        <f>+[1]All!AL540</f>
        <v>UL LAFAYETTE</v>
      </c>
      <c r="Z5" s="64">
        <f>+[1]All!AM540</f>
        <v>55</v>
      </c>
      <c r="AA5" s="63" t="str">
        <f>+[1]All!AN540</f>
        <v>Arkansas State</v>
      </c>
      <c r="AB5" s="65">
        <f>+[1]All!AO540</f>
        <v>40</v>
      </c>
      <c r="AC5" s="54">
        <f>+[1]All!AP540</f>
        <v>0</v>
      </c>
      <c r="AD5" s="51" t="str">
        <f>+[1]All!AQ540</f>
        <v>UL Lafayette</v>
      </c>
      <c r="AE5" s="41">
        <f>+[1]All!AR540</f>
        <v>1</v>
      </c>
      <c r="AF5" s="44">
        <f>+[1]All!AS540</f>
        <v>1</v>
      </c>
      <c r="AG5" s="44">
        <f>+[1]All!AT540</f>
        <v>0</v>
      </c>
      <c r="AH5" s="41">
        <f>+[1]All!AU540</f>
        <v>2</v>
      </c>
      <c r="AI5" s="44">
        <f>+[1]All!AV540</f>
        <v>2</v>
      </c>
      <c r="AJ5" s="36">
        <f>+[1]All!AW540</f>
        <v>0</v>
      </c>
      <c r="AL5" s="41">
        <f>+[1]All!AY540</f>
        <v>8</v>
      </c>
      <c r="AM5" s="44">
        <f>+[1]All!AZ540</f>
        <v>2</v>
      </c>
      <c r="AN5" s="36">
        <f>+[1]All!BA540</f>
        <v>0</v>
      </c>
      <c r="AO5" s="36"/>
      <c r="AP5" s="52" t="str">
        <f>+[1]All!BC540</f>
        <v>Arkansas State</v>
      </c>
      <c r="AQ5" s="41">
        <f>+[1]All!BD540</f>
        <v>1</v>
      </c>
      <c r="AR5" s="44">
        <f>+[1]All!BE540</f>
        <v>1</v>
      </c>
      <c r="AS5" s="44">
        <f>+[1]All!BF540</f>
        <v>0</v>
      </c>
      <c r="AT5" s="41">
        <f>+[1]All!BG540</f>
        <v>2</v>
      </c>
      <c r="AU5" s="44">
        <f>+[1]All!BH540</f>
        <v>3</v>
      </c>
      <c r="AV5" s="36">
        <f>+[1]All!BI540</f>
        <v>0</v>
      </c>
      <c r="AW5" s="48">
        <f>+[1]All!BJ540</f>
        <v>56.71</v>
      </c>
      <c r="AX5" s="49">
        <f>+[1]All!BK540</f>
        <v>63.58</v>
      </c>
    </row>
    <row r="6" spans="1:50" x14ac:dyDescent="0.25">
      <c r="B6" s="36"/>
      <c r="C6" s="37"/>
      <c r="F6" s="39"/>
      <c r="G6" s="40"/>
      <c r="H6" s="39"/>
      <c r="I6" s="40"/>
      <c r="L6" s="42"/>
      <c r="M6" s="43"/>
      <c r="Y6" s="66"/>
      <c r="AD6" s="51"/>
      <c r="AL6" s="41"/>
      <c r="AM6" s="44"/>
      <c r="AN6" s="36"/>
      <c r="AO6" s="36"/>
      <c r="AP6" s="52"/>
    </row>
    <row r="7" spans="1:50" x14ac:dyDescent="0.25">
      <c r="A7" s="36">
        <f>+[1]All!A541</f>
        <v>8</v>
      </c>
      <c r="B7" s="36" t="str">
        <f>+[1]All!B541</f>
        <v>Thurs</v>
      </c>
      <c r="C7" s="37">
        <f>+[1]All!C541</f>
        <v>42299</v>
      </c>
      <c r="D7" s="38">
        <f>+[1]All!D541</f>
        <v>0.79166666666666663</v>
      </c>
      <c r="E7" s="49" t="str">
        <f>+[1]All!E541</f>
        <v>ESPN2</v>
      </c>
      <c r="F7" s="39" t="str">
        <f>+[1]All!F541</f>
        <v>Temple</v>
      </c>
      <c r="G7" s="40" t="str">
        <f>+[1]All!G541</f>
        <v>AAC</v>
      </c>
      <c r="H7" s="39" t="str">
        <f>+[1]All!H541</f>
        <v>East Carolina</v>
      </c>
      <c r="I7" s="40" t="str">
        <f>+[1]All!I541</f>
        <v>AAC</v>
      </c>
      <c r="J7" s="48" t="str">
        <f>+[1]All!J541</f>
        <v>East Carolina</v>
      </c>
      <c r="K7" s="49" t="str">
        <f>+[1]All!K541</f>
        <v>Temple</v>
      </c>
      <c r="L7" s="42">
        <f>+[1]All!L541</f>
        <v>2.5</v>
      </c>
      <c r="M7" s="43">
        <f>+[1]All!M541</f>
        <v>51.5</v>
      </c>
      <c r="N7" s="48" t="str">
        <f>+[1]All!N541</f>
        <v>Temple</v>
      </c>
      <c r="O7" s="44">
        <f>+[1]All!O541</f>
        <v>24</v>
      </c>
      <c r="P7" s="57" t="str">
        <f>+[1]All!P541</f>
        <v>East Carolina</v>
      </c>
      <c r="Q7" s="36">
        <f>+[1]All!Q541</f>
        <v>14</v>
      </c>
      <c r="R7" s="57" t="str">
        <f>+[1]All!R541</f>
        <v>Temple</v>
      </c>
      <c r="S7" s="57" t="str">
        <f>+[1]All!S541</f>
        <v>East Carolina</v>
      </c>
      <c r="T7" s="48" t="str">
        <f>+[1]All!T541</f>
        <v>Temple</v>
      </c>
      <c r="U7" s="49" t="str">
        <f>+[1]All!U541</f>
        <v>W</v>
      </c>
      <c r="V7" s="48">
        <f>+[1]All!X541</f>
        <v>0</v>
      </c>
      <c r="W7" s="48">
        <f>+[1]All!Z541</f>
        <v>0</v>
      </c>
      <c r="X7" s="49">
        <f>+[1]All!AA541</f>
        <v>0</v>
      </c>
      <c r="Y7" s="66" t="str">
        <f>+[1]All!AL541</f>
        <v>TEMPLE</v>
      </c>
      <c r="Z7" s="64">
        <f>+[1]All!AM541</f>
        <v>20</v>
      </c>
      <c r="AA7" s="63" t="str">
        <f>+[1]All!AN541</f>
        <v>East Carolina</v>
      </c>
      <c r="AB7" s="65">
        <f>+[1]All!AO541</f>
        <v>10</v>
      </c>
      <c r="AC7" s="54">
        <f>+[1]All!AP541</f>
        <v>0</v>
      </c>
      <c r="AD7" s="51" t="str">
        <f>+[1]All!AQ541</f>
        <v>Temple</v>
      </c>
      <c r="AE7" s="41">
        <f>+[1]All!AR541</f>
        <v>2</v>
      </c>
      <c r="AF7" s="44">
        <f>+[1]All!AS541</f>
        <v>1</v>
      </c>
      <c r="AG7" s="44">
        <f>+[1]All!AT541</f>
        <v>0</v>
      </c>
      <c r="AH7" s="41">
        <f>+[1]All!AU541</f>
        <v>4</v>
      </c>
      <c r="AI7" s="44">
        <f>+[1]All!AV541</f>
        <v>2</v>
      </c>
      <c r="AJ7" s="36">
        <f>+[1]All!AW541</f>
        <v>0</v>
      </c>
      <c r="AL7" s="41">
        <f>+[1]All!AY541</f>
        <v>1</v>
      </c>
      <c r="AM7" s="44">
        <f>+[1]All!AZ541</f>
        <v>0</v>
      </c>
      <c r="AN7" s="36">
        <f>+[1]All!BA541</f>
        <v>0</v>
      </c>
      <c r="AO7" s="36"/>
      <c r="AP7" s="52" t="str">
        <f>+[1]All!BC541</f>
        <v>East Carolina</v>
      </c>
      <c r="AQ7" s="41">
        <f>+[1]All!BD541</f>
        <v>2</v>
      </c>
      <c r="AR7" s="44">
        <f>+[1]All!BE541</f>
        <v>0</v>
      </c>
      <c r="AS7" s="44">
        <f>+[1]All!BF541</f>
        <v>0</v>
      </c>
      <c r="AT7" s="41">
        <f>+[1]All!BG541</f>
        <v>5</v>
      </c>
      <c r="AU7" s="44">
        <f>+[1]All!BH541</f>
        <v>1</v>
      </c>
      <c r="AV7" s="36">
        <f>+[1]All!BI541</f>
        <v>0</v>
      </c>
      <c r="AW7" s="48">
        <f>+[1]All!BJ541</f>
        <v>75.59</v>
      </c>
      <c r="AX7" s="49">
        <f>+[1]All!BK541</f>
        <v>71.165000000000006</v>
      </c>
    </row>
    <row r="8" spans="1:50" x14ac:dyDescent="0.25">
      <c r="A8" s="36">
        <f>+[1]All!A542</f>
        <v>8</v>
      </c>
      <c r="B8" s="36" t="str">
        <f>+[1]All!B542</f>
        <v>Thurs</v>
      </c>
      <c r="C8" s="37">
        <f>+[1]All!C542</f>
        <v>42299</v>
      </c>
      <c r="D8" s="38">
        <f>+[1]All!D542</f>
        <v>0.875</v>
      </c>
      <c r="E8" s="49" t="str">
        <f>+[1]All!E542</f>
        <v>ESPN</v>
      </c>
      <c r="F8" s="39" t="str">
        <f>+[1]All!F542</f>
        <v>California</v>
      </c>
      <c r="G8" s="40" t="str">
        <f>+[1]All!G542</f>
        <v>P12</v>
      </c>
      <c r="H8" s="39" t="str">
        <f>+[1]All!H542</f>
        <v>UCLA</v>
      </c>
      <c r="I8" s="40" t="str">
        <f>+[1]All!I542</f>
        <v>P12</v>
      </c>
      <c r="J8" s="48" t="str">
        <f>+[1]All!J542</f>
        <v>UCLA</v>
      </c>
      <c r="K8" s="49" t="str">
        <f>+[1]All!K542</f>
        <v>California</v>
      </c>
      <c r="L8" s="42">
        <f>+[1]All!L542</f>
        <v>3.5</v>
      </c>
      <c r="M8" s="43">
        <f>+[1]All!M542</f>
        <v>68</v>
      </c>
      <c r="N8" s="48" t="str">
        <f>+[1]All!N542</f>
        <v>UCLA</v>
      </c>
      <c r="O8" s="44">
        <f>+[1]All!O542</f>
        <v>40</v>
      </c>
      <c r="P8" s="57" t="str">
        <f>+[1]All!P542</f>
        <v>California</v>
      </c>
      <c r="Q8" s="36">
        <f>+[1]All!Q542</f>
        <v>24</v>
      </c>
      <c r="R8" s="57" t="str">
        <f>+[1]All!R542</f>
        <v>UCLA</v>
      </c>
      <c r="S8" s="57" t="str">
        <f>+[1]All!S542</f>
        <v>California</v>
      </c>
      <c r="T8" s="48" t="str">
        <f>+[1]All!T542</f>
        <v>California</v>
      </c>
      <c r="U8" s="49" t="str">
        <f>+[1]All!U542</f>
        <v>L</v>
      </c>
      <c r="V8" s="48">
        <f>+[1]All!X542</f>
        <v>0</v>
      </c>
      <c r="W8" s="48">
        <f>+[1]All!Z542</f>
        <v>0</v>
      </c>
      <c r="X8" s="49">
        <f>+[1]All!AA542</f>
        <v>0</v>
      </c>
      <c r="Y8" s="66" t="str">
        <f>+[1]All!AL542</f>
        <v>ucla</v>
      </c>
      <c r="Z8" s="64">
        <f>+[1]All!AM542</f>
        <v>36</v>
      </c>
      <c r="AA8" s="63" t="str">
        <f>+[1]All!AN542</f>
        <v>CALIFORNIA</v>
      </c>
      <c r="AB8" s="65">
        <f>+[1]All!AO542</f>
        <v>34</v>
      </c>
      <c r="AC8" s="54">
        <f>+[1]All!AP542</f>
        <v>0</v>
      </c>
      <c r="AD8" s="51" t="str">
        <f>+[1]All!AQ542</f>
        <v>California</v>
      </c>
      <c r="AE8" s="41">
        <f>+[1]All!AR542</f>
        <v>2</v>
      </c>
      <c r="AF8" s="44">
        <f>+[1]All!AS542</f>
        <v>1</v>
      </c>
      <c r="AG8" s="44">
        <f>+[1]All!AT542</f>
        <v>0</v>
      </c>
      <c r="AH8" s="41">
        <f>+[1]All!AU542</f>
        <v>3</v>
      </c>
      <c r="AI8" s="44">
        <f>+[1]All!AV542</f>
        <v>2</v>
      </c>
      <c r="AJ8" s="36">
        <f>+[1]All!AW542</f>
        <v>0</v>
      </c>
      <c r="AL8" s="41">
        <f>+[1]All!AY542</f>
        <v>5</v>
      </c>
      <c r="AM8" s="44">
        <f>+[1]All!AZ542</f>
        <v>5</v>
      </c>
      <c r="AN8" s="36">
        <f>+[1]All!BA542</f>
        <v>0</v>
      </c>
      <c r="AO8" s="36"/>
      <c r="AP8" s="52" t="str">
        <f>+[1]All!BC542</f>
        <v>UCLA</v>
      </c>
      <c r="AQ8" s="41">
        <f>+[1]All!BD542</f>
        <v>0</v>
      </c>
      <c r="AR8" s="44">
        <f>+[1]All!BE542</f>
        <v>3</v>
      </c>
      <c r="AS8" s="44">
        <f>+[1]All!BF542</f>
        <v>0</v>
      </c>
      <c r="AT8" s="41">
        <f>+[1]All!BG542</f>
        <v>2</v>
      </c>
      <c r="AU8" s="44">
        <f>+[1]All!BH542</f>
        <v>4</v>
      </c>
      <c r="AV8" s="36">
        <f>+[1]All!BI542</f>
        <v>0</v>
      </c>
      <c r="AW8" s="48">
        <f>+[1]All!BJ542</f>
        <v>82.56</v>
      </c>
      <c r="AX8" s="49">
        <f>+[1]All!BK542</f>
        <v>81.08</v>
      </c>
    </row>
    <row r="9" spans="1:50" x14ac:dyDescent="0.25">
      <c r="A9" s="36">
        <f>+[1]All!A543</f>
        <v>8</v>
      </c>
      <c r="B9" s="36" t="str">
        <f>+[1]All!B543</f>
        <v>Thurs</v>
      </c>
      <c r="C9" s="37">
        <f>+[1]All!C543</f>
        <v>42299</v>
      </c>
      <c r="D9" s="38">
        <f>+[1]All!D543</f>
        <v>0.8125</v>
      </c>
      <c r="E9" s="49" t="str">
        <f>+[1]All!E543</f>
        <v>ESPNU</v>
      </c>
      <c r="F9" s="39" t="str">
        <f>+[1]All!F543</f>
        <v>Georgia Southern</v>
      </c>
      <c r="G9" s="40" t="str">
        <f>+[1]All!G543</f>
        <v>SB</v>
      </c>
      <c r="H9" s="39" t="str">
        <f>+[1]All!H543</f>
        <v>Appalachian State</v>
      </c>
      <c r="I9" s="40" t="str">
        <f>+[1]All!I543</f>
        <v>SB</v>
      </c>
      <c r="J9" s="48" t="str">
        <f>+[1]All!J543</f>
        <v>Appalachian State</v>
      </c>
      <c r="K9" s="49" t="str">
        <f>+[1]All!K543</f>
        <v>Georgia Southern</v>
      </c>
      <c r="L9" s="42">
        <f>+[1]All!L543</f>
        <v>6.5</v>
      </c>
      <c r="M9" s="43">
        <f>+[1]All!M543</f>
        <v>61</v>
      </c>
      <c r="N9" s="48" t="str">
        <f>+[1]All!N543</f>
        <v>Appalachian State</v>
      </c>
      <c r="O9" s="44">
        <f>+[1]All!O543</f>
        <v>31</v>
      </c>
      <c r="P9" s="57" t="str">
        <f>+[1]All!P543</f>
        <v>Georgia Southern</v>
      </c>
      <c r="Q9" s="36">
        <f>+[1]All!Q543</f>
        <v>13</v>
      </c>
      <c r="R9" s="57" t="str">
        <f>+[1]All!R543</f>
        <v>Appalachian State</v>
      </c>
      <c r="S9" s="57" t="str">
        <f>+[1]All!S543</f>
        <v>Georgia Southern</v>
      </c>
      <c r="T9" s="48" t="str">
        <f>+[1]All!T543</f>
        <v>Georgia Southern</v>
      </c>
      <c r="U9" s="49" t="str">
        <f>+[1]All!U543</f>
        <v>L</v>
      </c>
      <c r="V9" s="48">
        <f>+[1]All!X543</f>
        <v>0</v>
      </c>
      <c r="W9" s="48" t="str">
        <f>+[1]All!Z543</f>
        <v>O</v>
      </c>
      <c r="X9" s="49" t="str">
        <f>+[1]All!AA543</f>
        <v>L</v>
      </c>
      <c r="Y9" s="66" t="str">
        <f>+[1]All!AL543</f>
        <v>GEORGIA SOUTHERN</v>
      </c>
      <c r="Z9" s="64">
        <f>+[1]All!AM543</f>
        <v>34</v>
      </c>
      <c r="AA9" s="63" t="str">
        <f>+[1]All!AN543</f>
        <v>Appalachian State</v>
      </c>
      <c r="AB9" s="65">
        <f>+[1]All!AO543</f>
        <v>14</v>
      </c>
      <c r="AC9" s="54">
        <f>+[1]All!AP543</f>
        <v>0</v>
      </c>
      <c r="AD9" s="51" t="str">
        <f>+[1]All!AQ543</f>
        <v>Georgia Southern</v>
      </c>
      <c r="AE9" s="41">
        <f>+[1]All!AR543</f>
        <v>2</v>
      </c>
      <c r="AF9" s="44">
        <f>+[1]All!AS543</f>
        <v>1</v>
      </c>
      <c r="AG9" s="44">
        <f>+[1]All!AT543</f>
        <v>0</v>
      </c>
      <c r="AH9" s="41">
        <f>+[1]All!AU543</f>
        <v>4</v>
      </c>
      <c r="AI9" s="44">
        <f>+[1]All!AV543</f>
        <v>1</v>
      </c>
      <c r="AJ9" s="36">
        <f>+[1]All!AW543</f>
        <v>0</v>
      </c>
      <c r="AL9" s="41">
        <f>+[1]All!AY543</f>
        <v>1</v>
      </c>
      <c r="AM9" s="44">
        <f>+[1]All!AZ543</f>
        <v>0</v>
      </c>
      <c r="AN9" s="36">
        <f>+[1]All!BA543</f>
        <v>0</v>
      </c>
      <c r="AO9" s="36"/>
      <c r="AP9" s="52" t="str">
        <f>+[1]All!BC543</f>
        <v>Appalachian State</v>
      </c>
      <c r="AQ9" s="41">
        <f>+[1]All!BD543</f>
        <v>0</v>
      </c>
      <c r="AR9" s="44">
        <f>+[1]All!BE543</f>
        <v>1</v>
      </c>
      <c r="AS9" s="44">
        <f>+[1]All!BF543</f>
        <v>0</v>
      </c>
      <c r="AT9" s="41">
        <f>+[1]All!BG543</f>
        <v>3</v>
      </c>
      <c r="AU9" s="44">
        <f>+[1]All!BH543</f>
        <v>2</v>
      </c>
      <c r="AV9" s="36">
        <f>+[1]All!BI543</f>
        <v>0</v>
      </c>
      <c r="AW9" s="48">
        <f>+[1]All!BJ543</f>
        <v>70.319999999999993</v>
      </c>
      <c r="AX9" s="49">
        <f>+[1]All!BK543</f>
        <v>71.23</v>
      </c>
    </row>
    <row r="10" spans="1:50" x14ac:dyDescent="0.25">
      <c r="B10" s="36"/>
      <c r="C10" s="37"/>
      <c r="F10" s="39"/>
      <c r="G10" s="40"/>
      <c r="H10" s="39"/>
      <c r="I10" s="40"/>
      <c r="L10" s="42"/>
      <c r="M10" s="43"/>
      <c r="Y10" s="66"/>
      <c r="AD10" s="51"/>
      <c r="AL10" s="41"/>
      <c r="AM10" s="44"/>
      <c r="AN10" s="36"/>
      <c r="AO10" s="36"/>
      <c r="AP10" s="52"/>
    </row>
    <row r="11" spans="1:50" x14ac:dyDescent="0.25">
      <c r="A11" s="36">
        <f>+[1]All!A544</f>
        <v>8</v>
      </c>
      <c r="B11" s="36" t="str">
        <f>+[1]All!B544</f>
        <v>Fri</v>
      </c>
      <c r="C11" s="37">
        <f>+[1]All!C544</f>
        <v>42300</v>
      </c>
      <c r="D11" s="38">
        <f>+[1]All!D544</f>
        <v>0.83333333333333337</v>
      </c>
      <c r="E11" s="49" t="str">
        <f>+[1]All!E544</f>
        <v>ESPN</v>
      </c>
      <c r="F11" s="39" t="str">
        <f>+[1]All!F544</f>
        <v>Memphis</v>
      </c>
      <c r="G11" s="40" t="str">
        <f>+[1]All!G544</f>
        <v>AAC</v>
      </c>
      <c r="H11" s="39" t="str">
        <f>+[1]All!H544</f>
        <v>Tulsa</v>
      </c>
      <c r="I11" s="40" t="str">
        <f>+[1]All!I544</f>
        <v>AAC</v>
      </c>
      <c r="J11" s="48" t="str">
        <f>+[1]All!J544</f>
        <v>Memphis</v>
      </c>
      <c r="K11" s="49" t="str">
        <f>+[1]All!K544</f>
        <v>Tulsa</v>
      </c>
      <c r="L11" s="42">
        <f>+[1]All!L544</f>
        <v>10.5</v>
      </c>
      <c r="M11" s="43">
        <f>+[1]All!M544</f>
        <v>77</v>
      </c>
      <c r="N11" s="48">
        <f>+[1]All!N544</f>
        <v>0</v>
      </c>
      <c r="O11" s="44">
        <f>+[1]All!O544</f>
        <v>0</v>
      </c>
      <c r="P11" s="57">
        <f>+[1]All!P544</f>
        <v>0</v>
      </c>
      <c r="Q11" s="36">
        <f>+[1]All!Q544</f>
        <v>0</v>
      </c>
      <c r="R11" s="57" t="str">
        <f>+[1]All!R544</f>
        <v>Tulsa</v>
      </c>
      <c r="S11" s="57" t="str">
        <f>+[1]All!S544</f>
        <v>Memphis</v>
      </c>
      <c r="T11" s="48" t="str">
        <f>+[1]All!T544</f>
        <v>Tulsa</v>
      </c>
      <c r="U11" s="49" t="str">
        <f>+[1]All!U544</f>
        <v>W</v>
      </c>
      <c r="V11" s="48">
        <f>+[1]All!X544</f>
        <v>0</v>
      </c>
      <c r="W11" s="48">
        <f>+[1]All!Z544</f>
        <v>0</v>
      </c>
      <c r="X11" s="49">
        <f>+[1]All!AA544</f>
        <v>0</v>
      </c>
      <c r="Y11" s="66" t="str">
        <f>+[1]All!AL544</f>
        <v>MEMPHIS</v>
      </c>
      <c r="Z11" s="64">
        <f>+[1]All!AM544</f>
        <v>40</v>
      </c>
      <c r="AA11" s="63" t="str">
        <f>+[1]All!AN544</f>
        <v>Tulsa</v>
      </c>
      <c r="AB11" s="65">
        <f>+[1]All!AO544</f>
        <v>20</v>
      </c>
      <c r="AC11" s="54">
        <f>+[1]All!AP544</f>
        <v>0</v>
      </c>
      <c r="AD11" s="51" t="str">
        <f>+[1]All!AQ544</f>
        <v>Memphis</v>
      </c>
      <c r="AE11" s="41">
        <f>+[1]All!AR544</f>
        <v>1</v>
      </c>
      <c r="AF11" s="44">
        <f>+[1]All!AS544</f>
        <v>1</v>
      </c>
      <c r="AG11" s="44">
        <f>+[1]All!AT544</f>
        <v>1</v>
      </c>
      <c r="AH11" s="41">
        <f>+[1]All!AU544</f>
        <v>2</v>
      </c>
      <c r="AI11" s="44">
        <f>+[1]All!AV544</f>
        <v>2</v>
      </c>
      <c r="AJ11" s="36">
        <f>+[1]All!AW544</f>
        <v>2</v>
      </c>
      <c r="AL11" s="41">
        <f>+[1]All!AY544</f>
        <v>1</v>
      </c>
      <c r="AM11" s="44">
        <f>+[1]All!AZ544</f>
        <v>4</v>
      </c>
      <c r="AN11" s="36">
        <f>+[1]All!BA544</f>
        <v>0</v>
      </c>
      <c r="AO11" s="36"/>
      <c r="AP11" s="52" t="str">
        <f>+[1]All!BC544</f>
        <v>Tulsa</v>
      </c>
      <c r="AQ11" s="41">
        <f>+[1]All!BD544</f>
        <v>1</v>
      </c>
      <c r="AR11" s="44">
        <f>+[1]All!BE544</f>
        <v>2</v>
      </c>
      <c r="AS11" s="44">
        <f>+[1]All!BF544</f>
        <v>0</v>
      </c>
      <c r="AT11" s="41">
        <f>+[1]All!BG544</f>
        <v>3</v>
      </c>
      <c r="AU11" s="44">
        <f>+[1]All!BH544</f>
        <v>3</v>
      </c>
      <c r="AV11" s="36">
        <f>+[1]All!BI544</f>
        <v>0</v>
      </c>
      <c r="AW11" s="48">
        <f>+[1]All!BJ544</f>
        <v>79.510000000000005</v>
      </c>
      <c r="AX11" s="49">
        <f>+[1]All!BK544</f>
        <v>61.4</v>
      </c>
    </row>
    <row r="12" spans="1:50" x14ac:dyDescent="0.25">
      <c r="A12" s="36">
        <f>+[1]All!A545</f>
        <v>8</v>
      </c>
      <c r="B12" s="36" t="str">
        <f>+[1]All!B545</f>
        <v>Fri</v>
      </c>
      <c r="C12" s="37">
        <f>+[1]All!C545</f>
        <v>42300</v>
      </c>
      <c r="D12" s="38">
        <f>+[1]All!D545</f>
        <v>0.9375</v>
      </c>
      <c r="E12" s="49" t="str">
        <f>+[1]All!E545</f>
        <v>ESPN2</v>
      </c>
      <c r="F12" s="39" t="str">
        <f>+[1]All!F545</f>
        <v>Utah State</v>
      </c>
      <c r="G12" s="40" t="str">
        <f>+[1]All!G545</f>
        <v>MWC</v>
      </c>
      <c r="H12" s="39" t="str">
        <f>+[1]All!H545</f>
        <v>San Diego State</v>
      </c>
      <c r="I12" s="40" t="str">
        <f>+[1]All!I545</f>
        <v>MWC</v>
      </c>
      <c r="J12" s="48" t="str">
        <f>+[1]All!J545</f>
        <v>Utah State</v>
      </c>
      <c r="K12" s="49" t="str">
        <f>+[1]All!K545</f>
        <v>San Diego State</v>
      </c>
      <c r="L12" s="42">
        <f>+[1]All!L545</f>
        <v>5</v>
      </c>
      <c r="M12" s="43">
        <f>+[1]All!M545</f>
        <v>44</v>
      </c>
      <c r="N12" s="48">
        <f>+[1]All!N545</f>
        <v>0</v>
      </c>
      <c r="O12" s="44">
        <f>+[1]All!O545</f>
        <v>0</v>
      </c>
      <c r="P12" s="57">
        <f>+[1]All!P545</f>
        <v>0</v>
      </c>
      <c r="Q12" s="36">
        <f>+[1]All!Q545</f>
        <v>0</v>
      </c>
      <c r="R12" s="57" t="str">
        <f>+[1]All!R545</f>
        <v>San Diego State</v>
      </c>
      <c r="S12" s="57" t="str">
        <f>+[1]All!S545</f>
        <v>Utah State</v>
      </c>
      <c r="T12" s="48" t="str">
        <f>+[1]All!T545</f>
        <v>Utah State</v>
      </c>
      <c r="U12" s="49" t="str">
        <f>+[1]All!U545</f>
        <v>L</v>
      </c>
      <c r="V12" s="48">
        <f>+[1]All!X545</f>
        <v>0</v>
      </c>
      <c r="W12" s="48">
        <f>+[1]All!Z545</f>
        <v>0</v>
      </c>
      <c r="X12" s="49">
        <f>+[1]All!AA545</f>
        <v>0</v>
      </c>
      <c r="Y12" s="66" t="str">
        <f>+[1]All!AL545</f>
        <v>DNP</v>
      </c>
      <c r="Z12" s="64">
        <f>+[1]All!AM545</f>
        <v>0</v>
      </c>
      <c r="AA12" s="63">
        <f>+[1]All!AN545</f>
        <v>0</v>
      </c>
      <c r="AB12" s="65">
        <f>+[1]All!AO545</f>
        <v>0</v>
      </c>
      <c r="AC12" s="54">
        <f>+[1]All!AP545</f>
        <v>0</v>
      </c>
      <c r="AD12" s="51" t="str">
        <f>+[1]All!AQ545</f>
        <v>Utah State</v>
      </c>
      <c r="AE12" s="41">
        <f>+[1]All!AR545</f>
        <v>2</v>
      </c>
      <c r="AF12" s="44">
        <f>+[1]All!AS545</f>
        <v>1</v>
      </c>
      <c r="AG12" s="44">
        <f>+[1]All!AT545</f>
        <v>0</v>
      </c>
      <c r="AH12" s="41">
        <f>+[1]All!AU545</f>
        <v>4</v>
      </c>
      <c r="AI12" s="44">
        <f>+[1]All!AV545</f>
        <v>1</v>
      </c>
      <c r="AJ12" s="36">
        <f>+[1]All!AW545</f>
        <v>0</v>
      </c>
      <c r="AL12" s="41">
        <f>+[1]All!AY545</f>
        <v>0</v>
      </c>
      <c r="AM12" s="44">
        <f>+[1]All!AZ545</f>
        <v>1</v>
      </c>
      <c r="AN12" s="36">
        <f>+[1]All!BA545</f>
        <v>0</v>
      </c>
      <c r="AO12" s="36"/>
      <c r="AP12" s="52" t="str">
        <f>+[1]All!BC545</f>
        <v>San Diego State</v>
      </c>
      <c r="AQ12" s="41">
        <f>+[1]All!BD545</f>
        <v>0</v>
      </c>
      <c r="AR12" s="44">
        <f>+[1]All!BE545</f>
        <v>2</v>
      </c>
      <c r="AS12" s="44">
        <f>+[1]All!BF545</f>
        <v>0</v>
      </c>
      <c r="AT12" s="41">
        <f>+[1]All!BG545</f>
        <v>2</v>
      </c>
      <c r="AU12" s="44">
        <f>+[1]All!BH545</f>
        <v>4</v>
      </c>
      <c r="AV12" s="36">
        <f>+[1]All!BI545</f>
        <v>0</v>
      </c>
      <c r="AW12" s="48">
        <f>+[1]All!BJ545</f>
        <v>78.94</v>
      </c>
      <c r="AX12" s="49">
        <f>+[1]All!BK545</f>
        <v>66.459999999999994</v>
      </c>
    </row>
    <row r="13" spans="1:50" x14ac:dyDescent="0.25">
      <c r="B13" s="36"/>
      <c r="C13" s="37"/>
      <c r="F13" s="39"/>
      <c r="G13" s="40"/>
      <c r="H13" s="39"/>
      <c r="I13" s="40"/>
      <c r="L13" s="42"/>
      <c r="M13" s="43"/>
      <c r="Y13" s="66"/>
      <c r="AD13" s="51"/>
      <c r="AL13" s="41"/>
      <c r="AM13" s="44"/>
      <c r="AN13" s="36"/>
      <c r="AO13" s="36"/>
      <c r="AP13" s="52"/>
    </row>
    <row r="14" spans="1:50" x14ac:dyDescent="0.25">
      <c r="A14" s="36">
        <f>+[1]All!A546</f>
        <v>8</v>
      </c>
      <c r="B14" s="36" t="str">
        <f>+[1]All!B546</f>
        <v>Sat</v>
      </c>
      <c r="C14" s="37">
        <f>+[1]All!C546</f>
        <v>42301</v>
      </c>
      <c r="D14" s="38">
        <f>+[1]All!D546</f>
        <v>0.5</v>
      </c>
      <c r="E14" s="49" t="str">
        <f>+[1]All!E546</f>
        <v>ESPNN</v>
      </c>
      <c r="F14" s="39" t="str">
        <f>+[1]All!F546</f>
        <v>Houston</v>
      </c>
      <c r="G14" s="40" t="str">
        <f>+[1]All!G546</f>
        <v>AAC</v>
      </c>
      <c r="H14" s="39" t="str">
        <f>+[1]All!H546</f>
        <v>Central Florida</v>
      </c>
      <c r="I14" s="40" t="str">
        <f>+[1]All!I546</f>
        <v>AAC</v>
      </c>
      <c r="J14" s="48" t="str">
        <f>+[1]All!J546</f>
        <v>Houston</v>
      </c>
      <c r="K14" s="49" t="str">
        <f>+[1]All!K546</f>
        <v>Central Florida</v>
      </c>
      <c r="L14" s="42">
        <f>+[1]All!L546</f>
        <v>21.5</v>
      </c>
      <c r="M14" s="43">
        <f>+[1]All!M546</f>
        <v>57</v>
      </c>
      <c r="N14" s="48">
        <f>+[1]All!N546</f>
        <v>0</v>
      </c>
      <c r="O14" s="44">
        <f>+[1]All!O546</f>
        <v>0</v>
      </c>
      <c r="P14" s="57">
        <f>+[1]All!P546</f>
        <v>0</v>
      </c>
      <c r="Q14" s="36">
        <f>+[1]All!Q546</f>
        <v>0</v>
      </c>
      <c r="R14" s="57" t="str">
        <f>+[1]All!R546</f>
        <v>Central Florida</v>
      </c>
      <c r="S14" s="57" t="str">
        <f>+[1]All!S546</f>
        <v>Houston</v>
      </c>
      <c r="T14" s="48" t="str">
        <f>+[1]All!T546</f>
        <v>Houston</v>
      </c>
      <c r="U14" s="49" t="str">
        <f>+[1]All!U546</f>
        <v>L</v>
      </c>
      <c r="V14" s="48" t="str">
        <f>+[1]All!X546</f>
        <v>MM</v>
      </c>
      <c r="W14" s="48">
        <f>+[1]All!Z546</f>
        <v>0</v>
      </c>
      <c r="X14" s="49">
        <f>+[1]All!AA546</f>
        <v>0</v>
      </c>
      <c r="Y14" s="66" t="str">
        <f>+[1]All!AL546</f>
        <v>Central Florida</v>
      </c>
      <c r="Z14" s="64">
        <f>+[1]All!AM546</f>
        <v>17</v>
      </c>
      <c r="AA14" s="63" t="str">
        <f>+[1]All!AN546</f>
        <v>HOUSTON</v>
      </c>
      <c r="AB14" s="65">
        <f>+[1]All!AO546</f>
        <v>12</v>
      </c>
      <c r="AC14" s="54">
        <f>+[1]All!AP546</f>
        <v>0</v>
      </c>
      <c r="AD14" s="51" t="str">
        <f>+[1]All!AQ546</f>
        <v>Houston</v>
      </c>
      <c r="AE14" s="41">
        <f>+[1]All!AR546</f>
        <v>3</v>
      </c>
      <c r="AF14" s="44">
        <f>+[1]All!AS546</f>
        <v>0</v>
      </c>
      <c r="AG14" s="44">
        <f>+[1]All!AT546</f>
        <v>0</v>
      </c>
      <c r="AH14" s="41">
        <f>+[1]All!AU546</f>
        <v>4</v>
      </c>
      <c r="AI14" s="44">
        <f>+[1]All!AV546</f>
        <v>1</v>
      </c>
      <c r="AJ14" s="36">
        <f>+[1]All!AW546</f>
        <v>0</v>
      </c>
      <c r="AL14" s="41">
        <f>+[1]All!AY546</f>
        <v>2</v>
      </c>
      <c r="AM14" s="44">
        <f>+[1]All!AZ546</f>
        <v>4</v>
      </c>
      <c r="AN14" s="36">
        <f>+[1]All!BA546</f>
        <v>0</v>
      </c>
      <c r="AO14" s="36"/>
      <c r="AP14" s="52" t="str">
        <f>+[1]All!BC546</f>
        <v>Central Florida</v>
      </c>
      <c r="AQ14" s="41">
        <f>+[1]All!BD546</f>
        <v>0</v>
      </c>
      <c r="AR14" s="44">
        <f>+[1]All!BE546</f>
        <v>2</v>
      </c>
      <c r="AS14" s="44">
        <f>+[1]All!BF546</f>
        <v>0</v>
      </c>
      <c r="AT14" s="41">
        <f>+[1]All!BG546</f>
        <v>1</v>
      </c>
      <c r="AU14" s="44">
        <f>+[1]All!BH546</f>
        <v>5</v>
      </c>
      <c r="AV14" s="36">
        <f>+[1]All!BI546</f>
        <v>0</v>
      </c>
      <c r="AW14" s="48">
        <f>+[1]All!BJ546</f>
        <v>77.67</v>
      </c>
      <c r="AX14" s="49">
        <f>+[1]All!BK546</f>
        <v>54.08</v>
      </c>
    </row>
    <row r="15" spans="1:50" x14ac:dyDescent="0.25">
      <c r="A15" s="36">
        <f>+[1]All!A547</f>
        <v>8</v>
      </c>
      <c r="B15" s="36" t="str">
        <f>+[1]All!B547</f>
        <v>Sat</v>
      </c>
      <c r="C15" s="37">
        <f>+[1]All!C547</f>
        <v>42301</v>
      </c>
      <c r="D15" s="38">
        <f>+[1]All!D547</f>
        <v>0.6875</v>
      </c>
      <c r="E15" s="49" t="str">
        <f>+[1]All!E547</f>
        <v>CBSSN</v>
      </c>
      <c r="F15" s="39" t="str">
        <f>+[1]All!F547</f>
        <v>Connecticut</v>
      </c>
      <c r="G15" s="40" t="str">
        <f>+[1]All!G547</f>
        <v>AAC</v>
      </c>
      <c r="H15" s="39" t="str">
        <f>+[1]All!H547</f>
        <v>Cincinnati</v>
      </c>
      <c r="I15" s="40" t="str">
        <f>+[1]All!I547</f>
        <v>AAC</v>
      </c>
      <c r="J15" s="48" t="str">
        <f>+[1]All!J547</f>
        <v>Cincinnati</v>
      </c>
      <c r="K15" s="49" t="str">
        <f>+[1]All!K547</f>
        <v>Connecticut</v>
      </c>
      <c r="L15" s="42">
        <f>+[1]All!L547</f>
        <v>12.5</v>
      </c>
      <c r="M15" s="43">
        <f>+[1]All!M547</f>
        <v>58.5</v>
      </c>
      <c r="N15" s="48">
        <f>+[1]All!N547</f>
        <v>0</v>
      </c>
      <c r="O15" s="44">
        <f>+[1]All!O547</f>
        <v>0</v>
      </c>
      <c r="P15" s="57">
        <f>+[1]All!P547</f>
        <v>0</v>
      </c>
      <c r="Q15" s="36">
        <f>+[1]All!Q547</f>
        <v>0</v>
      </c>
      <c r="R15" s="57" t="str">
        <f>+[1]All!R547</f>
        <v>Connecticut</v>
      </c>
      <c r="S15" s="57" t="str">
        <f>+[1]All!S547</f>
        <v>Cincinnati</v>
      </c>
      <c r="T15" s="48" t="str">
        <f>+[1]All!T547</f>
        <v>Cincinnati</v>
      </c>
      <c r="U15" s="49" t="str">
        <f>+[1]All!U547</f>
        <v>L</v>
      </c>
      <c r="V15" s="48">
        <f>+[1]All!X547</f>
        <v>0</v>
      </c>
      <c r="W15" s="48">
        <f>+[1]All!Z547</f>
        <v>0</v>
      </c>
      <c r="X15" s="49">
        <f>+[1]All!AA547</f>
        <v>0</v>
      </c>
      <c r="Y15" s="66" t="str">
        <f>+[1]All!AL547</f>
        <v>Cincinnati</v>
      </c>
      <c r="Z15" s="64">
        <f>+[1]All!AM547</f>
        <v>41</v>
      </c>
      <c r="AA15" s="63" t="str">
        <f>+[1]All!AN547</f>
        <v>CONNECTICUT</v>
      </c>
      <c r="AB15" s="65">
        <f>+[1]All!AO547</f>
        <v>0</v>
      </c>
      <c r="AC15" s="54">
        <f>+[1]All!AP547</f>
        <v>0</v>
      </c>
      <c r="AD15" s="51" t="str">
        <f>+[1]All!AQ547</f>
        <v>Connecticut</v>
      </c>
      <c r="AE15" s="41">
        <f>+[1]All!AR547</f>
        <v>3</v>
      </c>
      <c r="AF15" s="44">
        <f>+[1]All!AS547</f>
        <v>0</v>
      </c>
      <c r="AG15" s="44">
        <f>+[1]All!AT547</f>
        <v>0</v>
      </c>
      <c r="AH15" s="41">
        <f>+[1]All!AU547</f>
        <v>3</v>
      </c>
      <c r="AI15" s="44">
        <f>+[1]All!AV547</f>
        <v>3</v>
      </c>
      <c r="AJ15" s="36">
        <f>+[1]All!AW547</f>
        <v>0</v>
      </c>
      <c r="AL15" s="41">
        <f>+[1]All!AY547</f>
        <v>5</v>
      </c>
      <c r="AM15" s="44">
        <f>+[1]All!AZ547</f>
        <v>5</v>
      </c>
      <c r="AN15" s="36">
        <f>+[1]All!BA547</f>
        <v>0</v>
      </c>
      <c r="AO15" s="36"/>
      <c r="AP15" s="52" t="str">
        <f>+[1]All!BC547</f>
        <v>Cincinnati</v>
      </c>
      <c r="AQ15" s="41">
        <f>+[1]All!BD547</f>
        <v>1</v>
      </c>
      <c r="AR15" s="44">
        <f>+[1]All!BE547</f>
        <v>1</v>
      </c>
      <c r="AS15" s="44">
        <f>+[1]All!BF547</f>
        <v>0</v>
      </c>
      <c r="AT15" s="41">
        <f>+[1]All!BG547</f>
        <v>2</v>
      </c>
      <c r="AU15" s="44">
        <f>+[1]All!BH547</f>
        <v>3</v>
      </c>
      <c r="AV15" s="36">
        <f>+[1]All!BI547</f>
        <v>0</v>
      </c>
      <c r="AW15" s="48">
        <f>+[1]All!BJ547</f>
        <v>61.08</v>
      </c>
      <c r="AX15" s="49">
        <f>+[1]All!BK547</f>
        <v>70.61</v>
      </c>
    </row>
    <row r="16" spans="1:50" x14ac:dyDescent="0.25">
      <c r="A16" s="36">
        <f>+[1]All!A548</f>
        <v>8</v>
      </c>
      <c r="B16" s="36" t="str">
        <f>+[1]All!B548</f>
        <v>Sat</v>
      </c>
      <c r="C16" s="37">
        <f>+[1]All!C548</f>
        <v>42301</v>
      </c>
      <c r="D16" s="38">
        <f>+[1]All!D548</f>
        <v>0.54166666666666663</v>
      </c>
      <c r="E16" s="49" t="str">
        <f>+[1]All!E548</f>
        <v>CBSSN</v>
      </c>
      <c r="F16" s="39" t="str">
        <f>+[1]All!F548</f>
        <v>Tulane</v>
      </c>
      <c r="G16" s="40" t="str">
        <f>+[1]All!G548</f>
        <v>AAC</v>
      </c>
      <c r="H16" s="39" t="str">
        <f>+[1]All!H548</f>
        <v>Navy</v>
      </c>
      <c r="I16" s="40" t="str">
        <f>+[1]All!I548</f>
        <v>AAC</v>
      </c>
      <c r="J16" s="48" t="str">
        <f>+[1]All!J548</f>
        <v>Navy</v>
      </c>
      <c r="K16" s="49" t="str">
        <f>+[1]All!K548</f>
        <v>Tulane</v>
      </c>
      <c r="L16" s="42">
        <f>+[1]All!L548</f>
        <v>24</v>
      </c>
      <c r="M16" s="43">
        <f>+[1]All!M548</f>
        <v>54</v>
      </c>
      <c r="N16" s="48">
        <f>+[1]All!N548</f>
        <v>0</v>
      </c>
      <c r="O16" s="44">
        <f>+[1]All!O548</f>
        <v>0</v>
      </c>
      <c r="P16" s="57">
        <f>+[1]All!P548</f>
        <v>0</v>
      </c>
      <c r="Q16" s="36">
        <f>+[1]All!Q548</f>
        <v>0</v>
      </c>
      <c r="R16" s="57" t="str">
        <f>+[1]All!R548</f>
        <v>Tulane</v>
      </c>
      <c r="S16" s="57" t="str">
        <f>+[1]All!S548</f>
        <v>Navy</v>
      </c>
      <c r="T16" s="48" t="str">
        <f>+[1]All!T548</f>
        <v>Tulane</v>
      </c>
      <c r="U16" s="49" t="str">
        <f>+[1]All!U548</f>
        <v>W</v>
      </c>
      <c r="V16" s="48">
        <f>+[1]All!X548</f>
        <v>0</v>
      </c>
      <c r="W16" s="48">
        <f>+[1]All!Z548</f>
        <v>0</v>
      </c>
      <c r="X16" s="49">
        <f>+[1]All!AA548</f>
        <v>0</v>
      </c>
      <c r="Y16" s="66" t="str">
        <f>+[1]All!AL548</f>
        <v>DNP</v>
      </c>
      <c r="Z16" s="64">
        <f>+[1]All!AM548</f>
        <v>0</v>
      </c>
      <c r="AA16" s="63">
        <f>+[1]All!AN548</f>
        <v>0</v>
      </c>
      <c r="AB16" s="65">
        <f>+[1]All!AO548</f>
        <v>0</v>
      </c>
      <c r="AC16" s="54">
        <f>+[1]All!AP548</f>
        <v>0</v>
      </c>
      <c r="AD16" s="51" t="str">
        <f>+[1]All!AQ548</f>
        <v>Tulane</v>
      </c>
      <c r="AE16" s="41">
        <f>+[1]All!AR548</f>
        <v>0</v>
      </c>
      <c r="AF16" s="44">
        <f>+[1]All!AS548</f>
        <v>2</v>
      </c>
      <c r="AG16" s="44">
        <f>+[1]All!AT548</f>
        <v>0</v>
      </c>
      <c r="AH16" s="41">
        <f>+[1]All!AU548</f>
        <v>1</v>
      </c>
      <c r="AI16" s="44">
        <f>+[1]All!AV548</f>
        <v>4</v>
      </c>
      <c r="AJ16" s="36">
        <f>+[1]All!AW548</f>
        <v>0</v>
      </c>
      <c r="AL16" s="41">
        <f>+[1]All!AY548</f>
        <v>0</v>
      </c>
      <c r="AM16" s="44">
        <f>+[1]All!AZ548</f>
        <v>1</v>
      </c>
      <c r="AN16" s="36">
        <f>+[1]All!BA548</f>
        <v>0</v>
      </c>
      <c r="AO16" s="36"/>
      <c r="AP16" s="52" t="str">
        <f>+[1]All!BC548</f>
        <v>Navy</v>
      </c>
      <c r="AQ16" s="41">
        <f>+[1]All!BD548</f>
        <v>2</v>
      </c>
      <c r="AR16" s="44">
        <f>+[1]All!BE548</f>
        <v>0</v>
      </c>
      <c r="AS16" s="44">
        <f>+[1]All!BF548</f>
        <v>0</v>
      </c>
      <c r="AT16" s="41">
        <f>+[1]All!BG548</f>
        <v>3</v>
      </c>
      <c r="AU16" s="44">
        <f>+[1]All!BH548</f>
        <v>1</v>
      </c>
      <c r="AV16" s="36">
        <f>+[1]All!BI548</f>
        <v>0</v>
      </c>
      <c r="AW16" s="48">
        <f>+[1]All!BJ548</f>
        <v>53.27</v>
      </c>
      <c r="AX16" s="49">
        <f>+[1]All!BK548</f>
        <v>75.290000000000006</v>
      </c>
    </row>
    <row r="17" spans="1:50" x14ac:dyDescent="0.25">
      <c r="A17" s="36">
        <f>+[1]All!A549</f>
        <v>8</v>
      </c>
      <c r="B17" s="36" t="str">
        <f>+[1]All!B549</f>
        <v>Sat</v>
      </c>
      <c r="C17" s="37">
        <f>+[1]All!C549</f>
        <v>42301</v>
      </c>
      <c r="D17" s="38">
        <f>+[1]All!D549</f>
        <v>0.66666666666666663</v>
      </c>
      <c r="E17" s="49" t="str">
        <f>+[1]All!E549</f>
        <v>ESPNN</v>
      </c>
      <c r="F17" s="39" t="str">
        <f>+[1]All!F549</f>
        <v>SMU</v>
      </c>
      <c r="G17" s="40" t="str">
        <f>+[1]All!G549</f>
        <v>AAC</v>
      </c>
      <c r="H17" s="39" t="str">
        <f>+[1]All!H549</f>
        <v>South Florida</v>
      </c>
      <c r="I17" s="40" t="str">
        <f>+[1]All!I549</f>
        <v>AAC</v>
      </c>
      <c r="J17" s="48" t="str">
        <f>+[1]All!J549</f>
        <v>South Florida</v>
      </c>
      <c r="K17" s="49" t="str">
        <f>+[1]All!K549</f>
        <v>SMU</v>
      </c>
      <c r="L17" s="42">
        <f>+[1]All!L549</f>
        <v>12</v>
      </c>
      <c r="M17" s="43">
        <f>+[1]All!M549</f>
        <v>61</v>
      </c>
      <c r="N17" s="48">
        <f>+[1]All!N549</f>
        <v>0</v>
      </c>
      <c r="O17" s="44">
        <f>+[1]All!O549</f>
        <v>0</v>
      </c>
      <c r="P17" s="57">
        <f>+[1]All!P549</f>
        <v>0</v>
      </c>
      <c r="Q17" s="36">
        <f>+[1]All!Q549</f>
        <v>0</v>
      </c>
      <c r="R17" s="57" t="str">
        <f>+[1]All!R549</f>
        <v>SMU</v>
      </c>
      <c r="S17" s="57" t="str">
        <f>+[1]All!S549</f>
        <v>South Florida</v>
      </c>
      <c r="T17" s="48" t="str">
        <f>+[1]All!T549</f>
        <v>South Florida</v>
      </c>
      <c r="U17" s="49" t="str">
        <f>+[1]All!U549</f>
        <v>L</v>
      </c>
      <c r="V17" s="48">
        <f>+[1]All!X549</f>
        <v>0</v>
      </c>
      <c r="W17" s="48">
        <f>+[1]All!Z549</f>
        <v>0</v>
      </c>
      <c r="X17" s="49">
        <f>+[1]All!AA549</f>
        <v>0</v>
      </c>
      <c r="Y17" s="66" t="str">
        <f>+[1]All!AL549</f>
        <v>South Florida</v>
      </c>
      <c r="Z17" s="64">
        <f>+[1]All!AM549</f>
        <v>14</v>
      </c>
      <c r="AA17" s="63" t="str">
        <f>+[1]All!AN549</f>
        <v>SMU</v>
      </c>
      <c r="AB17" s="65">
        <f>+[1]All!AO549</f>
        <v>13</v>
      </c>
      <c r="AC17" s="54">
        <f>+[1]All!AP549</f>
        <v>0</v>
      </c>
      <c r="AD17" s="51" t="str">
        <f>+[1]All!AQ549</f>
        <v>SMU</v>
      </c>
      <c r="AE17" s="41">
        <f>+[1]All!AR549</f>
        <v>2</v>
      </c>
      <c r="AF17" s="44">
        <f>+[1]All!AS549</f>
        <v>0</v>
      </c>
      <c r="AG17" s="44">
        <f>+[1]All!AT549</f>
        <v>0</v>
      </c>
      <c r="AH17" s="41">
        <f>+[1]All!AU549</f>
        <v>4</v>
      </c>
      <c r="AI17" s="44">
        <f>+[1]All!AV549</f>
        <v>1</v>
      </c>
      <c r="AJ17" s="36">
        <f>+[1]All!AW549</f>
        <v>0</v>
      </c>
      <c r="AL17" s="41">
        <f>+[1]All!AY549</f>
        <v>2</v>
      </c>
      <c r="AM17" s="44">
        <f>+[1]All!AZ549</f>
        <v>0</v>
      </c>
      <c r="AN17" s="36">
        <f>+[1]All!BA549</f>
        <v>0</v>
      </c>
      <c r="AO17" s="36"/>
      <c r="AP17" s="52" t="str">
        <f>+[1]All!BC549</f>
        <v>South Florida</v>
      </c>
      <c r="AQ17" s="41">
        <f>+[1]All!BD549</f>
        <v>2</v>
      </c>
      <c r="AR17" s="44">
        <f>+[1]All!BE549</f>
        <v>0</v>
      </c>
      <c r="AS17" s="44">
        <f>+[1]All!BF549</f>
        <v>0</v>
      </c>
      <c r="AT17" s="41">
        <f>+[1]All!BG549</f>
        <v>4</v>
      </c>
      <c r="AU17" s="44">
        <f>+[1]All!BH549</f>
        <v>1</v>
      </c>
      <c r="AV17" s="36">
        <f>+[1]All!BI549</f>
        <v>0</v>
      </c>
      <c r="AW17" s="48">
        <f>+[1]All!BJ549</f>
        <v>56.11</v>
      </c>
      <c r="AX17" s="49">
        <f>+[1]All!BK549</f>
        <v>65.569999999999993</v>
      </c>
    </row>
    <row r="18" spans="1:50" x14ac:dyDescent="0.25">
      <c r="B18" s="36"/>
      <c r="C18" s="37"/>
      <c r="F18" s="39"/>
      <c r="G18" s="40"/>
      <c r="H18" s="39"/>
      <c r="I18" s="40"/>
      <c r="L18" s="42"/>
      <c r="M18" s="43"/>
      <c r="Y18" s="66"/>
      <c r="AD18" s="51"/>
      <c r="AL18" s="41"/>
      <c r="AM18" s="44"/>
      <c r="AN18" s="36"/>
      <c r="AO18" s="36"/>
      <c r="AP18" s="52"/>
    </row>
    <row r="19" spans="1:50" x14ac:dyDescent="0.25">
      <c r="A19" s="36">
        <f>+[1]All!A550</f>
        <v>8</v>
      </c>
      <c r="B19" s="36" t="str">
        <f>+[1]All!B550</f>
        <v>Sat</v>
      </c>
      <c r="C19" s="37">
        <f>+[1]All!C550</f>
        <v>42301</v>
      </c>
      <c r="D19" s="38">
        <f>+[1]All!D550</f>
        <v>0.79166666666666663</v>
      </c>
      <c r="E19" s="49" t="str">
        <f>+[1]All!E550</f>
        <v>ESPN2</v>
      </c>
      <c r="F19" s="39" t="str">
        <f>+[1]All!F550</f>
        <v>Florida State</v>
      </c>
      <c r="G19" s="40" t="str">
        <f>+[1]All!G550</f>
        <v>ACC</v>
      </c>
      <c r="H19" s="39" t="str">
        <f>+[1]All!H550</f>
        <v>Georgia Tech</v>
      </c>
      <c r="I19" s="40" t="str">
        <f>+[1]All!I550</f>
        <v>ACC</v>
      </c>
      <c r="J19" s="48" t="str">
        <f>+[1]All!J550</f>
        <v>Florida State</v>
      </c>
      <c r="K19" s="49" t="str">
        <f>+[1]All!K550</f>
        <v>Georgia Tech</v>
      </c>
      <c r="L19" s="42">
        <f>+[1]All!L550</f>
        <v>6.5</v>
      </c>
      <c r="M19" s="43">
        <f>+[1]All!M550</f>
        <v>56.5</v>
      </c>
      <c r="N19" s="48">
        <f>+[1]All!N550</f>
        <v>0</v>
      </c>
      <c r="O19" s="44">
        <f>+[1]All!O550</f>
        <v>0</v>
      </c>
      <c r="P19" s="57">
        <f>+[1]All!P550</f>
        <v>0</v>
      </c>
      <c r="Q19" s="36">
        <f>+[1]All!Q550</f>
        <v>0</v>
      </c>
      <c r="R19" s="57" t="str">
        <f>+[1]All!R550</f>
        <v>Georgia Tech</v>
      </c>
      <c r="S19" s="57" t="str">
        <f>+[1]All!S550</f>
        <v>Florida State</v>
      </c>
      <c r="T19" s="48" t="str">
        <f>+[1]All!T550</f>
        <v>Florida State</v>
      </c>
      <c r="U19" s="49" t="str">
        <f>+[1]All!U550</f>
        <v>L</v>
      </c>
      <c r="V19" s="48">
        <f>+[1]All!X550</f>
        <v>0</v>
      </c>
      <c r="W19" s="48">
        <f>+[1]All!Z550</f>
        <v>0</v>
      </c>
      <c r="X19" s="49">
        <f>+[1]All!AA550</f>
        <v>0</v>
      </c>
      <c r="Y19" s="66" t="str">
        <f>+[1]All!AL550</f>
        <v>DNP</v>
      </c>
      <c r="Z19" s="64">
        <f>+[1]All!AM550</f>
        <v>0</v>
      </c>
      <c r="AA19" s="63">
        <f>+[1]All!AN550</f>
        <v>0</v>
      </c>
      <c r="AB19" s="65">
        <f>+[1]All!AO550</f>
        <v>0</v>
      </c>
      <c r="AC19" s="54">
        <f>+[1]All!AP550</f>
        <v>0</v>
      </c>
      <c r="AD19" s="51" t="str">
        <f>+[1]All!AQ550</f>
        <v>Florida State</v>
      </c>
      <c r="AE19" s="41">
        <f>+[1]All!AR550</f>
        <v>1</v>
      </c>
      <c r="AF19" s="44">
        <f>+[1]All!AS550</f>
        <v>1</v>
      </c>
      <c r="AG19" s="44">
        <f>+[1]All!AT550</f>
        <v>0</v>
      </c>
      <c r="AH19" s="41">
        <f>+[1]All!AU550</f>
        <v>3</v>
      </c>
      <c r="AI19" s="44">
        <f>+[1]All!AV550</f>
        <v>3</v>
      </c>
      <c r="AJ19" s="36">
        <f>+[1]All!AW550</f>
        <v>0</v>
      </c>
      <c r="AL19" s="41">
        <f>+[1]All!AY550</f>
        <v>0</v>
      </c>
      <c r="AM19" s="44">
        <f>+[1]All!AZ550</f>
        <v>3</v>
      </c>
      <c r="AN19" s="36">
        <f>+[1]All!BA550</f>
        <v>1</v>
      </c>
      <c r="AO19" s="36"/>
      <c r="AP19" s="52" t="str">
        <f>+[1]All!BC550</f>
        <v>Georgia Tech</v>
      </c>
      <c r="AQ19" s="41">
        <f>+[1]All!BD550</f>
        <v>1</v>
      </c>
      <c r="AR19" s="44">
        <f>+[1]All!BE550</f>
        <v>2</v>
      </c>
      <c r="AS19" s="44">
        <f>+[1]All!BF550</f>
        <v>0</v>
      </c>
      <c r="AT19" s="41">
        <f>+[1]All!BG550</f>
        <v>1</v>
      </c>
      <c r="AU19" s="44">
        <f>+[1]All!BH550</f>
        <v>5</v>
      </c>
      <c r="AV19" s="36">
        <f>+[1]All!BI550</f>
        <v>0</v>
      </c>
      <c r="AW19" s="48">
        <f>+[1]All!BJ550</f>
        <v>87.35</v>
      </c>
      <c r="AX19" s="49">
        <f>+[1]All!BK550</f>
        <v>76.52</v>
      </c>
    </row>
    <row r="20" spans="1:50" x14ac:dyDescent="0.25">
      <c r="A20" s="36">
        <f>+[1]All!A551</f>
        <v>8</v>
      </c>
      <c r="B20" s="36" t="str">
        <f>+[1]All!B551</f>
        <v>Sat</v>
      </c>
      <c r="C20" s="37">
        <f>+[1]All!C551</f>
        <v>42301</v>
      </c>
      <c r="D20" s="38">
        <f>+[1]All!D551</f>
        <v>0.52083333333333337</v>
      </c>
      <c r="E20" s="49" t="str">
        <f>+[1]All!E551</f>
        <v>ACC</v>
      </c>
      <c r="F20" s="39" t="str">
        <f>+[1]All!F551</f>
        <v>Boston College</v>
      </c>
      <c r="G20" s="40" t="str">
        <f>+[1]All!G551</f>
        <v>ACC</v>
      </c>
      <c r="H20" s="39" t="str">
        <f>+[1]All!H551</f>
        <v>Louisville</v>
      </c>
      <c r="I20" s="40" t="str">
        <f>+[1]All!I551</f>
        <v>ACC</v>
      </c>
      <c r="J20" s="48" t="str">
        <f>+[1]All!J551</f>
        <v>Louisville</v>
      </c>
      <c r="K20" s="49" t="str">
        <f>+[1]All!K551</f>
        <v>Boston College</v>
      </c>
      <c r="L20" s="42">
        <f>+[1]All!L551</f>
        <v>7.5</v>
      </c>
      <c r="M20" s="43">
        <f>+[1]All!M551</f>
        <v>37</v>
      </c>
      <c r="N20" s="48">
        <f>+[1]All!N551</f>
        <v>0</v>
      </c>
      <c r="O20" s="44">
        <f>+[1]All!O551</f>
        <v>0</v>
      </c>
      <c r="P20" s="57">
        <f>+[1]All!P551</f>
        <v>0</v>
      </c>
      <c r="Q20" s="36">
        <f>+[1]All!Q551</f>
        <v>0</v>
      </c>
      <c r="R20" s="57" t="str">
        <f>+[1]All!R551</f>
        <v>Boston College</v>
      </c>
      <c r="S20" s="57" t="str">
        <f>+[1]All!S551</f>
        <v>Louisville</v>
      </c>
      <c r="T20" s="48" t="str">
        <f>+[1]All!T551</f>
        <v>Boston College</v>
      </c>
      <c r="U20" s="49" t="str">
        <f>+[1]All!U551</f>
        <v>W</v>
      </c>
      <c r="V20" s="48">
        <f>+[1]All!X551</f>
        <v>0</v>
      </c>
      <c r="W20" s="48" t="str">
        <f>+[1]All!Z551</f>
        <v>U</v>
      </c>
      <c r="X20" s="49">
        <f>+[1]All!AA551</f>
        <v>0</v>
      </c>
      <c r="Y20" s="66" t="str">
        <f>+[1]All!AL551</f>
        <v>Louisville</v>
      </c>
      <c r="Z20" s="64">
        <f>+[1]All!AM551</f>
        <v>42</v>
      </c>
      <c r="AA20" s="63" t="str">
        <f>+[1]All!AN551</f>
        <v>BOSTON COLLEGE</v>
      </c>
      <c r="AB20" s="65">
        <f>+[1]All!AO551</f>
        <v>21</v>
      </c>
      <c r="AC20" s="54">
        <f>+[1]All!AP551</f>
        <v>0</v>
      </c>
      <c r="AD20" s="51" t="str">
        <f>+[1]All!AQ551</f>
        <v>Boston College</v>
      </c>
      <c r="AE20" s="41">
        <f>+[1]All!AR551</f>
        <v>1</v>
      </c>
      <c r="AF20" s="44">
        <f>+[1]All!AS551</f>
        <v>1</v>
      </c>
      <c r="AG20" s="44">
        <f>+[1]All!AT551</f>
        <v>0</v>
      </c>
      <c r="AH20" s="41">
        <f>+[1]All!AU551</f>
        <v>1</v>
      </c>
      <c r="AI20" s="44">
        <f>+[1]All!AV551</f>
        <v>4</v>
      </c>
      <c r="AJ20" s="36">
        <f>+[1]All!AW551</f>
        <v>1</v>
      </c>
      <c r="AL20" s="41">
        <f>+[1]All!AY551</f>
        <v>0</v>
      </c>
      <c r="AM20" s="44">
        <f>+[1]All!AZ551</f>
        <v>1</v>
      </c>
      <c r="AN20" s="36">
        <f>+[1]All!BA551</f>
        <v>0</v>
      </c>
      <c r="AO20" s="36"/>
      <c r="AP20" s="52" t="str">
        <f>+[1]All!BC551</f>
        <v>Louisville</v>
      </c>
      <c r="AQ20" s="41">
        <f>+[1]All!BD551</f>
        <v>2</v>
      </c>
      <c r="AR20" s="44">
        <f>+[1]All!BE551</f>
        <v>1</v>
      </c>
      <c r="AS20" s="44">
        <f>+[1]All!BF551</f>
        <v>0</v>
      </c>
      <c r="AT20" s="41">
        <f>+[1]All!BG551</f>
        <v>3</v>
      </c>
      <c r="AU20" s="44">
        <f>+[1]All!BH551</f>
        <v>2</v>
      </c>
      <c r="AV20" s="36">
        <f>+[1]All!BI551</f>
        <v>0</v>
      </c>
      <c r="AW20" s="48">
        <f>+[1]All!BJ551</f>
        <v>68.58</v>
      </c>
      <c r="AX20" s="49">
        <f>+[1]All!BK551</f>
        <v>77.2</v>
      </c>
    </row>
    <row r="21" spans="1:50" x14ac:dyDescent="0.25">
      <c r="A21" s="36">
        <f>+[1]All!A552</f>
        <v>8</v>
      </c>
      <c r="B21" s="36" t="str">
        <f>+[1]All!B552</f>
        <v>Sat</v>
      </c>
      <c r="C21" s="37">
        <f>+[1]All!C552</f>
        <v>42301</v>
      </c>
      <c r="D21" s="38">
        <f>+[1]All!D552</f>
        <v>0.5</v>
      </c>
      <c r="E21" s="49" t="str">
        <f>+[1]All!E552</f>
        <v>ABC</v>
      </c>
      <c r="F21" s="39" t="str">
        <f>+[1]All!F552</f>
        <v>Clemson</v>
      </c>
      <c r="G21" s="40" t="str">
        <f>+[1]All!G552</f>
        <v>ACC</v>
      </c>
      <c r="H21" s="39" t="str">
        <f>+[1]All!H552</f>
        <v>Miami (FL)</v>
      </c>
      <c r="I21" s="40" t="str">
        <f>+[1]All!I552</f>
        <v>ACC</v>
      </c>
      <c r="J21" s="48" t="str">
        <f>+[1]All!J552</f>
        <v>Clemson</v>
      </c>
      <c r="K21" s="49" t="str">
        <f>+[1]All!K552</f>
        <v>Miami (FL)</v>
      </c>
      <c r="L21" s="42">
        <f>+[1]All!L552</f>
        <v>6.5</v>
      </c>
      <c r="M21" s="43">
        <f>+[1]All!M552</f>
        <v>56</v>
      </c>
      <c r="N21" s="48">
        <f>+[1]All!N552</f>
        <v>0</v>
      </c>
      <c r="O21" s="44">
        <f>+[1]All!O552</f>
        <v>0</v>
      </c>
      <c r="P21" s="57">
        <f>+[1]All!P552</f>
        <v>0</v>
      </c>
      <c r="Q21" s="36">
        <f>+[1]All!Q552</f>
        <v>0</v>
      </c>
      <c r="R21" s="57" t="str">
        <f>+[1]All!R552</f>
        <v>Miami (FL)</v>
      </c>
      <c r="S21" s="57" t="str">
        <f>+[1]All!S552</f>
        <v>Clemson</v>
      </c>
      <c r="T21" s="48" t="str">
        <f>+[1]All!T552</f>
        <v>Clemson</v>
      </c>
      <c r="U21" s="49" t="str">
        <f>+[1]All!U552</f>
        <v>L</v>
      </c>
      <c r="V21" s="48" t="str">
        <f>+[1]All!X552</f>
        <v>MM</v>
      </c>
      <c r="W21" s="48">
        <f>+[1]All!Z552</f>
        <v>0</v>
      </c>
      <c r="X21" s="49">
        <f>+[1]All!AA552</f>
        <v>0</v>
      </c>
      <c r="Y21" s="66" t="str">
        <f>+[1]All!AL552</f>
        <v>DNP</v>
      </c>
      <c r="Z21" s="64">
        <f>+[1]All!AM552</f>
        <v>0</v>
      </c>
      <c r="AA21" s="63">
        <f>+[1]All!AN552</f>
        <v>0</v>
      </c>
      <c r="AB21" s="65">
        <f>+[1]All!AO552</f>
        <v>0</v>
      </c>
      <c r="AC21" s="54">
        <f>+[1]All!AP552</f>
        <v>0</v>
      </c>
      <c r="AD21" s="51" t="str">
        <f>+[1]All!AQ552</f>
        <v>Clemson</v>
      </c>
      <c r="AE21" s="41">
        <f>+[1]All!AR552</f>
        <v>0</v>
      </c>
      <c r="AF21" s="44">
        <f>+[1]All!AS552</f>
        <v>1</v>
      </c>
      <c r="AG21" s="44">
        <f>+[1]All!AT552</f>
        <v>0</v>
      </c>
      <c r="AH21" s="41">
        <f>+[1]All!AU552</f>
        <v>4</v>
      </c>
      <c r="AI21" s="44">
        <f>+[1]All!AV552</f>
        <v>1</v>
      </c>
      <c r="AJ21" s="36">
        <f>+[1]All!AW552</f>
        <v>0</v>
      </c>
      <c r="AL21" s="41">
        <f>+[1]All!AY552</f>
        <v>2</v>
      </c>
      <c r="AM21" s="44">
        <f>+[1]All!AZ552</f>
        <v>1</v>
      </c>
      <c r="AN21" s="36">
        <f>+[1]All!BA552</f>
        <v>0</v>
      </c>
      <c r="AO21" s="36"/>
      <c r="AP21" s="52" t="str">
        <f>+[1]All!BC552</f>
        <v>Miami (FL)</v>
      </c>
      <c r="AQ21" s="41">
        <f>+[1]All!BD552</f>
        <v>1</v>
      </c>
      <c r="AR21" s="44">
        <f>+[1]All!BE552</f>
        <v>0</v>
      </c>
      <c r="AS21" s="44">
        <f>+[1]All!BF552</f>
        <v>0</v>
      </c>
      <c r="AT21" s="41">
        <f>+[1]All!BG552</f>
        <v>4</v>
      </c>
      <c r="AU21" s="44">
        <f>+[1]All!BH552</f>
        <v>1</v>
      </c>
      <c r="AV21" s="36">
        <f>+[1]All!BI552</f>
        <v>0</v>
      </c>
      <c r="AW21" s="48">
        <f>+[1]All!BJ552</f>
        <v>89.37</v>
      </c>
      <c r="AX21" s="49">
        <f>+[1]All!BK552</f>
        <v>77.180000000000007</v>
      </c>
    </row>
    <row r="22" spans="1:50" x14ac:dyDescent="0.25">
      <c r="A22" s="36">
        <f>+[1]All!A553</f>
        <v>8</v>
      </c>
      <c r="B22" s="36" t="str">
        <f>+[1]All!B553</f>
        <v>Sat</v>
      </c>
      <c r="C22" s="37">
        <f>+[1]All!C553</f>
        <v>42301</v>
      </c>
      <c r="D22" s="38">
        <f>+[1]All!D553</f>
        <v>0.64583333333333337</v>
      </c>
      <c r="E22" s="49" t="str">
        <f>+[1]All!E553</f>
        <v>ACC</v>
      </c>
      <c r="F22" s="39" t="str">
        <f>+[1]All!F553</f>
        <v>Virginia</v>
      </c>
      <c r="G22" s="40" t="str">
        <f>+[1]All!G553</f>
        <v>ACC</v>
      </c>
      <c r="H22" s="39" t="str">
        <f>+[1]All!H553</f>
        <v>North Carolina</v>
      </c>
      <c r="I22" s="40" t="str">
        <f>+[1]All!I553</f>
        <v>ACC</v>
      </c>
      <c r="J22" s="48" t="str">
        <f>+[1]All!J553</f>
        <v>North Carolina</v>
      </c>
      <c r="K22" s="49" t="str">
        <f>+[1]All!K553</f>
        <v>Virginia</v>
      </c>
      <c r="L22" s="42">
        <f>+[1]All!L553</f>
        <v>17.5</v>
      </c>
      <c r="M22" s="43">
        <f>+[1]All!M553</f>
        <v>61</v>
      </c>
      <c r="N22" s="48">
        <f>+[1]All!N553</f>
        <v>0</v>
      </c>
      <c r="O22" s="44">
        <f>+[1]All!O553</f>
        <v>0</v>
      </c>
      <c r="P22" s="57">
        <f>+[1]All!P553</f>
        <v>0</v>
      </c>
      <c r="Q22" s="36">
        <f>+[1]All!Q553</f>
        <v>0</v>
      </c>
      <c r="R22" s="57" t="str">
        <f>+[1]All!R553</f>
        <v>Virginia</v>
      </c>
      <c r="S22" s="57" t="str">
        <f>+[1]All!S553</f>
        <v>North Carolina</v>
      </c>
      <c r="T22" s="48" t="str">
        <f>+[1]All!T553</f>
        <v>Virginia</v>
      </c>
      <c r="U22" s="49" t="str">
        <f>+[1]All!U553</f>
        <v>W</v>
      </c>
      <c r="V22" s="48">
        <f>+[1]All!X553</f>
        <v>0</v>
      </c>
      <c r="W22" s="48">
        <f>+[1]All!Z553</f>
        <v>0</v>
      </c>
      <c r="X22" s="49">
        <f>+[1]All!AA553</f>
        <v>0</v>
      </c>
      <c r="Y22" s="66" t="str">
        <f>+[1]All!AL553</f>
        <v>North Carolina</v>
      </c>
      <c r="Z22" s="64">
        <f>+[1]All!AM553</f>
        <v>28</v>
      </c>
      <c r="AA22" s="63" t="str">
        <f>+[1]All!AN553</f>
        <v>VIRGINIA</v>
      </c>
      <c r="AB22" s="65">
        <f>+[1]All!AO553</f>
        <v>27</v>
      </c>
      <c r="AC22" s="54">
        <f>+[1]All!AP553</f>
        <v>0</v>
      </c>
      <c r="AD22" s="51" t="str">
        <f>+[1]All!AQ553</f>
        <v>Virginia</v>
      </c>
      <c r="AE22" s="41">
        <f>+[1]All!AR553</f>
        <v>2</v>
      </c>
      <c r="AF22" s="44">
        <f>+[1]All!AS553</f>
        <v>0</v>
      </c>
      <c r="AG22" s="44">
        <f>+[1]All!AT553</f>
        <v>0</v>
      </c>
      <c r="AH22" s="41">
        <f>+[1]All!AU553</f>
        <v>3</v>
      </c>
      <c r="AI22" s="44">
        <f>+[1]All!AV553</f>
        <v>2</v>
      </c>
      <c r="AJ22" s="36">
        <f>+[1]All!AW553</f>
        <v>0</v>
      </c>
      <c r="AL22" s="41">
        <f>+[1]All!AY553</f>
        <v>4</v>
      </c>
      <c r="AM22" s="44">
        <f>+[1]All!AZ553</f>
        <v>6</v>
      </c>
      <c r="AN22" s="36">
        <f>+[1]All!BA553</f>
        <v>0</v>
      </c>
      <c r="AO22" s="36"/>
      <c r="AP22" s="52" t="str">
        <f>+[1]All!BC553</f>
        <v>North Carolina</v>
      </c>
      <c r="AQ22" s="41">
        <f>+[1]All!BD553</f>
        <v>2</v>
      </c>
      <c r="AR22" s="44">
        <f>+[1]All!BE553</f>
        <v>1</v>
      </c>
      <c r="AS22" s="44">
        <f>+[1]All!BF553</f>
        <v>0</v>
      </c>
      <c r="AT22" s="41">
        <f>+[1]All!BG553</f>
        <v>3</v>
      </c>
      <c r="AU22" s="44">
        <f>+[1]All!BH553</f>
        <v>1</v>
      </c>
      <c r="AV22" s="36">
        <f>+[1]All!BI553</f>
        <v>0</v>
      </c>
      <c r="AW22" s="48">
        <f>+[1]All!BJ553</f>
        <v>66.73</v>
      </c>
      <c r="AX22" s="49">
        <f>+[1]All!BK553</f>
        <v>80.73</v>
      </c>
    </row>
    <row r="23" spans="1:50" x14ac:dyDescent="0.25">
      <c r="A23" s="36">
        <f>+[1]All!A554</f>
        <v>8</v>
      </c>
      <c r="B23" s="36" t="str">
        <f>+[1]All!B554</f>
        <v>Sat</v>
      </c>
      <c r="C23" s="37">
        <f>+[1]All!C554</f>
        <v>42301</v>
      </c>
      <c r="D23" s="38">
        <f>+[1]All!D554</f>
        <v>0.5</v>
      </c>
      <c r="E23" s="49" t="str">
        <f>+[1]All!E554</f>
        <v>ESPNU</v>
      </c>
      <c r="F23" s="39" t="str">
        <f>+[1]All!F554</f>
        <v>Pittsburgh</v>
      </c>
      <c r="G23" s="40" t="str">
        <f>+[1]All!G554</f>
        <v>ACC</v>
      </c>
      <c r="H23" s="39" t="str">
        <f>+[1]All!H554</f>
        <v>Syracuse</v>
      </c>
      <c r="I23" s="40" t="str">
        <f>+[1]All!I554</f>
        <v>ACC</v>
      </c>
      <c r="J23" s="48" t="str">
        <f>+[1]All!J554</f>
        <v>Pittsburgh</v>
      </c>
      <c r="K23" s="49" t="str">
        <f>+[1]All!K554</f>
        <v>Syracuse</v>
      </c>
      <c r="L23" s="42">
        <f>+[1]All!L554</f>
        <v>6.5</v>
      </c>
      <c r="M23" s="43">
        <f>+[1]All!M554</f>
        <v>49</v>
      </c>
      <c r="N23" s="48">
        <f>+[1]All!N554</f>
        <v>0</v>
      </c>
      <c r="O23" s="44">
        <f>+[1]All!O554</f>
        <v>0</v>
      </c>
      <c r="P23" s="57">
        <f>+[1]All!P554</f>
        <v>0</v>
      </c>
      <c r="Q23" s="36">
        <f>+[1]All!Q554</f>
        <v>0</v>
      </c>
      <c r="R23" s="57" t="str">
        <f>+[1]All!R554</f>
        <v>Syracuse</v>
      </c>
      <c r="S23" s="57" t="str">
        <f>+[1]All!S554</f>
        <v>Pittsburgh</v>
      </c>
      <c r="T23" s="48" t="str">
        <f>+[1]All!T554</f>
        <v>Pittsburgh</v>
      </c>
      <c r="U23" s="49" t="str">
        <f>+[1]All!U554</f>
        <v>L</v>
      </c>
      <c r="V23" s="48">
        <f>+[1]All!X554</f>
        <v>0</v>
      </c>
      <c r="W23" s="48">
        <f>+[1]All!Z554</f>
        <v>0</v>
      </c>
      <c r="X23" s="49">
        <f>+[1]All!AA554</f>
        <v>0</v>
      </c>
      <c r="Y23" s="66" t="str">
        <f>+[1]All!AL554</f>
        <v>PITTSBURGH</v>
      </c>
      <c r="Z23" s="64">
        <f>+[1]All!AM554</f>
        <v>30</v>
      </c>
      <c r="AA23" s="63" t="str">
        <f>+[1]All!AN554</f>
        <v>Syracuse</v>
      </c>
      <c r="AB23" s="65">
        <f>+[1]All!AO554</f>
        <v>7</v>
      </c>
      <c r="AC23" s="54">
        <f>+[1]All!AP554</f>
        <v>0</v>
      </c>
      <c r="AD23" s="51" t="str">
        <f>+[1]All!AQ554</f>
        <v>Pittsburgh</v>
      </c>
      <c r="AE23" s="41">
        <f>+[1]All!AR554</f>
        <v>4</v>
      </c>
      <c r="AF23" s="44">
        <f>+[1]All!AS554</f>
        <v>0</v>
      </c>
      <c r="AG23" s="44">
        <f>+[1]All!AT554</f>
        <v>0</v>
      </c>
      <c r="AH23" s="41">
        <f>+[1]All!AU554</f>
        <v>4</v>
      </c>
      <c r="AI23" s="44">
        <f>+[1]All!AV554</f>
        <v>1</v>
      </c>
      <c r="AJ23" s="36">
        <f>+[1]All!AW554</f>
        <v>0</v>
      </c>
      <c r="AL23" s="41">
        <f>+[1]All!AY554</f>
        <v>7</v>
      </c>
      <c r="AM23" s="44">
        <f>+[1]All!AZ554</f>
        <v>2</v>
      </c>
      <c r="AN23" s="36">
        <f>+[1]All!BA554</f>
        <v>1</v>
      </c>
      <c r="AO23" s="36"/>
      <c r="AP23" s="52" t="str">
        <f>+[1]All!BC554</f>
        <v>Syracuse</v>
      </c>
      <c r="AQ23" s="41">
        <f>+[1]All!BD554</f>
        <v>2</v>
      </c>
      <c r="AR23" s="44">
        <f>+[1]All!BE554</f>
        <v>1</v>
      </c>
      <c r="AS23" s="44">
        <f>+[1]All!BF554</f>
        <v>0</v>
      </c>
      <c r="AT23" s="41">
        <f>+[1]All!BG554</f>
        <v>3</v>
      </c>
      <c r="AU23" s="44">
        <f>+[1]All!BH554</f>
        <v>2</v>
      </c>
      <c r="AV23" s="36">
        <f>+[1]All!BI554</f>
        <v>0</v>
      </c>
      <c r="AW23" s="48">
        <f>+[1]All!BJ554</f>
        <v>78.760000000000005</v>
      </c>
      <c r="AX23" s="49">
        <f>+[1]All!BK554</f>
        <v>65.66</v>
      </c>
    </row>
    <row r="24" spans="1:50" x14ac:dyDescent="0.25">
      <c r="A24" s="36">
        <f>+[1]All!A555</f>
        <v>8</v>
      </c>
      <c r="B24" s="36" t="str">
        <f>+[1]All!B555</f>
        <v>Sat</v>
      </c>
      <c r="C24" s="37">
        <f>+[1]All!C555</f>
        <v>42301</v>
      </c>
      <c r="D24" s="38">
        <f>+[1]All!D555</f>
        <v>0.64583333333333337</v>
      </c>
      <c r="E24" s="49" t="str">
        <f>+[1]All!E555</f>
        <v>ESPNU</v>
      </c>
      <c r="F24" s="39" t="str">
        <f>+[1]All!F555</f>
        <v>Duke</v>
      </c>
      <c r="G24" s="40" t="str">
        <f>+[1]All!G555</f>
        <v>ACC</v>
      </c>
      <c r="H24" s="39" t="str">
        <f>+[1]All!H555</f>
        <v>Virginia Tech</v>
      </c>
      <c r="I24" s="40" t="str">
        <f>+[1]All!I555</f>
        <v>ACC</v>
      </c>
      <c r="J24" s="48" t="str">
        <f>+[1]All!J555</f>
        <v>Virginia Tech</v>
      </c>
      <c r="K24" s="49" t="str">
        <f>+[1]All!K555</f>
        <v>Duke</v>
      </c>
      <c r="L24" s="42">
        <f>+[1]All!L555</f>
        <v>2.5</v>
      </c>
      <c r="M24" s="43">
        <f>+[1]All!M555</f>
        <v>43.5</v>
      </c>
      <c r="N24" s="48">
        <f>+[1]All!N555</f>
        <v>0</v>
      </c>
      <c r="O24" s="44">
        <f>+[1]All!O555</f>
        <v>0</v>
      </c>
      <c r="P24" s="57">
        <f>+[1]All!P555</f>
        <v>0</v>
      </c>
      <c r="Q24" s="36">
        <f>+[1]All!Q555</f>
        <v>0</v>
      </c>
      <c r="R24" s="57" t="str">
        <f>+[1]All!R555</f>
        <v>Duke</v>
      </c>
      <c r="S24" s="57" t="str">
        <f>+[1]All!S555</f>
        <v>Virginia Tech</v>
      </c>
      <c r="T24" s="48" t="str">
        <f>+[1]All!T555</f>
        <v>Duke</v>
      </c>
      <c r="U24" s="49" t="str">
        <f>+[1]All!U555</f>
        <v>W</v>
      </c>
      <c r="V24" s="48">
        <f>+[1]All!X555</f>
        <v>0</v>
      </c>
      <c r="W24" s="48">
        <f>+[1]All!Z555</f>
        <v>0</v>
      </c>
      <c r="X24" s="49">
        <f>+[1]All!AA555</f>
        <v>0</v>
      </c>
      <c r="Y24" s="66" t="str">
        <f>+[1]All!AL555</f>
        <v>Virginia Tech</v>
      </c>
      <c r="Z24" s="64">
        <f>+[1]All!AM555</f>
        <v>17</v>
      </c>
      <c r="AA24" s="63" t="str">
        <f>+[1]All!AN555</f>
        <v>DUKE</v>
      </c>
      <c r="AB24" s="65">
        <f>+[1]All!AO555</f>
        <v>16</v>
      </c>
      <c r="AC24" s="54">
        <f>+[1]All!AP555</f>
        <v>0</v>
      </c>
      <c r="AD24" s="51" t="str">
        <f>+[1]All!AQ555</f>
        <v>Duke</v>
      </c>
      <c r="AE24" s="41">
        <f>+[1]All!AR555</f>
        <v>2</v>
      </c>
      <c r="AF24" s="44">
        <f>+[1]All!AS555</f>
        <v>0</v>
      </c>
      <c r="AG24" s="44">
        <f>+[1]All!AT555</f>
        <v>0</v>
      </c>
      <c r="AH24" s="41">
        <f>+[1]All!AU555</f>
        <v>3</v>
      </c>
      <c r="AI24" s="44">
        <f>+[1]All!AV555</f>
        <v>2</v>
      </c>
      <c r="AJ24" s="36">
        <f>+[1]All!AW555</f>
        <v>0</v>
      </c>
      <c r="AL24" s="41">
        <f>+[1]All!AY555</f>
        <v>4</v>
      </c>
      <c r="AM24" s="44">
        <f>+[1]All!AZ555</f>
        <v>6</v>
      </c>
      <c r="AN24" s="36">
        <f>+[1]All!BA555</f>
        <v>0</v>
      </c>
      <c r="AO24" s="36"/>
      <c r="AP24" s="52" t="str">
        <f>+[1]All!BC555</f>
        <v>Virginia Tech</v>
      </c>
      <c r="AQ24" s="41">
        <f>+[1]All!BD555</f>
        <v>1</v>
      </c>
      <c r="AR24" s="44">
        <f>+[1]All!BE555</f>
        <v>2</v>
      </c>
      <c r="AS24" s="44">
        <f>+[1]All!BF555</f>
        <v>0</v>
      </c>
      <c r="AT24" s="41">
        <f>+[1]All!BG555</f>
        <v>2</v>
      </c>
      <c r="AU24" s="44">
        <f>+[1]All!BH555</f>
        <v>4</v>
      </c>
      <c r="AV24" s="36">
        <f>+[1]All!BI555</f>
        <v>0</v>
      </c>
      <c r="AW24" s="48">
        <f>+[1]All!BJ555</f>
        <v>78.77</v>
      </c>
      <c r="AX24" s="49">
        <f>+[1]All!BK555</f>
        <v>75.36</v>
      </c>
    </row>
    <row r="25" spans="1:50" x14ac:dyDescent="0.25">
      <c r="A25" s="36">
        <f>+[1]All!A556</f>
        <v>8</v>
      </c>
      <c r="B25" s="36" t="str">
        <f>+[1]All!B556</f>
        <v>Sat</v>
      </c>
      <c r="C25" s="37">
        <f>+[1]All!C556</f>
        <v>42301</v>
      </c>
      <c r="D25" s="38">
        <f>+[1]All!D556</f>
        <v>0.5</v>
      </c>
      <c r="E25" s="49" t="str">
        <f>+[1]All!E556</f>
        <v>FSN</v>
      </c>
      <c r="F25" s="39" t="str">
        <f>+[1]All!F556</f>
        <v>North Carolina St</v>
      </c>
      <c r="G25" s="40" t="str">
        <f>+[1]All!G556</f>
        <v>ACC</v>
      </c>
      <c r="H25" s="39" t="str">
        <f>+[1]All!H556</f>
        <v>Wake Forest</v>
      </c>
      <c r="I25" s="40" t="str">
        <f>+[1]All!I556</f>
        <v>ACC</v>
      </c>
      <c r="J25" s="48" t="str">
        <f>+[1]All!J556</f>
        <v>North Carolina St</v>
      </c>
      <c r="K25" s="49" t="str">
        <f>+[1]All!K556</f>
        <v>Wake Forest</v>
      </c>
      <c r="L25" s="42">
        <f>+[1]All!L556</f>
        <v>9</v>
      </c>
      <c r="M25" s="43">
        <f>+[1]All!M556</f>
        <v>46.5</v>
      </c>
      <c r="N25" s="48">
        <f>+[1]All!N556</f>
        <v>0</v>
      </c>
      <c r="O25" s="44">
        <f>+[1]All!O556</f>
        <v>0</v>
      </c>
      <c r="P25" s="57">
        <f>+[1]All!P556</f>
        <v>0</v>
      </c>
      <c r="Q25" s="36">
        <f>+[1]All!Q556</f>
        <v>0</v>
      </c>
      <c r="R25" s="57" t="str">
        <f>+[1]All!R556</f>
        <v>Wake Forest</v>
      </c>
      <c r="S25" s="57" t="str">
        <f>+[1]All!S556</f>
        <v>North Carolina St</v>
      </c>
      <c r="T25" s="48" t="str">
        <f>+[1]All!T556</f>
        <v>Wake Forest</v>
      </c>
      <c r="U25" s="49" t="str">
        <f>+[1]All!U556</f>
        <v>W</v>
      </c>
      <c r="V25" s="48">
        <f>+[1]All!X556</f>
        <v>0</v>
      </c>
      <c r="W25" s="48" t="str">
        <f>+[1]All!Z556</f>
        <v>U</v>
      </c>
      <c r="X25" s="49">
        <f>+[1]All!AA556</f>
        <v>0</v>
      </c>
      <c r="Y25" s="66" t="str">
        <f>+[1]All!AL556</f>
        <v>NORTH CAROLINA ST</v>
      </c>
      <c r="Z25" s="64">
        <f>+[1]All!AM556</f>
        <v>42</v>
      </c>
      <c r="AA25" s="63" t="str">
        <f>+[1]All!AN556</f>
        <v>Wake Forest</v>
      </c>
      <c r="AB25" s="65">
        <f>+[1]All!AO556</f>
        <v>13</v>
      </c>
      <c r="AC25" s="54">
        <f>+[1]All!AP556</f>
        <v>0</v>
      </c>
      <c r="AD25" s="51" t="str">
        <f>+[1]All!AQ556</f>
        <v>North Carolina St</v>
      </c>
      <c r="AE25" s="41">
        <f>+[1]All!AR556</f>
        <v>2</v>
      </c>
      <c r="AF25" s="44">
        <f>+[1]All!AS556</f>
        <v>1</v>
      </c>
      <c r="AG25" s="44">
        <f>+[1]All!AT556</f>
        <v>0</v>
      </c>
      <c r="AH25" s="41">
        <f>+[1]All!AU556</f>
        <v>3</v>
      </c>
      <c r="AI25" s="44">
        <f>+[1]All!AV556</f>
        <v>2</v>
      </c>
      <c r="AJ25" s="36">
        <f>+[1]All!AW556</f>
        <v>0</v>
      </c>
      <c r="AL25" s="41">
        <f>+[1]All!AY556</f>
        <v>4</v>
      </c>
      <c r="AM25" s="44">
        <f>+[1]All!AZ556</f>
        <v>6</v>
      </c>
      <c r="AN25" s="36">
        <f>+[1]All!BA556</f>
        <v>0</v>
      </c>
      <c r="AO25" s="36"/>
      <c r="AP25" s="52" t="str">
        <f>+[1]All!BC556</f>
        <v>Wake Forest</v>
      </c>
      <c r="AQ25" s="41">
        <f>+[1]All!BD556</f>
        <v>1</v>
      </c>
      <c r="AR25" s="44">
        <f>+[1]All!BE556</f>
        <v>1</v>
      </c>
      <c r="AS25" s="44">
        <f>+[1]All!BF556</f>
        <v>0</v>
      </c>
      <c r="AT25" s="41">
        <f>+[1]All!BG556</f>
        <v>2</v>
      </c>
      <c r="AU25" s="44">
        <f>+[1]All!BH556</f>
        <v>4</v>
      </c>
      <c r="AV25" s="36">
        <f>+[1]All!BI556</f>
        <v>0</v>
      </c>
      <c r="AW25" s="48">
        <f>+[1]All!BJ556</f>
        <v>74.069999999999993</v>
      </c>
      <c r="AX25" s="49">
        <f>+[1]All!BK556</f>
        <v>62.77</v>
      </c>
    </row>
    <row r="26" spans="1:50" x14ac:dyDescent="0.25">
      <c r="B26" s="36"/>
      <c r="C26" s="37"/>
      <c r="F26" s="39"/>
      <c r="G26" s="40"/>
      <c r="H26" s="39"/>
      <c r="I26" s="40"/>
      <c r="L26" s="42"/>
      <c r="M26" s="43"/>
      <c r="Y26" s="66"/>
      <c r="AD26" s="51"/>
      <c r="AL26" s="41"/>
      <c r="AM26" s="44"/>
      <c r="AN26" s="36"/>
      <c r="AO26" s="36"/>
      <c r="AP26" s="52"/>
    </row>
    <row r="27" spans="1:50" x14ac:dyDescent="0.25">
      <c r="A27" s="36">
        <f>+[1]All!A557</f>
        <v>8</v>
      </c>
      <c r="B27" s="36" t="str">
        <f>+[1]All!B557</f>
        <v>Sat</v>
      </c>
      <c r="C27" s="37">
        <f>+[1]All!C557</f>
        <v>42301</v>
      </c>
      <c r="D27" s="38">
        <f>+[1]All!D557</f>
        <v>0.64583333333333337</v>
      </c>
      <c r="E27" s="49" t="str">
        <f>+[1]All!E557</f>
        <v>BTN</v>
      </c>
      <c r="F27" s="39" t="str">
        <f>+[1]All!F557</f>
        <v>Wisconsin</v>
      </c>
      <c r="G27" s="40" t="str">
        <f>+[1]All!G557</f>
        <v>B10</v>
      </c>
      <c r="H27" s="39" t="str">
        <f>+[1]All!H557</f>
        <v>Illinois</v>
      </c>
      <c r="I27" s="40" t="str">
        <f>+[1]All!I557</f>
        <v>B10</v>
      </c>
      <c r="J27" s="48" t="str">
        <f>+[1]All!J557</f>
        <v>Wisconsin</v>
      </c>
      <c r="K27" s="49" t="str">
        <f>+[1]All!K557</f>
        <v>Illinois</v>
      </c>
      <c r="L27" s="42">
        <f>+[1]All!L557</f>
        <v>6</v>
      </c>
      <c r="M27" s="43">
        <f>+[1]All!M557</f>
        <v>46</v>
      </c>
      <c r="N27" s="48">
        <f>+[1]All!N557</f>
        <v>0</v>
      </c>
      <c r="O27" s="44">
        <f>+[1]All!O557</f>
        <v>0</v>
      </c>
      <c r="P27" s="57">
        <f>+[1]All!P557</f>
        <v>0</v>
      </c>
      <c r="Q27" s="36">
        <f>+[1]All!Q557</f>
        <v>0</v>
      </c>
      <c r="R27" s="57" t="str">
        <f>+[1]All!R557</f>
        <v>Illinois</v>
      </c>
      <c r="S27" s="57" t="str">
        <f>+[1]All!S557</f>
        <v>Wisconsin</v>
      </c>
      <c r="T27" s="48" t="str">
        <f>+[1]All!T557</f>
        <v>Wisconsin</v>
      </c>
      <c r="U27" s="49" t="str">
        <f>+[1]All!U557</f>
        <v>L</v>
      </c>
      <c r="V27" s="48" t="str">
        <f>+[1]All!X557</f>
        <v>OUP</v>
      </c>
      <c r="W27" s="48" t="str">
        <f>+[1]All!Z557</f>
        <v>U</v>
      </c>
      <c r="X27" s="49">
        <f>+[1]All!AA557</f>
        <v>0</v>
      </c>
      <c r="Y27" s="66" t="str">
        <f>+[1]All!AL557</f>
        <v>WISCONSIN</v>
      </c>
      <c r="Z27" s="64">
        <f>+[1]All!AM557</f>
        <v>38</v>
      </c>
      <c r="AA27" s="63" t="str">
        <f>+[1]All!AN557</f>
        <v>Illinois</v>
      </c>
      <c r="AB27" s="65">
        <f>+[1]All!AO557</f>
        <v>28</v>
      </c>
      <c r="AC27" s="54">
        <f>+[1]All!AP557</f>
        <v>0</v>
      </c>
      <c r="AD27" s="51" t="str">
        <f>+[1]All!AQ557</f>
        <v>Wisconsin</v>
      </c>
      <c r="AE27" s="41">
        <f>+[1]All!AR557</f>
        <v>1</v>
      </c>
      <c r="AF27" s="44">
        <f>+[1]All!AS557</f>
        <v>0</v>
      </c>
      <c r="AG27" s="44">
        <f>+[1]All!AT557</f>
        <v>0</v>
      </c>
      <c r="AH27" s="41">
        <f>+[1]All!AU557</f>
        <v>4</v>
      </c>
      <c r="AI27" s="44">
        <f>+[1]All!AV557</f>
        <v>3</v>
      </c>
      <c r="AJ27" s="36">
        <f>+[1]All!AW557</f>
        <v>0</v>
      </c>
      <c r="AL27" s="41">
        <f>+[1]All!AY557</f>
        <v>3</v>
      </c>
      <c r="AM27" s="44">
        <f>+[1]All!AZ557</f>
        <v>5</v>
      </c>
      <c r="AN27" s="36">
        <f>+[1]All!BA557</f>
        <v>0</v>
      </c>
      <c r="AO27" s="36"/>
      <c r="AP27" s="52" t="str">
        <f>+[1]All!BC557</f>
        <v>Illinois</v>
      </c>
      <c r="AQ27" s="41">
        <f>+[1]All!BD557</f>
        <v>2</v>
      </c>
      <c r="AR27" s="44">
        <f>+[1]All!BE557</f>
        <v>1</v>
      </c>
      <c r="AS27" s="44">
        <f>+[1]All!BF557</f>
        <v>0</v>
      </c>
      <c r="AT27" s="41">
        <f>+[1]All!BG557</f>
        <v>3</v>
      </c>
      <c r="AU27" s="44">
        <f>+[1]All!BH557</f>
        <v>2</v>
      </c>
      <c r="AV27" s="36">
        <f>+[1]All!BI557</f>
        <v>0</v>
      </c>
      <c r="AW27" s="48">
        <f>+[1]All!BJ557</f>
        <v>82.9</v>
      </c>
      <c r="AX27" s="49">
        <f>+[1]All!BK557</f>
        <v>73.42</v>
      </c>
    </row>
    <row r="28" spans="1:50" x14ac:dyDescent="0.25">
      <c r="A28" s="36">
        <f>+[1]All!A558</f>
        <v>8</v>
      </c>
      <c r="B28" s="36" t="str">
        <f>+[1]All!B558</f>
        <v>Sat</v>
      </c>
      <c r="C28" s="37">
        <f>+[1]All!C558</f>
        <v>42301</v>
      </c>
      <c r="D28" s="38">
        <f>+[1]All!D558</f>
        <v>0.64583333333333337</v>
      </c>
      <c r="E28" s="49" t="str">
        <f>+[1]All!E558</f>
        <v>ESPN</v>
      </c>
      <c r="F28" s="39" t="str">
        <f>+[1]All!F558</f>
        <v>Penn State</v>
      </c>
      <c r="G28" s="40" t="str">
        <f>+[1]All!G558</f>
        <v>B10</v>
      </c>
      <c r="H28" s="39" t="str">
        <f>+[1]All!H558</f>
        <v>Maryland</v>
      </c>
      <c r="I28" s="40" t="str">
        <f>+[1]All!I558</f>
        <v>B10</v>
      </c>
      <c r="J28" s="48" t="str">
        <f>+[1]All!J558</f>
        <v>Penn State</v>
      </c>
      <c r="K28" s="49" t="str">
        <f>+[1]All!K558</f>
        <v>Maryland</v>
      </c>
      <c r="L28" s="42">
        <f>+[1]All!L558</f>
        <v>6.5</v>
      </c>
      <c r="M28" s="43">
        <f>+[1]All!M558</f>
        <v>47</v>
      </c>
      <c r="N28" s="48">
        <f>+[1]All!N558</f>
        <v>0</v>
      </c>
      <c r="O28" s="44">
        <f>+[1]All!O558</f>
        <v>0</v>
      </c>
      <c r="P28" s="57">
        <f>+[1]All!P558</f>
        <v>0</v>
      </c>
      <c r="Q28" s="36">
        <f>+[1]All!Q558</f>
        <v>0</v>
      </c>
      <c r="R28" s="57" t="str">
        <f>+[1]All!R558</f>
        <v>Maryland</v>
      </c>
      <c r="S28" s="57" t="str">
        <f>+[1]All!S558</f>
        <v>Penn State</v>
      </c>
      <c r="T28" s="48" t="str">
        <f>+[1]All!T558</f>
        <v>Penn State</v>
      </c>
      <c r="U28" s="49" t="str">
        <f>+[1]All!U558</f>
        <v>L</v>
      </c>
      <c r="V28" s="48">
        <f>+[1]All!X558</f>
        <v>0</v>
      </c>
      <c r="W28" s="48">
        <f>+[1]All!Z558</f>
        <v>0</v>
      </c>
      <c r="X28" s="49">
        <f>+[1]All!AA558</f>
        <v>0</v>
      </c>
      <c r="Y28" s="66" t="str">
        <f>+[1]All!AL558</f>
        <v>Maryland</v>
      </c>
      <c r="Z28" s="64">
        <f>+[1]All!AM558</f>
        <v>20</v>
      </c>
      <c r="AA28" s="63" t="str">
        <f>+[1]All!AN558</f>
        <v>PENN STATE</v>
      </c>
      <c r="AB28" s="65">
        <f>+[1]All!AO558</f>
        <v>19</v>
      </c>
      <c r="AC28" s="54">
        <f>+[1]All!AP558</f>
        <v>0</v>
      </c>
      <c r="AD28" s="51" t="str">
        <f>+[1]All!AQ558</f>
        <v>Penn State</v>
      </c>
      <c r="AE28" s="41">
        <f>+[1]All!AR558</f>
        <v>0</v>
      </c>
      <c r="AF28" s="44">
        <f>+[1]All!AS558</f>
        <v>2</v>
      </c>
      <c r="AG28" s="44">
        <f>+[1]All!AT558</f>
        <v>0</v>
      </c>
      <c r="AH28" s="41">
        <f>+[1]All!AU558</f>
        <v>3</v>
      </c>
      <c r="AI28" s="44">
        <f>+[1]All!AV558</f>
        <v>4</v>
      </c>
      <c r="AJ28" s="36">
        <f>+[1]All!AW558</f>
        <v>0</v>
      </c>
      <c r="AL28" s="41">
        <f>+[1]All!AY558</f>
        <v>0</v>
      </c>
      <c r="AM28" s="44">
        <f>+[1]All!AZ558</f>
        <v>1</v>
      </c>
      <c r="AN28" s="36">
        <f>+[1]All!BA558</f>
        <v>0</v>
      </c>
      <c r="AO28" s="36"/>
      <c r="AP28" s="52" t="str">
        <f>+[1]All!BC558</f>
        <v>Maryland</v>
      </c>
      <c r="AQ28" s="41">
        <f>+[1]All!BD558</f>
        <v>1</v>
      </c>
      <c r="AR28" s="44">
        <f>+[1]All!BE558</f>
        <v>2</v>
      </c>
      <c r="AS28" s="44">
        <f>+[1]All!BF558</f>
        <v>0</v>
      </c>
      <c r="AT28" s="41">
        <f>+[1]All!BG558</f>
        <v>2</v>
      </c>
      <c r="AU28" s="44">
        <f>+[1]All!BH558</f>
        <v>3</v>
      </c>
      <c r="AV28" s="36">
        <f>+[1]All!BI558</f>
        <v>0</v>
      </c>
      <c r="AW28" s="48">
        <f>+[1]All!BJ558</f>
        <v>74.88</v>
      </c>
      <c r="AX28" s="49">
        <f>+[1]All!BK558</f>
        <v>65.67</v>
      </c>
    </row>
    <row r="29" spans="1:50" x14ac:dyDescent="0.25">
      <c r="A29" s="36">
        <f>+[1]All!A559</f>
        <v>8</v>
      </c>
      <c r="B29" s="36" t="str">
        <f>+[1]All!B559</f>
        <v>Sat</v>
      </c>
      <c r="C29" s="37">
        <f>+[1]All!C559</f>
        <v>42301</v>
      </c>
      <c r="D29" s="38">
        <f>+[1]All!D559</f>
        <v>0.64583333333333337</v>
      </c>
      <c r="E29" s="49" t="str">
        <f>+[1]All!E559</f>
        <v>ESPN2</v>
      </c>
      <c r="F29" s="39" t="str">
        <f>+[1]All!F559</f>
        <v>Indiana</v>
      </c>
      <c r="G29" s="40" t="str">
        <f>+[1]All!G559</f>
        <v>B10</v>
      </c>
      <c r="H29" s="39" t="str">
        <f>+[1]All!H559</f>
        <v>Michigan State</v>
      </c>
      <c r="I29" s="40" t="str">
        <f>+[1]All!I559</f>
        <v>B10</v>
      </c>
      <c r="J29" s="48" t="str">
        <f>+[1]All!J559</f>
        <v>Michigan State</v>
      </c>
      <c r="K29" s="49" t="str">
        <f>+[1]All!K559</f>
        <v>Indiana</v>
      </c>
      <c r="L29" s="42">
        <f>+[1]All!L559</f>
        <v>16</v>
      </c>
      <c r="M29" s="43">
        <f>+[1]All!M559</f>
        <v>63</v>
      </c>
      <c r="N29" s="48">
        <f>+[1]All!N559</f>
        <v>0</v>
      </c>
      <c r="O29" s="44">
        <f>+[1]All!O559</f>
        <v>0</v>
      </c>
      <c r="P29" s="57">
        <f>+[1]All!P559</f>
        <v>0</v>
      </c>
      <c r="Q29" s="36">
        <f>+[1]All!Q559</f>
        <v>0</v>
      </c>
      <c r="R29" s="57" t="str">
        <f>+[1]All!R559</f>
        <v>Indiana</v>
      </c>
      <c r="S29" s="57" t="str">
        <f>+[1]All!S559</f>
        <v>Michigan State</v>
      </c>
      <c r="T29" s="48" t="str">
        <f>+[1]All!T559</f>
        <v>Michigan State</v>
      </c>
      <c r="U29" s="49" t="str">
        <f>+[1]All!U559</f>
        <v>L</v>
      </c>
      <c r="V29" s="48">
        <f>+[1]All!X559</f>
        <v>0</v>
      </c>
      <c r="W29" s="48">
        <f>+[1]All!Z559</f>
        <v>0</v>
      </c>
      <c r="X29" s="49">
        <f>+[1]All!AA559</f>
        <v>0</v>
      </c>
      <c r="Y29" s="66" t="str">
        <f>+[1]All!AL559</f>
        <v>Michigan State</v>
      </c>
      <c r="Z29" s="64">
        <f>+[1]All!AM559</f>
        <v>56</v>
      </c>
      <c r="AA29" s="63" t="str">
        <f>+[1]All!AN559</f>
        <v>INDIANA</v>
      </c>
      <c r="AB29" s="65">
        <f>+[1]All!AO559</f>
        <v>17</v>
      </c>
      <c r="AC29" s="54">
        <f>+[1]All!AP559</f>
        <v>0</v>
      </c>
      <c r="AD29" s="51" t="str">
        <f>+[1]All!AQ559</f>
        <v>Indiana</v>
      </c>
      <c r="AE29" s="41">
        <f>+[1]All!AR559</f>
        <v>1</v>
      </c>
      <c r="AF29" s="44">
        <f>+[1]All!AS559</f>
        <v>1</v>
      </c>
      <c r="AG29" s="44">
        <f>+[1]All!AT559</f>
        <v>0</v>
      </c>
      <c r="AH29" s="41">
        <f>+[1]All!AU559</f>
        <v>4</v>
      </c>
      <c r="AI29" s="44">
        <f>+[1]All!AV559</f>
        <v>2</v>
      </c>
      <c r="AJ29" s="36">
        <f>+[1]All!AW559</f>
        <v>0</v>
      </c>
      <c r="AL29" s="41">
        <f>+[1]All!AY559</f>
        <v>2</v>
      </c>
      <c r="AM29" s="44">
        <f>+[1]All!AZ559</f>
        <v>6</v>
      </c>
      <c r="AN29" s="36">
        <f>+[1]All!BA559</f>
        <v>0</v>
      </c>
      <c r="AO29" s="36"/>
      <c r="AP29" s="52" t="str">
        <f>+[1]All!BC559</f>
        <v>Michigan State</v>
      </c>
      <c r="AQ29" s="41">
        <f>+[1]All!BD559</f>
        <v>0</v>
      </c>
      <c r="AR29" s="44">
        <f>+[1]All!BE559</f>
        <v>4</v>
      </c>
      <c r="AS29" s="44">
        <f>+[1]All!BF559</f>
        <v>0</v>
      </c>
      <c r="AT29" s="41">
        <f>+[1]All!BG559</f>
        <v>1</v>
      </c>
      <c r="AU29" s="44">
        <f>+[1]All!BH559</f>
        <v>6</v>
      </c>
      <c r="AV29" s="36">
        <f>+[1]All!BI559</f>
        <v>0</v>
      </c>
      <c r="AW29" s="48">
        <f>+[1]All!BJ559</f>
        <v>66.72</v>
      </c>
      <c r="AX29" s="49">
        <f>+[1]All!BK559</f>
        <v>83.86</v>
      </c>
    </row>
    <row r="30" spans="1:50" x14ac:dyDescent="0.25">
      <c r="A30" s="36">
        <f>+[1]All!A560</f>
        <v>8</v>
      </c>
      <c r="B30" s="36" t="str">
        <f>+[1]All!B560</f>
        <v>Sat</v>
      </c>
      <c r="C30" s="37">
        <f>+[1]All!C560</f>
        <v>42301</v>
      </c>
      <c r="D30" s="38">
        <f>+[1]All!D560</f>
        <v>0.5</v>
      </c>
      <c r="E30" s="49" t="str">
        <f>+[1]All!E560</f>
        <v>ESPN2</v>
      </c>
      <c r="F30" s="39" t="str">
        <f>+[1]All!F560</f>
        <v>Northwestern</v>
      </c>
      <c r="G30" s="40" t="str">
        <f>+[1]All!G560</f>
        <v>B10</v>
      </c>
      <c r="H30" s="39" t="str">
        <f>+[1]All!H560</f>
        <v>Nebraska</v>
      </c>
      <c r="I30" s="40" t="str">
        <f>+[1]All!I560</f>
        <v>B10</v>
      </c>
      <c r="J30" s="48" t="str">
        <f>+[1]All!J560</f>
        <v>Nebraska</v>
      </c>
      <c r="K30" s="49" t="str">
        <f>+[1]All!K560</f>
        <v>Northwestern</v>
      </c>
      <c r="L30" s="42">
        <f>+[1]All!L560</f>
        <v>7.5</v>
      </c>
      <c r="M30" s="43">
        <f>+[1]All!M560</f>
        <v>51</v>
      </c>
      <c r="N30" s="48">
        <f>+[1]All!N560</f>
        <v>0</v>
      </c>
      <c r="O30" s="44">
        <f>+[1]All!O560</f>
        <v>0</v>
      </c>
      <c r="P30" s="57">
        <f>+[1]All!P560</f>
        <v>0</v>
      </c>
      <c r="Q30" s="36">
        <f>+[1]All!Q560</f>
        <v>0</v>
      </c>
      <c r="R30" s="57" t="str">
        <f>+[1]All!R560</f>
        <v>Northwestern</v>
      </c>
      <c r="S30" s="57" t="str">
        <f>+[1]All!S560</f>
        <v>Nebraska</v>
      </c>
      <c r="T30" s="48" t="str">
        <f>+[1]All!T560</f>
        <v>Northwestern</v>
      </c>
      <c r="U30" s="49" t="str">
        <f>+[1]All!U560</f>
        <v>W</v>
      </c>
      <c r="V30" s="48">
        <f>+[1]All!X560</f>
        <v>0</v>
      </c>
      <c r="W30" s="48" t="str">
        <f>+[1]All!Z560</f>
        <v>U</v>
      </c>
      <c r="X30" s="49">
        <f>+[1]All!AA560</f>
        <v>0</v>
      </c>
      <c r="Y30" s="66" t="str">
        <f>+[1]All!AL560</f>
        <v>Nebraska</v>
      </c>
      <c r="Z30" s="64">
        <f>+[1]All!AM560</f>
        <v>38</v>
      </c>
      <c r="AA30" s="63" t="str">
        <f>+[1]All!AN560</f>
        <v>NORTHWESTERN</v>
      </c>
      <c r="AB30" s="65">
        <f>+[1]All!AO560</f>
        <v>17</v>
      </c>
      <c r="AC30" s="54">
        <f>+[1]All!AP560</f>
        <v>0</v>
      </c>
      <c r="AD30" s="51" t="str">
        <f>+[1]All!AQ560</f>
        <v>Northwestern</v>
      </c>
      <c r="AE30" s="41">
        <f>+[1]All!AR560</f>
        <v>1</v>
      </c>
      <c r="AF30" s="44">
        <f>+[1]All!AS560</f>
        <v>1</v>
      </c>
      <c r="AG30" s="44">
        <f>+[1]All!AT560</f>
        <v>0</v>
      </c>
      <c r="AH30" s="41">
        <f>+[1]All!AU560</f>
        <v>3</v>
      </c>
      <c r="AI30" s="44">
        <f>+[1]All!AV560</f>
        <v>3</v>
      </c>
      <c r="AJ30" s="36">
        <f>+[1]All!AW560</f>
        <v>0</v>
      </c>
      <c r="AL30" s="41">
        <f>+[1]All!AY560</f>
        <v>3</v>
      </c>
      <c r="AM30" s="44">
        <f>+[1]All!AZ560</f>
        <v>1</v>
      </c>
      <c r="AN30" s="36">
        <f>+[1]All!BA560</f>
        <v>0</v>
      </c>
      <c r="AO30" s="36"/>
      <c r="AP30" s="52" t="str">
        <f>+[1]All!BC560</f>
        <v>Nebraska</v>
      </c>
      <c r="AQ30" s="41">
        <f>+[1]All!BD560</f>
        <v>1</v>
      </c>
      <c r="AR30" s="44">
        <f>+[1]All!BE560</f>
        <v>3</v>
      </c>
      <c r="AS30" s="44">
        <f>+[1]All!BF560</f>
        <v>0</v>
      </c>
      <c r="AT30" s="41">
        <f>+[1]All!BG560</f>
        <v>2</v>
      </c>
      <c r="AU30" s="44">
        <f>+[1]All!BH560</f>
        <v>4</v>
      </c>
      <c r="AV30" s="36">
        <f>+[1]All!BI560</f>
        <v>1</v>
      </c>
      <c r="AW30" s="48">
        <f>+[1]All!BJ560</f>
        <v>76.849999999999994</v>
      </c>
      <c r="AX30" s="49">
        <f>+[1]All!BK560</f>
        <v>77.83</v>
      </c>
    </row>
    <row r="31" spans="1:50" x14ac:dyDescent="0.25">
      <c r="A31" s="36">
        <f>+[1]All!A561</f>
        <v>8</v>
      </c>
      <c r="B31" s="36" t="str">
        <f>+[1]All!B561</f>
        <v>Sat</v>
      </c>
      <c r="C31" s="37">
        <f>+[1]All!C561</f>
        <v>42301</v>
      </c>
      <c r="D31" s="38">
        <f>+[1]All!D561</f>
        <v>0.83333333333333337</v>
      </c>
      <c r="E31" s="49" t="str">
        <f>+[1]All!E561</f>
        <v>ABC</v>
      </c>
      <c r="F31" s="39" t="str">
        <f>+[1]All!F561</f>
        <v>Ohio State</v>
      </c>
      <c r="G31" s="40" t="str">
        <f>+[1]All!G561</f>
        <v>B10</v>
      </c>
      <c r="H31" s="39" t="str">
        <f>+[1]All!H561</f>
        <v>Rutgers</v>
      </c>
      <c r="I31" s="40" t="str">
        <f>+[1]All!I561</f>
        <v>B10</v>
      </c>
      <c r="J31" s="48" t="str">
        <f>+[1]All!J561</f>
        <v>Ohio State</v>
      </c>
      <c r="K31" s="49" t="str">
        <f>+[1]All!K561</f>
        <v>Rutgers</v>
      </c>
      <c r="L31" s="42">
        <f>+[1]All!L561</f>
        <v>21.5</v>
      </c>
      <c r="M31" s="43">
        <f>+[1]All!M561</f>
        <v>64</v>
      </c>
      <c r="N31" s="48">
        <f>+[1]All!N561</f>
        <v>0</v>
      </c>
      <c r="O31" s="44">
        <f>+[1]All!O561</f>
        <v>0</v>
      </c>
      <c r="P31" s="57">
        <f>+[1]All!P561</f>
        <v>0</v>
      </c>
      <c r="Q31" s="36">
        <f>+[1]All!Q561</f>
        <v>0</v>
      </c>
      <c r="R31" s="57" t="str">
        <f>+[1]All!R561</f>
        <v>Rutgers</v>
      </c>
      <c r="S31" s="57" t="str">
        <f>+[1]All!S561</f>
        <v>Ohio State</v>
      </c>
      <c r="T31" s="48" t="str">
        <f>+[1]All!T561</f>
        <v>Ohio State</v>
      </c>
      <c r="U31" s="49" t="str">
        <f>+[1]All!U561</f>
        <v>L</v>
      </c>
      <c r="V31" s="48" t="str">
        <f>+[1]All!X561</f>
        <v>MM</v>
      </c>
      <c r="W31" s="48">
        <f>+[1]All!Z561</f>
        <v>0</v>
      </c>
      <c r="X31" s="49">
        <f>+[1]All!AA561</f>
        <v>0</v>
      </c>
      <c r="Y31" s="66" t="str">
        <f>+[1]All!AL561</f>
        <v>OHIO STATE</v>
      </c>
      <c r="Z31" s="64">
        <f>+[1]All!AM561</f>
        <v>56</v>
      </c>
      <c r="AA31" s="63" t="str">
        <f>+[1]All!AN561</f>
        <v>Rutgers</v>
      </c>
      <c r="AB31" s="65">
        <f>+[1]All!AO561</f>
        <v>17</v>
      </c>
      <c r="AC31" s="54">
        <f>+[1]All!AP561</f>
        <v>0</v>
      </c>
      <c r="AD31" s="51" t="str">
        <f>+[1]All!AQ561</f>
        <v>Ohio State</v>
      </c>
      <c r="AE31" s="41">
        <f>+[1]All!AR561</f>
        <v>1</v>
      </c>
      <c r="AF31" s="44">
        <f>+[1]All!AS561</f>
        <v>1</v>
      </c>
      <c r="AG31" s="44">
        <f>+[1]All!AT561</f>
        <v>0</v>
      </c>
      <c r="AH31" s="41">
        <f>+[1]All!AU561</f>
        <v>2</v>
      </c>
      <c r="AI31" s="44">
        <f>+[1]All!AV561</f>
        <v>5</v>
      </c>
      <c r="AJ31" s="36">
        <f>+[1]All!AW561</f>
        <v>0</v>
      </c>
      <c r="AL31" s="41">
        <f>+[1]All!AY561</f>
        <v>1</v>
      </c>
      <c r="AM31" s="44">
        <f>+[1]All!AZ561</f>
        <v>0</v>
      </c>
      <c r="AN31" s="36">
        <f>+[1]All!BA561</f>
        <v>0</v>
      </c>
      <c r="AO31" s="36"/>
      <c r="AP31" s="52" t="str">
        <f>+[1]All!BC561</f>
        <v>Rutgers</v>
      </c>
      <c r="AQ31" s="41">
        <f>+[1]All!BD561</f>
        <v>1</v>
      </c>
      <c r="AR31" s="44">
        <f>+[1]All!BE561</f>
        <v>2</v>
      </c>
      <c r="AS31" s="44">
        <f>+[1]All!BF561</f>
        <v>0</v>
      </c>
      <c r="AT31" s="41">
        <f>+[1]All!BG561</f>
        <v>2</v>
      </c>
      <c r="AU31" s="44">
        <f>+[1]All!BH561</f>
        <v>3</v>
      </c>
      <c r="AV31" s="36">
        <f>+[1]All!BI561</f>
        <v>0</v>
      </c>
      <c r="AW31" s="48">
        <f>+[1]All!BJ561</f>
        <v>89.41</v>
      </c>
      <c r="AX31" s="49">
        <f>+[1]All!BK561</f>
        <v>66.02</v>
      </c>
    </row>
    <row r="32" spans="1:50" x14ac:dyDescent="0.25">
      <c r="B32" s="36"/>
      <c r="C32" s="37"/>
      <c r="F32" s="39"/>
      <c r="G32" s="40"/>
      <c r="H32" s="39"/>
      <c r="I32" s="40"/>
      <c r="L32" s="42"/>
      <c r="M32" s="43"/>
      <c r="Y32" s="66"/>
      <c r="AD32" s="51"/>
      <c r="AL32" s="41"/>
      <c r="AM32" s="44"/>
      <c r="AN32" s="36"/>
      <c r="AO32" s="36"/>
      <c r="AP32" s="52"/>
    </row>
    <row r="33" spans="1:50" x14ac:dyDescent="0.25">
      <c r="A33" s="36">
        <f>+[1]All!A562</f>
        <v>8</v>
      </c>
      <c r="B33" s="36" t="str">
        <f>+[1]All!B562</f>
        <v>Sat</v>
      </c>
      <c r="C33" s="37">
        <f>+[1]All!C562</f>
        <v>42301</v>
      </c>
      <c r="D33" s="38">
        <f>+[1]All!D562</f>
        <v>0.5</v>
      </c>
      <c r="E33" s="49" t="str">
        <f>+[1]All!E562</f>
        <v>ESPN</v>
      </c>
      <c r="F33" s="39" t="str">
        <f>+[1]All!F562</f>
        <v>Iowa State</v>
      </c>
      <c r="G33" s="40" t="str">
        <f>+[1]All!G562</f>
        <v>B12</v>
      </c>
      <c r="H33" s="39" t="str">
        <f>+[1]All!H562</f>
        <v>Baylor</v>
      </c>
      <c r="I33" s="40" t="str">
        <f>+[1]All!I562</f>
        <v>B12</v>
      </c>
      <c r="J33" s="48" t="str">
        <f>+[1]All!J562</f>
        <v>Baylor</v>
      </c>
      <c r="K33" s="49" t="str">
        <f>+[1]All!K562</f>
        <v>Iowa State</v>
      </c>
      <c r="L33" s="42">
        <f>+[1]All!L562</f>
        <v>37</v>
      </c>
      <c r="M33" s="43">
        <f>+[1]All!M562</f>
        <v>79.5</v>
      </c>
      <c r="N33" s="48">
        <f>+[1]All!N562</f>
        <v>0</v>
      </c>
      <c r="O33" s="44">
        <f>+[1]All!O562</f>
        <v>0</v>
      </c>
      <c r="P33" s="57">
        <f>+[1]All!P562</f>
        <v>0</v>
      </c>
      <c r="Q33" s="36">
        <f>+[1]All!Q562</f>
        <v>0</v>
      </c>
      <c r="R33" s="57" t="str">
        <f>+[1]All!R562</f>
        <v>Iowa State</v>
      </c>
      <c r="S33" s="57" t="str">
        <f>+[1]All!S562</f>
        <v>Baylor</v>
      </c>
      <c r="T33" s="48" t="str">
        <f>+[1]All!T562</f>
        <v>Iowa State</v>
      </c>
      <c r="U33" s="49" t="str">
        <f>+[1]All!U562</f>
        <v>W</v>
      </c>
      <c r="V33" s="48">
        <f>+[1]All!X562</f>
        <v>0</v>
      </c>
      <c r="W33" s="48" t="str">
        <f>+[1]All!Z562</f>
        <v>O</v>
      </c>
      <c r="X33" s="49">
        <f>+[1]All!AA562</f>
        <v>0</v>
      </c>
      <c r="Y33" s="66" t="str">
        <f>+[1]All!AL562</f>
        <v>Baylor</v>
      </c>
      <c r="Z33" s="64">
        <f>+[1]All!AM562</f>
        <v>49</v>
      </c>
      <c r="AA33" s="63" t="str">
        <f>+[1]All!AN562</f>
        <v>IOWA STATE</v>
      </c>
      <c r="AB33" s="65">
        <f>+[1]All!AO562</f>
        <v>28</v>
      </c>
      <c r="AC33" s="54">
        <f>+[1]All!AP562</f>
        <v>0</v>
      </c>
      <c r="AD33" s="51" t="str">
        <f>+[1]All!AQ562</f>
        <v>Iowa State</v>
      </c>
      <c r="AE33" s="41">
        <f>+[1]All!AR562</f>
        <v>1</v>
      </c>
      <c r="AF33" s="44">
        <f>+[1]All!AS562</f>
        <v>1</v>
      </c>
      <c r="AG33" s="44">
        <f>+[1]All!AT562</f>
        <v>0</v>
      </c>
      <c r="AH33" s="41">
        <f>+[1]All!AU562</f>
        <v>2</v>
      </c>
      <c r="AI33" s="44">
        <f>+[1]All!AV562</f>
        <v>3</v>
      </c>
      <c r="AJ33" s="36">
        <f>+[1]All!AW562</f>
        <v>0</v>
      </c>
      <c r="AL33" s="41">
        <f>+[1]All!AY562</f>
        <v>3</v>
      </c>
      <c r="AM33" s="44">
        <f>+[1]All!AZ562</f>
        <v>4</v>
      </c>
      <c r="AN33" s="36">
        <f>+[1]All!BA562</f>
        <v>0</v>
      </c>
      <c r="AO33" s="36"/>
      <c r="AP33" s="52" t="str">
        <f>+[1]All!BC562</f>
        <v>Baylor</v>
      </c>
      <c r="AQ33" s="41">
        <f>+[1]All!BD562</f>
        <v>3</v>
      </c>
      <c r="AR33" s="44">
        <f>+[1]All!BE562</f>
        <v>0</v>
      </c>
      <c r="AS33" s="44">
        <f>+[1]All!BF562</f>
        <v>0</v>
      </c>
      <c r="AT33" s="41">
        <f>+[1]All!BG562</f>
        <v>4</v>
      </c>
      <c r="AU33" s="44">
        <f>+[1]All!BH562</f>
        <v>1</v>
      </c>
      <c r="AV33" s="36">
        <f>+[1]All!BI562</f>
        <v>0</v>
      </c>
      <c r="AW33" s="48">
        <f>+[1]All!BJ562</f>
        <v>68.069999999999993</v>
      </c>
      <c r="AX33" s="49">
        <f>+[1]All!BK562</f>
        <v>94.4</v>
      </c>
    </row>
    <row r="34" spans="1:50" x14ac:dyDescent="0.25">
      <c r="A34" s="36">
        <f>+[1]All!A563</f>
        <v>8</v>
      </c>
      <c r="B34" s="36" t="str">
        <f>+[1]All!B563</f>
        <v>Sat</v>
      </c>
      <c r="C34" s="37">
        <f>+[1]All!C563</f>
        <v>42301</v>
      </c>
      <c r="D34" s="38">
        <f>+[1]All!D563</f>
        <v>0.64583333333333337</v>
      </c>
      <c r="E34" s="49" t="str">
        <f>+[1]All!E563</f>
        <v>ESPN2</v>
      </c>
      <c r="F34" s="39" t="str">
        <f>+[1]All!F563</f>
        <v>Texas Tech</v>
      </c>
      <c r="G34" s="40" t="str">
        <f>+[1]All!G563</f>
        <v>B12</v>
      </c>
      <c r="H34" s="39" t="str">
        <f>+[1]All!H563</f>
        <v>Oklahoma</v>
      </c>
      <c r="I34" s="40" t="str">
        <f>+[1]All!I563</f>
        <v>B12</v>
      </c>
      <c r="J34" s="48" t="str">
        <f>+[1]All!J563</f>
        <v>Oklahoma</v>
      </c>
      <c r="K34" s="49" t="str">
        <f>+[1]All!K563</f>
        <v>Texas Tech</v>
      </c>
      <c r="L34" s="42">
        <f>+[1]All!L563</f>
        <v>14.5</v>
      </c>
      <c r="M34" s="43">
        <f>+[1]All!M563</f>
        <v>74</v>
      </c>
      <c r="N34" s="48">
        <f>+[1]All!N563</f>
        <v>0</v>
      </c>
      <c r="O34" s="44">
        <f>+[1]All!O563</f>
        <v>0</v>
      </c>
      <c r="P34" s="57">
        <f>+[1]All!P563</f>
        <v>0</v>
      </c>
      <c r="Q34" s="36">
        <f>+[1]All!Q563</f>
        <v>0</v>
      </c>
      <c r="R34" s="57" t="str">
        <f>+[1]All!R563</f>
        <v>Texas Tech</v>
      </c>
      <c r="S34" s="57" t="str">
        <f>+[1]All!S563</f>
        <v>Oklahoma</v>
      </c>
      <c r="T34" s="48" t="str">
        <f>+[1]All!T563</f>
        <v>Texas Tech</v>
      </c>
      <c r="U34" s="49" t="str">
        <f>+[1]All!U563</f>
        <v>W</v>
      </c>
      <c r="V34" s="48" t="str">
        <f>+[1]All!X563</f>
        <v>OUP</v>
      </c>
      <c r="W34" s="48" t="str">
        <f>+[1]All!Z563</f>
        <v>O</v>
      </c>
      <c r="X34" s="49">
        <f>+[1]All!AA563</f>
        <v>0</v>
      </c>
      <c r="Y34" s="66" t="str">
        <f>+[1]All!AL563</f>
        <v>Oklahoma</v>
      </c>
      <c r="Z34" s="64">
        <f>+[1]All!AM563</f>
        <v>42</v>
      </c>
      <c r="AA34" s="63" t="str">
        <f>+[1]All!AN563</f>
        <v>TEXAS TECH</v>
      </c>
      <c r="AB34" s="65">
        <f>+[1]All!AO563</f>
        <v>30</v>
      </c>
      <c r="AC34" s="54">
        <f>+[1]All!AP563</f>
        <v>0</v>
      </c>
      <c r="AD34" s="51" t="str">
        <f>+[1]All!AQ563</f>
        <v>Texas Tech</v>
      </c>
      <c r="AE34" s="41">
        <f>+[1]All!AR563</f>
        <v>1</v>
      </c>
      <c r="AF34" s="44">
        <f>+[1]All!AS563</f>
        <v>2</v>
      </c>
      <c r="AG34" s="44">
        <f>+[1]All!AT563</f>
        <v>0</v>
      </c>
      <c r="AH34" s="41">
        <f>+[1]All!AU563</f>
        <v>4</v>
      </c>
      <c r="AI34" s="44">
        <f>+[1]All!AV563</f>
        <v>2</v>
      </c>
      <c r="AJ34" s="36">
        <f>+[1]All!AW563</f>
        <v>0</v>
      </c>
      <c r="AL34" s="41">
        <f>+[1]All!AY563</f>
        <v>4</v>
      </c>
      <c r="AM34" s="44">
        <f>+[1]All!AZ563</f>
        <v>6</v>
      </c>
      <c r="AN34" s="36">
        <f>+[1]All!BA563</f>
        <v>0</v>
      </c>
      <c r="AO34" s="36"/>
      <c r="AP34" s="52" t="str">
        <f>+[1]All!BC563</f>
        <v>Oklahoma</v>
      </c>
      <c r="AQ34" s="41">
        <f>+[1]All!BD563</f>
        <v>2</v>
      </c>
      <c r="AR34" s="44">
        <f>+[1]All!BE563</f>
        <v>2</v>
      </c>
      <c r="AS34" s="44">
        <f>+[1]All!BF563</f>
        <v>0</v>
      </c>
      <c r="AT34" s="41">
        <f>+[1]All!BG563</f>
        <v>4</v>
      </c>
      <c r="AU34" s="44">
        <f>+[1]All!BH563</f>
        <v>2</v>
      </c>
      <c r="AV34" s="36">
        <f>+[1]All!BI563</f>
        <v>0</v>
      </c>
      <c r="AW34" s="48">
        <f>+[1]All!BJ563</f>
        <v>79</v>
      </c>
      <c r="AX34" s="49">
        <f>+[1]All!BK563</f>
        <v>89.73</v>
      </c>
    </row>
    <row r="35" spans="1:50" x14ac:dyDescent="0.25">
      <c r="A35" s="36">
        <f>+[1]All!A564</f>
        <v>8</v>
      </c>
      <c r="B35" s="36" t="str">
        <f>+[1]All!B564</f>
        <v>Sat</v>
      </c>
      <c r="C35" s="37">
        <f>+[1]All!C564</f>
        <v>42301</v>
      </c>
      <c r="D35" s="38">
        <f>+[1]All!D564</f>
        <v>0.64583333333333337</v>
      </c>
      <c r="E35" s="49" t="str">
        <f>+[1]All!E564</f>
        <v>FS1</v>
      </c>
      <c r="F35" s="39" t="str">
        <f>+[1]All!F564</f>
        <v>Kansas</v>
      </c>
      <c r="G35" s="40" t="str">
        <f>+[1]All!G564</f>
        <v>B12</v>
      </c>
      <c r="H35" s="39" t="str">
        <f>+[1]All!H564</f>
        <v>Oklahoma State</v>
      </c>
      <c r="I35" s="40" t="str">
        <f>+[1]All!I564</f>
        <v>B12</v>
      </c>
      <c r="J35" s="48" t="str">
        <f>+[1]All!J564</f>
        <v>Oklahoma State</v>
      </c>
      <c r="K35" s="49" t="str">
        <f>+[1]All!K564</f>
        <v>Kansas</v>
      </c>
      <c r="L35" s="42">
        <f>+[1]All!L564</f>
        <v>33.5</v>
      </c>
      <c r="M35" s="43">
        <f>+[1]All!M564</f>
        <v>60.5</v>
      </c>
      <c r="N35" s="48">
        <f>+[1]All!N564</f>
        <v>0</v>
      </c>
      <c r="O35" s="44">
        <f>+[1]All!O564</f>
        <v>0</v>
      </c>
      <c r="P35" s="57">
        <f>+[1]All!P564</f>
        <v>0</v>
      </c>
      <c r="Q35" s="36">
        <f>+[1]All!Q564</f>
        <v>0</v>
      </c>
      <c r="R35" s="57" t="str">
        <f>+[1]All!R564</f>
        <v>Kansas</v>
      </c>
      <c r="S35" s="57" t="str">
        <f>+[1]All!S564</f>
        <v>Oklahoma State</v>
      </c>
      <c r="T35" s="48" t="str">
        <f>+[1]All!T564</f>
        <v>Kansas</v>
      </c>
      <c r="U35" s="49" t="str">
        <f>+[1]All!U564</f>
        <v>W</v>
      </c>
      <c r="V35" s="48">
        <f>+[1]All!X564</f>
        <v>0</v>
      </c>
      <c r="W35" s="48" t="str">
        <f>+[1]All!Z564</f>
        <v>O</v>
      </c>
      <c r="X35" s="49">
        <f>+[1]All!AA564</f>
        <v>0</v>
      </c>
      <c r="Y35" s="66" t="str">
        <f>+[1]All!AL564</f>
        <v>Oklahoma State</v>
      </c>
      <c r="Z35" s="64">
        <f>+[1]All!AM564</f>
        <v>27</v>
      </c>
      <c r="AA35" s="63" t="str">
        <f>+[1]All!AN564</f>
        <v>KANSAS</v>
      </c>
      <c r="AB35" s="65">
        <f>+[1]All!AO564</f>
        <v>20</v>
      </c>
      <c r="AC35" s="54">
        <f>+[1]All!AP564</f>
        <v>0</v>
      </c>
      <c r="AD35" s="51" t="str">
        <f>+[1]All!AQ564</f>
        <v>Kansas</v>
      </c>
      <c r="AE35" s="41">
        <f>+[1]All!AR564</f>
        <v>1</v>
      </c>
      <c r="AF35" s="44">
        <f>+[1]All!AS564</f>
        <v>1</v>
      </c>
      <c r="AG35" s="44">
        <f>+[1]All!AT564</f>
        <v>0</v>
      </c>
      <c r="AH35" s="41">
        <f>+[1]All!AU564</f>
        <v>2</v>
      </c>
      <c r="AI35" s="44">
        <f>+[1]All!AV564</f>
        <v>3</v>
      </c>
      <c r="AJ35" s="36">
        <f>+[1]All!AW564</f>
        <v>0</v>
      </c>
      <c r="AL35" s="41">
        <f>+[1]All!AY564</f>
        <v>3</v>
      </c>
      <c r="AM35" s="44">
        <f>+[1]All!AZ564</f>
        <v>4</v>
      </c>
      <c r="AN35" s="36">
        <f>+[1]All!BA564</f>
        <v>0</v>
      </c>
      <c r="AO35" s="36"/>
      <c r="AP35" s="52" t="str">
        <f>+[1]All!BC564</f>
        <v>Oklahoma State</v>
      </c>
      <c r="AQ35" s="41">
        <f>+[1]All!BD564</f>
        <v>1</v>
      </c>
      <c r="AR35" s="44">
        <f>+[1]All!BE564</f>
        <v>1</v>
      </c>
      <c r="AS35" s="44">
        <f>+[1]All!BF564</f>
        <v>0</v>
      </c>
      <c r="AT35" s="41">
        <f>+[1]All!BG564</f>
        <v>2</v>
      </c>
      <c r="AU35" s="44">
        <f>+[1]All!BH564</f>
        <v>2</v>
      </c>
      <c r="AV35" s="36">
        <f>+[1]All!BI564</f>
        <v>1</v>
      </c>
      <c r="AW35" s="48">
        <f>+[1]All!BJ564</f>
        <v>54.22</v>
      </c>
      <c r="AX35" s="49">
        <f>+[1]All!BK564</f>
        <v>84.85</v>
      </c>
    </row>
    <row r="36" spans="1:50" x14ac:dyDescent="0.25">
      <c r="A36" s="36">
        <f>+[1]All!A565</f>
        <v>8</v>
      </c>
      <c r="B36" s="36" t="str">
        <f>+[1]All!B565</f>
        <v>Sat</v>
      </c>
      <c r="C36" s="37">
        <f>+[1]All!C565</f>
        <v>42301</v>
      </c>
      <c r="D36" s="38">
        <f>+[1]All!D565</f>
        <v>0.5</v>
      </c>
      <c r="E36" s="49" t="str">
        <f>+[1]All!E565</f>
        <v>FS1</v>
      </c>
      <c r="F36" s="39" t="str">
        <f>+[1]All!F565</f>
        <v>Kansas State</v>
      </c>
      <c r="G36" s="40" t="str">
        <f>+[1]All!G565</f>
        <v>B12</v>
      </c>
      <c r="H36" s="39" t="str">
        <f>+[1]All!H565</f>
        <v>Texas</v>
      </c>
      <c r="I36" s="40" t="str">
        <f>+[1]All!I565</f>
        <v>B12</v>
      </c>
      <c r="J36" s="48" t="str">
        <f>+[1]All!J565</f>
        <v>Texas</v>
      </c>
      <c r="K36" s="49" t="str">
        <f>+[1]All!K565</f>
        <v>Kansas State</v>
      </c>
      <c r="L36" s="42">
        <f>+[1]All!L565</f>
        <v>4.5</v>
      </c>
      <c r="M36" s="43">
        <f>+[1]All!M565</f>
        <v>50</v>
      </c>
      <c r="N36" s="48">
        <f>+[1]All!N565</f>
        <v>0</v>
      </c>
      <c r="O36" s="44">
        <f>+[1]All!O565</f>
        <v>0</v>
      </c>
      <c r="P36" s="57">
        <f>+[1]All!P565</f>
        <v>0</v>
      </c>
      <c r="Q36" s="36">
        <f>+[1]All!Q565</f>
        <v>0</v>
      </c>
      <c r="R36" s="57" t="str">
        <f>+[1]All!R565</f>
        <v>Kansas State</v>
      </c>
      <c r="S36" s="57" t="str">
        <f>+[1]All!S565</f>
        <v>Texas</v>
      </c>
      <c r="T36" s="48" t="str">
        <f>+[1]All!T565</f>
        <v>Texas</v>
      </c>
      <c r="U36" s="49" t="str">
        <f>+[1]All!U565</f>
        <v>L</v>
      </c>
      <c r="V36" s="48">
        <f>+[1]All!X565</f>
        <v>0</v>
      </c>
      <c r="W36" s="48">
        <f>+[1]All!Z565</f>
        <v>0</v>
      </c>
      <c r="X36" s="49">
        <f>+[1]All!AA565</f>
        <v>0</v>
      </c>
      <c r="Y36" s="66" t="str">
        <f>+[1]All!AL565</f>
        <v>KANSAS STATE</v>
      </c>
      <c r="Z36" s="64">
        <f>+[1]All!AM565</f>
        <v>23</v>
      </c>
      <c r="AA36" s="63" t="str">
        <f>+[1]All!AN565</f>
        <v>Texas</v>
      </c>
      <c r="AB36" s="65">
        <f>+[1]All!AO565</f>
        <v>0</v>
      </c>
      <c r="AC36" s="54">
        <f>+[1]All!AP565</f>
        <v>0</v>
      </c>
      <c r="AD36" s="51" t="str">
        <f>+[1]All!AQ565</f>
        <v>Kansas State</v>
      </c>
      <c r="AE36" s="41">
        <f>+[1]All!AR565</f>
        <v>2</v>
      </c>
      <c r="AF36" s="44">
        <f>+[1]All!AS565</f>
        <v>0</v>
      </c>
      <c r="AG36" s="44">
        <f>+[1]All!AT565</f>
        <v>0</v>
      </c>
      <c r="AH36" s="41">
        <f>+[1]All!AU565</f>
        <v>3</v>
      </c>
      <c r="AI36" s="44">
        <f>+[1]All!AV565</f>
        <v>2</v>
      </c>
      <c r="AJ36" s="36">
        <f>+[1]All!AW565</f>
        <v>0</v>
      </c>
      <c r="AL36" s="41">
        <f>+[1]All!AY565</f>
        <v>6</v>
      </c>
      <c r="AM36" s="44">
        <f>+[1]All!AZ565</f>
        <v>1</v>
      </c>
      <c r="AN36" s="36">
        <f>+[1]All!BA565</f>
        <v>0</v>
      </c>
      <c r="AO36" s="36"/>
      <c r="AP36" s="52" t="str">
        <f>+[1]All!BC565</f>
        <v>Texas</v>
      </c>
      <c r="AQ36" s="41">
        <f>+[1]All!BD565</f>
        <v>1</v>
      </c>
      <c r="AR36" s="44">
        <f>+[1]All!BE565</f>
        <v>1</v>
      </c>
      <c r="AS36" s="44">
        <f>+[1]All!BF565</f>
        <v>1</v>
      </c>
      <c r="AT36" s="41">
        <f>+[1]All!BG565</f>
        <v>2</v>
      </c>
      <c r="AU36" s="44">
        <f>+[1]All!BH565</f>
        <v>3</v>
      </c>
      <c r="AV36" s="36">
        <f>+[1]All!BI565</f>
        <v>1</v>
      </c>
      <c r="AW36" s="48">
        <f>+[1]All!BJ565</f>
        <v>75.7</v>
      </c>
      <c r="AX36" s="49">
        <f>+[1]All!BK565</f>
        <v>74.97</v>
      </c>
    </row>
    <row r="37" spans="1:50" x14ac:dyDescent="0.25">
      <c r="B37" s="36"/>
      <c r="C37" s="37"/>
      <c r="F37" s="39"/>
      <c r="G37" s="40"/>
      <c r="H37" s="39"/>
      <c r="I37" s="40"/>
      <c r="L37" s="42"/>
      <c r="M37" s="43"/>
      <c r="Y37" s="66"/>
      <c r="AD37" s="51"/>
      <c r="AL37" s="41"/>
      <c r="AM37" s="44"/>
      <c r="AN37" s="36"/>
      <c r="AO37" s="36"/>
      <c r="AP37" s="52"/>
    </row>
    <row r="38" spans="1:50" x14ac:dyDescent="0.25">
      <c r="A38" s="36">
        <f>+[1]All!A566</f>
        <v>8</v>
      </c>
      <c r="B38" s="36" t="str">
        <f>+[1]All!B566</f>
        <v>Sat</v>
      </c>
      <c r="C38" s="37">
        <f>+[1]All!C566</f>
        <v>42301</v>
      </c>
      <c r="D38" s="38">
        <f>+[1]All!D566</f>
        <v>0.75</v>
      </c>
      <c r="E38" s="49">
        <f>+[1]All!E566</f>
        <v>0</v>
      </c>
      <c r="F38" s="39" t="str">
        <f>+[1]All!F566</f>
        <v>Old Dominion</v>
      </c>
      <c r="G38" s="40" t="str">
        <f>+[1]All!G566</f>
        <v>CUSA</v>
      </c>
      <c r="H38" s="39" t="str">
        <f>+[1]All!H566</f>
        <v>Florida Intl</v>
      </c>
      <c r="I38" s="40" t="str">
        <f>+[1]All!I566</f>
        <v>CUSA</v>
      </c>
      <c r="J38" s="48" t="str">
        <f>+[1]All!J566</f>
        <v>Florida Intl</v>
      </c>
      <c r="K38" s="49" t="str">
        <f>+[1]All!K566</f>
        <v>Old Dominion</v>
      </c>
      <c r="L38" s="42">
        <f>+[1]All!L566</f>
        <v>13</v>
      </c>
      <c r="M38" s="43">
        <f>+[1]All!M566</f>
        <v>52</v>
      </c>
      <c r="N38" s="48">
        <f>+[1]All!N566</f>
        <v>0</v>
      </c>
      <c r="O38" s="44">
        <f>+[1]All!O566</f>
        <v>0</v>
      </c>
      <c r="P38" s="57">
        <f>+[1]All!P566</f>
        <v>0</v>
      </c>
      <c r="Q38" s="36">
        <f>+[1]All!Q566</f>
        <v>0</v>
      </c>
      <c r="R38" s="57" t="str">
        <f>+[1]All!R566</f>
        <v>Old Dominion</v>
      </c>
      <c r="S38" s="57" t="str">
        <f>+[1]All!S566</f>
        <v>Florida Intl</v>
      </c>
      <c r="T38" s="48" t="str">
        <f>+[1]All!T566</f>
        <v>Florida Intl</v>
      </c>
      <c r="U38" s="49" t="str">
        <f>+[1]All!U566</f>
        <v>L</v>
      </c>
      <c r="V38" s="48">
        <f>+[1]All!X566</f>
        <v>0</v>
      </c>
      <c r="W38" s="48">
        <f>+[1]All!Z566</f>
        <v>0</v>
      </c>
      <c r="X38" s="49">
        <f>+[1]All!AA566</f>
        <v>0</v>
      </c>
      <c r="Y38" s="66" t="str">
        <f>+[1]All!AL566</f>
        <v>OLD DOMINION</v>
      </c>
      <c r="Z38" s="64">
        <f>+[1]All!AM566</f>
        <v>35</v>
      </c>
      <c r="AA38" s="63" t="str">
        <f>+[1]All!AN566</f>
        <v>Florida Intl</v>
      </c>
      <c r="AB38" s="65">
        <f>+[1]All!AO566</f>
        <v>34</v>
      </c>
      <c r="AC38" s="54">
        <f>+[1]All!AP566</f>
        <v>0</v>
      </c>
      <c r="AD38" s="51" t="str">
        <f>+[1]All!AQ566</f>
        <v>Old Dominion</v>
      </c>
      <c r="AE38" s="41">
        <f>+[1]All!AR566</f>
        <v>0</v>
      </c>
      <c r="AF38" s="44">
        <f>+[1]All!AS566</f>
        <v>2</v>
      </c>
      <c r="AG38" s="44">
        <f>+[1]All!AT566</f>
        <v>0</v>
      </c>
      <c r="AH38" s="41">
        <f>+[1]All!AU566</f>
        <v>0</v>
      </c>
      <c r="AI38" s="44">
        <f>+[1]All!AV566</f>
        <v>5</v>
      </c>
      <c r="AJ38" s="36">
        <f>+[1]All!AW566</f>
        <v>0</v>
      </c>
      <c r="AL38" s="41">
        <f>+[1]All!AY566</f>
        <v>0</v>
      </c>
      <c r="AM38" s="44">
        <f>+[1]All!AZ566</f>
        <v>1</v>
      </c>
      <c r="AN38" s="36">
        <f>+[1]All!BA566</f>
        <v>0</v>
      </c>
      <c r="AO38" s="36"/>
      <c r="AP38" s="52" t="str">
        <f>+[1]All!BC566</f>
        <v>Florida Intl</v>
      </c>
      <c r="AQ38" s="41">
        <f>+[1]All!BD566</f>
        <v>1</v>
      </c>
      <c r="AR38" s="44">
        <f>+[1]All!BE566</f>
        <v>0</v>
      </c>
      <c r="AS38" s="44">
        <f>+[1]All!BF566</f>
        <v>0</v>
      </c>
      <c r="AT38" s="41">
        <f>+[1]All!BG566</f>
        <v>4</v>
      </c>
      <c r="AU38" s="44">
        <f>+[1]All!BH566</f>
        <v>2</v>
      </c>
      <c r="AV38" s="36">
        <f>+[1]All!BI566</f>
        <v>0</v>
      </c>
      <c r="AW38" s="48">
        <f>+[1]All!BJ566</f>
        <v>47.62</v>
      </c>
      <c r="AX38" s="49">
        <f>+[1]All!BK566</f>
        <v>55.81</v>
      </c>
    </row>
    <row r="39" spans="1:50" x14ac:dyDescent="0.25">
      <c r="A39" s="36">
        <f>+[1]All!A567</f>
        <v>8</v>
      </c>
      <c r="B39" s="36" t="str">
        <f>+[1]All!B567</f>
        <v>Sat</v>
      </c>
      <c r="C39" s="37">
        <f>+[1]All!C567</f>
        <v>42301</v>
      </c>
      <c r="D39" s="38">
        <f>+[1]All!D567</f>
        <v>0.64583333333333337</v>
      </c>
      <c r="E39" s="49">
        <f>+[1]All!E567</f>
        <v>0</v>
      </c>
      <c r="F39" s="39" t="str">
        <f>+[1]All!F567</f>
        <v>Middle Tenn St</v>
      </c>
      <c r="G39" s="40" t="str">
        <f>+[1]All!G567</f>
        <v>CUSA</v>
      </c>
      <c r="H39" s="39" t="str">
        <f>+[1]All!H567</f>
        <v>Louisiana Tech</v>
      </c>
      <c r="I39" s="40" t="str">
        <f>+[1]All!I567</f>
        <v>CUSA</v>
      </c>
      <c r="J39" s="48" t="str">
        <f>+[1]All!J567</f>
        <v>Louisiana Tech</v>
      </c>
      <c r="K39" s="49" t="str">
        <f>+[1]All!K567</f>
        <v>Middle Tenn St</v>
      </c>
      <c r="L39" s="42">
        <f>+[1]All!L567</f>
        <v>7</v>
      </c>
      <c r="M39" s="43">
        <f>+[1]All!M567</f>
        <v>64.5</v>
      </c>
      <c r="N39" s="48">
        <f>+[1]All!N567</f>
        <v>0</v>
      </c>
      <c r="O39" s="44">
        <f>+[1]All!O567</f>
        <v>0</v>
      </c>
      <c r="P39" s="57">
        <f>+[1]All!P567</f>
        <v>0</v>
      </c>
      <c r="Q39" s="36">
        <f>+[1]All!Q567</f>
        <v>0</v>
      </c>
      <c r="R39" s="57" t="str">
        <f>+[1]All!R567</f>
        <v>Middle Tenn St</v>
      </c>
      <c r="S39" s="57" t="str">
        <f>+[1]All!S567</f>
        <v>Louisiana Tech</v>
      </c>
      <c r="T39" s="48" t="str">
        <f>+[1]All!T567</f>
        <v>Louisiana Tech</v>
      </c>
      <c r="U39" s="49" t="str">
        <f>+[1]All!U567</f>
        <v>L</v>
      </c>
      <c r="V39" s="48">
        <f>+[1]All!X567</f>
        <v>0</v>
      </c>
      <c r="W39" s="48">
        <f>+[1]All!Z567</f>
        <v>0</v>
      </c>
      <c r="X39" s="49">
        <f>+[1]All!AA567</f>
        <v>0</v>
      </c>
      <c r="Y39" s="66" t="str">
        <f>+[1]All!AL567</f>
        <v>DNP</v>
      </c>
      <c r="Z39" s="64">
        <f>+[1]All!AM567</f>
        <v>0</v>
      </c>
      <c r="AA39" s="63">
        <f>+[1]All!AN567</f>
        <v>0</v>
      </c>
      <c r="AB39" s="65">
        <f>+[1]All!AO567</f>
        <v>0</v>
      </c>
      <c r="AC39" s="54">
        <f>+[1]All!AP567</f>
        <v>0</v>
      </c>
      <c r="AD39" s="51" t="str">
        <f>+[1]All!AQ567</f>
        <v>Middle Tenn St</v>
      </c>
      <c r="AE39" s="41">
        <f>+[1]All!AR567</f>
        <v>2</v>
      </c>
      <c r="AF39" s="44">
        <f>+[1]All!AS567</f>
        <v>1</v>
      </c>
      <c r="AG39" s="44">
        <f>+[1]All!AT567</f>
        <v>0</v>
      </c>
      <c r="AH39" s="41">
        <f>+[1]All!AU567</f>
        <v>3</v>
      </c>
      <c r="AI39" s="44">
        <f>+[1]All!AV567</f>
        <v>3</v>
      </c>
      <c r="AJ39" s="36">
        <f>+[1]All!AW567</f>
        <v>0</v>
      </c>
      <c r="AL39" s="41">
        <f>+[1]All!AY567</f>
        <v>0</v>
      </c>
      <c r="AM39" s="44">
        <f>+[1]All!AZ567</f>
        <v>0</v>
      </c>
      <c r="AN39" s="36">
        <f>+[1]All!BA567</f>
        <v>0</v>
      </c>
      <c r="AO39" s="36"/>
      <c r="AP39" s="52" t="str">
        <f>+[1]All!BC567</f>
        <v>Louisiana Tech</v>
      </c>
      <c r="AQ39" s="41">
        <f>+[1]All!BD567</f>
        <v>1</v>
      </c>
      <c r="AR39" s="44">
        <f>+[1]All!BE567</f>
        <v>1</v>
      </c>
      <c r="AS39" s="44">
        <f>+[1]All!BF567</f>
        <v>0</v>
      </c>
      <c r="AT39" s="41">
        <f>+[1]All!BG567</f>
        <v>2</v>
      </c>
      <c r="AU39" s="44">
        <f>+[1]All!BH567</f>
        <v>4</v>
      </c>
      <c r="AV39" s="36">
        <f>+[1]All!BI567</f>
        <v>0</v>
      </c>
      <c r="AW39" s="48">
        <f>+[1]All!BJ567</f>
        <v>63.95</v>
      </c>
      <c r="AX39" s="49">
        <f>+[1]All!BK567</f>
        <v>69.31</v>
      </c>
    </row>
    <row r="40" spans="1:50" x14ac:dyDescent="0.25">
      <c r="A40" s="36">
        <f>+[1]All!A568</f>
        <v>8</v>
      </c>
      <c r="B40" s="36" t="str">
        <f>+[1]All!B568</f>
        <v>Sat</v>
      </c>
      <c r="C40" s="37">
        <f>+[1]All!C568</f>
        <v>42301</v>
      </c>
      <c r="D40" s="38">
        <f>+[1]All!D568</f>
        <v>0.64583333333333337</v>
      </c>
      <c r="E40" s="49" t="str">
        <f>+[1]All!E568</f>
        <v>FSN</v>
      </c>
      <c r="F40" s="39" t="str">
        <f>+[1]All!F568</f>
        <v>North Texas</v>
      </c>
      <c r="G40" s="40" t="str">
        <f>+[1]All!G568</f>
        <v>CUSA</v>
      </c>
      <c r="H40" s="39" t="str">
        <f>+[1]All!H568</f>
        <v>Marshall</v>
      </c>
      <c r="I40" s="40" t="str">
        <f>+[1]All!I568</f>
        <v>CUSA</v>
      </c>
      <c r="J40" s="48" t="str">
        <f>+[1]All!J568</f>
        <v>Marshall</v>
      </c>
      <c r="K40" s="49" t="str">
        <f>+[1]All!K568</f>
        <v>North Texas</v>
      </c>
      <c r="L40" s="42">
        <f>+[1]All!L568</f>
        <v>29</v>
      </c>
      <c r="M40" s="43">
        <f>+[1]All!M568</f>
        <v>56</v>
      </c>
      <c r="N40" s="48">
        <f>+[1]All!N568</f>
        <v>0</v>
      </c>
      <c r="O40" s="44">
        <f>+[1]All!O568</f>
        <v>0</v>
      </c>
      <c r="P40" s="57">
        <f>+[1]All!P568</f>
        <v>0</v>
      </c>
      <c r="Q40" s="36">
        <f>+[1]All!Q568</f>
        <v>0</v>
      </c>
      <c r="R40" s="57" t="str">
        <f>+[1]All!R568</f>
        <v>North Texas</v>
      </c>
      <c r="S40" s="57" t="str">
        <f>+[1]All!S568</f>
        <v>Marshall</v>
      </c>
      <c r="T40" s="48" t="str">
        <f>+[1]All!T568</f>
        <v>Marshall</v>
      </c>
      <c r="U40" s="49" t="str">
        <f>+[1]All!U568</f>
        <v>L</v>
      </c>
      <c r="V40" s="48" t="str">
        <f>+[1]All!X568</f>
        <v>OUP</v>
      </c>
      <c r="W40" s="48" t="str">
        <f>+[1]All!Z568</f>
        <v>O</v>
      </c>
      <c r="X40" s="49">
        <f>+[1]All!AA568</f>
        <v>0</v>
      </c>
      <c r="Y40" s="66" t="str">
        <f>+[1]All!AL568</f>
        <v>DNP</v>
      </c>
      <c r="Z40" s="64">
        <f>+[1]All!AM568</f>
        <v>0</v>
      </c>
      <c r="AA40" s="63">
        <f>+[1]All!AN568</f>
        <v>0</v>
      </c>
      <c r="AB40" s="65">
        <f>+[1]All!AO568</f>
        <v>0</v>
      </c>
      <c r="AC40" s="54">
        <f>+[1]All!AP568</f>
        <v>0</v>
      </c>
      <c r="AD40" s="51" t="str">
        <f>+[1]All!AQ568</f>
        <v>North Texas</v>
      </c>
      <c r="AE40" s="41">
        <f>+[1]All!AR568</f>
        <v>0</v>
      </c>
      <c r="AF40" s="44">
        <f>+[1]All!AS568</f>
        <v>3</v>
      </c>
      <c r="AG40" s="44">
        <f>+[1]All!AT568</f>
        <v>0</v>
      </c>
      <c r="AH40" s="41">
        <f>+[1]All!AU568</f>
        <v>1</v>
      </c>
      <c r="AI40" s="44">
        <f>+[1]All!AV568</f>
        <v>4</v>
      </c>
      <c r="AJ40" s="36">
        <f>+[1]All!AW568</f>
        <v>0</v>
      </c>
      <c r="AL40" s="41">
        <f>+[1]All!AY568</f>
        <v>0</v>
      </c>
      <c r="AM40" s="44">
        <f>+[1]All!AZ568</f>
        <v>0</v>
      </c>
      <c r="AN40" s="36">
        <f>+[1]All!BA568</f>
        <v>0</v>
      </c>
      <c r="AO40" s="36"/>
      <c r="AP40" s="52" t="str">
        <f>+[1]All!BC568</f>
        <v>Marshall</v>
      </c>
      <c r="AQ40" s="41">
        <f>+[1]All!BD568</f>
        <v>3</v>
      </c>
      <c r="AR40" s="44">
        <f>+[1]All!BE568</f>
        <v>0</v>
      </c>
      <c r="AS40" s="44">
        <f>+[1]All!BF568</f>
        <v>0</v>
      </c>
      <c r="AT40" s="41">
        <f>+[1]All!BG568</f>
        <v>4</v>
      </c>
      <c r="AU40" s="44">
        <f>+[1]All!BH568</f>
        <v>1</v>
      </c>
      <c r="AV40" s="36">
        <f>+[1]All!BI568</f>
        <v>1</v>
      </c>
      <c r="AW40" s="48">
        <f>+[1]All!BJ568</f>
        <v>42.54</v>
      </c>
      <c r="AX40" s="49">
        <f>+[1]All!BK568</f>
        <v>68.88</v>
      </c>
    </row>
    <row r="41" spans="1:50" x14ac:dyDescent="0.25">
      <c r="A41" s="36">
        <f>+[1]All!A569</f>
        <v>8</v>
      </c>
      <c r="B41" s="36" t="str">
        <f>+[1]All!B569</f>
        <v>Sat</v>
      </c>
      <c r="C41" s="37">
        <f>+[1]All!C569</f>
        <v>42301</v>
      </c>
      <c r="D41" s="38">
        <f>+[1]All!D569</f>
        <v>0.5</v>
      </c>
      <c r="E41" s="49" t="str">
        <f>+[1]All!E569</f>
        <v>FSN</v>
      </c>
      <c r="F41" s="39" t="str">
        <f>+[1]All!F569</f>
        <v>Army</v>
      </c>
      <c r="G41" s="40" t="str">
        <f>+[1]All!G569</f>
        <v>Ind</v>
      </c>
      <c r="H41" s="39" t="str">
        <f>+[1]All!H569</f>
        <v>Rice</v>
      </c>
      <c r="I41" s="40" t="str">
        <f>+[1]All!I569</f>
        <v>CUSA</v>
      </c>
      <c r="J41" s="48" t="str">
        <f>+[1]All!J569</f>
        <v>Rice</v>
      </c>
      <c r="K41" s="49" t="str">
        <f>+[1]All!K569</f>
        <v>Army</v>
      </c>
      <c r="L41" s="42">
        <f>+[1]All!L569</f>
        <v>9</v>
      </c>
      <c r="M41" s="43">
        <f>+[1]All!M569</f>
        <v>54.5</v>
      </c>
      <c r="N41" s="48">
        <f>+[1]All!N569</f>
        <v>0</v>
      </c>
      <c r="O41" s="44">
        <f>+[1]All!O569</f>
        <v>0</v>
      </c>
      <c r="P41" s="57">
        <f>+[1]All!P569</f>
        <v>0</v>
      </c>
      <c r="Q41" s="36">
        <f>+[1]All!Q569</f>
        <v>0</v>
      </c>
      <c r="R41" s="57" t="str">
        <f>+[1]All!R569</f>
        <v>Army</v>
      </c>
      <c r="S41" s="57" t="str">
        <f>+[1]All!S569</f>
        <v>Rice</v>
      </c>
      <c r="T41" s="48" t="str">
        <f>+[1]All!T569</f>
        <v>Army</v>
      </c>
      <c r="U41" s="49" t="str">
        <f>+[1]All!U569</f>
        <v>W</v>
      </c>
      <c r="V41" s="48">
        <f>+[1]All!X569</f>
        <v>0</v>
      </c>
      <c r="W41" s="48">
        <f>+[1]All!Z569</f>
        <v>0</v>
      </c>
      <c r="X41" s="49">
        <f>+[1]All!AA569</f>
        <v>0</v>
      </c>
      <c r="Y41" s="66" t="str">
        <f>+[1]All!AL569</f>
        <v>Rice</v>
      </c>
      <c r="Z41" s="64">
        <f>+[1]All!AM569</f>
        <v>41</v>
      </c>
      <c r="AA41" s="63" t="str">
        <f>+[1]All!AN569</f>
        <v>ARMY</v>
      </c>
      <c r="AB41" s="65">
        <f>+[1]All!AO569</f>
        <v>21</v>
      </c>
      <c r="AC41" s="54">
        <f>+[1]All!AP569</f>
        <v>0</v>
      </c>
      <c r="AD41" s="51" t="str">
        <f>+[1]All!AQ569</f>
        <v>Army</v>
      </c>
      <c r="AE41" s="41">
        <f>+[1]All!AR569</f>
        <v>3</v>
      </c>
      <c r="AF41" s="44">
        <f>+[1]All!AS569</f>
        <v>0</v>
      </c>
      <c r="AG41" s="44">
        <f>+[1]All!AT569</f>
        <v>0</v>
      </c>
      <c r="AH41" s="41">
        <f>+[1]All!AU569</f>
        <v>4</v>
      </c>
      <c r="AI41" s="44">
        <f>+[1]All!AV569</f>
        <v>1</v>
      </c>
      <c r="AJ41" s="36">
        <f>+[1]All!AW569</f>
        <v>0</v>
      </c>
      <c r="AL41" s="41">
        <f>+[1]All!AY569</f>
        <v>1</v>
      </c>
      <c r="AM41" s="44">
        <f>+[1]All!AZ569</f>
        <v>2</v>
      </c>
      <c r="AN41" s="36">
        <f>+[1]All!BA569</f>
        <v>0</v>
      </c>
      <c r="AO41" s="36"/>
      <c r="AP41" s="52" t="str">
        <f>+[1]All!BC569</f>
        <v>Rice</v>
      </c>
      <c r="AQ41" s="41">
        <f>+[1]All!BD569</f>
        <v>0</v>
      </c>
      <c r="AR41" s="44">
        <f>+[1]All!BE569</f>
        <v>1</v>
      </c>
      <c r="AS41" s="44">
        <f>+[1]All!BF569</f>
        <v>0</v>
      </c>
      <c r="AT41" s="41">
        <f>+[1]All!BG569</f>
        <v>3</v>
      </c>
      <c r="AU41" s="44">
        <f>+[1]All!BH569</f>
        <v>2</v>
      </c>
      <c r="AV41" s="36">
        <f>+[1]All!BI569</f>
        <v>0</v>
      </c>
      <c r="AW41" s="48">
        <f>+[1]All!BJ569</f>
        <v>53.05</v>
      </c>
      <c r="AX41" s="49">
        <f>+[1]All!BK569</f>
        <v>57.45</v>
      </c>
    </row>
    <row r="42" spans="1:50" x14ac:dyDescent="0.25">
      <c r="A42" s="36">
        <f>+[1]All!A570</f>
        <v>8</v>
      </c>
      <c r="B42" s="36" t="str">
        <f>+[1]All!B570</f>
        <v>Sat</v>
      </c>
      <c r="C42" s="37">
        <f>+[1]All!C570</f>
        <v>42301</v>
      </c>
      <c r="D42" s="38">
        <f>+[1]All!D570</f>
        <v>0.5</v>
      </c>
      <c r="E42" s="49">
        <f>+[1]All!E570</f>
        <v>0</v>
      </c>
      <c r="F42" s="39" t="str">
        <f>+[1]All!F570</f>
        <v>Southern Miss</v>
      </c>
      <c r="G42" s="40" t="str">
        <f>+[1]All!G570</f>
        <v>CUSA</v>
      </c>
      <c r="H42" s="39" t="str">
        <f>+[1]All!H570</f>
        <v>UNC Charlotte</v>
      </c>
      <c r="I42" s="40" t="str">
        <f>+[1]All!I570</f>
        <v>CUSA</v>
      </c>
      <c r="J42" s="48" t="str">
        <f>+[1]All!J570</f>
        <v>Southern Miss</v>
      </c>
      <c r="K42" s="49" t="str">
        <f>+[1]All!K570</f>
        <v>UNC Charlotte</v>
      </c>
      <c r="L42" s="42">
        <f>+[1]All!L570</f>
        <v>15</v>
      </c>
      <c r="M42" s="43">
        <f>+[1]All!M570</f>
        <v>64</v>
      </c>
      <c r="N42" s="48">
        <f>+[1]All!N570</f>
        <v>0</v>
      </c>
      <c r="O42" s="44">
        <f>+[1]All!O570</f>
        <v>0</v>
      </c>
      <c r="P42" s="57">
        <f>+[1]All!P570</f>
        <v>0</v>
      </c>
      <c r="Q42" s="36">
        <f>+[1]All!Q570</f>
        <v>0</v>
      </c>
      <c r="R42" s="57" t="str">
        <f>+[1]All!R570</f>
        <v>UNC Charlotte</v>
      </c>
      <c r="S42" s="57" t="str">
        <f>+[1]All!S570</f>
        <v>Southern Miss</v>
      </c>
      <c r="T42" s="48" t="str">
        <f>+[1]All!T570</f>
        <v>Southern Miss</v>
      </c>
      <c r="U42" s="49" t="str">
        <f>+[1]All!U570</f>
        <v>L</v>
      </c>
      <c r="V42" s="48" t="str">
        <f>+[1]All!X570</f>
        <v>X</v>
      </c>
      <c r="W42" s="48">
        <f>+[1]All!Z570</f>
        <v>0</v>
      </c>
      <c r="X42" s="49">
        <f>+[1]All!AA570</f>
        <v>0</v>
      </c>
      <c r="Y42" s="66" t="str">
        <f>+[1]All!AL570</f>
        <v>DNP</v>
      </c>
      <c r="Z42" s="64">
        <f>+[1]All!AM570</f>
        <v>0</v>
      </c>
      <c r="AA42" s="63">
        <f>+[1]All!AN570</f>
        <v>0</v>
      </c>
      <c r="AB42" s="65">
        <f>+[1]All!AO570</f>
        <v>0</v>
      </c>
      <c r="AC42" s="54">
        <f>+[1]All!AP570</f>
        <v>0</v>
      </c>
      <c r="AD42" s="51" t="str">
        <f>+[1]All!AQ570</f>
        <v>Southern Miss</v>
      </c>
      <c r="AE42" s="41">
        <f>+[1]All!AR570</f>
        <v>2</v>
      </c>
      <c r="AF42" s="44">
        <f>+[1]All!AS570</f>
        <v>1</v>
      </c>
      <c r="AG42" s="44">
        <f>+[1]All!AT570</f>
        <v>0</v>
      </c>
      <c r="AH42" s="41">
        <f>+[1]All!AU570</f>
        <v>5</v>
      </c>
      <c r="AI42" s="44">
        <f>+[1]All!AV570</f>
        <v>1</v>
      </c>
      <c r="AJ42" s="36">
        <f>+[1]All!AW570</f>
        <v>0</v>
      </c>
      <c r="AL42" s="41">
        <f>+[1]All!AY570</f>
        <v>0</v>
      </c>
      <c r="AM42" s="44">
        <f>+[1]All!AZ570</f>
        <v>0</v>
      </c>
      <c r="AN42" s="36">
        <f>+[1]All!BA570</f>
        <v>0</v>
      </c>
      <c r="AO42" s="36"/>
      <c r="AP42" s="52" t="str">
        <f>+[1]All!BC570</f>
        <v>UNC Charlotte</v>
      </c>
      <c r="AQ42" s="41">
        <f>+[1]All!BD570</f>
        <v>1</v>
      </c>
      <c r="AR42" s="44">
        <f>+[1]All!BE570</f>
        <v>1</v>
      </c>
      <c r="AS42" s="44">
        <f>+[1]All!BF570</f>
        <v>0</v>
      </c>
      <c r="AT42" s="41">
        <f>+[1]All!BG570</f>
        <v>3</v>
      </c>
      <c r="AU42" s="44">
        <f>+[1]All!BH570</f>
        <v>2</v>
      </c>
      <c r="AV42" s="36">
        <f>+[1]All!BI570</f>
        <v>0</v>
      </c>
      <c r="AW42" s="48">
        <f>+[1]All!BJ570</f>
        <v>60.9</v>
      </c>
      <c r="AX42" s="49">
        <f>+[1]All!BK570</f>
        <v>40.81</v>
      </c>
    </row>
    <row r="43" spans="1:50" x14ac:dyDescent="0.25">
      <c r="A43" s="36">
        <f>+[1]All!A571</f>
        <v>8</v>
      </c>
      <c r="B43" s="36" t="str">
        <f>+[1]All!B571</f>
        <v>Sat</v>
      </c>
      <c r="C43" s="37">
        <f>+[1]All!C571</f>
        <v>42301</v>
      </c>
      <c r="D43" s="38">
        <f>+[1]All!D571</f>
        <v>0.79166666666666663</v>
      </c>
      <c r="E43" s="49">
        <f>+[1]All!E571</f>
        <v>0</v>
      </c>
      <c r="F43" s="39" t="str">
        <f>+[1]All!F571</f>
        <v>Florida Atlantic</v>
      </c>
      <c r="G43" s="40" t="str">
        <f>+[1]All!G571</f>
        <v>CUSA</v>
      </c>
      <c r="H43" s="39" t="str">
        <f>+[1]All!H571</f>
        <v>UTEP</v>
      </c>
      <c r="I43" s="40" t="str">
        <f>+[1]All!I571</f>
        <v>CUSA</v>
      </c>
      <c r="J43" s="48" t="str">
        <f>+[1]All!J571</f>
        <v>Florida Atlantic</v>
      </c>
      <c r="K43" s="49" t="str">
        <f>+[1]All!K571</f>
        <v>UTEP</v>
      </c>
      <c r="L43" s="42">
        <f>+[1]All!L571</f>
        <v>6.5</v>
      </c>
      <c r="M43" s="43">
        <f>+[1]All!M571</f>
        <v>56.5</v>
      </c>
      <c r="N43" s="48">
        <f>+[1]All!N571</f>
        <v>0</v>
      </c>
      <c r="O43" s="44">
        <f>+[1]All!O571</f>
        <v>0</v>
      </c>
      <c r="P43" s="57">
        <f>+[1]All!P571</f>
        <v>0</v>
      </c>
      <c r="Q43" s="36">
        <f>+[1]All!Q571</f>
        <v>0</v>
      </c>
      <c r="R43" s="57" t="str">
        <f>+[1]All!R571</f>
        <v>UTEP</v>
      </c>
      <c r="S43" s="57" t="str">
        <f>+[1]All!S571</f>
        <v>Florida Atlantic</v>
      </c>
      <c r="T43" s="48" t="str">
        <f>+[1]All!T571</f>
        <v>Florida Atlantic</v>
      </c>
      <c r="U43" s="49" t="str">
        <f>+[1]All!U571</f>
        <v>L</v>
      </c>
      <c r="V43" s="48">
        <f>+[1]All!X571</f>
        <v>0</v>
      </c>
      <c r="W43" s="48">
        <f>+[1]All!Z571</f>
        <v>0</v>
      </c>
      <c r="X43" s="49">
        <f>+[1]All!AA571</f>
        <v>0</v>
      </c>
      <c r="Y43" s="66" t="str">
        <f>+[1]All!AL571</f>
        <v>DNP</v>
      </c>
      <c r="Z43" s="64">
        <f>+[1]All!AM571</f>
        <v>0</v>
      </c>
      <c r="AA43" s="63">
        <f>+[1]All!AN571</f>
        <v>0</v>
      </c>
      <c r="AB43" s="65">
        <f>+[1]All!AO571</f>
        <v>0</v>
      </c>
      <c r="AC43" s="54">
        <f>+[1]All!AP571</f>
        <v>0</v>
      </c>
      <c r="AD43" s="51" t="str">
        <f>+[1]All!AQ571</f>
        <v>Florida Atlantic</v>
      </c>
      <c r="AE43" s="41">
        <f>+[1]All!AR571</f>
        <v>1</v>
      </c>
      <c r="AF43" s="44">
        <f>+[1]All!AS571</f>
        <v>1</v>
      </c>
      <c r="AG43" s="44">
        <f>+[1]All!AT571</f>
        <v>0</v>
      </c>
      <c r="AH43" s="41">
        <f>+[1]All!AU571</f>
        <v>1</v>
      </c>
      <c r="AI43" s="44">
        <f>+[1]All!AV571</f>
        <v>5</v>
      </c>
      <c r="AJ43" s="36">
        <f>+[1]All!AW571</f>
        <v>0</v>
      </c>
      <c r="AL43" s="41">
        <f>+[1]All!AY571</f>
        <v>0</v>
      </c>
      <c r="AM43" s="44">
        <f>+[1]All!AZ571</f>
        <v>0</v>
      </c>
      <c r="AN43" s="36">
        <f>+[1]All!BA571</f>
        <v>0</v>
      </c>
      <c r="AO43" s="36"/>
      <c r="AP43" s="52" t="str">
        <f>+[1]All!BC571</f>
        <v>UTEP</v>
      </c>
      <c r="AQ43" s="41">
        <f>+[1]All!BD571</f>
        <v>0</v>
      </c>
      <c r="AR43" s="44">
        <f>+[1]All!BE571</f>
        <v>1</v>
      </c>
      <c r="AS43" s="44">
        <f>+[1]All!BF571</f>
        <v>0</v>
      </c>
      <c r="AT43" s="41">
        <f>+[1]All!BG571</f>
        <v>1</v>
      </c>
      <c r="AU43" s="44">
        <f>+[1]All!BH571</f>
        <v>4</v>
      </c>
      <c r="AV43" s="36">
        <f>+[1]All!BI571</f>
        <v>0</v>
      </c>
      <c r="AW43" s="48">
        <f>+[1]All!BJ571</f>
        <v>51.26</v>
      </c>
      <c r="AX43" s="49">
        <f>+[1]All!BK571</f>
        <v>45.13</v>
      </c>
    </row>
    <row r="44" spans="1:50" x14ac:dyDescent="0.25">
      <c r="B44" s="36"/>
      <c r="C44" s="37"/>
      <c r="F44" s="39"/>
      <c r="G44" s="40"/>
      <c r="H44" s="39"/>
      <c r="I44" s="40"/>
      <c r="L44" s="42"/>
      <c r="M44" s="43"/>
      <c r="Y44" s="66"/>
      <c r="AD44" s="51"/>
      <c r="AL44" s="41"/>
      <c r="AM44" s="44"/>
      <c r="AN44" s="36"/>
      <c r="AO44" s="36"/>
      <c r="AP44" s="52"/>
    </row>
    <row r="45" spans="1:50" x14ac:dyDescent="0.25">
      <c r="A45" s="36">
        <f>+[1]All!A572</f>
        <v>8</v>
      </c>
      <c r="B45" s="36" t="str">
        <f>+[1]All!B572</f>
        <v>Sat</v>
      </c>
      <c r="C45" s="37">
        <f>+[1]All!C572</f>
        <v>42301</v>
      </c>
      <c r="D45" s="38">
        <f>+[1]All!D572</f>
        <v>0.625</v>
      </c>
      <c r="E45" s="49" t="str">
        <f>+[1]All!E572</f>
        <v>BYU</v>
      </c>
      <c r="F45" s="39" t="str">
        <f>+[1]All!F572</f>
        <v>1AA Wagner</v>
      </c>
      <c r="G45" s="40" t="str">
        <f>+[1]All!G572</f>
        <v>1AA</v>
      </c>
      <c r="H45" s="39" t="str">
        <f>+[1]All!H572</f>
        <v>BYU</v>
      </c>
      <c r="I45" s="40" t="str">
        <f>+[1]All!I572</f>
        <v>Ind</v>
      </c>
      <c r="J45" s="48">
        <f>+[1]All!J572</f>
        <v>0</v>
      </c>
      <c r="K45" s="49">
        <f>+[1]All!K572</f>
        <v>0</v>
      </c>
      <c r="L45" s="42">
        <f>+[1]All!L572</f>
        <v>0</v>
      </c>
      <c r="M45" s="43">
        <f>+[1]All!M572</f>
        <v>0</v>
      </c>
      <c r="N45" s="48">
        <f>+[1]All!N572</f>
        <v>0</v>
      </c>
      <c r="O45" s="44">
        <f>+[1]All!O572</f>
        <v>0</v>
      </c>
      <c r="P45" s="57">
        <f>+[1]All!P572</f>
        <v>0</v>
      </c>
      <c r="Q45" s="36">
        <f>+[1]All!Q572</f>
        <v>0</v>
      </c>
      <c r="R45" s="57">
        <f>+[1]All!R572</f>
        <v>0</v>
      </c>
      <c r="S45" s="57">
        <f>+[1]All!S572</f>
        <v>0</v>
      </c>
      <c r="T45" s="48">
        <f>+[1]All!T572</f>
        <v>0</v>
      </c>
      <c r="U45" s="49">
        <f>+[1]All!U572</f>
        <v>0</v>
      </c>
      <c r="V45" s="48">
        <f>+[1]All!X572</f>
        <v>0</v>
      </c>
      <c r="W45" s="48">
        <f>+[1]All!Z572</f>
        <v>0</v>
      </c>
      <c r="X45" s="49">
        <f>+[1]All!AA572</f>
        <v>0</v>
      </c>
      <c r="Y45" s="66" t="str">
        <f>+[1]All!AL572</f>
        <v>DNP</v>
      </c>
      <c r="Z45" s="64">
        <f>+[1]All!AM572</f>
        <v>0</v>
      </c>
      <c r="AA45" s="63">
        <f>+[1]All!AN572</f>
        <v>0</v>
      </c>
      <c r="AB45" s="65">
        <f>+[1]All!AO572</f>
        <v>0</v>
      </c>
      <c r="AC45" s="54">
        <f>+[1]All!AP572</f>
        <v>0</v>
      </c>
      <c r="AD45" s="51" t="str">
        <f>+[1]All!AQ572</f>
        <v>1AA Wagner</v>
      </c>
      <c r="AE45" s="41">
        <f>+[1]All!AR572</f>
        <v>0</v>
      </c>
      <c r="AF45" s="44">
        <f>+[1]All!AS572</f>
        <v>0</v>
      </c>
      <c r="AG45" s="44">
        <f>+[1]All!AT572</f>
        <v>0</v>
      </c>
      <c r="AH45" s="41">
        <f>+[1]All!AU572</f>
        <v>0</v>
      </c>
      <c r="AI45" s="44">
        <f>+[1]All!AV572</f>
        <v>0</v>
      </c>
      <c r="AJ45" s="36">
        <f>+[1]All!AW572</f>
        <v>0</v>
      </c>
      <c r="AL45" s="41">
        <f>+[1]All!AY572</f>
        <v>0</v>
      </c>
      <c r="AM45" s="44">
        <f>+[1]All!AZ572</f>
        <v>0</v>
      </c>
      <c r="AN45" s="36">
        <f>+[1]All!BA572</f>
        <v>0</v>
      </c>
      <c r="AO45" s="36"/>
      <c r="AP45" s="52" t="str">
        <f>+[1]All!BC572</f>
        <v>BYU</v>
      </c>
      <c r="AQ45" s="41">
        <f>+[1]All!BD572</f>
        <v>2</v>
      </c>
      <c r="AR45" s="44">
        <f>+[1]All!BE572</f>
        <v>2</v>
      </c>
      <c r="AS45" s="44">
        <f>+[1]All!BF572</f>
        <v>0</v>
      </c>
      <c r="AT45" s="41">
        <f>+[1]All!BG572</f>
        <v>4</v>
      </c>
      <c r="AU45" s="44">
        <f>+[1]All!BH572</f>
        <v>3</v>
      </c>
      <c r="AV45" s="36">
        <f>+[1]All!BI572</f>
        <v>0</v>
      </c>
      <c r="AW45" s="48">
        <f>+[1]All!BJ572</f>
        <v>20.83</v>
      </c>
      <c r="AX45" s="49">
        <f>+[1]All!BK572</f>
        <v>78.72</v>
      </c>
    </row>
    <row r="46" spans="1:50" x14ac:dyDescent="0.25">
      <c r="B46" s="36"/>
      <c r="C46" s="37"/>
      <c r="F46" s="39"/>
      <c r="G46" s="40"/>
      <c r="H46" s="39"/>
      <c r="I46" s="40"/>
      <c r="L46" s="42"/>
      <c r="M46" s="43"/>
      <c r="Y46" s="66"/>
      <c r="AD46" s="51"/>
      <c r="AL46" s="41"/>
      <c r="AM46" s="44"/>
      <c r="AN46" s="36"/>
      <c r="AO46" s="36"/>
      <c r="AP46" s="52"/>
    </row>
    <row r="47" spans="1:50" x14ac:dyDescent="0.25">
      <c r="A47" s="36">
        <f>+[1]All!A573</f>
        <v>8</v>
      </c>
      <c r="B47" s="36" t="str">
        <f>+[1]All!B573</f>
        <v>Sat</v>
      </c>
      <c r="C47" s="37">
        <f>+[1]All!C573</f>
        <v>42301</v>
      </c>
      <c r="D47" s="38">
        <f>+[1]All!D573</f>
        <v>0.625</v>
      </c>
      <c r="E47" s="49" t="str">
        <f>+[1]All!E573</f>
        <v>espn3</v>
      </c>
      <c r="F47" s="39" t="str">
        <f>+[1]All!F573</f>
        <v>Central Michigan</v>
      </c>
      <c r="G47" s="40" t="str">
        <f>+[1]All!G573</f>
        <v>MAC</v>
      </c>
      <c r="H47" s="39" t="str">
        <f>+[1]All!H573</f>
        <v>Ball State</v>
      </c>
      <c r="I47" s="40" t="str">
        <f>+[1]All!I573</f>
        <v>MAC</v>
      </c>
      <c r="J47" s="48" t="str">
        <f>+[1]All!J573</f>
        <v>Central Michigan</v>
      </c>
      <c r="K47" s="49" t="str">
        <f>+[1]All!K573</f>
        <v>Ball State</v>
      </c>
      <c r="L47" s="42">
        <f>+[1]All!L573</f>
        <v>7</v>
      </c>
      <c r="M47" s="43">
        <f>+[1]All!M573</f>
        <v>56.5</v>
      </c>
      <c r="N47" s="48">
        <f>+[1]All!N573</f>
        <v>0</v>
      </c>
      <c r="O47" s="44">
        <f>+[1]All!O573</f>
        <v>0</v>
      </c>
      <c r="P47" s="57">
        <f>+[1]All!P573</f>
        <v>0</v>
      </c>
      <c r="Q47" s="36">
        <f>+[1]All!Q573</f>
        <v>0</v>
      </c>
      <c r="R47" s="57" t="str">
        <f>+[1]All!R573</f>
        <v>Ball State</v>
      </c>
      <c r="S47" s="57" t="str">
        <f>+[1]All!S573</f>
        <v>Central Michigan</v>
      </c>
      <c r="T47" s="48" t="str">
        <f>+[1]All!T573</f>
        <v>Central Michigan</v>
      </c>
      <c r="U47" s="49" t="str">
        <f>+[1]All!U573</f>
        <v>L</v>
      </c>
      <c r="V47" s="48">
        <f>+[1]All!X573</f>
        <v>0</v>
      </c>
      <c r="W47" s="48">
        <f>+[1]All!Z573</f>
        <v>0</v>
      </c>
      <c r="X47" s="49">
        <f>+[1]All!AA573</f>
        <v>0</v>
      </c>
      <c r="Y47" s="66" t="str">
        <f>+[1]All!AL573</f>
        <v>Ball State</v>
      </c>
      <c r="Z47" s="64">
        <f>+[1]All!AM573</f>
        <v>32</v>
      </c>
      <c r="AA47" s="63" t="str">
        <f>+[1]All!AN573</f>
        <v>CENTRAL MICHIGAN</v>
      </c>
      <c r="AB47" s="65">
        <f>+[1]All!AO573</f>
        <v>29</v>
      </c>
      <c r="AC47" s="54">
        <f>+[1]All!AP573</f>
        <v>0</v>
      </c>
      <c r="AD47" s="51" t="str">
        <f>+[1]All!AQ573</f>
        <v>Central Michigan</v>
      </c>
      <c r="AE47" s="41">
        <f>+[1]All!AR573</f>
        <v>3</v>
      </c>
      <c r="AF47" s="44">
        <f>+[1]All!AS573</f>
        <v>0</v>
      </c>
      <c r="AG47" s="44">
        <f>+[1]All!AT573</f>
        <v>0</v>
      </c>
      <c r="AH47" s="41">
        <f>+[1]All!AU573</f>
        <v>6</v>
      </c>
      <c r="AI47" s="44">
        <f>+[1]All!AV573</f>
        <v>0</v>
      </c>
      <c r="AJ47" s="36">
        <f>+[1]All!AW573</f>
        <v>0</v>
      </c>
      <c r="AL47" s="41">
        <f>+[1]All!AY573</f>
        <v>5</v>
      </c>
      <c r="AM47" s="44">
        <f>+[1]All!AZ573</f>
        <v>5</v>
      </c>
      <c r="AN47" s="36">
        <f>+[1]All!BA573</f>
        <v>0</v>
      </c>
      <c r="AO47" s="36"/>
      <c r="AP47" s="52" t="str">
        <f>+[1]All!BC573</f>
        <v>Ball State</v>
      </c>
      <c r="AQ47" s="41">
        <f>+[1]All!BD573</f>
        <v>0</v>
      </c>
      <c r="AR47" s="44">
        <f>+[1]All!BE573</f>
        <v>2</v>
      </c>
      <c r="AS47" s="44">
        <f>+[1]All!BF573</f>
        <v>0</v>
      </c>
      <c r="AT47" s="41">
        <f>+[1]All!BG573</f>
        <v>2</v>
      </c>
      <c r="AU47" s="44">
        <f>+[1]All!BH573</f>
        <v>4</v>
      </c>
      <c r="AV47" s="36">
        <f>+[1]All!BI573</f>
        <v>0</v>
      </c>
      <c r="AW47" s="48">
        <f>+[1]All!BJ573</f>
        <v>64.72</v>
      </c>
      <c r="AX47" s="49">
        <f>+[1]All!BK573</f>
        <v>53.21</v>
      </c>
    </row>
    <row r="48" spans="1:50" x14ac:dyDescent="0.25">
      <c r="A48" s="36">
        <f>+[1]All!A574</f>
        <v>8</v>
      </c>
      <c r="B48" s="36" t="str">
        <f>+[1]All!B574</f>
        <v>Sat</v>
      </c>
      <c r="C48" s="37">
        <f>+[1]All!C574</f>
        <v>42301</v>
      </c>
      <c r="D48" s="38">
        <f>+[1]All!D574</f>
        <v>0.64583333333333337</v>
      </c>
      <c r="E48" s="49" t="str">
        <f>+[1]All!E574</f>
        <v>espn3</v>
      </c>
      <c r="F48" s="39" t="str">
        <f>+[1]All!F574</f>
        <v>Ohio</v>
      </c>
      <c r="G48" s="40" t="str">
        <f>+[1]All!G574</f>
        <v>MAC</v>
      </c>
      <c r="H48" s="39" t="str">
        <f>+[1]All!H574</f>
        <v>Buffalo</v>
      </c>
      <c r="I48" s="40" t="str">
        <f>+[1]All!I574</f>
        <v>MAC</v>
      </c>
      <c r="J48" s="48" t="str">
        <f>+[1]All!J574</f>
        <v>Ohio</v>
      </c>
      <c r="K48" s="49" t="str">
        <f>+[1]All!K574</f>
        <v>Buffalo</v>
      </c>
      <c r="L48" s="42">
        <f>+[1]All!L574</f>
        <v>2.5</v>
      </c>
      <c r="M48" s="43">
        <f>+[1]All!M574</f>
        <v>53.5</v>
      </c>
      <c r="N48" s="48">
        <f>+[1]All!N574</f>
        <v>0</v>
      </c>
      <c r="O48" s="44">
        <f>+[1]All!O574</f>
        <v>0</v>
      </c>
      <c r="P48" s="57">
        <f>+[1]All!P574</f>
        <v>0</v>
      </c>
      <c r="Q48" s="36">
        <f>+[1]All!Q574</f>
        <v>0</v>
      </c>
      <c r="R48" s="57" t="str">
        <f>+[1]All!R574</f>
        <v>Buffalo</v>
      </c>
      <c r="S48" s="57" t="str">
        <f>+[1]All!S574</f>
        <v>Ohio</v>
      </c>
      <c r="T48" s="48" t="str">
        <f>+[1]All!T574</f>
        <v>Ohio</v>
      </c>
      <c r="U48" s="49" t="str">
        <f>+[1]All!U574</f>
        <v>L</v>
      </c>
      <c r="V48" s="48">
        <f>+[1]All!X574</f>
        <v>0</v>
      </c>
      <c r="W48" s="48">
        <f>+[1]All!Z574</f>
        <v>0</v>
      </c>
      <c r="X48" s="49">
        <f>+[1]All!AA574</f>
        <v>0</v>
      </c>
      <c r="Y48" s="66" t="str">
        <f>+[1]All!AL574</f>
        <v>OHIO</v>
      </c>
      <c r="Z48" s="64">
        <f>+[1]All!AM574</f>
        <v>37</v>
      </c>
      <c r="AA48" s="63" t="str">
        <f>+[1]All!AN574</f>
        <v>Buffalo</v>
      </c>
      <c r="AB48" s="65">
        <f>+[1]All!AO574</f>
        <v>14</v>
      </c>
      <c r="AC48" s="54">
        <f>+[1]All!AP574</f>
        <v>0</v>
      </c>
      <c r="AD48" s="51" t="str">
        <f>+[1]All!AQ574</f>
        <v>Ohio</v>
      </c>
      <c r="AE48" s="41">
        <f>+[1]All!AR574</f>
        <v>2</v>
      </c>
      <c r="AF48" s="44">
        <f>+[1]All!AS574</f>
        <v>1</v>
      </c>
      <c r="AG48" s="44">
        <f>+[1]All!AT574</f>
        <v>0</v>
      </c>
      <c r="AH48" s="41">
        <f>+[1]All!AU574</f>
        <v>4</v>
      </c>
      <c r="AI48" s="44">
        <f>+[1]All!AV574</f>
        <v>2</v>
      </c>
      <c r="AJ48" s="36">
        <f>+[1]All!AW574</f>
        <v>0</v>
      </c>
      <c r="AL48" s="41">
        <f>+[1]All!AY574</f>
        <v>5</v>
      </c>
      <c r="AM48" s="44">
        <f>+[1]All!AZ574</f>
        <v>5</v>
      </c>
      <c r="AN48" s="36">
        <f>+[1]All!BA574</f>
        <v>0</v>
      </c>
      <c r="AO48" s="36"/>
      <c r="AP48" s="52" t="str">
        <f>+[1]All!BC574</f>
        <v>Buffalo</v>
      </c>
      <c r="AQ48" s="41">
        <f>+[1]All!BD574</f>
        <v>1</v>
      </c>
      <c r="AR48" s="44">
        <f>+[1]All!BE574</f>
        <v>1</v>
      </c>
      <c r="AS48" s="44">
        <f>+[1]All!BF574</f>
        <v>0</v>
      </c>
      <c r="AT48" s="41">
        <f>+[1]All!BG574</f>
        <v>3</v>
      </c>
      <c r="AU48" s="44">
        <f>+[1]All!BH574</f>
        <v>2</v>
      </c>
      <c r="AV48" s="36">
        <f>+[1]All!BI574</f>
        <v>0</v>
      </c>
      <c r="AW48" s="48">
        <f>+[1]All!BJ574</f>
        <v>62.17</v>
      </c>
      <c r="AX48" s="49">
        <f>+[1]All!BK574</f>
        <v>56.28</v>
      </c>
    </row>
    <row r="49" spans="1:50" x14ac:dyDescent="0.25">
      <c r="A49" s="36">
        <f>+[1]All!A575</f>
        <v>8</v>
      </c>
      <c r="B49" s="36" t="str">
        <f>+[1]All!B575</f>
        <v>Sat</v>
      </c>
      <c r="C49" s="37">
        <f>+[1]All!C575</f>
        <v>42301</v>
      </c>
      <c r="D49" s="38">
        <f>+[1]All!D575</f>
        <v>0.54166666666666663</v>
      </c>
      <c r="E49" s="49" t="str">
        <f>+[1]All!E575</f>
        <v>espn3</v>
      </c>
      <c r="F49" s="39" t="str">
        <f>+[1]All!F575</f>
        <v>Bowling Green</v>
      </c>
      <c r="G49" s="40" t="str">
        <f>+[1]All!G575</f>
        <v>MAC</v>
      </c>
      <c r="H49" s="39" t="str">
        <f>+[1]All!H575</f>
        <v>Kent State</v>
      </c>
      <c r="I49" s="40" t="str">
        <f>+[1]All!I575</f>
        <v>MAC</v>
      </c>
      <c r="J49" s="48" t="str">
        <f>+[1]All!J575</f>
        <v>Bowling Green</v>
      </c>
      <c r="K49" s="49" t="str">
        <f>+[1]All!K575</f>
        <v>Kent State</v>
      </c>
      <c r="L49" s="42">
        <f>+[1]All!L575</f>
        <v>14.5</v>
      </c>
      <c r="M49" s="43">
        <f>+[1]All!M575</f>
        <v>59</v>
      </c>
      <c r="N49" s="48">
        <f>+[1]All!N575</f>
        <v>0</v>
      </c>
      <c r="O49" s="44">
        <f>+[1]All!O575</f>
        <v>0</v>
      </c>
      <c r="P49" s="57">
        <f>+[1]All!P575</f>
        <v>0</v>
      </c>
      <c r="Q49" s="36">
        <f>+[1]All!Q575</f>
        <v>0</v>
      </c>
      <c r="R49" s="57" t="str">
        <f>+[1]All!R575</f>
        <v>Kent State</v>
      </c>
      <c r="S49" s="57" t="str">
        <f>+[1]All!S575</f>
        <v>Bowling Green</v>
      </c>
      <c r="T49" s="48" t="str">
        <f>+[1]All!T575</f>
        <v>Bowling Green</v>
      </c>
      <c r="U49" s="49" t="str">
        <f>+[1]All!U575</f>
        <v>L</v>
      </c>
      <c r="V49" s="48" t="str">
        <f>+[1]All!X575</f>
        <v>MM</v>
      </c>
      <c r="W49" s="48">
        <f>+[1]All!Z575</f>
        <v>0</v>
      </c>
      <c r="X49" s="49">
        <f>+[1]All!AA575</f>
        <v>0</v>
      </c>
      <c r="Y49" s="66" t="str">
        <f>+[1]All!AL575</f>
        <v>BOWLING GREEN</v>
      </c>
      <c r="Z49" s="64">
        <f>+[1]All!AM575</f>
        <v>30</v>
      </c>
      <c r="AA49" s="63" t="str">
        <f>+[1]All!AN575</f>
        <v>Kent State</v>
      </c>
      <c r="AB49" s="65">
        <f>+[1]All!AO575</f>
        <v>20</v>
      </c>
      <c r="AC49" s="54">
        <f>+[1]All!AP575</f>
        <v>0</v>
      </c>
      <c r="AD49" s="51" t="str">
        <f>+[1]All!AQ575</f>
        <v>Bowling Green</v>
      </c>
      <c r="AE49" s="41">
        <f>+[1]All!AR575</f>
        <v>2</v>
      </c>
      <c r="AF49" s="44">
        <f>+[1]All!AS575</f>
        <v>2</v>
      </c>
      <c r="AG49" s="44">
        <f>+[1]All!AT575</f>
        <v>0</v>
      </c>
      <c r="AH49" s="41">
        <f>+[1]All!AU575</f>
        <v>4</v>
      </c>
      <c r="AI49" s="44">
        <f>+[1]All!AV575</f>
        <v>2</v>
      </c>
      <c r="AJ49" s="36">
        <f>+[1]All!AW575</f>
        <v>0</v>
      </c>
      <c r="AL49" s="41">
        <f>+[1]All!AY575</f>
        <v>3</v>
      </c>
      <c r="AM49" s="44">
        <f>+[1]All!AZ575</f>
        <v>7</v>
      </c>
      <c r="AN49" s="36">
        <f>+[1]All!BA575</f>
        <v>0</v>
      </c>
      <c r="AO49" s="36"/>
      <c r="AP49" s="52" t="str">
        <f>+[1]All!BC575</f>
        <v>Kent State</v>
      </c>
      <c r="AQ49" s="41">
        <f>+[1]All!BD575</f>
        <v>0</v>
      </c>
      <c r="AR49" s="44">
        <f>+[1]All!BE575</f>
        <v>1</v>
      </c>
      <c r="AS49" s="44">
        <f>+[1]All!BF575</f>
        <v>1</v>
      </c>
      <c r="AT49" s="41">
        <f>+[1]All!BG575</f>
        <v>2</v>
      </c>
      <c r="AU49" s="44">
        <f>+[1]All!BH575</f>
        <v>3</v>
      </c>
      <c r="AV49" s="36">
        <f>+[1]All!BI575</f>
        <v>1</v>
      </c>
      <c r="AW49" s="48">
        <f>+[1]All!BJ575</f>
        <v>72.33</v>
      </c>
      <c r="AX49" s="49">
        <f>+[1]All!BK575</f>
        <v>53.2</v>
      </c>
    </row>
    <row r="50" spans="1:50" x14ac:dyDescent="0.25">
      <c r="A50" s="36">
        <f>+[1]All!A576</f>
        <v>8</v>
      </c>
      <c r="B50" s="36" t="str">
        <f>+[1]All!B576</f>
        <v>Sat</v>
      </c>
      <c r="C50" s="37">
        <f>+[1]All!C576</f>
        <v>42301</v>
      </c>
      <c r="D50" s="38">
        <f>+[1]All!D576</f>
        <v>0.625</v>
      </c>
      <c r="E50" s="49" t="str">
        <f>+[1]All!E576</f>
        <v>espn3</v>
      </c>
      <c r="F50" s="39" t="str">
        <f>+[1]All!F576</f>
        <v>Toledo</v>
      </c>
      <c r="G50" s="40" t="str">
        <f>+[1]All!G576</f>
        <v>MAC</v>
      </c>
      <c r="H50" s="39" t="str">
        <f>+[1]All!H576</f>
        <v>Massachusetts</v>
      </c>
      <c r="I50" s="40" t="str">
        <f>+[1]All!I576</f>
        <v>MAC</v>
      </c>
      <c r="J50" s="48" t="str">
        <f>+[1]All!J576</f>
        <v>Toledo</v>
      </c>
      <c r="K50" s="49" t="str">
        <f>+[1]All!K576</f>
        <v>Massachusetts</v>
      </c>
      <c r="L50" s="42">
        <f>+[1]All!L576</f>
        <v>14.5</v>
      </c>
      <c r="M50" s="43">
        <f>+[1]All!M576</f>
        <v>63</v>
      </c>
      <c r="N50" s="48">
        <f>+[1]All!N576</f>
        <v>0</v>
      </c>
      <c r="O50" s="44">
        <f>+[1]All!O576</f>
        <v>0</v>
      </c>
      <c r="P50" s="57">
        <f>+[1]All!P576</f>
        <v>0</v>
      </c>
      <c r="Q50" s="36">
        <f>+[1]All!Q576</f>
        <v>0</v>
      </c>
      <c r="R50" s="57" t="str">
        <f>+[1]All!R576</f>
        <v>Massachusetts</v>
      </c>
      <c r="S50" s="57" t="str">
        <f>+[1]All!S576</f>
        <v>Toledo</v>
      </c>
      <c r="T50" s="48" t="str">
        <f>+[1]All!T576</f>
        <v>Toledo</v>
      </c>
      <c r="U50" s="49" t="str">
        <f>+[1]All!U576</f>
        <v>L</v>
      </c>
      <c r="V50" s="48">
        <f>+[1]All!X576</f>
        <v>0</v>
      </c>
      <c r="W50" s="48" t="str">
        <f>+[1]All!Z576</f>
        <v>O</v>
      </c>
      <c r="X50" s="49">
        <f>+[1]All!AA576</f>
        <v>0</v>
      </c>
      <c r="Y50" s="66" t="str">
        <f>+[1]All!AL576</f>
        <v>TOLEDO</v>
      </c>
      <c r="Z50" s="64">
        <f>+[1]All!AM576</f>
        <v>42</v>
      </c>
      <c r="AA50" s="63" t="str">
        <f>+[1]All!AN576</f>
        <v>Massachusetts</v>
      </c>
      <c r="AB50" s="65">
        <f>+[1]All!AO576</f>
        <v>35</v>
      </c>
      <c r="AC50" s="54">
        <f>+[1]All!AP576</f>
        <v>0</v>
      </c>
      <c r="AD50" s="51" t="str">
        <f>+[1]All!AQ576</f>
        <v>Toledo</v>
      </c>
      <c r="AE50" s="41">
        <f>+[1]All!AR576</f>
        <v>2</v>
      </c>
      <c r="AF50" s="44">
        <f>+[1]All!AS576</f>
        <v>0</v>
      </c>
      <c r="AG50" s="44">
        <f>+[1]All!AT576</f>
        <v>0</v>
      </c>
      <c r="AH50" s="41">
        <f>+[1]All!AU576</f>
        <v>5</v>
      </c>
      <c r="AI50" s="44">
        <f>+[1]All!AV576</f>
        <v>1</v>
      </c>
      <c r="AJ50" s="36">
        <f>+[1]All!AW576</f>
        <v>0</v>
      </c>
      <c r="AL50" s="41">
        <f>+[1]All!AY576</f>
        <v>0</v>
      </c>
      <c r="AM50" s="44">
        <f>+[1]All!AZ576</f>
        <v>1</v>
      </c>
      <c r="AN50" s="36">
        <f>+[1]All!BA576</f>
        <v>0</v>
      </c>
      <c r="AO50" s="36"/>
      <c r="AP50" s="52" t="str">
        <f>+[1]All!BC576</f>
        <v>Massachusetts</v>
      </c>
      <c r="AQ50" s="41">
        <f>+[1]All!BD576</f>
        <v>2</v>
      </c>
      <c r="AR50" s="44">
        <f>+[1]All!BE576</f>
        <v>1</v>
      </c>
      <c r="AS50" s="44">
        <f>+[1]All!BF576</f>
        <v>0</v>
      </c>
      <c r="AT50" s="41">
        <f>+[1]All!BG576</f>
        <v>2</v>
      </c>
      <c r="AU50" s="44">
        <f>+[1]All!BH576</f>
        <v>4</v>
      </c>
      <c r="AV50" s="36">
        <f>+[1]All!BI576</f>
        <v>0</v>
      </c>
      <c r="AW50" s="48">
        <f>+[1]All!BJ576</f>
        <v>78.27</v>
      </c>
      <c r="AX50" s="49">
        <f>+[1]All!BK576</f>
        <v>52.45</v>
      </c>
    </row>
    <row r="51" spans="1:50" x14ac:dyDescent="0.25">
      <c r="A51" s="36">
        <f>+[1]All!A577</f>
        <v>8</v>
      </c>
      <c r="B51" s="36" t="str">
        <f>+[1]All!B577</f>
        <v>Sat</v>
      </c>
      <c r="C51" s="37">
        <f>+[1]All!C577</f>
        <v>42301</v>
      </c>
      <c r="D51" s="38">
        <f>+[1]All!D577</f>
        <v>0.64583333333333337</v>
      </c>
      <c r="E51" s="49" t="str">
        <f>+[1]All!E577</f>
        <v>espn3</v>
      </c>
      <c r="F51" s="39" t="str">
        <f>+[1]All!F577</f>
        <v>Eastern Michigan</v>
      </c>
      <c r="G51" s="40" t="str">
        <f>+[1]All!G577</f>
        <v>MAC</v>
      </c>
      <c r="H51" s="39" t="str">
        <f>+[1]All!H577</f>
        <v>Northern Illinois</v>
      </c>
      <c r="I51" s="40" t="str">
        <f>+[1]All!I577</f>
        <v>MAC</v>
      </c>
      <c r="J51" s="48" t="str">
        <f>+[1]All!J577</f>
        <v>Northern Illinois</v>
      </c>
      <c r="K51" s="49" t="str">
        <f>+[1]All!K577</f>
        <v>Eastern Michigan</v>
      </c>
      <c r="L51" s="42">
        <f>+[1]All!L577</f>
        <v>28</v>
      </c>
      <c r="M51" s="43">
        <f>+[1]All!M577</f>
        <v>69.599999999999994</v>
      </c>
      <c r="N51" s="48">
        <f>+[1]All!N577</f>
        <v>0</v>
      </c>
      <c r="O51" s="44">
        <f>+[1]All!O577</f>
        <v>0</v>
      </c>
      <c r="P51" s="57">
        <f>+[1]All!P577</f>
        <v>0</v>
      </c>
      <c r="Q51" s="36">
        <f>+[1]All!Q577</f>
        <v>0</v>
      </c>
      <c r="R51" s="57" t="str">
        <f>+[1]All!R577</f>
        <v>Eastern Michigan</v>
      </c>
      <c r="S51" s="57" t="str">
        <f>+[1]All!S577</f>
        <v>Northern Illinois</v>
      </c>
      <c r="T51" s="48" t="str">
        <f>+[1]All!T577</f>
        <v>Northern Illinois</v>
      </c>
      <c r="U51" s="49" t="str">
        <f>+[1]All!U577</f>
        <v>L</v>
      </c>
      <c r="V51" s="48">
        <f>+[1]All!X577</f>
        <v>0</v>
      </c>
      <c r="W51" s="48">
        <f>+[1]All!Z577</f>
        <v>0</v>
      </c>
      <c r="X51" s="49">
        <f>+[1]All!AA577</f>
        <v>0</v>
      </c>
      <c r="Y51" s="66" t="str">
        <f>+[1]All!AL577</f>
        <v>Northern Illinois</v>
      </c>
      <c r="Z51" s="64">
        <f>+[1]All!AM577</f>
        <v>28</v>
      </c>
      <c r="AA51" s="63" t="str">
        <f>+[1]All!AN577</f>
        <v>EASTERN MICHIGAN</v>
      </c>
      <c r="AB51" s="65">
        <f>+[1]All!AO577</f>
        <v>17</v>
      </c>
      <c r="AC51" s="54">
        <f>+[1]All!AP577</f>
        <v>0</v>
      </c>
      <c r="AD51" s="51" t="str">
        <f>+[1]All!AQ577</f>
        <v>Eastern Michigan</v>
      </c>
      <c r="AE51" s="41">
        <f>+[1]All!AR577</f>
        <v>2</v>
      </c>
      <c r="AF51" s="44">
        <f>+[1]All!AS577</f>
        <v>1</v>
      </c>
      <c r="AG51" s="44">
        <f>+[1]All!AT577</f>
        <v>0</v>
      </c>
      <c r="AH51" s="41">
        <f>+[1]All!AU577</f>
        <v>3</v>
      </c>
      <c r="AI51" s="44">
        <f>+[1]All!AV577</f>
        <v>4</v>
      </c>
      <c r="AJ51" s="36">
        <f>+[1]All!AW577</f>
        <v>0</v>
      </c>
      <c r="AL51" s="41">
        <f>+[1]All!AY577</f>
        <v>4</v>
      </c>
      <c r="AM51" s="44">
        <f>+[1]All!AZ577</f>
        <v>6</v>
      </c>
      <c r="AN51" s="36">
        <f>+[1]All!BA577</f>
        <v>0</v>
      </c>
      <c r="AO51" s="36"/>
      <c r="AP51" s="52" t="str">
        <f>+[1]All!BC577</f>
        <v>Northern Illinois</v>
      </c>
      <c r="AQ51" s="41">
        <f>+[1]All!BD577</f>
        <v>1</v>
      </c>
      <c r="AR51" s="44">
        <f>+[1]All!BE577</f>
        <v>1</v>
      </c>
      <c r="AS51" s="44">
        <f>+[1]All!BF577</f>
        <v>0</v>
      </c>
      <c r="AT51" s="41">
        <f>+[1]All!BG577</f>
        <v>4</v>
      </c>
      <c r="AU51" s="44">
        <f>+[1]All!BH577</f>
        <v>2</v>
      </c>
      <c r="AV51" s="36">
        <f>+[1]All!BI577</f>
        <v>0</v>
      </c>
      <c r="AW51" s="48">
        <f>+[1]All!BJ577</f>
        <v>42.89</v>
      </c>
      <c r="AX51" s="49">
        <f>+[1]All!BK577</f>
        <v>67.39</v>
      </c>
    </row>
    <row r="52" spans="1:50" x14ac:dyDescent="0.25">
      <c r="A52" s="36">
        <f>+[1]All!A578</f>
        <v>8</v>
      </c>
      <c r="B52" s="36" t="str">
        <f>+[1]All!B578</f>
        <v>Sat</v>
      </c>
      <c r="C52" s="37">
        <f>+[1]All!C578</f>
        <v>42301</v>
      </c>
      <c r="D52" s="38">
        <f>+[1]All!D578</f>
        <v>0.58333333333333337</v>
      </c>
      <c r="E52" s="49" t="str">
        <f>+[1]All!E578</f>
        <v>espn3</v>
      </c>
      <c r="F52" s="39" t="str">
        <f>+[1]All!F578</f>
        <v>Miami (OH)</v>
      </c>
      <c r="G52" s="40" t="str">
        <f>+[1]All!G578</f>
        <v>MAC</v>
      </c>
      <c r="H52" s="39" t="str">
        <f>+[1]All!H578</f>
        <v>Western Michigan</v>
      </c>
      <c r="I52" s="40" t="str">
        <f>+[1]All!I578</f>
        <v>MAC</v>
      </c>
      <c r="J52" s="48" t="str">
        <f>+[1]All!J578</f>
        <v>Western Michigan</v>
      </c>
      <c r="K52" s="49" t="str">
        <f>+[1]All!K578</f>
        <v>Miami (OH)</v>
      </c>
      <c r="L52" s="42">
        <f>+[1]All!L578</f>
        <v>26</v>
      </c>
      <c r="M52" s="43">
        <f>+[1]All!M578</f>
        <v>54</v>
      </c>
      <c r="N52" s="48">
        <f>+[1]All!N578</f>
        <v>0</v>
      </c>
      <c r="O52" s="44">
        <f>+[1]All!O578</f>
        <v>0</v>
      </c>
      <c r="P52" s="57">
        <f>+[1]All!P578</f>
        <v>0</v>
      </c>
      <c r="Q52" s="36">
        <f>+[1]All!Q578</f>
        <v>0</v>
      </c>
      <c r="R52" s="57" t="str">
        <f>+[1]All!R578</f>
        <v>Miami (OH)</v>
      </c>
      <c r="S52" s="57" t="str">
        <f>+[1]All!S578</f>
        <v>Western Michigan</v>
      </c>
      <c r="T52" s="48" t="str">
        <f>+[1]All!T578</f>
        <v>Miami (OH)</v>
      </c>
      <c r="U52" s="49" t="str">
        <f>+[1]All!U578</f>
        <v>W</v>
      </c>
      <c r="V52" s="48">
        <f>+[1]All!X578</f>
        <v>0</v>
      </c>
      <c r="W52" s="48">
        <f>+[1]All!Z578</f>
        <v>0</v>
      </c>
      <c r="X52" s="49">
        <f>+[1]All!AA578</f>
        <v>0</v>
      </c>
      <c r="Y52" s="66" t="str">
        <f>+[1]All!AL578</f>
        <v>Western Michigan</v>
      </c>
      <c r="Z52" s="64">
        <f>+[1]All!AM578</f>
        <v>41</v>
      </c>
      <c r="AA52" s="63" t="str">
        <f>+[1]All!AN578</f>
        <v>MIAMI (OH)</v>
      </c>
      <c r="AB52" s="65">
        <f>+[1]All!AO578</f>
        <v>10</v>
      </c>
      <c r="AC52" s="54">
        <f>+[1]All!AP578</f>
        <v>0</v>
      </c>
      <c r="AD52" s="51" t="str">
        <f>+[1]All!AQ578</f>
        <v>Miami (OH)</v>
      </c>
      <c r="AE52" s="41">
        <f>+[1]All!AR578</f>
        <v>1</v>
      </c>
      <c r="AF52" s="44">
        <f>+[1]All!AS578</f>
        <v>3</v>
      </c>
      <c r="AG52" s="44">
        <f>+[1]All!AT578</f>
        <v>0</v>
      </c>
      <c r="AH52" s="41">
        <f>+[1]All!AU578</f>
        <v>2</v>
      </c>
      <c r="AI52" s="44">
        <f>+[1]All!AV578</f>
        <v>4</v>
      </c>
      <c r="AJ52" s="36">
        <f>+[1]All!AW578</f>
        <v>0</v>
      </c>
      <c r="AL52" s="41">
        <f>+[1]All!AY578</f>
        <v>1</v>
      </c>
      <c r="AM52" s="44">
        <f>+[1]All!AZ578</f>
        <v>3</v>
      </c>
      <c r="AN52" s="36">
        <f>+[1]All!BA578</f>
        <v>0</v>
      </c>
      <c r="AO52" s="36"/>
      <c r="AP52" s="52" t="str">
        <f>+[1]All!BC578</f>
        <v>Western Michigan</v>
      </c>
      <c r="AQ52" s="41">
        <f>+[1]All!BD578</f>
        <v>1</v>
      </c>
      <c r="AR52" s="44">
        <f>+[1]All!BE578</f>
        <v>1</v>
      </c>
      <c r="AS52" s="44">
        <f>+[1]All!BF578</f>
        <v>0</v>
      </c>
      <c r="AT52" s="41">
        <f>+[1]All!BG578</f>
        <v>3</v>
      </c>
      <c r="AU52" s="44">
        <f>+[1]All!BH578</f>
        <v>2</v>
      </c>
      <c r="AV52" s="36">
        <f>+[1]All!BI578</f>
        <v>0</v>
      </c>
      <c r="AW52" s="48">
        <f>+[1]All!BJ578</f>
        <v>44.67</v>
      </c>
      <c r="AX52" s="49">
        <f>+[1]All!BK578</f>
        <v>66.97</v>
      </c>
    </row>
    <row r="53" spans="1:50" x14ac:dyDescent="0.25">
      <c r="B53" s="36"/>
      <c r="C53" s="37"/>
      <c r="F53" s="39"/>
      <c r="G53" s="40"/>
      <c r="H53" s="39"/>
      <c r="I53" s="40"/>
      <c r="L53" s="42"/>
      <c r="M53" s="43"/>
      <c r="Y53" s="66"/>
      <c r="AD53" s="51"/>
      <c r="AL53" s="41"/>
      <c r="AM53" s="44"/>
      <c r="AN53" s="36"/>
      <c r="AO53" s="36"/>
      <c r="AP53" s="52"/>
    </row>
    <row r="54" spans="1:50" x14ac:dyDescent="0.25">
      <c r="A54" s="36">
        <f>+[1]All!A579</f>
        <v>8</v>
      </c>
      <c r="B54" s="36" t="str">
        <f>+[1]All!B579</f>
        <v>Sat</v>
      </c>
      <c r="C54" s="37">
        <f>+[1]All!C579</f>
        <v>42301</v>
      </c>
      <c r="D54" s="38">
        <f>+[1]All!D579</f>
        <v>0.58333333333333337</v>
      </c>
      <c r="E54" s="49" t="str">
        <f>+[1]All!E579</f>
        <v>espn3</v>
      </c>
      <c r="F54" s="39" t="str">
        <f>+[1]All!F579</f>
        <v>Fresno State</v>
      </c>
      <c r="G54" s="40" t="str">
        <f>+[1]All!G579</f>
        <v>MWC</v>
      </c>
      <c r="H54" s="39" t="str">
        <f>+[1]All!H579</f>
        <v>Air Force</v>
      </c>
      <c r="I54" s="40" t="str">
        <f>+[1]All!I579</f>
        <v>MWC</v>
      </c>
      <c r="J54" s="48" t="str">
        <f>+[1]All!J579</f>
        <v>Air Force</v>
      </c>
      <c r="K54" s="49" t="str">
        <f>+[1]All!K579</f>
        <v>Fresno State</v>
      </c>
      <c r="L54" s="42">
        <f>+[1]All!L579</f>
        <v>17.5</v>
      </c>
      <c r="M54" s="43">
        <f>+[1]All!M579</f>
        <v>56</v>
      </c>
      <c r="N54" s="48">
        <f>+[1]All!N579</f>
        <v>0</v>
      </c>
      <c r="O54" s="44">
        <f>+[1]All!O579</f>
        <v>0</v>
      </c>
      <c r="P54" s="57">
        <f>+[1]All!P579</f>
        <v>0</v>
      </c>
      <c r="Q54" s="36">
        <f>+[1]All!Q579</f>
        <v>0</v>
      </c>
      <c r="R54" s="57" t="str">
        <f>+[1]All!R579</f>
        <v>Fresno State</v>
      </c>
      <c r="S54" s="57" t="str">
        <f>+[1]All!S579</f>
        <v>Air Force</v>
      </c>
      <c r="T54" s="48" t="str">
        <f>+[1]All!T579</f>
        <v>Air Force</v>
      </c>
      <c r="U54" s="49" t="str">
        <f>+[1]All!U579</f>
        <v>L</v>
      </c>
      <c r="V54" s="48">
        <f>+[1]All!X579</f>
        <v>0</v>
      </c>
      <c r="W54" s="48">
        <f>+[1]All!Z579</f>
        <v>0</v>
      </c>
      <c r="X54" s="49">
        <f>+[1]All!AA579</f>
        <v>0</v>
      </c>
      <c r="Y54" s="66" t="str">
        <f>+[1]All!AL579</f>
        <v>DNP</v>
      </c>
      <c r="Z54" s="64">
        <f>+[1]All!AM579</f>
        <v>0</v>
      </c>
      <c r="AA54" s="63">
        <f>+[1]All!AN579</f>
        <v>0</v>
      </c>
      <c r="AB54" s="65">
        <f>+[1]All!AO579</f>
        <v>0</v>
      </c>
      <c r="AC54" s="54">
        <f>+[1]All!AP579</f>
        <v>0</v>
      </c>
      <c r="AD54" s="51" t="str">
        <f>+[1]All!AQ579</f>
        <v>Fresno State</v>
      </c>
      <c r="AE54" s="41">
        <f>+[1]All!AR579</f>
        <v>1</v>
      </c>
      <c r="AF54" s="44">
        <f>+[1]All!AS579</f>
        <v>2</v>
      </c>
      <c r="AG54" s="44">
        <f>+[1]All!AT579</f>
        <v>0</v>
      </c>
      <c r="AH54" s="41">
        <f>+[1]All!AU579</f>
        <v>2</v>
      </c>
      <c r="AI54" s="44">
        <f>+[1]All!AV579</f>
        <v>4</v>
      </c>
      <c r="AJ54" s="36">
        <f>+[1]All!AW579</f>
        <v>0</v>
      </c>
      <c r="AL54" s="41">
        <f>+[1]All!AY579</f>
        <v>1</v>
      </c>
      <c r="AM54" s="44">
        <f>+[1]All!AZ579</f>
        <v>0</v>
      </c>
      <c r="AN54" s="36">
        <f>+[1]All!BA579</f>
        <v>0</v>
      </c>
      <c r="AO54" s="36"/>
      <c r="AP54" s="52" t="str">
        <f>+[1]All!BC579</f>
        <v>Air Force</v>
      </c>
      <c r="AQ54" s="41">
        <f>+[1]All!BD579</f>
        <v>1</v>
      </c>
      <c r="AR54" s="44">
        <f>+[1]All!BE579</f>
        <v>1</v>
      </c>
      <c r="AS54" s="44">
        <f>+[1]All!BF579</f>
        <v>0</v>
      </c>
      <c r="AT54" s="41">
        <f>+[1]All!BG579</f>
        <v>2</v>
      </c>
      <c r="AU54" s="44">
        <f>+[1]All!BH579</f>
        <v>3</v>
      </c>
      <c r="AV54" s="36">
        <f>+[1]All!BI579</f>
        <v>0</v>
      </c>
      <c r="AW54" s="48">
        <f>+[1]All!BJ579</f>
        <v>55.28</v>
      </c>
      <c r="AX54" s="49">
        <f>+[1]All!BK579</f>
        <v>63.31</v>
      </c>
    </row>
    <row r="55" spans="1:50" x14ac:dyDescent="0.25">
      <c r="A55" s="36">
        <f>+[1]All!A580</f>
        <v>8</v>
      </c>
      <c r="B55" s="36" t="str">
        <f>+[1]All!B580</f>
        <v>Sat</v>
      </c>
      <c r="C55" s="37">
        <f>+[1]All!C580</f>
        <v>42301</v>
      </c>
      <c r="D55" s="38">
        <f>+[1]All!D580</f>
        <v>0.92708333333333337</v>
      </c>
      <c r="E55" s="49" t="str">
        <f>+[1]All!E580</f>
        <v>ESPN2</v>
      </c>
      <c r="F55" s="39" t="str">
        <f>+[1]All!F580</f>
        <v>Wyoming</v>
      </c>
      <c r="G55" s="40" t="str">
        <f>+[1]All!G580</f>
        <v>MWC</v>
      </c>
      <c r="H55" s="39" t="str">
        <f>+[1]All!H580</f>
        <v>Boise State</v>
      </c>
      <c r="I55" s="40" t="str">
        <f>+[1]All!I580</f>
        <v>MWC</v>
      </c>
      <c r="J55" s="48" t="str">
        <f>+[1]All!J580</f>
        <v>Boise State</v>
      </c>
      <c r="K55" s="49" t="str">
        <f>+[1]All!K580</f>
        <v>Wyoming</v>
      </c>
      <c r="L55" s="42">
        <f>+[1]All!L580</f>
        <v>35</v>
      </c>
      <c r="M55" s="43">
        <f>+[1]All!M580</f>
        <v>56.5</v>
      </c>
      <c r="N55" s="48">
        <f>+[1]All!N580</f>
        <v>0</v>
      </c>
      <c r="O55" s="44">
        <f>+[1]All!O580</f>
        <v>0</v>
      </c>
      <c r="P55" s="57">
        <f>+[1]All!P580</f>
        <v>0</v>
      </c>
      <c r="Q55" s="36">
        <f>+[1]All!Q580</f>
        <v>0</v>
      </c>
      <c r="R55" s="57" t="str">
        <f>+[1]All!R580</f>
        <v>Wyoming</v>
      </c>
      <c r="S55" s="57" t="str">
        <f>+[1]All!S580</f>
        <v>Boise State</v>
      </c>
      <c r="T55" s="48" t="str">
        <f>+[1]All!T580</f>
        <v>Boise State</v>
      </c>
      <c r="U55" s="49" t="str">
        <f>+[1]All!U580</f>
        <v>L</v>
      </c>
      <c r="V55" s="48">
        <f>+[1]All!X580</f>
        <v>0</v>
      </c>
      <c r="W55" s="48">
        <f>+[1]All!Z580</f>
        <v>0</v>
      </c>
      <c r="X55" s="49">
        <f>+[1]All!AA580</f>
        <v>0</v>
      </c>
      <c r="Y55" s="66" t="str">
        <f>+[1]All!AL580</f>
        <v>Boise State</v>
      </c>
      <c r="Z55" s="64">
        <f>+[1]All!AM580</f>
        <v>63</v>
      </c>
      <c r="AA55" s="63" t="str">
        <f>+[1]All!AN580</f>
        <v>WYOMING</v>
      </c>
      <c r="AB55" s="65">
        <f>+[1]All!AO580</f>
        <v>14</v>
      </c>
      <c r="AC55" s="54">
        <f>+[1]All!AP580</f>
        <v>0</v>
      </c>
      <c r="AD55" s="51" t="str">
        <f>+[1]All!AQ580</f>
        <v>Wyoming</v>
      </c>
      <c r="AE55" s="41">
        <f>+[1]All!AR580</f>
        <v>3</v>
      </c>
      <c r="AF55" s="44">
        <f>+[1]All!AS580</f>
        <v>0</v>
      </c>
      <c r="AG55" s="44">
        <f>+[1]All!AT580</f>
        <v>0</v>
      </c>
      <c r="AH55" s="41">
        <f>+[1]All!AU580</f>
        <v>4</v>
      </c>
      <c r="AI55" s="44">
        <f>+[1]All!AV580</f>
        <v>2</v>
      </c>
      <c r="AJ55" s="36">
        <f>+[1]All!AW580</f>
        <v>0</v>
      </c>
      <c r="AL55" s="41">
        <f>+[1]All!AY580</f>
        <v>3</v>
      </c>
      <c r="AM55" s="44">
        <f>+[1]All!AZ580</f>
        <v>4</v>
      </c>
      <c r="AN55" s="36">
        <f>+[1]All!BA580</f>
        <v>0</v>
      </c>
      <c r="AO55" s="36"/>
      <c r="AP55" s="52" t="str">
        <f>+[1]All!BC580</f>
        <v>Boise State</v>
      </c>
      <c r="AQ55" s="41">
        <f>+[1]All!BD580</f>
        <v>1</v>
      </c>
      <c r="AR55" s="44">
        <f>+[1]All!BE580</f>
        <v>1</v>
      </c>
      <c r="AS55" s="44">
        <f>+[1]All!BF580</f>
        <v>0</v>
      </c>
      <c r="AT55" s="41">
        <f>+[1]All!BG580</f>
        <v>3</v>
      </c>
      <c r="AU55" s="44">
        <f>+[1]All!BH580</f>
        <v>3</v>
      </c>
      <c r="AV55" s="36">
        <f>+[1]All!BI580</f>
        <v>0</v>
      </c>
      <c r="AW55" s="48">
        <f>+[1]All!BJ580</f>
        <v>46.91</v>
      </c>
      <c r="AX55" s="49">
        <f>+[1]All!BK580</f>
        <v>81.52</v>
      </c>
    </row>
    <row r="56" spans="1:50" x14ac:dyDescent="0.25">
      <c r="A56" s="36">
        <f>+[1]All!A581</f>
        <v>8</v>
      </c>
      <c r="B56" s="36" t="str">
        <f>+[1]All!B581</f>
        <v>Sat</v>
      </c>
      <c r="C56" s="37">
        <f>+[1]All!C581</f>
        <v>42301</v>
      </c>
      <c r="D56" s="38">
        <f>+[1]All!D581</f>
        <v>0.66666666666666663</v>
      </c>
      <c r="E56" s="49">
        <f>+[1]All!E581</f>
        <v>0</v>
      </c>
      <c r="F56" s="39" t="str">
        <f>+[1]All!F581</f>
        <v>Hawaii</v>
      </c>
      <c r="G56" s="40" t="str">
        <f>+[1]All!G581</f>
        <v>MWC</v>
      </c>
      <c r="H56" s="39" t="str">
        <f>+[1]All!H581</f>
        <v>Nevada</v>
      </c>
      <c r="I56" s="40" t="str">
        <f>+[1]All!I581</f>
        <v>MWC</v>
      </c>
      <c r="J56" s="48" t="str">
        <f>+[1]All!J581</f>
        <v>Nevada</v>
      </c>
      <c r="K56" s="49" t="str">
        <f>+[1]All!K581</f>
        <v>Hawaii</v>
      </c>
      <c r="L56" s="42">
        <f>+[1]All!L581</f>
        <v>7</v>
      </c>
      <c r="M56" s="43">
        <f>+[1]All!M581</f>
        <v>51</v>
      </c>
      <c r="N56" s="48">
        <f>+[1]All!N581</f>
        <v>0</v>
      </c>
      <c r="O56" s="44">
        <f>+[1]All!O581</f>
        <v>0</v>
      </c>
      <c r="P56" s="57">
        <f>+[1]All!P581</f>
        <v>0</v>
      </c>
      <c r="Q56" s="36">
        <f>+[1]All!Q581</f>
        <v>0</v>
      </c>
      <c r="R56" s="57" t="str">
        <f>+[1]All!R581</f>
        <v>Hawaii</v>
      </c>
      <c r="S56" s="57" t="str">
        <f>+[1]All!S581</f>
        <v>Nevada</v>
      </c>
      <c r="T56" s="48" t="str">
        <f>+[1]All!T581</f>
        <v>Nevada</v>
      </c>
      <c r="U56" s="49" t="str">
        <f>+[1]All!U581</f>
        <v>L</v>
      </c>
      <c r="V56" s="48">
        <f>+[1]All!X581</f>
        <v>0</v>
      </c>
      <c r="W56" s="48">
        <f>+[1]All!Z581</f>
        <v>0</v>
      </c>
      <c r="X56" s="49">
        <f>+[1]All!AA581</f>
        <v>0</v>
      </c>
      <c r="Y56" s="66" t="str">
        <f>+[1]All!AL581</f>
        <v>Nevada</v>
      </c>
      <c r="Z56" s="64">
        <f>+[1]All!AM581</f>
        <v>26</v>
      </c>
      <c r="AA56" s="63" t="str">
        <f>+[1]All!AN581</f>
        <v>HAWAII</v>
      </c>
      <c r="AB56" s="65">
        <f>+[1]All!AO581</f>
        <v>18</v>
      </c>
      <c r="AC56" s="54">
        <f>+[1]All!AP581</f>
        <v>0</v>
      </c>
      <c r="AD56" s="51" t="str">
        <f>+[1]All!AQ581</f>
        <v>Hawaii</v>
      </c>
      <c r="AE56" s="41">
        <f>+[1]All!AR581</f>
        <v>2</v>
      </c>
      <c r="AF56" s="44">
        <f>+[1]All!AS581</f>
        <v>2</v>
      </c>
      <c r="AG56" s="44">
        <f>+[1]All!AT581</f>
        <v>0</v>
      </c>
      <c r="AH56" s="41">
        <f>+[1]All!AU581</f>
        <v>3</v>
      </c>
      <c r="AI56" s="44">
        <f>+[1]All!AV581</f>
        <v>3</v>
      </c>
      <c r="AJ56" s="36">
        <f>+[1]All!AW581</f>
        <v>0</v>
      </c>
      <c r="AL56" s="41">
        <f>+[1]All!AY581</f>
        <v>4</v>
      </c>
      <c r="AM56" s="44">
        <f>+[1]All!AZ581</f>
        <v>6</v>
      </c>
      <c r="AN56" s="36">
        <f>+[1]All!BA581</f>
        <v>0</v>
      </c>
      <c r="AO56" s="36"/>
      <c r="AP56" s="52" t="str">
        <f>+[1]All!BC581</f>
        <v>Nevada</v>
      </c>
      <c r="AQ56" s="41">
        <f>+[1]All!BD581</f>
        <v>1</v>
      </c>
      <c r="AR56" s="44">
        <f>+[1]All!BE581</f>
        <v>2</v>
      </c>
      <c r="AS56" s="44">
        <f>+[1]All!BF581</f>
        <v>0</v>
      </c>
      <c r="AT56" s="41">
        <f>+[1]All!BG581</f>
        <v>3</v>
      </c>
      <c r="AU56" s="44">
        <f>+[1]All!BH581</f>
        <v>3</v>
      </c>
      <c r="AV56" s="36">
        <f>+[1]All!BI581</f>
        <v>0</v>
      </c>
      <c r="AW56" s="48">
        <f>+[1]All!BJ581</f>
        <v>54.36</v>
      </c>
      <c r="AX56" s="49">
        <f>+[1]All!BK581</f>
        <v>58.12</v>
      </c>
    </row>
    <row r="57" spans="1:50" x14ac:dyDescent="0.25">
      <c r="A57" s="36">
        <f>+[1]All!A582</f>
        <v>8</v>
      </c>
      <c r="B57" s="36" t="str">
        <f>+[1]All!B582</f>
        <v>Sat</v>
      </c>
      <c r="C57" s="37">
        <f>+[1]All!C582</f>
        <v>42301</v>
      </c>
      <c r="D57" s="38">
        <f>+[1]All!D582</f>
        <v>0.75</v>
      </c>
      <c r="E57" s="49">
        <f>+[1]All!E582</f>
        <v>0</v>
      </c>
      <c r="F57" s="39" t="str">
        <f>+[1]All!F582</f>
        <v>New Mexico</v>
      </c>
      <c r="G57" s="40" t="str">
        <f>+[1]All!G582</f>
        <v>MWC</v>
      </c>
      <c r="H57" s="39" t="str">
        <f>+[1]All!H582</f>
        <v>San Jose State</v>
      </c>
      <c r="I57" s="40" t="str">
        <f>+[1]All!I582</f>
        <v>MWC</v>
      </c>
      <c r="J57" s="48" t="str">
        <f>+[1]All!J582</f>
        <v>San Jose State</v>
      </c>
      <c r="K57" s="49" t="str">
        <f>+[1]All!K582</f>
        <v>New Mexico</v>
      </c>
      <c r="L57" s="42">
        <f>+[1]All!L582</f>
        <v>7.5</v>
      </c>
      <c r="M57" s="43">
        <f>+[1]All!M582</f>
        <v>58</v>
      </c>
      <c r="N57" s="48">
        <f>+[1]All!N582</f>
        <v>0</v>
      </c>
      <c r="O57" s="44">
        <f>+[1]All!O582</f>
        <v>0</v>
      </c>
      <c r="P57" s="57">
        <f>+[1]All!P582</f>
        <v>0</v>
      </c>
      <c r="Q57" s="36">
        <f>+[1]All!Q582</f>
        <v>0</v>
      </c>
      <c r="R57" s="57" t="str">
        <f>+[1]All!R582</f>
        <v>New Mexico</v>
      </c>
      <c r="S57" s="57" t="str">
        <f>+[1]All!S582</f>
        <v>San Jose State</v>
      </c>
      <c r="T57" s="48" t="str">
        <f>+[1]All!T582</f>
        <v>San Jose State</v>
      </c>
      <c r="U57" s="49" t="str">
        <f>+[1]All!U582</f>
        <v>L</v>
      </c>
      <c r="V57" s="48">
        <f>+[1]All!X582</f>
        <v>0</v>
      </c>
      <c r="W57" s="48">
        <f>+[1]All!Z582</f>
        <v>0</v>
      </c>
      <c r="X57" s="49">
        <f>+[1]All!AA582</f>
        <v>0</v>
      </c>
      <c r="Y57" s="66" t="str">
        <f>+[1]All!AL582</f>
        <v>DNP</v>
      </c>
      <c r="Z57" s="64">
        <f>+[1]All!AM582</f>
        <v>0</v>
      </c>
      <c r="AA57" s="63">
        <f>+[1]All!AN582</f>
        <v>0</v>
      </c>
      <c r="AB57" s="65">
        <f>+[1]All!AO582</f>
        <v>0</v>
      </c>
      <c r="AC57" s="54">
        <f>+[1]All!AP582</f>
        <v>0</v>
      </c>
      <c r="AD57" s="51" t="str">
        <f>+[1]All!AQ582</f>
        <v>New Mexico</v>
      </c>
      <c r="AE57" s="41">
        <f>+[1]All!AR582</f>
        <v>2</v>
      </c>
      <c r="AF57" s="44">
        <f>+[1]All!AS582</f>
        <v>1</v>
      </c>
      <c r="AG57" s="44">
        <f>+[1]All!AT582</f>
        <v>0</v>
      </c>
      <c r="AH57" s="41">
        <f>+[1]All!AU582</f>
        <v>2</v>
      </c>
      <c r="AI57" s="44">
        <f>+[1]All!AV582</f>
        <v>4</v>
      </c>
      <c r="AJ57" s="36">
        <f>+[1]All!AW582</f>
        <v>0</v>
      </c>
      <c r="AL57" s="41">
        <f>+[1]All!AY582</f>
        <v>0</v>
      </c>
      <c r="AM57" s="44">
        <f>+[1]All!AZ582</f>
        <v>0</v>
      </c>
      <c r="AN57" s="36">
        <f>+[1]All!BA582</f>
        <v>0</v>
      </c>
      <c r="AO57" s="36"/>
      <c r="AP57" s="52" t="str">
        <f>+[1]All!BC582</f>
        <v>San Jose State</v>
      </c>
      <c r="AQ57" s="41">
        <f>+[1]All!BD582</f>
        <v>1</v>
      </c>
      <c r="AR57" s="44">
        <f>+[1]All!BE582</f>
        <v>1</v>
      </c>
      <c r="AS57" s="44">
        <f>+[1]All!BF582</f>
        <v>0</v>
      </c>
      <c r="AT57" s="41">
        <f>+[1]All!BG582</f>
        <v>3</v>
      </c>
      <c r="AU57" s="44">
        <f>+[1]All!BH582</f>
        <v>3</v>
      </c>
      <c r="AV57" s="36">
        <f>+[1]All!BI582</f>
        <v>0</v>
      </c>
      <c r="AW57" s="48">
        <f>+[1]All!BJ582</f>
        <v>52.4</v>
      </c>
      <c r="AX57" s="49">
        <f>+[1]All!BK582</f>
        <v>59.66</v>
      </c>
    </row>
    <row r="58" spans="1:50" x14ac:dyDescent="0.25">
      <c r="B58" s="36"/>
      <c r="C58" s="37"/>
      <c r="F58" s="39"/>
      <c r="G58" s="40"/>
      <c r="H58" s="39"/>
      <c r="I58" s="40"/>
      <c r="L58" s="42"/>
      <c r="M58" s="43"/>
      <c r="Y58" s="66"/>
      <c r="AD58" s="51"/>
      <c r="AL58" s="41"/>
      <c r="AM58" s="44"/>
      <c r="AN58" s="36"/>
      <c r="AO58" s="36"/>
      <c r="AP58" s="52"/>
    </row>
    <row r="59" spans="1:50" x14ac:dyDescent="0.25">
      <c r="A59" s="36">
        <f>+[1]All!A583</f>
        <v>8</v>
      </c>
      <c r="B59" s="36" t="str">
        <f>+[1]All!B583</f>
        <v>Sat</v>
      </c>
      <c r="C59" s="37">
        <f>+[1]All!C583</f>
        <v>42301</v>
      </c>
      <c r="D59" s="38">
        <f>+[1]All!D583</f>
        <v>0.66666666666666663</v>
      </c>
      <c r="E59" s="49" t="str">
        <f>+[1]All!E583</f>
        <v>PAC12</v>
      </c>
      <c r="F59" s="39" t="str">
        <f>+[1]All!F583</f>
        <v>Washington State</v>
      </c>
      <c r="G59" s="40" t="str">
        <f>+[1]All!G583</f>
        <v>P12</v>
      </c>
      <c r="H59" s="39" t="str">
        <f>+[1]All!H583</f>
        <v>Arizona</v>
      </c>
      <c r="I59" s="40" t="str">
        <f>+[1]All!I583</f>
        <v>P12</v>
      </c>
      <c r="J59" s="48" t="str">
        <f>+[1]All!J583</f>
        <v>Arizona</v>
      </c>
      <c r="K59" s="49" t="str">
        <f>+[1]All!K583</f>
        <v>Washington State</v>
      </c>
      <c r="L59" s="42">
        <f>+[1]All!L583</f>
        <v>7.5</v>
      </c>
      <c r="M59" s="43">
        <f>+[1]All!M583</f>
        <v>72.5</v>
      </c>
      <c r="N59" s="48">
        <f>+[1]All!N583</f>
        <v>0</v>
      </c>
      <c r="O59" s="44">
        <f>+[1]All!O583</f>
        <v>0</v>
      </c>
      <c r="P59" s="57">
        <f>+[1]All!P583</f>
        <v>0</v>
      </c>
      <c r="Q59" s="36">
        <f>+[1]All!Q583</f>
        <v>0</v>
      </c>
      <c r="R59" s="57" t="str">
        <f>+[1]All!R583</f>
        <v>Washington State</v>
      </c>
      <c r="S59" s="57" t="str">
        <f>+[1]All!S583</f>
        <v>Arizona</v>
      </c>
      <c r="T59" s="48" t="str">
        <f>+[1]All!T583</f>
        <v>Washington State</v>
      </c>
      <c r="U59" s="49" t="str">
        <f>+[1]All!U583</f>
        <v>W</v>
      </c>
      <c r="V59" s="48">
        <f>+[1]All!X583</f>
        <v>0</v>
      </c>
      <c r="W59" s="48">
        <f>+[1]All!Z583</f>
        <v>0</v>
      </c>
      <c r="X59" s="49">
        <f>+[1]All!AA583</f>
        <v>0</v>
      </c>
      <c r="Y59" s="66" t="str">
        <f>+[1]All!AL583</f>
        <v>Arizona</v>
      </c>
      <c r="Z59" s="64">
        <f>+[1]All!AM583</f>
        <v>59</v>
      </c>
      <c r="AA59" s="63" t="str">
        <f>+[1]All!AN583</f>
        <v>WASHINGTON STATE</v>
      </c>
      <c r="AB59" s="65">
        <f>+[1]All!AO583</f>
        <v>37</v>
      </c>
      <c r="AC59" s="54">
        <f>+[1]All!AP583</f>
        <v>0</v>
      </c>
      <c r="AD59" s="51" t="str">
        <f>+[1]All!AQ583</f>
        <v>Washington State</v>
      </c>
      <c r="AE59" s="41">
        <f>+[1]All!AR583</f>
        <v>3</v>
      </c>
      <c r="AF59" s="44">
        <f>+[1]All!AS583</f>
        <v>0</v>
      </c>
      <c r="AG59" s="44">
        <f>+[1]All!AT583</f>
        <v>0</v>
      </c>
      <c r="AH59" s="41">
        <f>+[1]All!AU583</f>
        <v>4</v>
      </c>
      <c r="AI59" s="44">
        <f>+[1]All!AV583</f>
        <v>1</v>
      </c>
      <c r="AJ59" s="36">
        <f>+[1]All!AW583</f>
        <v>0</v>
      </c>
      <c r="AL59" s="41">
        <f>+[1]All!AY583</f>
        <v>3</v>
      </c>
      <c r="AM59" s="44">
        <f>+[1]All!AZ583</f>
        <v>4</v>
      </c>
      <c r="AN59" s="36">
        <f>+[1]All!BA583</f>
        <v>0</v>
      </c>
      <c r="AO59" s="36"/>
      <c r="AP59" s="52" t="str">
        <f>+[1]All!BC583</f>
        <v>Arizona</v>
      </c>
      <c r="AQ59" s="41">
        <f>+[1]All!BD583</f>
        <v>1</v>
      </c>
      <c r="AR59" s="44">
        <f>+[1]All!BE583</f>
        <v>2</v>
      </c>
      <c r="AS59" s="44">
        <f>+[1]All!BF583</f>
        <v>0</v>
      </c>
      <c r="AT59" s="41">
        <f>+[1]All!BG583</f>
        <v>2</v>
      </c>
      <c r="AU59" s="44">
        <f>+[1]All!BH583</f>
        <v>4</v>
      </c>
      <c r="AV59" s="36">
        <f>+[1]All!BI583</f>
        <v>0</v>
      </c>
      <c r="AW59" s="48">
        <f>+[1]All!BJ583</f>
        <v>72.31</v>
      </c>
      <c r="AX59" s="49">
        <f>+[1]All!BK583</f>
        <v>76.180000000000007</v>
      </c>
    </row>
    <row r="60" spans="1:50" x14ac:dyDescent="0.25">
      <c r="A60" s="36">
        <f>+[1]All!A584</f>
        <v>8</v>
      </c>
      <c r="B60" s="36" t="str">
        <f>+[1]All!B584</f>
        <v>Sat</v>
      </c>
      <c r="C60" s="37">
        <f>+[1]All!C584</f>
        <v>42301</v>
      </c>
      <c r="D60" s="38">
        <f>+[1]All!D584</f>
        <v>0.9375</v>
      </c>
      <c r="E60" s="49" t="str">
        <f>+[1]All!E584</f>
        <v>PAC12</v>
      </c>
      <c r="F60" s="39" t="str">
        <f>+[1]All!F584</f>
        <v>Colorado</v>
      </c>
      <c r="G60" s="40" t="str">
        <f>+[1]All!G584</f>
        <v>P12</v>
      </c>
      <c r="H60" s="39" t="str">
        <f>+[1]All!H584</f>
        <v>Oregon State</v>
      </c>
      <c r="I60" s="40" t="str">
        <f>+[1]All!I584</f>
        <v>P12</v>
      </c>
      <c r="J60" s="48" t="str">
        <f>+[1]All!J584</f>
        <v>Oregon State</v>
      </c>
      <c r="K60" s="49" t="str">
        <f>+[1]All!K584</f>
        <v>Colorado</v>
      </c>
      <c r="L60" s="42">
        <f>+[1]All!L584</f>
        <v>2</v>
      </c>
      <c r="M60" s="43">
        <f>+[1]All!M584</f>
        <v>59</v>
      </c>
      <c r="N60" s="48">
        <f>+[1]All!N584</f>
        <v>0</v>
      </c>
      <c r="O60" s="44">
        <f>+[1]All!O584</f>
        <v>0</v>
      </c>
      <c r="P60" s="57">
        <f>+[1]All!P584</f>
        <v>0</v>
      </c>
      <c r="Q60" s="36">
        <f>+[1]All!Q584</f>
        <v>0</v>
      </c>
      <c r="R60" s="57" t="str">
        <f>+[1]All!R584</f>
        <v>Colorado</v>
      </c>
      <c r="S60" s="57" t="str">
        <f>+[1]All!S584</f>
        <v>Oregon State</v>
      </c>
      <c r="T60" s="48" t="str">
        <f>+[1]All!T584</f>
        <v>Colorado</v>
      </c>
      <c r="U60" s="49" t="str">
        <f>+[1]All!U584</f>
        <v>W</v>
      </c>
      <c r="V60" s="48">
        <f>+[1]All!X584</f>
        <v>0</v>
      </c>
      <c r="W60" s="48">
        <f>+[1]All!Z584</f>
        <v>0</v>
      </c>
      <c r="X60" s="49">
        <f>+[1]All!AA584</f>
        <v>0</v>
      </c>
      <c r="Y60" s="66" t="str">
        <f>+[1]All!AL584</f>
        <v>Oregon State</v>
      </c>
      <c r="Z60" s="64">
        <f>+[1]All!AM584</f>
        <v>36</v>
      </c>
      <c r="AA60" s="63" t="str">
        <f>+[1]All!AN584</f>
        <v>COLORADO</v>
      </c>
      <c r="AB60" s="65">
        <f>+[1]All!AO584</f>
        <v>31</v>
      </c>
      <c r="AC60" s="54">
        <f>+[1]All!AP584</f>
        <v>0</v>
      </c>
      <c r="AD60" s="51" t="str">
        <f>+[1]All!AQ584</f>
        <v>Colorado</v>
      </c>
      <c r="AE60" s="41">
        <f>+[1]All!AR584</f>
        <v>0</v>
      </c>
      <c r="AF60" s="44">
        <f>+[1]All!AS584</f>
        <v>2</v>
      </c>
      <c r="AG60" s="44">
        <f>+[1]All!AT584</f>
        <v>0</v>
      </c>
      <c r="AH60" s="41">
        <f>+[1]All!AU584</f>
        <v>2</v>
      </c>
      <c r="AI60" s="44">
        <f>+[1]All!AV584</f>
        <v>4</v>
      </c>
      <c r="AJ60" s="36">
        <f>+[1]All!AW584</f>
        <v>0</v>
      </c>
      <c r="AL60" s="41">
        <f>+[1]All!AY584</f>
        <v>1</v>
      </c>
      <c r="AM60" s="44">
        <f>+[1]All!AZ584</f>
        <v>1</v>
      </c>
      <c r="AN60" s="36">
        <f>+[1]All!BA584</f>
        <v>0</v>
      </c>
      <c r="AO60" s="36"/>
      <c r="AP60" s="52" t="str">
        <f>+[1]All!BC584</f>
        <v>Oregon State</v>
      </c>
      <c r="AQ60" s="41">
        <f>+[1]All!BD584</f>
        <v>1</v>
      </c>
      <c r="AR60" s="44">
        <f>+[1]All!BE584</f>
        <v>1</v>
      </c>
      <c r="AS60" s="44">
        <f>+[1]All!BF584</f>
        <v>0</v>
      </c>
      <c r="AT60" s="41">
        <f>+[1]All!BG584</f>
        <v>1</v>
      </c>
      <c r="AU60" s="44">
        <f>+[1]All!BH584</f>
        <v>4</v>
      </c>
      <c r="AV60" s="36">
        <f>+[1]All!BI584</f>
        <v>0</v>
      </c>
      <c r="AW60" s="48">
        <f>+[1]All!BJ584</f>
        <v>63.28</v>
      </c>
      <c r="AX60" s="49">
        <f>+[1]All!BK584</f>
        <v>63.81</v>
      </c>
    </row>
    <row r="61" spans="1:50" x14ac:dyDescent="0.25">
      <c r="A61" s="36">
        <f>+[1]All!A585</f>
        <v>8</v>
      </c>
      <c r="B61" s="36" t="str">
        <f>+[1]All!B585</f>
        <v>Sat</v>
      </c>
      <c r="C61" s="37">
        <f>+[1]All!C585</f>
        <v>42301</v>
      </c>
      <c r="D61" s="38">
        <f>+[1]All!D585</f>
        <v>0.8125</v>
      </c>
      <c r="E61" s="49" t="str">
        <f>+[1]All!E585</f>
        <v>Fox</v>
      </c>
      <c r="F61" s="39" t="str">
        <f>+[1]All!F585</f>
        <v>Utah</v>
      </c>
      <c r="G61" s="40" t="str">
        <f>+[1]All!G585</f>
        <v>P12</v>
      </c>
      <c r="H61" s="39" t="str">
        <f>+[1]All!H585</f>
        <v>Southern Cal</v>
      </c>
      <c r="I61" s="40" t="str">
        <f>+[1]All!I585</f>
        <v>P12</v>
      </c>
      <c r="J61" s="48" t="str">
        <f>+[1]All!J585</f>
        <v>Southern Cal</v>
      </c>
      <c r="K61" s="49" t="str">
        <f>+[1]All!K585</f>
        <v>Utah</v>
      </c>
      <c r="L61" s="42">
        <f>+[1]All!L585</f>
        <v>4</v>
      </c>
      <c r="M61" s="43">
        <f>+[1]All!M585</f>
        <v>60</v>
      </c>
      <c r="N61" s="48">
        <f>+[1]All!N585</f>
        <v>0</v>
      </c>
      <c r="O61" s="44">
        <f>+[1]All!O585</f>
        <v>0</v>
      </c>
      <c r="P61" s="57">
        <f>+[1]All!P585</f>
        <v>0</v>
      </c>
      <c r="Q61" s="36">
        <f>+[1]All!Q585</f>
        <v>0</v>
      </c>
      <c r="R61" s="57" t="str">
        <f>+[1]All!R585</f>
        <v>Utah</v>
      </c>
      <c r="S61" s="57" t="str">
        <f>+[1]All!S585</f>
        <v>Southern Cal</v>
      </c>
      <c r="T61" s="48" t="str">
        <f>+[1]All!T585</f>
        <v>Utah</v>
      </c>
      <c r="U61" s="49" t="str">
        <f>+[1]All!U585</f>
        <v>W</v>
      </c>
      <c r="V61" s="48">
        <f>+[1]All!X585</f>
        <v>0</v>
      </c>
      <c r="W61" s="48">
        <f>+[1]All!Z585</f>
        <v>0</v>
      </c>
      <c r="X61" s="49">
        <f>+[1]All!AA585</f>
        <v>0</v>
      </c>
      <c r="Y61" s="66" t="str">
        <f>+[1]All!AL585</f>
        <v>UTAH</v>
      </c>
      <c r="Z61" s="64">
        <f>+[1]All!AM585</f>
        <v>24</v>
      </c>
      <c r="AA61" s="63" t="str">
        <f>+[1]All!AN585</f>
        <v>Southern Cal</v>
      </c>
      <c r="AB61" s="65">
        <f>+[1]All!AO585</f>
        <v>21</v>
      </c>
      <c r="AC61" s="54" t="str">
        <f>+[1]All!AP585</f>
        <v>X</v>
      </c>
      <c r="AD61" s="51" t="str">
        <f>+[1]All!AQ585</f>
        <v>Utah</v>
      </c>
      <c r="AE61" s="41">
        <f>+[1]All!AR585</f>
        <v>2</v>
      </c>
      <c r="AF61" s="44">
        <f>+[1]All!AS585</f>
        <v>0</v>
      </c>
      <c r="AG61" s="44">
        <f>+[1]All!AT585</f>
        <v>0</v>
      </c>
      <c r="AH61" s="41">
        <f>+[1]All!AU585</f>
        <v>4</v>
      </c>
      <c r="AI61" s="44">
        <f>+[1]All!AV585</f>
        <v>2</v>
      </c>
      <c r="AJ61" s="36">
        <f>+[1]All!AW585</f>
        <v>0</v>
      </c>
      <c r="AL61" s="41">
        <f>+[1]All!AY585</f>
        <v>2</v>
      </c>
      <c r="AM61" s="44">
        <f>+[1]All!AZ585</f>
        <v>2</v>
      </c>
      <c r="AN61" s="36">
        <f>+[1]All!BA585</f>
        <v>0</v>
      </c>
      <c r="AO61" s="36"/>
      <c r="AP61" s="52" t="str">
        <f>+[1]All!BC585</f>
        <v>Southern Cal</v>
      </c>
      <c r="AQ61" s="41">
        <f>+[1]All!BD585</f>
        <v>2</v>
      </c>
      <c r="AR61" s="44">
        <f>+[1]All!BE585</f>
        <v>2</v>
      </c>
      <c r="AS61" s="44">
        <f>+[1]All!BF585</f>
        <v>0</v>
      </c>
      <c r="AT61" s="41">
        <f>+[1]All!BG585</f>
        <v>4</v>
      </c>
      <c r="AU61" s="44">
        <f>+[1]All!BH585</f>
        <v>2</v>
      </c>
      <c r="AV61" s="36">
        <f>+[1]All!BI585</f>
        <v>0</v>
      </c>
      <c r="AW61" s="48">
        <f>+[1]All!BJ585</f>
        <v>88.84</v>
      </c>
      <c r="AX61" s="49">
        <f>+[1]All!BK585</f>
        <v>85.76</v>
      </c>
    </row>
    <row r="62" spans="1:50" x14ac:dyDescent="0.25">
      <c r="A62" s="36">
        <f>+[1]All!A586</f>
        <v>8</v>
      </c>
      <c r="B62" s="36" t="str">
        <f>+[1]All!B586</f>
        <v>Sat</v>
      </c>
      <c r="C62" s="37">
        <f>+[1]All!C586</f>
        <v>42301</v>
      </c>
      <c r="D62" s="38">
        <f>+[1]All!D586</f>
        <v>0.9375</v>
      </c>
      <c r="E62" s="49" t="str">
        <f>+[1]All!E586</f>
        <v>ESPN</v>
      </c>
      <c r="F62" s="39" t="str">
        <f>+[1]All!F586</f>
        <v>Washington</v>
      </c>
      <c r="G62" s="40" t="str">
        <f>+[1]All!G586</f>
        <v>P12</v>
      </c>
      <c r="H62" s="39" t="str">
        <f>+[1]All!H586</f>
        <v>Stanford</v>
      </c>
      <c r="I62" s="40" t="str">
        <f>+[1]All!I586</f>
        <v>P12</v>
      </c>
      <c r="J62" s="48">
        <f>+[1]All!J586</f>
        <v>0</v>
      </c>
      <c r="K62" s="49" t="str">
        <f>+[1]All!K586</f>
        <v>Washington</v>
      </c>
      <c r="L62" s="42">
        <f>+[1]All!L586</f>
        <v>0</v>
      </c>
      <c r="M62" s="43">
        <f>+[1]All!M586</f>
        <v>0</v>
      </c>
      <c r="N62" s="48">
        <f>+[1]All!N586</f>
        <v>0</v>
      </c>
      <c r="O62" s="44">
        <f>+[1]All!O586</f>
        <v>0</v>
      </c>
      <c r="P62" s="57">
        <f>+[1]All!P586</f>
        <v>0</v>
      </c>
      <c r="Q62" s="36">
        <f>+[1]All!Q586</f>
        <v>0</v>
      </c>
      <c r="R62" s="57">
        <f>+[1]All!R586</f>
        <v>0</v>
      </c>
      <c r="S62" s="57" t="str">
        <f>+[1]All!S586</f>
        <v>Washington</v>
      </c>
      <c r="T62" s="48" t="str">
        <f>+[1]All!T586</f>
        <v>Stanford</v>
      </c>
      <c r="U62" s="49" t="str">
        <f>+[1]All!U586</f>
        <v>T</v>
      </c>
      <c r="V62" s="48">
        <f>+[1]All!X586</f>
        <v>0</v>
      </c>
      <c r="W62" s="48">
        <f>+[1]All!Z586</f>
        <v>0</v>
      </c>
      <c r="X62" s="49">
        <f>+[1]All!AA586</f>
        <v>0</v>
      </c>
      <c r="Y62" s="66" t="str">
        <f>+[1]All!AL586</f>
        <v>Stanford</v>
      </c>
      <c r="Z62" s="64">
        <f>+[1]All!AM586</f>
        <v>20</v>
      </c>
      <c r="AA62" s="63" t="str">
        <f>+[1]All!AN586</f>
        <v>WASHINGTON</v>
      </c>
      <c r="AB62" s="65">
        <f>+[1]All!AO586</f>
        <v>13</v>
      </c>
      <c r="AC62" s="54">
        <f>+[1]All!AP586</f>
        <v>0</v>
      </c>
      <c r="AD62" s="51" t="str">
        <f>+[1]All!AQ586</f>
        <v>Washington</v>
      </c>
      <c r="AE62" s="41">
        <f>+[1]All!AR586</f>
        <v>2</v>
      </c>
      <c r="AF62" s="44">
        <f>+[1]All!AS586</f>
        <v>0</v>
      </c>
      <c r="AG62" s="44">
        <f>+[1]All!AT586</f>
        <v>0</v>
      </c>
      <c r="AH62" s="41">
        <f>+[1]All!AU586</f>
        <v>3</v>
      </c>
      <c r="AI62" s="44">
        <f>+[1]All!AV586</f>
        <v>2</v>
      </c>
      <c r="AJ62" s="36">
        <f>+[1]All!AW586</f>
        <v>0</v>
      </c>
      <c r="AL62" s="41">
        <f>+[1]All!AY586</f>
        <v>4</v>
      </c>
      <c r="AM62" s="44">
        <f>+[1]All!AZ586</f>
        <v>5</v>
      </c>
      <c r="AN62" s="36">
        <f>+[1]All!BA586</f>
        <v>0</v>
      </c>
      <c r="AO62" s="36"/>
      <c r="AP62" s="52" t="str">
        <f>+[1]All!BC586</f>
        <v>Stanford</v>
      </c>
      <c r="AQ62" s="41">
        <f>+[1]All!BD586</f>
        <v>3</v>
      </c>
      <c r="AR62" s="44">
        <f>+[1]All!BE586</f>
        <v>0</v>
      </c>
      <c r="AS62" s="44">
        <f>+[1]All!BF586</f>
        <v>0</v>
      </c>
      <c r="AT62" s="41">
        <f>+[1]All!BG586</f>
        <v>5</v>
      </c>
      <c r="AU62" s="44">
        <f>+[1]All!BH586</f>
        <v>1</v>
      </c>
      <c r="AV62" s="36">
        <f>+[1]All!BI586</f>
        <v>0</v>
      </c>
      <c r="AW62" s="48">
        <f>+[1]All!BJ586</f>
        <v>80.209999999999994</v>
      </c>
      <c r="AX62" s="49">
        <f>+[1]All!BK586</f>
        <v>88.59</v>
      </c>
    </row>
    <row r="63" spans="1:50" x14ac:dyDescent="0.25">
      <c r="B63" s="36"/>
      <c r="C63" s="37"/>
      <c r="F63" s="39"/>
      <c r="G63" s="40"/>
      <c r="H63" s="39"/>
      <c r="I63" s="40"/>
      <c r="L63" s="42"/>
      <c r="M63" s="43"/>
      <c r="Y63" s="66"/>
      <c r="AD63" s="51"/>
      <c r="AL63" s="41"/>
      <c r="AM63" s="44"/>
      <c r="AN63" s="36"/>
      <c r="AO63" s="36"/>
      <c r="AP63" s="52"/>
    </row>
    <row r="64" spans="1:50" x14ac:dyDescent="0.25">
      <c r="A64" s="36">
        <f>+[1]All!A587</f>
        <v>8</v>
      </c>
      <c r="B64" s="36" t="str">
        <f>+[1]All!B587</f>
        <v>Sat</v>
      </c>
      <c r="C64" s="37">
        <f>+[1]All!C587</f>
        <v>42301</v>
      </c>
      <c r="D64" s="38">
        <f>+[1]All!D587</f>
        <v>0.70833333333333337</v>
      </c>
      <c r="E64" s="49" t="str">
        <f>+[1]All!E587</f>
        <v>espn3</v>
      </c>
      <c r="F64" s="39" t="str">
        <f>+[1]All!F587</f>
        <v>UL Monroe</v>
      </c>
      <c r="G64" s="40" t="str">
        <f>+[1]All!G587</f>
        <v>SB</v>
      </c>
      <c r="H64" s="39" t="str">
        <f>+[1]All!H587</f>
        <v>Idaho</v>
      </c>
      <c r="I64" s="40" t="str">
        <f>+[1]All!I587</f>
        <v>SB</v>
      </c>
      <c r="J64" s="48" t="str">
        <f>+[1]All!J587</f>
        <v>UL Monroe</v>
      </c>
      <c r="K64" s="49" t="str">
        <f>+[1]All!K587</f>
        <v>Idaho</v>
      </c>
      <c r="L64" s="42">
        <f>+[1]All!L587</f>
        <v>1.5</v>
      </c>
      <c r="M64" s="43">
        <f>+[1]All!M587</f>
        <v>61</v>
      </c>
      <c r="N64" s="48">
        <f>+[1]All!N587</f>
        <v>0</v>
      </c>
      <c r="O64" s="44">
        <f>+[1]All!O587</f>
        <v>0</v>
      </c>
      <c r="P64" s="57">
        <f>+[1]All!P587</f>
        <v>0</v>
      </c>
      <c r="Q64" s="36">
        <f>+[1]All!Q587</f>
        <v>0</v>
      </c>
      <c r="R64" s="57" t="str">
        <f>+[1]All!R587</f>
        <v>Idaho</v>
      </c>
      <c r="S64" s="57" t="str">
        <f>+[1]All!S587</f>
        <v>UL Monroe</v>
      </c>
      <c r="T64" s="48" t="str">
        <f>+[1]All!T587</f>
        <v>UL Monroe</v>
      </c>
      <c r="U64" s="49" t="str">
        <f>+[1]All!U587</f>
        <v>L</v>
      </c>
      <c r="V64" s="48">
        <f>+[1]All!X587</f>
        <v>0</v>
      </c>
      <c r="W64" s="48">
        <f>+[1]All!Z587</f>
        <v>0</v>
      </c>
      <c r="X64" s="49">
        <f>+[1]All!AA587</f>
        <v>0</v>
      </c>
      <c r="Y64" s="66" t="str">
        <f>+[1]All!AL587</f>
        <v>UL MONROE</v>
      </c>
      <c r="Z64" s="64">
        <f>+[1]All!AM587</f>
        <v>38</v>
      </c>
      <c r="AA64" s="63" t="str">
        <f>+[1]All!AN587</f>
        <v>Idaho</v>
      </c>
      <c r="AB64" s="65">
        <f>+[1]All!AO587</f>
        <v>31</v>
      </c>
      <c r="AC64" s="54">
        <f>+[1]All!AP587</f>
        <v>0</v>
      </c>
      <c r="AD64" s="51" t="str">
        <f>+[1]All!AQ587</f>
        <v>UL Monroe</v>
      </c>
      <c r="AE64" s="41">
        <f>+[1]All!AR587</f>
        <v>1</v>
      </c>
      <c r="AF64" s="44">
        <f>+[1]All!AS587</f>
        <v>1</v>
      </c>
      <c r="AG64" s="44">
        <f>+[1]All!AT587</f>
        <v>1</v>
      </c>
      <c r="AH64" s="41">
        <f>+[1]All!AU587</f>
        <v>1</v>
      </c>
      <c r="AI64" s="44">
        <f>+[1]All!AV587</f>
        <v>3</v>
      </c>
      <c r="AJ64" s="36">
        <f>+[1]All!AW587</f>
        <v>1</v>
      </c>
      <c r="AL64" s="41">
        <f>+[1]All!AY587</f>
        <v>0</v>
      </c>
      <c r="AM64" s="44">
        <f>+[1]All!AZ587</f>
        <v>1</v>
      </c>
      <c r="AN64" s="36">
        <f>+[1]All!BA587</f>
        <v>0</v>
      </c>
      <c r="AO64" s="36"/>
      <c r="AP64" s="52" t="str">
        <f>+[1]All!BC587</f>
        <v>Idaho</v>
      </c>
      <c r="AQ64" s="41">
        <f>+[1]All!BD587</f>
        <v>0</v>
      </c>
      <c r="AR64" s="44">
        <f>+[1]All!BE587</f>
        <v>2</v>
      </c>
      <c r="AS64" s="44">
        <f>+[1]All!BF587</f>
        <v>0</v>
      </c>
      <c r="AT64" s="41">
        <f>+[1]All!BG587</f>
        <v>2</v>
      </c>
      <c r="AU64" s="44">
        <f>+[1]All!BH587</f>
        <v>3</v>
      </c>
      <c r="AV64" s="36">
        <f>+[1]All!BI587</f>
        <v>0</v>
      </c>
      <c r="AW64" s="48">
        <f>+[1]All!BJ587</f>
        <v>52.23</v>
      </c>
      <c r="AX64" s="49">
        <f>+[1]All!BK587</f>
        <v>48.34</v>
      </c>
    </row>
    <row r="65" spans="1:50" x14ac:dyDescent="0.25">
      <c r="A65" s="36">
        <f>+[1]All!A588</f>
        <v>8</v>
      </c>
      <c r="B65" s="36" t="str">
        <f>+[1]All!B588</f>
        <v>Sat</v>
      </c>
      <c r="C65" s="37">
        <f>+[1]All!C588</f>
        <v>42301</v>
      </c>
      <c r="D65" s="38">
        <f>+[1]All!D588</f>
        <v>0.83333333333333337</v>
      </c>
      <c r="E65" s="49" t="str">
        <f>+[1]All!E588</f>
        <v>espn3</v>
      </c>
      <c r="F65" s="39" t="str">
        <f>+[1]All!F588</f>
        <v>Troy</v>
      </c>
      <c r="G65" s="40" t="str">
        <f>+[1]All!G588</f>
        <v>SB</v>
      </c>
      <c r="H65" s="39" t="str">
        <f>+[1]All!H588</f>
        <v>New Mexico State</v>
      </c>
      <c r="I65" s="40" t="str">
        <f>+[1]All!I588</f>
        <v>SB</v>
      </c>
      <c r="J65" s="48">
        <f>+[1]All!J588</f>
        <v>0</v>
      </c>
      <c r="K65" s="49" t="str">
        <f>+[1]All!K588</f>
        <v>Troy</v>
      </c>
      <c r="L65" s="42">
        <f>+[1]All!L588</f>
        <v>0</v>
      </c>
      <c r="M65" s="43">
        <f>+[1]All!M588</f>
        <v>0</v>
      </c>
      <c r="N65" s="48">
        <f>+[1]All!N588</f>
        <v>0</v>
      </c>
      <c r="O65" s="44">
        <f>+[1]All!O588</f>
        <v>0</v>
      </c>
      <c r="P65" s="57">
        <f>+[1]All!P588</f>
        <v>0</v>
      </c>
      <c r="Q65" s="36">
        <f>+[1]All!Q588</f>
        <v>0</v>
      </c>
      <c r="R65" s="57">
        <f>+[1]All!R588</f>
        <v>0</v>
      </c>
      <c r="S65" s="57" t="str">
        <f>+[1]All!S588</f>
        <v>Troy</v>
      </c>
      <c r="T65" s="48" t="str">
        <f>+[1]All!T588</f>
        <v>Troy</v>
      </c>
      <c r="U65" s="49" t="str">
        <f>+[1]All!U588</f>
        <v>T</v>
      </c>
      <c r="V65" s="48">
        <f>+[1]All!X588</f>
        <v>0</v>
      </c>
      <c r="W65" s="48">
        <f>+[1]All!Z588</f>
        <v>0</v>
      </c>
      <c r="X65" s="49">
        <f>+[1]All!AA588</f>
        <v>0</v>
      </c>
      <c r="Y65" s="66" t="str">
        <f>+[1]All!AL588</f>
        <v>TROY</v>
      </c>
      <c r="Z65" s="64">
        <f>+[1]All!AM588</f>
        <v>41</v>
      </c>
      <c r="AA65" s="63" t="str">
        <f>+[1]All!AN588</f>
        <v>New Mexico State</v>
      </c>
      <c r="AB65" s="65">
        <f>+[1]All!AO588</f>
        <v>24</v>
      </c>
      <c r="AC65" s="54">
        <f>+[1]All!AP588</f>
        <v>0</v>
      </c>
      <c r="AD65" s="51" t="str">
        <f>+[1]All!AQ588</f>
        <v>Troy</v>
      </c>
      <c r="AE65" s="41">
        <f>+[1]All!AR588</f>
        <v>2</v>
      </c>
      <c r="AF65" s="44">
        <f>+[1]All!AS588</f>
        <v>1</v>
      </c>
      <c r="AG65" s="44">
        <f>+[1]All!AT588</f>
        <v>0</v>
      </c>
      <c r="AH65" s="41">
        <f>+[1]All!AU588</f>
        <v>2</v>
      </c>
      <c r="AI65" s="44">
        <f>+[1]All!AV588</f>
        <v>3</v>
      </c>
      <c r="AJ65" s="36">
        <f>+[1]All!AW588</f>
        <v>0</v>
      </c>
      <c r="AL65" s="41">
        <f>+[1]All!AY588</f>
        <v>1</v>
      </c>
      <c r="AM65" s="44">
        <f>+[1]All!AZ588</f>
        <v>0</v>
      </c>
      <c r="AN65" s="36">
        <f>+[1]All!BA588</f>
        <v>0</v>
      </c>
      <c r="AO65" s="36"/>
      <c r="AP65" s="52" t="str">
        <f>+[1]All!BC588</f>
        <v>New Mexico State</v>
      </c>
      <c r="AQ65" s="41">
        <f>+[1]All!BD588</f>
        <v>0</v>
      </c>
      <c r="AR65" s="44">
        <f>+[1]All!BE588</f>
        <v>2</v>
      </c>
      <c r="AS65" s="44">
        <f>+[1]All!BF588</f>
        <v>0</v>
      </c>
      <c r="AT65" s="41">
        <f>+[1]All!BG588</f>
        <v>1</v>
      </c>
      <c r="AU65" s="44">
        <f>+[1]All!BH588</f>
        <v>5</v>
      </c>
      <c r="AV65" s="36">
        <f>+[1]All!BI588</f>
        <v>0</v>
      </c>
      <c r="AW65" s="48">
        <f>+[1]All!BJ588</f>
        <v>51.92</v>
      </c>
      <c r="AX65" s="49">
        <f>+[1]All!BK588</f>
        <v>41.69</v>
      </c>
    </row>
    <row r="66" spans="1:50" x14ac:dyDescent="0.25">
      <c r="A66" s="36">
        <f>+[1]All!A589</f>
        <v>8</v>
      </c>
      <c r="B66" s="36" t="str">
        <f>+[1]All!B589</f>
        <v>Sat</v>
      </c>
      <c r="C66" s="37">
        <f>+[1]All!C589</f>
        <v>42301</v>
      </c>
      <c r="D66" s="38">
        <f>+[1]All!D589</f>
        <v>0.79166666666666663</v>
      </c>
      <c r="E66" s="49" t="str">
        <f>+[1]All!E589</f>
        <v>espn3</v>
      </c>
      <c r="F66" s="39" t="str">
        <f>+[1]All!F589</f>
        <v>South Alabama</v>
      </c>
      <c r="G66" s="40" t="str">
        <f>+[1]All!G589</f>
        <v>SB</v>
      </c>
      <c r="H66" s="39" t="str">
        <f>+[1]All!H589</f>
        <v>Texas State</v>
      </c>
      <c r="I66" s="40" t="str">
        <f>+[1]All!I589</f>
        <v>SB</v>
      </c>
      <c r="J66" s="48" t="str">
        <f>+[1]All!J589</f>
        <v>Texas State</v>
      </c>
      <c r="K66" s="49" t="str">
        <f>+[1]All!K589</f>
        <v>South Alabama</v>
      </c>
      <c r="L66" s="42">
        <f>+[1]All!L589</f>
        <v>3.5</v>
      </c>
      <c r="M66" s="43">
        <f>+[1]All!M589</f>
        <v>66.5</v>
      </c>
      <c r="N66" s="48">
        <f>+[1]All!N589</f>
        <v>0</v>
      </c>
      <c r="O66" s="44">
        <f>+[1]All!O589</f>
        <v>0</v>
      </c>
      <c r="P66" s="57">
        <f>+[1]All!P589</f>
        <v>0</v>
      </c>
      <c r="Q66" s="36">
        <f>+[1]All!Q589</f>
        <v>0</v>
      </c>
      <c r="R66" s="57" t="str">
        <f>+[1]All!R589</f>
        <v>South Alabama</v>
      </c>
      <c r="S66" s="57" t="str">
        <f>+[1]All!S589</f>
        <v>Texas State</v>
      </c>
      <c r="T66" s="48" t="str">
        <f>+[1]All!T589</f>
        <v>South Alabama</v>
      </c>
      <c r="U66" s="49" t="str">
        <f>+[1]All!U589</f>
        <v>W</v>
      </c>
      <c r="V66" s="48">
        <f>+[1]All!X589</f>
        <v>0</v>
      </c>
      <c r="W66" s="48">
        <f>+[1]All!Z589</f>
        <v>0</v>
      </c>
      <c r="X66" s="49">
        <f>+[1]All!AA589</f>
        <v>0</v>
      </c>
      <c r="Y66" s="66" t="str">
        <f>+[1]All!AL589</f>
        <v>SOUTH ALABAMA</v>
      </c>
      <c r="Z66" s="64">
        <f>+[1]All!AM589</f>
        <v>24</v>
      </c>
      <c r="AA66" s="63" t="str">
        <f>+[1]All!AN589</f>
        <v>Texas State</v>
      </c>
      <c r="AB66" s="65">
        <f>+[1]All!AO589</f>
        <v>20</v>
      </c>
      <c r="AC66" s="54">
        <f>+[1]All!AP589</f>
        <v>0</v>
      </c>
      <c r="AD66" s="51" t="str">
        <f>+[1]All!AQ589</f>
        <v>South Alabama</v>
      </c>
      <c r="AE66" s="41">
        <f>+[1]All!AR589</f>
        <v>2</v>
      </c>
      <c r="AF66" s="44">
        <f>+[1]All!AS589</f>
        <v>1</v>
      </c>
      <c r="AG66" s="44">
        <f>+[1]All!AT589</f>
        <v>0</v>
      </c>
      <c r="AH66" s="41">
        <f>+[1]All!AU589</f>
        <v>2</v>
      </c>
      <c r="AI66" s="44">
        <f>+[1]All!AV589</f>
        <v>3</v>
      </c>
      <c r="AJ66" s="36">
        <f>+[1]All!AW589</f>
        <v>0</v>
      </c>
      <c r="AL66" s="41">
        <f>+[1]All!AY589</f>
        <v>0</v>
      </c>
      <c r="AM66" s="44">
        <f>+[1]All!AZ589</f>
        <v>1</v>
      </c>
      <c r="AN66" s="36">
        <f>+[1]All!BA589</f>
        <v>1</v>
      </c>
      <c r="AO66" s="36"/>
      <c r="AP66" s="52" t="str">
        <f>+[1]All!BC589</f>
        <v>Texas State</v>
      </c>
      <c r="AQ66" s="41">
        <f>+[1]All!BD589</f>
        <v>0</v>
      </c>
      <c r="AR66" s="44">
        <f>+[1]All!BE589</f>
        <v>1</v>
      </c>
      <c r="AS66" s="44">
        <f>+[1]All!BF589</f>
        <v>0</v>
      </c>
      <c r="AT66" s="41">
        <f>+[1]All!BG589</f>
        <v>0</v>
      </c>
      <c r="AU66" s="44">
        <f>+[1]All!BH589</f>
        <v>4</v>
      </c>
      <c r="AV66" s="36">
        <f>+[1]All!BI589</f>
        <v>0</v>
      </c>
      <c r="AW66" s="48">
        <f>+[1]All!BJ589</f>
        <v>53.5</v>
      </c>
      <c r="AX66" s="49">
        <f>+[1]All!BK589</f>
        <v>50.56</v>
      </c>
    </row>
    <row r="67" spans="1:50" x14ac:dyDescent="0.25">
      <c r="B67" s="36"/>
      <c r="C67" s="37"/>
      <c r="F67" s="39"/>
      <c r="G67" s="40"/>
      <c r="H67" s="39"/>
      <c r="I67" s="40"/>
      <c r="L67" s="42"/>
      <c r="M67" s="43"/>
      <c r="Y67" s="66"/>
      <c r="AD67" s="51"/>
      <c r="AL67" s="41"/>
      <c r="AM67" s="44"/>
      <c r="AN67" s="36"/>
      <c r="AO67" s="36"/>
      <c r="AP67" s="52"/>
    </row>
    <row r="68" spans="1:50" x14ac:dyDescent="0.25">
      <c r="A68" s="36">
        <f>+[1]All!A590</f>
        <v>8</v>
      </c>
      <c r="B68" s="36" t="str">
        <f>+[1]All!B590</f>
        <v>Sat</v>
      </c>
      <c r="C68" s="37">
        <f>+[1]All!C590</f>
        <v>42301</v>
      </c>
      <c r="D68" s="38">
        <f>+[1]All!D590</f>
        <v>0.64583333333333337</v>
      </c>
      <c r="E68" s="49" t="str">
        <f>+[1]All!E590</f>
        <v>CBS</v>
      </c>
      <c r="F68" s="39" t="str">
        <f>+[1]All!F590</f>
        <v>Tennessee</v>
      </c>
      <c r="G68" s="40" t="str">
        <f>+[1]All!G590</f>
        <v>SEC</v>
      </c>
      <c r="H68" s="39" t="str">
        <f>+[1]All!H590</f>
        <v>Alabama</v>
      </c>
      <c r="I68" s="40" t="str">
        <f>+[1]All!I590</f>
        <v>SEC</v>
      </c>
      <c r="J68" s="48" t="str">
        <f>+[1]All!J590</f>
        <v>Alabama</v>
      </c>
      <c r="K68" s="49" t="str">
        <f>+[1]All!K590</f>
        <v>Tennessee</v>
      </c>
      <c r="L68" s="42">
        <f>+[1]All!L590</f>
        <v>15.5</v>
      </c>
      <c r="M68" s="43">
        <f>+[1]All!M590</f>
        <v>53.5</v>
      </c>
      <c r="N68" s="48">
        <f>+[1]All!N590</f>
        <v>0</v>
      </c>
      <c r="O68" s="44">
        <f>+[1]All!O590</f>
        <v>0</v>
      </c>
      <c r="P68" s="57">
        <f>+[1]All!P590</f>
        <v>0</v>
      </c>
      <c r="Q68" s="36">
        <f>+[1]All!Q590</f>
        <v>0</v>
      </c>
      <c r="R68" s="57" t="str">
        <f>+[1]All!R590</f>
        <v>Tennessee</v>
      </c>
      <c r="S68" s="57" t="str">
        <f>+[1]All!S590</f>
        <v>Alabama</v>
      </c>
      <c r="T68" s="48" t="str">
        <f>+[1]All!T590</f>
        <v>Tennessee</v>
      </c>
      <c r="U68" s="49" t="str">
        <f>+[1]All!U590</f>
        <v>W</v>
      </c>
      <c r="V68" s="48">
        <f>+[1]All!X590</f>
        <v>0</v>
      </c>
      <c r="W68" s="48">
        <f>+[1]All!Z590</f>
        <v>0</v>
      </c>
      <c r="X68" s="49">
        <f>+[1]All!AA590</f>
        <v>0</v>
      </c>
      <c r="Y68" s="66" t="str">
        <f>+[1]All!AL590</f>
        <v>Alabama</v>
      </c>
      <c r="Z68" s="64">
        <f>+[1]All!AM590</f>
        <v>34</v>
      </c>
      <c r="AA68" s="63" t="str">
        <f>+[1]All!AN590</f>
        <v>TENNESSEE</v>
      </c>
      <c r="AB68" s="65">
        <f>+[1]All!AO590</f>
        <v>20</v>
      </c>
      <c r="AC68" s="54">
        <f>+[1]All!AP590</f>
        <v>0</v>
      </c>
      <c r="AD68" s="51" t="str">
        <f>+[1]All!AQ590</f>
        <v>Tennessee</v>
      </c>
      <c r="AE68" s="41">
        <f>+[1]All!AR590</f>
        <v>0</v>
      </c>
      <c r="AF68" s="44">
        <f>+[1]All!AS590</f>
        <v>1</v>
      </c>
      <c r="AG68" s="44">
        <f>+[1]All!AT590</f>
        <v>0</v>
      </c>
      <c r="AH68" s="41">
        <f>+[1]All!AU590</f>
        <v>2</v>
      </c>
      <c r="AI68" s="44">
        <f>+[1]All!AV590</f>
        <v>3</v>
      </c>
      <c r="AJ68" s="36">
        <f>+[1]All!AW590</f>
        <v>0</v>
      </c>
      <c r="AL68" s="41">
        <f>+[1]All!AY590</f>
        <v>2</v>
      </c>
      <c r="AM68" s="44">
        <f>+[1]All!AZ590</f>
        <v>8</v>
      </c>
      <c r="AN68" s="36">
        <f>+[1]All!BA590</f>
        <v>0</v>
      </c>
      <c r="AO68" s="36"/>
      <c r="AP68" s="52" t="str">
        <f>+[1]All!BC590</f>
        <v>Alabama</v>
      </c>
      <c r="AQ68" s="41">
        <f>+[1]All!BD590</f>
        <v>0</v>
      </c>
      <c r="AR68" s="44">
        <f>+[1]All!BE590</f>
        <v>4</v>
      </c>
      <c r="AS68" s="44">
        <f>+[1]All!BF590</f>
        <v>0</v>
      </c>
      <c r="AT68" s="41">
        <f>+[1]All!BG590</f>
        <v>2</v>
      </c>
      <c r="AU68" s="44">
        <f>+[1]All!BH590</f>
        <v>5</v>
      </c>
      <c r="AV68" s="36">
        <f>+[1]All!BI590</f>
        <v>0</v>
      </c>
      <c r="AW68" s="48">
        <f>+[1]All!BJ590</f>
        <v>82.32</v>
      </c>
      <c r="AX68" s="49">
        <f>+[1]All!BK590</f>
        <v>95.56</v>
      </c>
    </row>
    <row r="69" spans="1:50" x14ac:dyDescent="0.25">
      <c r="A69" s="36">
        <f>+[1]All!A591</f>
        <v>8</v>
      </c>
      <c r="B69" s="36" t="str">
        <f>+[1]All!B591</f>
        <v>Sat</v>
      </c>
      <c r="C69" s="37">
        <f>+[1]All!C591</f>
        <v>42301</v>
      </c>
      <c r="D69" s="38">
        <f>+[1]All!D591</f>
        <v>0.5</v>
      </c>
      <c r="E69" s="49" t="str">
        <f>+[1]All!E591</f>
        <v>SEC</v>
      </c>
      <c r="F69" s="39" t="str">
        <f>+[1]All!F591</f>
        <v>Auburn</v>
      </c>
      <c r="G69" s="40" t="str">
        <f>+[1]All!G591</f>
        <v>SEC</v>
      </c>
      <c r="H69" s="39" t="str">
        <f>+[1]All!H591</f>
        <v>Arkansas</v>
      </c>
      <c r="I69" s="40" t="str">
        <f>+[1]All!I591</f>
        <v>SEC</v>
      </c>
      <c r="J69" s="48" t="str">
        <f>+[1]All!J591</f>
        <v>Arkansas</v>
      </c>
      <c r="K69" s="49" t="str">
        <f>+[1]All!K591</f>
        <v>Auburn</v>
      </c>
      <c r="L69" s="42">
        <f>+[1]All!L591</f>
        <v>6</v>
      </c>
      <c r="M69" s="43">
        <f>+[1]All!M591</f>
        <v>51</v>
      </c>
      <c r="N69" s="48">
        <f>+[1]All!N591</f>
        <v>0</v>
      </c>
      <c r="O69" s="44">
        <f>+[1]All!O591</f>
        <v>0</v>
      </c>
      <c r="P69" s="57">
        <f>+[1]All!P591</f>
        <v>0</v>
      </c>
      <c r="Q69" s="36">
        <f>+[1]All!Q591</f>
        <v>0</v>
      </c>
      <c r="R69" s="57" t="str">
        <f>+[1]All!R591</f>
        <v>Auburn</v>
      </c>
      <c r="S69" s="57" t="str">
        <f>+[1]All!S591</f>
        <v>Arkansas</v>
      </c>
      <c r="T69" s="48" t="str">
        <f>+[1]All!T591</f>
        <v>Auburn</v>
      </c>
      <c r="U69" s="49" t="str">
        <f>+[1]All!U591</f>
        <v>W</v>
      </c>
      <c r="V69" s="48">
        <f>+[1]All!X591</f>
        <v>0</v>
      </c>
      <c r="W69" s="48">
        <f>+[1]All!Z591</f>
        <v>0</v>
      </c>
      <c r="X69" s="49">
        <f>+[1]All!AA591</f>
        <v>0</v>
      </c>
      <c r="Y69" s="66" t="str">
        <f>+[1]All!AL591</f>
        <v>AUBURN</v>
      </c>
      <c r="Z69" s="64">
        <f>+[1]All!AM591</f>
        <v>45</v>
      </c>
      <c r="AA69" s="63" t="str">
        <f>+[1]All!AN591</f>
        <v>Arkansas</v>
      </c>
      <c r="AB69" s="65">
        <f>+[1]All!AO591</f>
        <v>21</v>
      </c>
      <c r="AC69" s="54">
        <f>+[1]All!AP591</f>
        <v>0</v>
      </c>
      <c r="AD69" s="51" t="str">
        <f>+[1]All!AQ591</f>
        <v>Auburn</v>
      </c>
      <c r="AE69" s="41">
        <f>+[1]All!AR591</f>
        <v>1</v>
      </c>
      <c r="AF69" s="44">
        <f>+[1]All!AS591</f>
        <v>2</v>
      </c>
      <c r="AG69" s="44">
        <f>+[1]All!AT591</f>
        <v>0</v>
      </c>
      <c r="AH69" s="41">
        <f>+[1]All!AU591</f>
        <v>1</v>
      </c>
      <c r="AI69" s="44">
        <f>+[1]All!AV591</f>
        <v>4</v>
      </c>
      <c r="AJ69" s="36">
        <f>+[1]All!AW591</f>
        <v>0</v>
      </c>
      <c r="AL69" s="41">
        <f>+[1]All!AY591</f>
        <v>5</v>
      </c>
      <c r="AM69" s="44">
        <f>+[1]All!AZ591</f>
        <v>5</v>
      </c>
      <c r="AN69" s="36">
        <f>+[1]All!BA591</f>
        <v>0</v>
      </c>
      <c r="AO69" s="36"/>
      <c r="AP69" s="52" t="str">
        <f>+[1]All!BC591</f>
        <v>Arkansas</v>
      </c>
      <c r="AQ69" s="41">
        <f>+[1]All!BD591</f>
        <v>1</v>
      </c>
      <c r="AR69" s="44">
        <f>+[1]All!BE591</f>
        <v>2</v>
      </c>
      <c r="AS69" s="44">
        <f>+[1]All!BF591</f>
        <v>1</v>
      </c>
      <c r="AT69" s="41">
        <f>+[1]All!BG591</f>
        <v>3</v>
      </c>
      <c r="AU69" s="44">
        <f>+[1]All!BH591</f>
        <v>2</v>
      </c>
      <c r="AV69" s="36">
        <f>+[1]All!BI591</f>
        <v>1</v>
      </c>
      <c r="AW69" s="48">
        <f>+[1]All!BJ591</f>
        <v>78.69</v>
      </c>
      <c r="AX69" s="49">
        <f>+[1]All!BK591</f>
        <v>77.63</v>
      </c>
    </row>
    <row r="70" spans="1:50" x14ac:dyDescent="0.25">
      <c r="A70" s="36">
        <f>+[1]All!A592</f>
        <v>8</v>
      </c>
      <c r="B70" s="36" t="str">
        <f>+[1]All!B592</f>
        <v>Sat</v>
      </c>
      <c r="C70" s="37">
        <f>+[1]All!C592</f>
        <v>42301</v>
      </c>
      <c r="D70" s="38">
        <f>+[1]All!D592</f>
        <v>0.79166666666666663</v>
      </c>
      <c r="E70" s="49" t="str">
        <f>+[1]All!E592</f>
        <v>ESPNU</v>
      </c>
      <c r="F70" s="39" t="str">
        <f>+[1]All!F592</f>
        <v>Western Kentucky</v>
      </c>
      <c r="G70" s="40" t="str">
        <f>+[1]All!G592</f>
        <v>CUSA</v>
      </c>
      <c r="H70" s="39" t="str">
        <f>+[1]All!H592</f>
        <v>LSU</v>
      </c>
      <c r="I70" s="40" t="str">
        <f>+[1]All!I592</f>
        <v>SEC</v>
      </c>
      <c r="J70" s="48" t="str">
        <f>+[1]All!J592</f>
        <v>LSU</v>
      </c>
      <c r="K70" s="49" t="str">
        <f>+[1]All!K592</f>
        <v>Western Kentucky</v>
      </c>
      <c r="L70" s="42">
        <f>+[1]All!L592</f>
        <v>16.5</v>
      </c>
      <c r="M70" s="43">
        <f>+[1]All!M592</f>
        <v>67</v>
      </c>
      <c r="N70" s="48">
        <f>+[1]All!N592</f>
        <v>0</v>
      </c>
      <c r="O70" s="44">
        <f>+[1]All!O592</f>
        <v>0</v>
      </c>
      <c r="P70" s="57">
        <f>+[1]All!P592</f>
        <v>0</v>
      </c>
      <c r="Q70" s="36">
        <f>+[1]All!Q592</f>
        <v>0</v>
      </c>
      <c r="R70" s="57" t="str">
        <f>+[1]All!R592</f>
        <v>Western Kentucky</v>
      </c>
      <c r="S70" s="57" t="str">
        <f>+[1]All!S592</f>
        <v>LSU</v>
      </c>
      <c r="T70" s="48" t="str">
        <f>+[1]All!T592</f>
        <v>Western Kentucky</v>
      </c>
      <c r="U70" s="49" t="str">
        <f>+[1]All!U592</f>
        <v>W</v>
      </c>
      <c r="V70" s="48">
        <f>+[1]All!X592</f>
        <v>0</v>
      </c>
      <c r="W70" s="48">
        <f>+[1]All!Z592</f>
        <v>0</v>
      </c>
      <c r="X70" s="49">
        <f>+[1]All!AA592</f>
        <v>0</v>
      </c>
      <c r="Y70" s="66" t="str">
        <f>+[1]All!AL592</f>
        <v>DNP</v>
      </c>
      <c r="Z70" s="64">
        <f>+[1]All!AM592</f>
        <v>0</v>
      </c>
      <c r="AA70" s="63">
        <f>+[1]All!AN592</f>
        <v>0</v>
      </c>
      <c r="AB70" s="65">
        <f>+[1]All!AO592</f>
        <v>0</v>
      </c>
      <c r="AC70" s="54">
        <f>+[1]All!AP592</f>
        <v>0</v>
      </c>
      <c r="AD70" s="51" t="str">
        <f>+[1]All!AQ592</f>
        <v>Western Kentucky</v>
      </c>
      <c r="AE70" s="41">
        <f>+[1]All!AR592</f>
        <v>1</v>
      </c>
      <c r="AF70" s="44">
        <f>+[1]All!AS592</f>
        <v>3</v>
      </c>
      <c r="AG70" s="44">
        <f>+[1]All!AT592</f>
        <v>0</v>
      </c>
      <c r="AH70" s="41">
        <f>+[1]All!AU592</f>
        <v>4</v>
      </c>
      <c r="AI70" s="44">
        <f>+[1]All!AV592</f>
        <v>3</v>
      </c>
      <c r="AJ70" s="36">
        <f>+[1]All!AW592</f>
        <v>0</v>
      </c>
      <c r="AL70" s="41">
        <f>+[1]All!AY592</f>
        <v>1</v>
      </c>
      <c r="AM70" s="44">
        <f>+[1]All!AZ592</f>
        <v>0</v>
      </c>
      <c r="AN70" s="36">
        <f>+[1]All!BA592</f>
        <v>0</v>
      </c>
      <c r="AO70" s="36"/>
      <c r="AP70" s="52" t="str">
        <f>+[1]All!BC592</f>
        <v>LSU</v>
      </c>
      <c r="AQ70" s="41">
        <f>+[1]All!BD592</f>
        <v>1</v>
      </c>
      <c r="AR70" s="44">
        <f>+[1]All!BE592</f>
        <v>2</v>
      </c>
      <c r="AS70" s="44">
        <f>+[1]All!BF592</f>
        <v>0</v>
      </c>
      <c r="AT70" s="41">
        <f>+[1]All!BG592</f>
        <v>2</v>
      </c>
      <c r="AU70" s="44">
        <f>+[1]All!BH592</f>
        <v>4</v>
      </c>
      <c r="AV70" s="36">
        <f>+[1]All!BI592</f>
        <v>0</v>
      </c>
      <c r="AW70" s="48">
        <f>+[1]All!BJ592</f>
        <v>75.09</v>
      </c>
      <c r="AX70" s="49">
        <f>+[1]All!BK592</f>
        <v>87.93</v>
      </c>
    </row>
    <row r="72" spans="1:50" x14ac:dyDescent="0.25">
      <c r="A72" s="36">
        <f>+[1]All!A593</f>
        <v>8</v>
      </c>
      <c r="B72" s="36" t="str">
        <f>+[1]All!B593</f>
        <v>Sat</v>
      </c>
      <c r="C72" s="37">
        <f>+[1]All!C593</f>
        <v>42301</v>
      </c>
      <c r="D72" s="38">
        <f>+[1]All!D593</f>
        <v>0.79166666666666663</v>
      </c>
      <c r="E72" s="49" t="str">
        <f>+[1]All!E593</f>
        <v>ESPN</v>
      </c>
      <c r="F72" s="39" t="str">
        <f>+[1]All!F593</f>
        <v>Texas A&amp;M</v>
      </c>
      <c r="G72" s="40" t="str">
        <f>+[1]All!G593</f>
        <v>SEC</v>
      </c>
      <c r="H72" s="39" t="str">
        <f>+[1]All!H593</f>
        <v>Mississippi</v>
      </c>
      <c r="I72" s="40" t="str">
        <f>+[1]All!I593</f>
        <v>SEC</v>
      </c>
      <c r="J72" s="48" t="str">
        <f>+[1]All!J593</f>
        <v>Mississippi</v>
      </c>
      <c r="K72" s="49" t="str">
        <f>+[1]All!K593</f>
        <v>Texas A&amp;M</v>
      </c>
      <c r="L72" s="42">
        <f>+[1]All!L593</f>
        <v>6</v>
      </c>
      <c r="M72" s="43">
        <f>+[1]All!M593</f>
        <v>66</v>
      </c>
      <c r="N72" s="48">
        <f>+[1]All!N593</f>
        <v>0</v>
      </c>
      <c r="O72" s="44">
        <f>+[1]All!O593</f>
        <v>0</v>
      </c>
      <c r="P72" s="57">
        <f>+[1]All!P593</f>
        <v>0</v>
      </c>
      <c r="Q72" s="36">
        <f>+[1]All!Q593</f>
        <v>0</v>
      </c>
      <c r="R72" s="57" t="str">
        <f>+[1]All!R593</f>
        <v>Texas A&amp;M</v>
      </c>
      <c r="S72" s="57" t="str">
        <f>+[1]All!S593</f>
        <v>Mississippi</v>
      </c>
      <c r="T72" s="48" t="str">
        <f>+[1]All!T593</f>
        <v>Texas A&amp;M</v>
      </c>
      <c r="U72" s="49" t="str">
        <f>+[1]All!U593</f>
        <v>W</v>
      </c>
      <c r="V72" s="48">
        <f>+[1]All!X593</f>
        <v>0</v>
      </c>
      <c r="W72" s="48">
        <f>+[1]All!Z593</f>
        <v>0</v>
      </c>
      <c r="X72" s="49">
        <f>+[1]All!AA593</f>
        <v>0</v>
      </c>
      <c r="Y72" s="66" t="str">
        <f>+[1]All!AL593</f>
        <v>Mississippi</v>
      </c>
      <c r="Z72" s="64">
        <f>+[1]All!AM593</f>
        <v>35</v>
      </c>
      <c r="AA72" s="63" t="str">
        <f>+[1]All!AN593</f>
        <v>TEXAS A&amp;M</v>
      </c>
      <c r="AB72" s="65">
        <f>+[1]All!AO593</f>
        <v>20</v>
      </c>
      <c r="AC72" s="54">
        <f>+[1]All!AP593</f>
        <v>0</v>
      </c>
      <c r="AD72" s="51" t="str">
        <f>+[1]All!AQ593</f>
        <v>Texas A&amp;M</v>
      </c>
      <c r="AE72" s="41">
        <f>+[1]All!AR593</f>
        <v>1</v>
      </c>
      <c r="AF72" s="44">
        <f>+[1]All!AS593</f>
        <v>0</v>
      </c>
      <c r="AG72" s="44">
        <f>+[1]All!AT593</f>
        <v>1</v>
      </c>
      <c r="AH72" s="41">
        <f>+[1]All!AU593</f>
        <v>3</v>
      </c>
      <c r="AI72" s="44">
        <f>+[1]All!AV593</f>
        <v>2</v>
      </c>
      <c r="AJ72" s="36">
        <f>+[1]All!AW593</f>
        <v>1</v>
      </c>
      <c r="AL72" s="41">
        <f>+[1]All!AY593</f>
        <v>0</v>
      </c>
      <c r="AM72" s="44">
        <f>+[1]All!AZ593</f>
        <v>3</v>
      </c>
      <c r="AN72" s="36">
        <f>+[1]All!BA593</f>
        <v>0</v>
      </c>
      <c r="AO72" s="36"/>
      <c r="AP72" s="52" t="str">
        <f>+[1]All!BC593</f>
        <v>Mississippi</v>
      </c>
      <c r="AQ72" s="41">
        <f>+[1]All!BD593</f>
        <v>2</v>
      </c>
      <c r="AR72" s="44">
        <f>+[1]All!BE593</f>
        <v>1</v>
      </c>
      <c r="AS72" s="44">
        <f>+[1]All!BF593</f>
        <v>0</v>
      </c>
      <c r="AT72" s="41">
        <f>+[1]All!BG593</f>
        <v>3</v>
      </c>
      <c r="AU72" s="44">
        <f>+[1]All!BH593</f>
        <v>3</v>
      </c>
      <c r="AV72" s="36">
        <f>+[1]All!BI593</f>
        <v>0</v>
      </c>
      <c r="AW72" s="48">
        <f>+[1]All!BJ593</f>
        <v>84.94</v>
      </c>
      <c r="AX72" s="49">
        <f>+[1]All!BK593</f>
        <v>84.19</v>
      </c>
    </row>
    <row r="73" spans="1:50" x14ac:dyDescent="0.25">
      <c r="A73" s="36">
        <f>+[1]All!A594</f>
        <v>8</v>
      </c>
      <c r="B73" s="36" t="str">
        <f>+[1]All!B594</f>
        <v>Sat</v>
      </c>
      <c r="C73" s="37">
        <f>+[1]All!C594</f>
        <v>42301</v>
      </c>
      <c r="D73" s="38">
        <f>+[1]All!D594</f>
        <v>0.8125</v>
      </c>
      <c r="E73" s="49" t="str">
        <f>+[1]All!E594</f>
        <v>SEC</v>
      </c>
      <c r="F73" s="39" t="str">
        <f>+[1]All!F594</f>
        <v>Kentucky</v>
      </c>
      <c r="G73" s="40" t="str">
        <f>+[1]All!G594</f>
        <v>SEC</v>
      </c>
      <c r="H73" s="39" t="str">
        <f>+[1]All!H594</f>
        <v>Mississippi State</v>
      </c>
      <c r="I73" s="40" t="str">
        <f>+[1]All!I594</f>
        <v>SEC</v>
      </c>
      <c r="J73" s="48" t="str">
        <f>+[1]All!J594</f>
        <v>Mississippi State</v>
      </c>
      <c r="K73" s="49" t="str">
        <f>+[1]All!K594</f>
        <v>Kentucky</v>
      </c>
      <c r="L73" s="42">
        <f>+[1]All!L594</f>
        <v>12</v>
      </c>
      <c r="M73" s="43">
        <f>+[1]All!M594</f>
        <v>55</v>
      </c>
      <c r="N73" s="48">
        <f>+[1]All!N594</f>
        <v>0</v>
      </c>
      <c r="O73" s="44">
        <f>+[1]All!O594</f>
        <v>0</v>
      </c>
      <c r="P73" s="57">
        <f>+[1]All!P594</f>
        <v>0</v>
      </c>
      <c r="Q73" s="36">
        <f>+[1]All!Q594</f>
        <v>0</v>
      </c>
      <c r="R73" s="57" t="str">
        <f>+[1]All!R594</f>
        <v>Kentucky</v>
      </c>
      <c r="S73" s="57" t="str">
        <f>+[1]All!S594</f>
        <v>Mississippi State</v>
      </c>
      <c r="T73" s="48" t="str">
        <f>+[1]All!T594</f>
        <v>Kentucky</v>
      </c>
      <c r="U73" s="49" t="str">
        <f>+[1]All!U594</f>
        <v>W</v>
      </c>
      <c r="V73" s="48">
        <f>+[1]All!X594</f>
        <v>0</v>
      </c>
      <c r="W73" s="48">
        <f>+[1]All!Z594</f>
        <v>0</v>
      </c>
      <c r="X73" s="49">
        <f>+[1]All!AA594</f>
        <v>0</v>
      </c>
      <c r="Y73" s="66" t="str">
        <f>+[1]All!AL594</f>
        <v>Mississippi State</v>
      </c>
      <c r="Z73" s="64">
        <f>+[1]All!AM594</f>
        <v>45</v>
      </c>
      <c r="AA73" s="63" t="str">
        <f>+[1]All!AN594</f>
        <v>KENTUCKY</v>
      </c>
      <c r="AB73" s="65">
        <f>+[1]All!AO594</f>
        <v>31</v>
      </c>
      <c r="AC73" s="54">
        <f>+[1]All!AP594</f>
        <v>0</v>
      </c>
      <c r="AD73" s="51" t="str">
        <f>+[1]All!AQ594</f>
        <v>Kentucky</v>
      </c>
      <c r="AE73" s="41">
        <f>+[1]All!AR594</f>
        <v>1</v>
      </c>
      <c r="AF73" s="44">
        <f>+[1]All!AS594</f>
        <v>0</v>
      </c>
      <c r="AG73" s="44">
        <f>+[1]All!AT594</f>
        <v>0</v>
      </c>
      <c r="AH73" s="41">
        <f>+[1]All!AU594</f>
        <v>2</v>
      </c>
      <c r="AI73" s="44">
        <f>+[1]All!AV594</f>
        <v>3</v>
      </c>
      <c r="AJ73" s="36">
        <f>+[1]All!AW594</f>
        <v>0</v>
      </c>
      <c r="AL73" s="41">
        <f>+[1]All!AY594</f>
        <v>5</v>
      </c>
      <c r="AM73" s="44">
        <f>+[1]All!AZ594</f>
        <v>5</v>
      </c>
      <c r="AN73" s="36">
        <f>+[1]All!BA594</f>
        <v>0</v>
      </c>
      <c r="AO73" s="36"/>
      <c r="AP73" s="52" t="str">
        <f>+[1]All!BC594</f>
        <v>Mississippi State</v>
      </c>
      <c r="AQ73" s="41">
        <f>+[1]All!BD594</f>
        <v>2</v>
      </c>
      <c r="AR73" s="44">
        <f>+[1]All!BE594</f>
        <v>1</v>
      </c>
      <c r="AS73" s="44">
        <f>+[1]All!BF594</f>
        <v>0</v>
      </c>
      <c r="AT73" s="41">
        <f>+[1]All!BG594</f>
        <v>3</v>
      </c>
      <c r="AU73" s="44">
        <f>+[1]All!BH594</f>
        <v>3</v>
      </c>
      <c r="AV73" s="36">
        <f>+[1]All!BI594</f>
        <v>0</v>
      </c>
      <c r="AW73" s="48">
        <f>+[1]All!BJ594</f>
        <v>72.64</v>
      </c>
      <c r="AX73" s="49">
        <f>+[1]All!BK594</f>
        <v>82.12</v>
      </c>
    </row>
    <row r="74" spans="1:50" x14ac:dyDescent="0.25">
      <c r="A74" s="36">
        <f>+[1]All!A595</f>
        <v>8</v>
      </c>
      <c r="B74" s="36" t="str">
        <f>+[1]All!B595</f>
        <v>Sat</v>
      </c>
      <c r="C74" s="37">
        <f>+[1]All!C595</f>
        <v>42301</v>
      </c>
      <c r="D74" s="38">
        <f>+[1]All!D595</f>
        <v>0.66666666666666663</v>
      </c>
      <c r="E74" s="49" t="str">
        <f>+[1]All!E595</f>
        <v>SEC</v>
      </c>
      <c r="F74" s="39" t="str">
        <f>+[1]All!F595</f>
        <v>Missouri</v>
      </c>
      <c r="G74" s="40" t="str">
        <f>+[1]All!G595</f>
        <v>SEC</v>
      </c>
      <c r="H74" s="39" t="str">
        <f>+[1]All!H595</f>
        <v>Vanderbilt</v>
      </c>
      <c r="I74" s="40" t="str">
        <f>+[1]All!I595</f>
        <v>SEC</v>
      </c>
      <c r="J74" s="48" t="str">
        <f>+[1]All!J595</f>
        <v>Missouri</v>
      </c>
      <c r="K74" s="49" t="str">
        <f>+[1]All!K595</f>
        <v>Vanderbilt</v>
      </c>
      <c r="L74" s="42">
        <f>+[1]All!L595</f>
        <v>3</v>
      </c>
      <c r="M74" s="43">
        <f>+[1]All!M595</f>
        <v>35</v>
      </c>
      <c r="N74" s="48">
        <f>+[1]All!N595</f>
        <v>0</v>
      </c>
      <c r="O74" s="44">
        <f>+[1]All!O595</f>
        <v>0</v>
      </c>
      <c r="P74" s="57">
        <f>+[1]All!P595</f>
        <v>0</v>
      </c>
      <c r="Q74" s="36">
        <f>+[1]All!Q595</f>
        <v>0</v>
      </c>
      <c r="R74" s="57" t="str">
        <f>+[1]All!R595</f>
        <v>Vanderbilt</v>
      </c>
      <c r="S74" s="57" t="str">
        <f>+[1]All!S595</f>
        <v>Missouri</v>
      </c>
      <c r="T74" s="48" t="str">
        <f>+[1]All!T595</f>
        <v>Missouri</v>
      </c>
      <c r="U74" s="49" t="str">
        <f>+[1]All!U595</f>
        <v>L</v>
      </c>
      <c r="V74" s="48">
        <f>+[1]All!X595</f>
        <v>0</v>
      </c>
      <c r="W74" s="48">
        <f>+[1]All!Z595</f>
        <v>0</v>
      </c>
      <c r="X74" s="49">
        <f>+[1]All!AA595</f>
        <v>0</v>
      </c>
      <c r="Y74" s="66" t="str">
        <f>+[1]All!AL595</f>
        <v>MISSOURI</v>
      </c>
      <c r="Z74" s="64">
        <f>+[1]All!AM595</f>
        <v>24</v>
      </c>
      <c r="AA74" s="63" t="str">
        <f>+[1]All!AN595</f>
        <v>Vanderbilt</v>
      </c>
      <c r="AB74" s="65">
        <f>+[1]All!AO595</f>
        <v>14</v>
      </c>
      <c r="AC74" s="54">
        <f>+[1]All!AP595</f>
        <v>0</v>
      </c>
      <c r="AD74" s="51" t="str">
        <f>+[1]All!AQ595</f>
        <v>Missouri</v>
      </c>
      <c r="AE74" s="41">
        <f>+[1]All!AR595</f>
        <v>1</v>
      </c>
      <c r="AF74" s="44">
        <f>+[1]All!AS595</f>
        <v>2</v>
      </c>
      <c r="AG74" s="44">
        <f>+[1]All!AT595</f>
        <v>0</v>
      </c>
      <c r="AH74" s="41">
        <f>+[1]All!AU595</f>
        <v>2</v>
      </c>
      <c r="AI74" s="44">
        <f>+[1]All!AV595</f>
        <v>4</v>
      </c>
      <c r="AJ74" s="36">
        <f>+[1]All!AW595</f>
        <v>0</v>
      </c>
      <c r="AL74" s="41">
        <f>+[1]All!AY595</f>
        <v>1</v>
      </c>
      <c r="AM74" s="44">
        <f>+[1]All!AZ595</f>
        <v>2</v>
      </c>
      <c r="AN74" s="36">
        <f>+[1]All!BA595</f>
        <v>0</v>
      </c>
      <c r="AO74" s="36"/>
      <c r="AP74" s="52" t="str">
        <f>+[1]All!BC595</f>
        <v>Vanderbilt</v>
      </c>
      <c r="AQ74" s="41">
        <f>+[1]All!BD595</f>
        <v>2</v>
      </c>
      <c r="AR74" s="44">
        <f>+[1]All!BE595</f>
        <v>0</v>
      </c>
      <c r="AS74" s="44">
        <f>+[1]All!BF595</f>
        <v>0</v>
      </c>
      <c r="AT74" s="41">
        <f>+[1]All!BG595</f>
        <v>4</v>
      </c>
      <c r="AU74" s="44">
        <f>+[1]All!BH595</f>
        <v>1</v>
      </c>
      <c r="AV74" s="36">
        <f>+[1]All!BI595</f>
        <v>0</v>
      </c>
      <c r="AW74" s="48">
        <f>+[1]All!BJ595</f>
        <v>75.61</v>
      </c>
      <c r="AX74" s="49">
        <f>+[1]All!BK595</f>
        <v>66.37</v>
      </c>
    </row>
    <row r="75" spans="1:50" x14ac:dyDescent="0.25">
      <c r="B75" s="36"/>
      <c r="C75" s="37"/>
      <c r="F75" s="39"/>
      <c r="G75" s="40"/>
      <c r="H75" s="39"/>
      <c r="I75" s="40"/>
      <c r="L75" s="42"/>
      <c r="M75" s="43"/>
      <c r="Y75" s="66"/>
      <c r="AD75" s="51"/>
      <c r="AL75" s="41"/>
      <c r="AM75" s="44"/>
      <c r="AN75" s="36"/>
      <c r="AO75" s="36"/>
      <c r="AP75" s="52"/>
    </row>
    <row r="76" spans="1:50" x14ac:dyDescent="0.25">
      <c r="B76" s="36"/>
      <c r="C76" s="37"/>
      <c r="F76" s="67" t="s">
        <v>33</v>
      </c>
      <c r="G76" s="40"/>
      <c r="H76" s="39"/>
      <c r="I76" s="40"/>
      <c r="L76" s="42"/>
      <c r="M76" s="43"/>
      <c r="Y76" s="66"/>
      <c r="AD76" s="51"/>
      <c r="AL76" s="41"/>
      <c r="AM76" s="44"/>
      <c r="AN76" s="36"/>
      <c r="AO76" s="36"/>
      <c r="AP76" s="52"/>
    </row>
    <row r="77" spans="1:50" x14ac:dyDescent="0.25">
      <c r="A77" s="36">
        <f>+[1]All!A596</f>
        <v>8</v>
      </c>
      <c r="B77" s="36"/>
      <c r="C77" s="37"/>
      <c r="F77" s="39" t="str">
        <f>+[1]All!F596</f>
        <v>Akron</v>
      </c>
      <c r="G77" s="40" t="str">
        <f>+[1]All!G596</f>
        <v>MAC</v>
      </c>
      <c r="H77" s="39"/>
      <c r="I77" s="40"/>
      <c r="L77" s="42"/>
      <c r="M77" s="43"/>
      <c r="Y77" s="66"/>
      <c r="AD77" s="51" t="str">
        <f>+[1]All!AQ596</f>
        <v>Akron</v>
      </c>
      <c r="AE77" s="41">
        <f>+[1]All!AR596</f>
        <v>2</v>
      </c>
      <c r="AF77" s="44">
        <f>+[1]All!AS596</f>
        <v>2</v>
      </c>
      <c r="AG77" s="44">
        <f>+[1]All!AT596</f>
        <v>0</v>
      </c>
      <c r="AH77" s="41">
        <f>+[1]All!AU596</f>
        <v>3</v>
      </c>
      <c r="AI77" s="44">
        <f>+[1]All!AV596</f>
        <v>3</v>
      </c>
      <c r="AJ77" s="36">
        <f>+[1]All!AW596</f>
        <v>0</v>
      </c>
      <c r="AL77" s="41"/>
      <c r="AM77" s="44"/>
      <c r="AN77" s="36"/>
      <c r="AO77" s="36"/>
      <c r="AP77" s="52"/>
      <c r="AW77" s="48">
        <f>+[1]All!BJ596</f>
        <v>58.19</v>
      </c>
    </row>
    <row r="78" spans="1:50" x14ac:dyDescent="0.25">
      <c r="A78" s="36">
        <f>+[1]All!A597</f>
        <v>8</v>
      </c>
      <c r="B78" s="36"/>
      <c r="C78" s="37"/>
      <c r="F78" s="39" t="str">
        <f>+[1]All!F597</f>
        <v>Arizona State</v>
      </c>
      <c r="G78" s="40" t="str">
        <f>+[1]All!G597</f>
        <v>P12</v>
      </c>
      <c r="H78" s="39"/>
      <c r="I78" s="40"/>
      <c r="L78" s="42"/>
      <c r="M78" s="43"/>
      <c r="Y78" s="66"/>
      <c r="AD78" s="51" t="str">
        <f>+[1]All!AQ597</f>
        <v>Arizona State</v>
      </c>
      <c r="AE78" s="41">
        <f>+[1]All!AR597</f>
        <v>1</v>
      </c>
      <c r="AF78" s="44">
        <f>+[1]All!AS597</f>
        <v>1</v>
      </c>
      <c r="AG78" s="44">
        <f>+[1]All!AT597</f>
        <v>0</v>
      </c>
      <c r="AH78" s="41">
        <f>+[1]All!AU597</f>
        <v>2</v>
      </c>
      <c r="AI78" s="44">
        <f>+[1]All!AV597</f>
        <v>4</v>
      </c>
      <c r="AJ78" s="36">
        <f>+[1]All!AW597</f>
        <v>0</v>
      </c>
      <c r="AL78" s="41"/>
      <c r="AM78" s="44"/>
      <c r="AN78" s="36"/>
      <c r="AO78" s="36"/>
      <c r="AP78" s="52"/>
      <c r="AW78" s="48">
        <f>+[1]All!BJ597</f>
        <v>78.17</v>
      </c>
    </row>
    <row r="79" spans="1:50" x14ac:dyDescent="0.25">
      <c r="A79" s="36">
        <f>+[1]All!A598</f>
        <v>8</v>
      </c>
      <c r="B79" s="36"/>
      <c r="C79" s="37"/>
      <c r="F79" s="39" t="str">
        <f>+[1]All!F598</f>
        <v>Colorado State</v>
      </c>
      <c r="G79" s="40" t="str">
        <f>+[1]All!G598</f>
        <v>MWC</v>
      </c>
      <c r="H79" s="39"/>
      <c r="I79" s="40"/>
      <c r="L79" s="42"/>
      <c r="M79" s="43"/>
      <c r="Y79" s="66"/>
      <c r="AD79" s="51" t="str">
        <f>+[1]All!AQ598</f>
        <v>Colorado State</v>
      </c>
      <c r="AE79" s="41">
        <f>+[1]All!AR598</f>
        <v>1</v>
      </c>
      <c r="AF79" s="44">
        <f>+[1]All!AS598</f>
        <v>2</v>
      </c>
      <c r="AG79" s="44">
        <f>+[1]All!AT598</f>
        <v>0</v>
      </c>
      <c r="AH79" s="41">
        <f>+[1]All!AU598</f>
        <v>3</v>
      </c>
      <c r="AI79" s="44">
        <f>+[1]All!AV598</f>
        <v>3</v>
      </c>
      <c r="AJ79" s="36">
        <f>+[1]All!AW598</f>
        <v>0</v>
      </c>
      <c r="AL79" s="41"/>
      <c r="AM79" s="44"/>
      <c r="AN79" s="36"/>
      <c r="AO79" s="36"/>
      <c r="AP79" s="52"/>
      <c r="AW79" s="48">
        <f>+[1]All!BJ598</f>
        <v>63.47</v>
      </c>
    </row>
    <row r="80" spans="1:50" x14ac:dyDescent="0.25">
      <c r="A80" s="36">
        <f>+[1]All!A599</f>
        <v>8</v>
      </c>
      <c r="B80" s="36"/>
      <c r="C80" s="37"/>
      <c r="F80" s="39" t="str">
        <f>+[1]All!F599</f>
        <v>Florida</v>
      </c>
      <c r="G80" s="40" t="str">
        <f>+[1]All!G599</f>
        <v>SEC</v>
      </c>
      <c r="H80" s="39"/>
      <c r="I80" s="40"/>
      <c r="L80" s="42"/>
      <c r="M80" s="43"/>
      <c r="Y80" s="66"/>
      <c r="AD80" s="51" t="str">
        <f>+[1]All!AQ599</f>
        <v>Florida</v>
      </c>
      <c r="AE80" s="41">
        <f>+[1]All!AR599</f>
        <v>3</v>
      </c>
      <c r="AF80" s="44">
        <f>+[1]All!AS599</f>
        <v>0</v>
      </c>
      <c r="AG80" s="44">
        <f>+[1]All!AT599</f>
        <v>0</v>
      </c>
      <c r="AH80" s="41">
        <f>+[1]All!AU599</f>
        <v>6</v>
      </c>
      <c r="AI80" s="44">
        <f>+[1]All!AV599</f>
        <v>1</v>
      </c>
      <c r="AJ80" s="36">
        <f>+[1]All!AW599</f>
        <v>0</v>
      </c>
      <c r="AL80" s="41"/>
      <c r="AM80" s="44"/>
      <c r="AN80" s="36"/>
      <c r="AO80" s="36"/>
      <c r="AP80" s="52"/>
      <c r="AW80" s="48">
        <f>+[1]All!BJ599</f>
        <v>87.01</v>
      </c>
    </row>
    <row r="81" spans="1:49" x14ac:dyDescent="0.25">
      <c r="A81" s="36">
        <f>+[1]All!A600</f>
        <v>8</v>
      </c>
      <c r="B81" s="36"/>
      <c r="C81" s="37"/>
      <c r="F81" s="39" t="str">
        <f>+[1]All!F600</f>
        <v>Georgia</v>
      </c>
      <c r="G81" s="40" t="str">
        <f>+[1]All!G600</f>
        <v>SEC</v>
      </c>
      <c r="H81" s="39"/>
      <c r="I81" s="40"/>
      <c r="L81" s="42"/>
      <c r="M81" s="43"/>
      <c r="Y81" s="66"/>
      <c r="AD81" s="51" t="str">
        <f>+[1]All!AQ600</f>
        <v>Georgia</v>
      </c>
      <c r="AE81" s="41">
        <f>+[1]All!AR600</f>
        <v>0</v>
      </c>
      <c r="AF81" s="44">
        <f>+[1]All!AS600</f>
        <v>2</v>
      </c>
      <c r="AG81" s="44">
        <f>+[1]All!AT600</f>
        <v>0</v>
      </c>
      <c r="AH81" s="41">
        <f>+[1]All!AU600</f>
        <v>1</v>
      </c>
      <c r="AI81" s="44">
        <f>+[1]All!AV600</f>
        <v>4</v>
      </c>
      <c r="AJ81" s="36">
        <f>+[1]All!AW600</f>
        <v>1</v>
      </c>
      <c r="AL81" s="41"/>
      <c r="AM81" s="44"/>
      <c r="AN81" s="36"/>
      <c r="AO81" s="36"/>
      <c r="AP81" s="52"/>
      <c r="AW81" s="48">
        <f>+[1]All!BJ600</f>
        <v>83.53</v>
      </c>
    </row>
    <row r="82" spans="1:49" x14ac:dyDescent="0.25">
      <c r="A82" s="36">
        <f>+[1]All!A601</f>
        <v>8</v>
      </c>
      <c r="B82" s="36"/>
      <c r="C82" s="37"/>
      <c r="F82" s="39" t="str">
        <f>+[1]All!F601</f>
        <v>Georgia State</v>
      </c>
      <c r="G82" s="40" t="str">
        <f>+[1]All!G601</f>
        <v>SB</v>
      </c>
      <c r="H82" s="39"/>
      <c r="I82" s="40"/>
      <c r="L82" s="42"/>
      <c r="M82" s="43"/>
      <c r="Y82" s="66"/>
      <c r="AD82" s="51" t="str">
        <f>+[1]All!AQ601</f>
        <v>Georgia State</v>
      </c>
      <c r="AE82" s="41">
        <f>+[1]All!AR601</f>
        <v>3</v>
      </c>
      <c r="AF82" s="44">
        <f>+[1]All!AS601</f>
        <v>0</v>
      </c>
      <c r="AG82" s="44">
        <f>+[1]All!AT601</f>
        <v>0</v>
      </c>
      <c r="AH82" s="41">
        <f>+[1]All!AU601</f>
        <v>3</v>
      </c>
      <c r="AI82" s="44">
        <f>+[1]All!AV601</f>
        <v>2</v>
      </c>
      <c r="AJ82" s="36">
        <f>+[1]All!AW601</f>
        <v>0</v>
      </c>
      <c r="AL82" s="41"/>
      <c r="AM82" s="44"/>
      <c r="AN82" s="36"/>
      <c r="AO82" s="36"/>
      <c r="AP82" s="52"/>
      <c r="AW82" s="48">
        <f>+[1]All!BJ601</f>
        <v>45.53</v>
      </c>
    </row>
    <row r="83" spans="1:49" x14ac:dyDescent="0.25">
      <c r="A83" s="36">
        <f>+[1]All!A602</f>
        <v>8</v>
      </c>
      <c r="B83" s="36"/>
      <c r="C83" s="37"/>
      <c r="F83" s="39" t="str">
        <f>+[1]All!F602</f>
        <v>Iowa</v>
      </c>
      <c r="G83" s="40" t="str">
        <f>+[1]All!G602</f>
        <v>B10</v>
      </c>
      <c r="H83" s="39"/>
      <c r="I83" s="40"/>
      <c r="L83" s="42"/>
      <c r="M83" s="43"/>
      <c r="Y83" s="66"/>
      <c r="AD83" s="51" t="str">
        <f>+[1]All!AQ602</f>
        <v>Iowa</v>
      </c>
      <c r="AE83" s="41">
        <f>+[1]All!AR602</f>
        <v>3</v>
      </c>
      <c r="AF83" s="44">
        <f>+[1]All!AS602</f>
        <v>0</v>
      </c>
      <c r="AG83" s="44">
        <f>+[1]All!AT602</f>
        <v>0</v>
      </c>
      <c r="AH83" s="41">
        <f>+[1]All!AU602</f>
        <v>4</v>
      </c>
      <c r="AI83" s="44">
        <f>+[1]All!AV602</f>
        <v>2</v>
      </c>
      <c r="AJ83" s="36">
        <f>+[1]All!AW602</f>
        <v>0</v>
      </c>
      <c r="AL83" s="41"/>
      <c r="AM83" s="44"/>
      <c r="AN83" s="36"/>
      <c r="AO83" s="36"/>
      <c r="AP83" s="52"/>
      <c r="AW83" s="48">
        <f>+[1]All!BJ602</f>
        <v>86.07</v>
      </c>
    </row>
    <row r="84" spans="1:49" x14ac:dyDescent="0.25">
      <c r="A84" s="36">
        <f>+[1]All!A603</f>
        <v>8</v>
      </c>
      <c r="B84" s="36"/>
      <c r="C84" s="37"/>
      <c r="F84" s="39" t="str">
        <f>+[1]All!F603</f>
        <v>Michigan</v>
      </c>
      <c r="G84" s="40" t="str">
        <f>+[1]All!G603</f>
        <v>B10</v>
      </c>
      <c r="H84" s="39"/>
      <c r="I84" s="40"/>
      <c r="L84" s="42"/>
      <c r="M84" s="43"/>
      <c r="Y84" s="66"/>
      <c r="AD84" s="51" t="str">
        <f>+[1]All!AQ603</f>
        <v>Michigan</v>
      </c>
      <c r="AE84" s="41">
        <f>+[1]All!AR603</f>
        <v>1</v>
      </c>
      <c r="AF84" s="44">
        <f>+[1]All!AS603</f>
        <v>1</v>
      </c>
      <c r="AG84" s="44">
        <f>+[1]All!AT603</f>
        <v>0</v>
      </c>
      <c r="AH84" s="41">
        <f>+[1]All!AU603</f>
        <v>4</v>
      </c>
      <c r="AI84" s="44">
        <f>+[1]All!AV603</f>
        <v>3</v>
      </c>
      <c r="AJ84" s="36">
        <f>+[1]All!AW603</f>
        <v>0</v>
      </c>
      <c r="AL84" s="41"/>
      <c r="AM84" s="44"/>
      <c r="AN84" s="36"/>
      <c r="AO84" s="36"/>
      <c r="AP84" s="52"/>
      <c r="AW84" s="48">
        <f>+[1]All!BJ603</f>
        <v>86.96</v>
      </c>
    </row>
    <row r="85" spans="1:49" x14ac:dyDescent="0.25">
      <c r="A85" s="36">
        <f>+[1]All!A604</f>
        <v>8</v>
      </c>
      <c r="B85" s="36"/>
      <c r="C85" s="37"/>
      <c r="F85" s="39" t="str">
        <f>+[1]All!F604</f>
        <v>Minnesota</v>
      </c>
      <c r="G85" s="40" t="str">
        <f>+[1]All!G604</f>
        <v>B10</v>
      </c>
      <c r="H85" s="39"/>
      <c r="I85" s="40"/>
      <c r="L85" s="42"/>
      <c r="M85" s="43"/>
      <c r="Y85" s="66"/>
      <c r="AD85" s="51" t="str">
        <f>+[1]All!AQ604</f>
        <v>Minnesota</v>
      </c>
      <c r="AE85" s="41">
        <f>+[1]All!AR604</f>
        <v>1</v>
      </c>
      <c r="AF85" s="44">
        <f>+[1]All!AS604</f>
        <v>2</v>
      </c>
      <c r="AG85" s="44">
        <f>+[1]All!AT604</f>
        <v>0</v>
      </c>
      <c r="AH85" s="41">
        <f>+[1]All!AU604</f>
        <v>2</v>
      </c>
      <c r="AI85" s="44">
        <f>+[1]All!AV604</f>
        <v>5</v>
      </c>
      <c r="AJ85" s="36">
        <f>+[1]All!AW604</f>
        <v>0</v>
      </c>
      <c r="AL85" s="41"/>
      <c r="AM85" s="44"/>
      <c r="AN85" s="36"/>
      <c r="AO85" s="36"/>
      <c r="AP85" s="52"/>
      <c r="AW85" s="48">
        <f>+[1]All!BJ604</f>
        <v>68.97</v>
      </c>
    </row>
    <row r="86" spans="1:49" x14ac:dyDescent="0.25">
      <c r="A86" s="36">
        <f>+[1]All!A605</f>
        <v>8</v>
      </c>
      <c r="B86" s="36"/>
      <c r="C86" s="37"/>
      <c r="F86" s="39" t="str">
        <f>+[1]All!F605</f>
        <v>Notre Dame</v>
      </c>
      <c r="G86" s="40" t="str">
        <f>+[1]All!G605</f>
        <v>Ind</v>
      </c>
      <c r="H86" s="39"/>
      <c r="I86" s="40"/>
      <c r="L86" s="42"/>
      <c r="M86" s="43"/>
      <c r="Y86" s="66"/>
      <c r="AD86" s="51" t="str">
        <f>+[1]All!AQ605</f>
        <v>Notre Dame</v>
      </c>
      <c r="AE86" s="41">
        <f>+[1]All!AR605</f>
        <v>0</v>
      </c>
      <c r="AF86" s="44">
        <f>+[1]All!AS605</f>
        <v>2</v>
      </c>
      <c r="AG86" s="44">
        <f>+[1]All!AT605</f>
        <v>0</v>
      </c>
      <c r="AH86" s="41">
        <f>+[1]All!AU605</f>
        <v>4</v>
      </c>
      <c r="AI86" s="44">
        <f>+[1]All!AV605</f>
        <v>3</v>
      </c>
      <c r="AJ86" s="36">
        <f>+[1]All!AW605</f>
        <v>0</v>
      </c>
      <c r="AL86" s="41"/>
      <c r="AM86" s="44"/>
      <c r="AN86" s="36"/>
      <c r="AO86" s="36"/>
      <c r="AP86" s="52"/>
      <c r="AW86" s="48">
        <f>+[1]All!BJ605</f>
        <v>88.26</v>
      </c>
    </row>
    <row r="87" spans="1:49" x14ac:dyDescent="0.25">
      <c r="A87" s="36">
        <f>+[1]All!A606</f>
        <v>8</v>
      </c>
      <c r="B87" s="36"/>
      <c r="C87" s="37"/>
      <c r="F87" s="39" t="str">
        <f>+[1]All!F606</f>
        <v>Oregon</v>
      </c>
      <c r="G87" s="40" t="str">
        <f>+[1]All!G606</f>
        <v>P12</v>
      </c>
      <c r="H87" s="39"/>
      <c r="I87" s="40"/>
      <c r="L87" s="42"/>
      <c r="M87" s="43"/>
      <c r="Y87" s="66"/>
      <c r="AD87" s="51" t="str">
        <f>+[1]All!AQ606</f>
        <v>Oregon</v>
      </c>
      <c r="AE87" s="41">
        <f>+[1]All!AR606</f>
        <v>3</v>
      </c>
      <c r="AF87" s="44">
        <f>+[1]All!AS606</f>
        <v>0</v>
      </c>
      <c r="AG87" s="44">
        <f>+[1]All!AT606</f>
        <v>0</v>
      </c>
      <c r="AH87" s="41">
        <f>+[1]All!AU606</f>
        <v>3</v>
      </c>
      <c r="AI87" s="44">
        <f>+[1]All!AV606</f>
        <v>3</v>
      </c>
      <c r="AJ87" s="36">
        <f>+[1]All!AW606</f>
        <v>0</v>
      </c>
      <c r="AL87" s="41"/>
      <c r="AM87" s="44"/>
      <c r="AN87" s="36"/>
      <c r="AO87" s="36"/>
      <c r="AP87" s="52"/>
      <c r="AW87" s="48">
        <f>+[1]All!BJ606</f>
        <v>79.010000000000005</v>
      </c>
    </row>
    <row r="88" spans="1:49" x14ac:dyDescent="0.25">
      <c r="A88" s="36">
        <f>+[1]All!A607</f>
        <v>8</v>
      </c>
      <c r="B88" s="36"/>
      <c r="C88" s="37"/>
      <c r="F88" s="39" t="str">
        <f>+[1]All!F607</f>
        <v>Purdue</v>
      </c>
      <c r="G88" s="40" t="str">
        <f>+[1]All!G607</f>
        <v>B10</v>
      </c>
      <c r="H88" s="39"/>
      <c r="I88" s="40"/>
      <c r="L88" s="42"/>
      <c r="M88" s="43"/>
      <c r="Y88" s="66"/>
      <c r="AD88" s="51" t="str">
        <f>+[1]All!AQ607</f>
        <v>Purdue</v>
      </c>
      <c r="AE88" s="41">
        <f>+[1]All!AR607</f>
        <v>2</v>
      </c>
      <c r="AF88" s="44">
        <f>+[1]All!AS607</f>
        <v>1</v>
      </c>
      <c r="AG88" s="44">
        <f>+[1]All!AT607</f>
        <v>0</v>
      </c>
      <c r="AH88" s="41">
        <f>+[1]All!AU607</f>
        <v>2</v>
      </c>
      <c r="AI88" s="44">
        <f>+[1]All!AV607</f>
        <v>4</v>
      </c>
      <c r="AJ88" s="36">
        <f>+[1]All!AW607</f>
        <v>0</v>
      </c>
      <c r="AL88" s="41"/>
      <c r="AM88" s="44"/>
      <c r="AN88" s="36"/>
      <c r="AO88" s="36"/>
      <c r="AP88" s="52"/>
      <c r="AW88" s="48">
        <f>+[1]All!BJ607</f>
        <v>59.64</v>
      </c>
    </row>
    <row r="89" spans="1:49" x14ac:dyDescent="0.25">
      <c r="A89" s="36">
        <f>+[1]All!A608</f>
        <v>8</v>
      </c>
      <c r="B89" s="36"/>
      <c r="C89" s="37"/>
      <c r="F89" s="39" t="str">
        <f>+[1]All!F608</f>
        <v>South Carolina</v>
      </c>
      <c r="G89" s="40" t="str">
        <f>+[1]All!G608</f>
        <v>SEC</v>
      </c>
      <c r="H89" s="39"/>
      <c r="I89" s="40"/>
      <c r="L89" s="42"/>
      <c r="M89" s="43"/>
      <c r="Y89" s="66"/>
      <c r="AD89" s="51" t="str">
        <f>+[1]All!AQ608</f>
        <v>South Carolina</v>
      </c>
      <c r="AE89" s="41">
        <f>+[1]All!AR608</f>
        <v>1</v>
      </c>
      <c r="AF89" s="44">
        <f>+[1]All!AS608</f>
        <v>2</v>
      </c>
      <c r="AG89" s="44">
        <f>+[1]All!AT608</f>
        <v>0</v>
      </c>
      <c r="AH89" s="41">
        <f>+[1]All!AU608</f>
        <v>3</v>
      </c>
      <c r="AI89" s="44">
        <f>+[1]All!AV608</f>
        <v>4</v>
      </c>
      <c r="AJ89" s="36">
        <f>+[1]All!AW608</f>
        <v>0</v>
      </c>
      <c r="AL89" s="41"/>
      <c r="AM89" s="44"/>
      <c r="AN89" s="36"/>
      <c r="AO89" s="36"/>
      <c r="AP89" s="52"/>
      <c r="AW89" s="48">
        <f>+[1]All!BJ608</f>
        <v>72.38</v>
      </c>
    </row>
    <row r="90" spans="1:49" x14ac:dyDescent="0.25">
      <c r="A90" s="36">
        <f>+[1]All!A609</f>
        <v>8</v>
      </c>
      <c r="B90" s="36"/>
      <c r="C90" s="37"/>
      <c r="F90" s="39" t="str">
        <f>+[1]All!F609</f>
        <v>TCU</v>
      </c>
      <c r="G90" s="40" t="str">
        <f>+[1]All!G609</f>
        <v>B12</v>
      </c>
      <c r="H90" s="39"/>
      <c r="I90" s="40"/>
      <c r="L90" s="42"/>
      <c r="M90" s="43"/>
      <c r="Y90" s="66"/>
      <c r="AD90" s="51" t="str">
        <f>+[1]All!AQ609</f>
        <v>TCU</v>
      </c>
      <c r="AE90" s="41">
        <f>+[1]All!AR609</f>
        <v>1</v>
      </c>
      <c r="AF90" s="44">
        <f>+[1]All!AS609</f>
        <v>3</v>
      </c>
      <c r="AG90" s="44">
        <f>+[1]All!AT609</f>
        <v>0</v>
      </c>
      <c r="AH90" s="41">
        <f>+[1]All!AU609</f>
        <v>2</v>
      </c>
      <c r="AI90" s="44">
        <f>+[1]All!AV609</f>
        <v>4</v>
      </c>
      <c r="AJ90" s="36">
        <f>+[1]All!AW609</f>
        <v>0</v>
      </c>
      <c r="AL90" s="41"/>
      <c r="AM90" s="44"/>
      <c r="AN90" s="36"/>
      <c r="AO90" s="36"/>
      <c r="AP90" s="52"/>
      <c r="AW90" s="48">
        <f>+[1]All!BJ609</f>
        <v>90.98</v>
      </c>
    </row>
    <row r="91" spans="1:49" x14ac:dyDescent="0.25">
      <c r="A91" s="36">
        <f>+[1]All!A610</f>
        <v>8</v>
      </c>
      <c r="B91" s="36"/>
      <c r="C91" s="37"/>
      <c r="F91" s="39" t="str">
        <f>+[1]All!F610</f>
        <v>UNLV</v>
      </c>
      <c r="G91" s="40" t="str">
        <f>+[1]All!G610</f>
        <v>MWC</v>
      </c>
      <c r="H91" s="39"/>
      <c r="I91" s="40"/>
      <c r="L91" s="42"/>
      <c r="M91" s="43"/>
      <c r="Y91" s="66"/>
      <c r="AD91" s="51" t="str">
        <f>+[1]All!AQ610</f>
        <v>UNLV</v>
      </c>
      <c r="AE91" s="41">
        <f>+[1]All!AR610</f>
        <v>3</v>
      </c>
      <c r="AF91" s="44">
        <f>+[1]All!AS610</f>
        <v>1</v>
      </c>
      <c r="AG91" s="44">
        <f>+[1]All!AT610</f>
        <v>0</v>
      </c>
      <c r="AH91" s="41">
        <f>+[1]All!AU610</f>
        <v>3</v>
      </c>
      <c r="AI91" s="44">
        <f>+[1]All!AV610</f>
        <v>3</v>
      </c>
      <c r="AJ91" s="36">
        <f>+[1]All!AW610</f>
        <v>0</v>
      </c>
      <c r="AL91" s="41"/>
      <c r="AM91" s="44"/>
      <c r="AN91" s="36"/>
      <c r="AO91" s="36"/>
      <c r="AP91" s="52"/>
      <c r="AW91" s="48">
        <f>+[1]All!BJ610</f>
        <v>58.2</v>
      </c>
    </row>
    <row r="92" spans="1:49" x14ac:dyDescent="0.25">
      <c r="A92" s="36">
        <f>+[1]All!A611</f>
        <v>8</v>
      </c>
      <c r="B92" s="36"/>
      <c r="C92" s="37"/>
      <c r="F92" s="39" t="str">
        <f>+[1]All!F611</f>
        <v>UT San Antonio</v>
      </c>
      <c r="G92" s="40" t="str">
        <f>+[1]All!G611</f>
        <v>CUSA</v>
      </c>
      <c r="H92" s="39"/>
      <c r="I92" s="40"/>
      <c r="L92" s="42"/>
      <c r="M92" s="43"/>
      <c r="Y92" s="66"/>
      <c r="AD92" s="51" t="str">
        <f>+[1]All!AQ611</f>
        <v>UT San Antonio</v>
      </c>
      <c r="AE92" s="41">
        <f>+[1]All!AR611</f>
        <v>2</v>
      </c>
      <c r="AF92" s="44">
        <f>+[1]All!AS611</f>
        <v>2</v>
      </c>
      <c r="AG92" s="44">
        <f>+[1]All!AT611</f>
        <v>0</v>
      </c>
      <c r="AH92" s="41">
        <f>+[1]All!AU611</f>
        <v>4</v>
      </c>
      <c r="AI92" s="44">
        <f>+[1]All!AV611</f>
        <v>3</v>
      </c>
      <c r="AJ92" s="36">
        <f>+[1]All!AW611</f>
        <v>0</v>
      </c>
      <c r="AL92" s="41"/>
      <c r="AM92" s="44"/>
      <c r="AN92" s="36"/>
      <c r="AO92" s="36"/>
      <c r="AP92" s="52"/>
      <c r="AW92" s="48">
        <f>+[1]All!BJ611</f>
        <v>52.82</v>
      </c>
    </row>
    <row r="93" spans="1:49" x14ac:dyDescent="0.25">
      <c r="A93" s="36">
        <f>+[1]All!A612</f>
        <v>8</v>
      </c>
      <c r="B93" s="36"/>
      <c r="C93" s="37"/>
      <c r="F93" s="39" t="str">
        <f>+[1]All!F612</f>
        <v>West Virginia</v>
      </c>
      <c r="G93" s="40" t="str">
        <f>+[1]All!G612</f>
        <v>B12</v>
      </c>
      <c r="H93" s="39"/>
      <c r="I93" s="40"/>
      <c r="L93" s="42"/>
      <c r="M93" s="43"/>
      <c r="Y93" s="66"/>
      <c r="AD93" s="51" t="str">
        <f>+[1]All!AQ612</f>
        <v>West Virginia</v>
      </c>
      <c r="AE93" s="41">
        <f>+[1]All!AR612</f>
        <v>0</v>
      </c>
      <c r="AF93" s="44">
        <f>+[1]All!AS612</f>
        <v>2</v>
      </c>
      <c r="AG93" s="44">
        <f>+[1]All!AT612</f>
        <v>0</v>
      </c>
      <c r="AH93" s="41">
        <f>+[1]All!AU612</f>
        <v>2</v>
      </c>
      <c r="AI93" s="44">
        <f>+[1]All!AV612</f>
        <v>3</v>
      </c>
      <c r="AJ93" s="36">
        <f>+[1]All!AW612</f>
        <v>0</v>
      </c>
      <c r="AL93" s="41"/>
      <c r="AM93" s="44"/>
      <c r="AN93" s="36"/>
      <c r="AO93" s="36"/>
      <c r="AP93" s="52"/>
      <c r="AW93" s="48">
        <f>+[1]All!BJ612</f>
        <v>80.39</v>
      </c>
    </row>
    <row r="94" spans="1:49" x14ac:dyDescent="0.25">
      <c r="B94" s="36"/>
      <c r="C94" s="37"/>
      <c r="F94" s="39"/>
      <c r="G94" s="40"/>
      <c r="H94" s="39"/>
      <c r="I94" s="40"/>
      <c r="L94" s="42"/>
      <c r="M94" s="43"/>
      <c r="Y94" s="66"/>
      <c r="AD94" s="51"/>
      <c r="AL94" s="41"/>
      <c r="AM94" s="44"/>
      <c r="AN94" s="36"/>
      <c r="AO94" s="36"/>
      <c r="AP94" s="52"/>
    </row>
    <row r="95" spans="1:49" x14ac:dyDescent="0.25">
      <c r="B95" s="36"/>
      <c r="C95" s="37"/>
      <c r="F95" s="69" t="s">
        <v>34</v>
      </c>
    </row>
    <row r="96" spans="1:49" x14ac:dyDescent="0.25">
      <c r="B96" s="36"/>
      <c r="C96" s="37"/>
    </row>
    <row r="97" spans="1:51" x14ac:dyDescent="0.25">
      <c r="A97" s="36">
        <f>+[1]NFL!A108</f>
        <v>7</v>
      </c>
      <c r="B97" s="36" t="str">
        <f>+[1]NFL!B108</f>
        <v>Thurs</v>
      </c>
      <c r="C97" s="37">
        <f>+[1]NFL!C108</f>
        <v>42299</v>
      </c>
      <c r="D97" s="38">
        <f>+[1]NFL!D108</f>
        <v>0.85416666666666663</v>
      </c>
      <c r="E97" s="49" t="str">
        <f>+[1]NFL!E108</f>
        <v>NFL</v>
      </c>
      <c r="F97" s="39" t="str">
        <f>+[1]NFL!F108</f>
        <v>Seattle</v>
      </c>
      <c r="G97" s="40" t="str">
        <f>+[1]NFL!G108</f>
        <v>NFCW</v>
      </c>
      <c r="H97" s="39" t="str">
        <f>+[1]NFL!H108</f>
        <v>San Francisco</v>
      </c>
      <c r="I97" s="40" t="str">
        <f>+[1]NFL!I108</f>
        <v>NFCW</v>
      </c>
      <c r="J97" s="48" t="str">
        <f>+[1]NFL!J108</f>
        <v>Seattle</v>
      </c>
      <c r="K97" s="49" t="str">
        <f>+[1]NFL!K108</f>
        <v>San Francisco</v>
      </c>
      <c r="L97" s="42">
        <f>+[1]NFL!L108</f>
        <v>6.5</v>
      </c>
      <c r="M97" s="43">
        <f>+[1]NFL!M108</f>
        <v>42</v>
      </c>
      <c r="N97" s="48" t="str">
        <f>+[1]NFL!N108</f>
        <v>Seattle</v>
      </c>
      <c r="O97" s="44">
        <f>+[1]NFL!O108</f>
        <v>20</v>
      </c>
      <c r="P97" s="57" t="str">
        <f>+[1]NFL!P108</f>
        <v>San Francisco</v>
      </c>
      <c r="Q97" s="36">
        <f>+[1]NFL!Q108</f>
        <v>3</v>
      </c>
      <c r="R97" s="57" t="str">
        <f>+[1]NFL!R108</f>
        <v>Seattle</v>
      </c>
      <c r="S97" s="57" t="str">
        <f>+[1]NFL!S108</f>
        <v>San Francisco</v>
      </c>
      <c r="T97" s="48" t="str">
        <f>+[1]NFL!T108</f>
        <v>Seattle</v>
      </c>
      <c r="U97" s="49" t="str">
        <f>+[1]NFL!U108</f>
        <v>W</v>
      </c>
      <c r="V97" s="48">
        <f>+[1]NFL!X108</f>
        <v>0</v>
      </c>
      <c r="W97" s="48">
        <f>+[1]NFL!Z108</f>
        <v>0</v>
      </c>
      <c r="X97" s="49">
        <f>+[1]NFL!AA108</f>
        <v>0</v>
      </c>
      <c r="AD97" s="51" t="str">
        <f>+[1]NFL!AQ108</f>
        <v>Seattle</v>
      </c>
      <c r="AE97" s="41">
        <f>+[1]NFL!AR108</f>
        <v>0</v>
      </c>
      <c r="AF97" s="44">
        <f>+[1]NFL!AS108</f>
        <v>2</v>
      </c>
      <c r="AG97" s="44">
        <f>+[1]NFL!AT108</f>
        <v>1</v>
      </c>
      <c r="AH97" s="41">
        <f>+[1]NFL!AU108</f>
        <v>0</v>
      </c>
      <c r="AI97" s="44">
        <f>+[1]NFL!AV108</f>
        <v>5</v>
      </c>
      <c r="AJ97" s="36">
        <f>+[1]NFL!AW108</f>
        <v>1</v>
      </c>
      <c r="AL97" s="41">
        <f>+[1]NFL!AY108</f>
        <v>11</v>
      </c>
      <c r="AM97" s="44">
        <f>+[1]NFL!AZ108</f>
        <v>7</v>
      </c>
      <c r="AN97" s="36">
        <f>+[1]NFL!BA108</f>
        <v>2</v>
      </c>
      <c r="AO97" s="36"/>
      <c r="AP97" s="52" t="str">
        <f>+[1]NFL!BC108</f>
        <v>San Francisco</v>
      </c>
      <c r="AQ97" s="41">
        <f>+[1]NFL!BD108</f>
        <v>2</v>
      </c>
      <c r="AR97" s="44">
        <f>+[1]NFL!BE108</f>
        <v>2</v>
      </c>
      <c r="AS97" s="44">
        <f>+[1]NFL!BF108</f>
        <v>0</v>
      </c>
      <c r="AT97" s="41">
        <f>+[1]NFL!BG108</f>
        <v>3</v>
      </c>
      <c r="AU97" s="44">
        <f>+[1]NFL!BH108</f>
        <v>3</v>
      </c>
      <c r="AV97" s="36">
        <f>+[1]NFL!BI108</f>
        <v>0</v>
      </c>
      <c r="AW97" s="48">
        <f>+[1]NFL!BJ108</f>
        <v>24.04</v>
      </c>
      <c r="AX97" s="49">
        <f>+[1]NFL!BK108</f>
        <v>16.45</v>
      </c>
      <c r="AY97" s="53"/>
    </row>
    <row r="98" spans="1:51" x14ac:dyDescent="0.25">
      <c r="B98" s="36"/>
      <c r="C98" s="37"/>
      <c r="F98" s="39"/>
      <c r="G98" s="40"/>
      <c r="H98" s="39"/>
      <c r="I98" s="40"/>
      <c r="L98" s="42"/>
      <c r="M98" s="43"/>
      <c r="AD98" s="51"/>
      <c r="AL98" s="41"/>
      <c r="AM98" s="44"/>
      <c r="AN98" s="36"/>
      <c r="AO98" s="36"/>
      <c r="AP98" s="52"/>
      <c r="AY98" s="53"/>
    </row>
    <row r="99" spans="1:51" x14ac:dyDescent="0.25">
      <c r="A99" s="36">
        <f>+[1]NFL!A109</f>
        <v>7</v>
      </c>
      <c r="B99" s="36" t="str">
        <f>+[1]NFL!B109</f>
        <v>Sun</v>
      </c>
      <c r="C99" s="37">
        <f>+[1]NFL!C109</f>
        <v>42302</v>
      </c>
      <c r="D99" s="38">
        <f>+[1]NFL!D109</f>
        <v>0.39583333333333331</v>
      </c>
      <c r="E99" s="49" t="str">
        <f>+[1]NFL!E109</f>
        <v>CBS</v>
      </c>
      <c r="F99" s="39" t="str">
        <f>+[1]NFL!F109</f>
        <v>Buffalo</v>
      </c>
      <c r="G99" s="40" t="str">
        <f>+[1]NFL!G109</f>
        <v>AFCE</v>
      </c>
      <c r="H99" s="39" t="str">
        <f>+[1]NFL!H109</f>
        <v>Jacksonville</v>
      </c>
      <c r="I99" s="40" t="str">
        <f>+[1]NFL!I109</f>
        <v>AFCS</v>
      </c>
      <c r="J99" s="48" t="str">
        <f>+[1]NFL!J109</f>
        <v>Buffalo</v>
      </c>
      <c r="K99" s="49" t="str">
        <f>+[1]NFL!K109</f>
        <v>Jacksonville</v>
      </c>
      <c r="L99" s="42">
        <f>+[1]NFL!L109</f>
        <v>4</v>
      </c>
      <c r="M99" s="43">
        <f>+[1]NFL!M109</f>
        <v>41.5</v>
      </c>
      <c r="N99" s="48">
        <f>+[1]NFL!N109</f>
        <v>0</v>
      </c>
      <c r="O99" s="44">
        <f>+[1]NFL!O109</f>
        <v>0</v>
      </c>
      <c r="P99" s="57">
        <f>+[1]NFL!P109</f>
        <v>0</v>
      </c>
      <c r="Q99" s="36">
        <f>+[1]NFL!Q109</f>
        <v>0</v>
      </c>
      <c r="R99" s="57" t="str">
        <f>+[1]NFL!R109</f>
        <v>Jacksonville</v>
      </c>
      <c r="S99" s="57" t="str">
        <f>+[1]NFL!S109</f>
        <v>Buffalo</v>
      </c>
      <c r="T99" s="48" t="str">
        <f>+[1]NFL!T109</f>
        <v>Buffalo</v>
      </c>
      <c r="U99" s="49" t="str">
        <f>+[1]NFL!U109</f>
        <v>L</v>
      </c>
      <c r="V99" s="48">
        <f>+[1]NFL!X109</f>
        <v>0</v>
      </c>
      <c r="W99" s="48">
        <f>+[1]NFL!Z109</f>
        <v>0</v>
      </c>
      <c r="X99" s="49">
        <f>+[1]NFL!AA109</f>
        <v>0</v>
      </c>
      <c r="AD99" s="51" t="str">
        <f>+[1]NFL!AQ109</f>
        <v>Buffalo</v>
      </c>
      <c r="AE99" s="41">
        <f>+[1]NFL!AR109</f>
        <v>0</v>
      </c>
      <c r="AF99" s="44">
        <f>+[1]NFL!AS109</f>
        <v>1</v>
      </c>
      <c r="AG99" s="44">
        <f>+[1]NFL!AT109</f>
        <v>0</v>
      </c>
      <c r="AH99" s="41">
        <f>+[1]NFL!AU109</f>
        <v>1</v>
      </c>
      <c r="AI99" s="44">
        <f>+[1]NFL!AV109</f>
        <v>5</v>
      </c>
      <c r="AJ99" s="36">
        <f>+[1]NFL!AW109</f>
        <v>0</v>
      </c>
      <c r="AL99" s="41">
        <f>+[1]NFL!AY109</f>
        <v>5</v>
      </c>
      <c r="AM99" s="44">
        <f>+[1]NFL!AZ109</f>
        <v>2</v>
      </c>
      <c r="AN99" s="36">
        <f>+[1]NFL!BA109</f>
        <v>0</v>
      </c>
      <c r="AO99" s="36"/>
      <c r="AP99" s="52" t="str">
        <f>+[1]NFL!BC109</f>
        <v>Jacksonville</v>
      </c>
      <c r="AQ99" s="41">
        <f>+[1]NFL!BD109</f>
        <v>1</v>
      </c>
      <c r="AR99" s="44">
        <f>+[1]NFL!BE109</f>
        <v>2</v>
      </c>
      <c r="AS99" s="44">
        <f>+[1]NFL!BF109</f>
        <v>0</v>
      </c>
      <c r="AT99" s="41">
        <f>+[1]NFL!BG109</f>
        <v>3</v>
      </c>
      <c r="AU99" s="44">
        <f>+[1]NFL!BH109</f>
        <v>3</v>
      </c>
      <c r="AV99" s="36">
        <f>+[1]NFL!BI109</f>
        <v>0</v>
      </c>
      <c r="AW99" s="48">
        <f>+[1]NFL!BJ109</f>
        <v>20.99</v>
      </c>
      <c r="AX99" s="49">
        <f>+[1]NFL!BK109</f>
        <v>11.57</v>
      </c>
      <c r="AY99" s="53"/>
    </row>
    <row r="100" spans="1:51" x14ac:dyDescent="0.25">
      <c r="A100" s="36">
        <f>+[1]NFL!A110</f>
        <v>7</v>
      </c>
      <c r="B100" s="36" t="str">
        <f>+[1]NFL!B110</f>
        <v>Sun</v>
      </c>
      <c r="C100" s="37">
        <f>+[1]NFL!C110</f>
        <v>42302</v>
      </c>
      <c r="D100" s="38">
        <f>+[1]NFL!D110</f>
        <v>0.54166666666666663</v>
      </c>
      <c r="E100" s="49" t="str">
        <f>+[1]NFL!E110</f>
        <v>Fox</v>
      </c>
      <c r="F100" s="39" t="str">
        <f>+[1]NFL!F110</f>
        <v>Tampa Bay</v>
      </c>
      <c r="G100" s="40" t="str">
        <f>+[1]NFL!G110</f>
        <v>NFCS</v>
      </c>
      <c r="H100" s="39" t="str">
        <f>+[1]NFL!H110</f>
        <v>Washington</v>
      </c>
      <c r="I100" s="40" t="str">
        <f>+[1]NFL!I110</f>
        <v>NFCE</v>
      </c>
      <c r="J100" s="48" t="str">
        <f>+[1]NFL!J110</f>
        <v>Washington</v>
      </c>
      <c r="K100" s="49" t="str">
        <f>+[1]NFL!K110</f>
        <v>Tampa Bay</v>
      </c>
      <c r="L100" s="42">
        <f>+[1]NFL!L110</f>
        <v>3</v>
      </c>
      <c r="M100" s="43">
        <f>+[1]NFL!M110</f>
        <v>42.5</v>
      </c>
      <c r="N100" s="48">
        <f>+[1]NFL!N110</f>
        <v>0</v>
      </c>
      <c r="O100" s="44">
        <f>+[1]NFL!O110</f>
        <v>0</v>
      </c>
      <c r="P100" s="57">
        <f>+[1]NFL!P110</f>
        <v>0</v>
      </c>
      <c r="Q100" s="36">
        <f>+[1]NFL!Q110</f>
        <v>0</v>
      </c>
      <c r="R100" s="57" t="str">
        <f>+[1]NFL!R110</f>
        <v>Tampa Bay</v>
      </c>
      <c r="S100" s="57" t="str">
        <f>+[1]NFL!S110</f>
        <v>Washington</v>
      </c>
      <c r="T100" s="48" t="str">
        <f>+[1]NFL!T110</f>
        <v>Washington</v>
      </c>
      <c r="U100" s="49" t="str">
        <f>+[1]NFL!U110</f>
        <v>L</v>
      </c>
      <c r="V100" s="48">
        <f>+[1]NFL!X110</f>
        <v>0</v>
      </c>
      <c r="W100" s="48">
        <f>+[1]NFL!Z110</f>
        <v>0</v>
      </c>
      <c r="X100" s="49">
        <f>+[1]NFL!AA110</f>
        <v>0</v>
      </c>
      <c r="AD100" s="51" t="str">
        <f>+[1]NFL!AQ110</f>
        <v>Tampa Bay</v>
      </c>
      <c r="AE100" s="41">
        <f>+[1]NFL!AR110</f>
        <v>1</v>
      </c>
      <c r="AF100" s="44">
        <f>+[1]NFL!AS110</f>
        <v>0</v>
      </c>
      <c r="AG100" s="44">
        <f>+[1]NFL!AT110</f>
        <v>0</v>
      </c>
      <c r="AH100" s="41">
        <f>+[1]NFL!AU110</f>
        <v>2</v>
      </c>
      <c r="AI100" s="44">
        <f>+[1]NFL!AV110</f>
        <v>3</v>
      </c>
      <c r="AJ100" s="36">
        <f>+[1]NFL!AW110</f>
        <v>0</v>
      </c>
      <c r="AL100" s="41">
        <f>+[1]NFL!AY110</f>
        <v>5</v>
      </c>
      <c r="AM100" s="44">
        <f>+[1]NFL!AZ110</f>
        <v>1</v>
      </c>
      <c r="AN100" s="36">
        <f>+[1]NFL!BA110</f>
        <v>1</v>
      </c>
      <c r="AO100" s="36"/>
      <c r="AP100" s="52" t="str">
        <f>+[1]NFL!BC110</f>
        <v>Washington</v>
      </c>
      <c r="AQ100" s="41">
        <f>+[1]NFL!BD110</f>
        <v>3</v>
      </c>
      <c r="AR100" s="44">
        <f>+[1]NFL!BE110</f>
        <v>1</v>
      </c>
      <c r="AS100" s="44">
        <f>+[1]NFL!BF110</f>
        <v>0</v>
      </c>
      <c r="AT100" s="41">
        <f>+[1]NFL!BG110</f>
        <v>4</v>
      </c>
      <c r="AU100" s="44">
        <f>+[1]NFL!BH110</f>
        <v>2</v>
      </c>
      <c r="AV100" s="36">
        <f>+[1]NFL!BI110</f>
        <v>0</v>
      </c>
      <c r="AW100" s="48">
        <f>+[1]NFL!BJ110</f>
        <v>12.12</v>
      </c>
      <c r="AX100" s="49">
        <f>+[1]NFL!BK110</f>
        <v>17.13</v>
      </c>
      <c r="AY100" s="53"/>
    </row>
    <row r="101" spans="1:51" x14ac:dyDescent="0.25">
      <c r="A101" s="36">
        <f>+[1]NFL!A111</f>
        <v>7</v>
      </c>
      <c r="B101" s="36" t="str">
        <f>+[1]NFL!B111</f>
        <v>Sun</v>
      </c>
      <c r="C101" s="37">
        <f>+[1]NFL!C111</f>
        <v>42302</v>
      </c>
      <c r="D101" s="38">
        <f>+[1]NFL!D111</f>
        <v>0.54166666666666663</v>
      </c>
      <c r="E101" s="49" t="str">
        <f>+[1]NFL!E111</f>
        <v>Fox</v>
      </c>
      <c r="F101" s="39" t="str">
        <f>+[1]NFL!F111</f>
        <v>Atlanta</v>
      </c>
      <c r="G101" s="40" t="str">
        <f>+[1]NFL!G111</f>
        <v>NFCS</v>
      </c>
      <c r="H101" s="39" t="str">
        <f>+[1]NFL!H111</f>
        <v>Tennessee</v>
      </c>
      <c r="I101" s="40" t="str">
        <f>+[1]NFL!I111</f>
        <v>AFCS</v>
      </c>
      <c r="J101" s="48" t="str">
        <f>+[1]NFL!J111</f>
        <v>Atlanta</v>
      </c>
      <c r="K101" s="49" t="str">
        <f>+[1]NFL!K111</f>
        <v>Tennessee</v>
      </c>
      <c r="L101" s="42">
        <f>+[1]NFL!L111</f>
        <v>6</v>
      </c>
      <c r="M101" s="43">
        <f>+[1]NFL!M111</f>
        <v>47</v>
      </c>
      <c r="N101" s="48">
        <f>+[1]NFL!N111</f>
        <v>0</v>
      </c>
      <c r="O101" s="44">
        <f>+[1]NFL!O111</f>
        <v>0</v>
      </c>
      <c r="P101" s="57">
        <f>+[1]NFL!P111</f>
        <v>0</v>
      </c>
      <c r="Q101" s="36">
        <f>+[1]NFL!Q111</f>
        <v>0</v>
      </c>
      <c r="R101" s="57" t="str">
        <f>+[1]NFL!R111</f>
        <v>Tennessee</v>
      </c>
      <c r="S101" s="57" t="str">
        <f>+[1]NFL!S111</f>
        <v>Atlanta</v>
      </c>
      <c r="T101" s="48" t="str">
        <f>+[1]NFL!T111</f>
        <v>Atlanta</v>
      </c>
      <c r="U101" s="49" t="str">
        <f>+[1]NFL!U111</f>
        <v>L</v>
      </c>
      <c r="V101" s="48" t="str">
        <f>+[1]NFL!X111</f>
        <v>X</v>
      </c>
      <c r="W101" s="48">
        <f>+[1]NFL!Z111</f>
        <v>0</v>
      </c>
      <c r="X101" s="49">
        <f>+[1]NFL!AA111</f>
        <v>0</v>
      </c>
      <c r="AD101" s="51" t="str">
        <f>+[1]NFL!AQ111</f>
        <v>Atlanta</v>
      </c>
      <c r="AE101" s="41">
        <f>+[1]NFL!AR111</f>
        <v>1</v>
      </c>
      <c r="AF101" s="44">
        <f>+[1]NFL!AS111</f>
        <v>1</v>
      </c>
      <c r="AG101" s="44">
        <f>+[1]NFL!AT111</f>
        <v>0</v>
      </c>
      <c r="AH101" s="41">
        <f>+[1]NFL!AU111</f>
        <v>4</v>
      </c>
      <c r="AI101" s="44">
        <f>+[1]NFL!AV111</f>
        <v>2</v>
      </c>
      <c r="AJ101" s="36">
        <f>+[1]NFL!AW111</f>
        <v>0</v>
      </c>
      <c r="AL101" s="41">
        <f>+[1]NFL!AY111</f>
        <v>1</v>
      </c>
      <c r="AM101" s="44">
        <f>+[1]NFL!AZ111</f>
        <v>0</v>
      </c>
      <c r="AN101" s="36">
        <f>+[1]NFL!BA111</f>
        <v>1</v>
      </c>
      <c r="AO101" s="36"/>
      <c r="AP101" s="52" t="str">
        <f>+[1]NFL!BC111</f>
        <v>Tennessee</v>
      </c>
      <c r="AQ101" s="41">
        <f>+[1]NFL!BD111</f>
        <v>2</v>
      </c>
      <c r="AR101" s="44">
        <f>+[1]NFL!BE111</f>
        <v>1</v>
      </c>
      <c r="AS101" s="44">
        <f>+[1]NFL!BF111</f>
        <v>0</v>
      </c>
      <c r="AT101" s="41">
        <f>+[1]NFL!BG111</f>
        <v>3</v>
      </c>
      <c r="AU101" s="44">
        <f>+[1]NFL!BH111</f>
        <v>2</v>
      </c>
      <c r="AV101" s="36">
        <f>+[1]NFL!BI111</f>
        <v>0</v>
      </c>
      <c r="AW101" s="48">
        <f>+[1]NFL!BJ111</f>
        <v>22.18</v>
      </c>
      <c r="AX101" s="49">
        <f>+[1]NFL!BK111</f>
        <v>12.9</v>
      </c>
      <c r="AY101" s="53"/>
    </row>
    <row r="102" spans="1:51" x14ac:dyDescent="0.25">
      <c r="A102" s="36">
        <f>+[1]NFL!A112</f>
        <v>7</v>
      </c>
      <c r="B102" s="36" t="str">
        <f>+[1]NFL!B112</f>
        <v>Sun</v>
      </c>
      <c r="C102" s="37">
        <f>+[1]NFL!C112</f>
        <v>42302</v>
      </c>
      <c r="D102" s="38">
        <f>+[1]NFL!D112</f>
        <v>0.54166666666666663</v>
      </c>
      <c r="E102" s="49" t="str">
        <f>+[1]NFL!E112</f>
        <v>Fox</v>
      </c>
      <c r="F102" s="39" t="str">
        <f>+[1]NFL!F112</f>
        <v>New Orleans</v>
      </c>
      <c r="G102" s="40" t="str">
        <f>+[1]NFL!G112</f>
        <v>NFCS</v>
      </c>
      <c r="H102" s="39" t="str">
        <f>+[1]NFL!H112</f>
        <v>Indianapolis</v>
      </c>
      <c r="I102" s="40" t="str">
        <f>+[1]NFL!I112</f>
        <v>AFCS</v>
      </c>
      <c r="J102" s="48" t="str">
        <f>+[1]NFL!J112</f>
        <v>Indianapolis</v>
      </c>
      <c r="K102" s="49" t="str">
        <f>+[1]NFL!K112</f>
        <v>New Orleans</v>
      </c>
      <c r="L102" s="42">
        <f>+[1]NFL!L112</f>
        <v>4.5</v>
      </c>
      <c r="M102" s="43">
        <f>+[1]NFL!M112</f>
        <v>52</v>
      </c>
      <c r="N102" s="48">
        <f>+[1]NFL!N112</f>
        <v>0</v>
      </c>
      <c r="O102" s="44">
        <f>+[1]NFL!O112</f>
        <v>0</v>
      </c>
      <c r="P102" s="57">
        <f>+[1]NFL!P112</f>
        <v>0</v>
      </c>
      <c r="Q102" s="36">
        <f>+[1]NFL!Q112</f>
        <v>0</v>
      </c>
      <c r="R102" s="57" t="str">
        <f>+[1]NFL!R112</f>
        <v>New Orleans</v>
      </c>
      <c r="S102" s="57" t="str">
        <f>+[1]NFL!S112</f>
        <v>Indianapolis</v>
      </c>
      <c r="T102" s="48" t="str">
        <f>+[1]NFL!T112</f>
        <v>Indianapolis</v>
      </c>
      <c r="U102" s="49" t="str">
        <f>+[1]NFL!U112</f>
        <v>L</v>
      </c>
      <c r="V102" s="48" t="str">
        <f>+[1]NFL!X112</f>
        <v>X</v>
      </c>
      <c r="W102" s="48">
        <f>+[1]NFL!Z112</f>
        <v>0</v>
      </c>
      <c r="X102" s="49">
        <f>+[1]NFL!AA112</f>
        <v>0</v>
      </c>
      <c r="AD102" s="51" t="str">
        <f>+[1]NFL!AQ112</f>
        <v>New Orleans</v>
      </c>
      <c r="AE102" s="41">
        <f>+[1]NFL!AR112</f>
        <v>0</v>
      </c>
      <c r="AF102" s="44">
        <f>+[1]NFL!AS112</f>
        <v>2</v>
      </c>
      <c r="AG102" s="44">
        <f>+[1]NFL!AT112</f>
        <v>0</v>
      </c>
      <c r="AH102" s="41">
        <f>+[1]NFL!AU112</f>
        <v>3</v>
      </c>
      <c r="AI102" s="44">
        <f>+[1]NFL!AV112</f>
        <v>3</v>
      </c>
      <c r="AJ102" s="36">
        <f>+[1]NFL!AW112</f>
        <v>0</v>
      </c>
      <c r="AL102" s="41">
        <f>+[1]NFL!AY112</f>
        <v>1</v>
      </c>
      <c r="AM102" s="44">
        <f>+[1]NFL!AZ112</f>
        <v>1</v>
      </c>
      <c r="AN102" s="36">
        <f>+[1]NFL!BA112</f>
        <v>0</v>
      </c>
      <c r="AO102" s="36"/>
      <c r="AP102" s="52" t="str">
        <f>+[1]NFL!BC112</f>
        <v>Indianapolis</v>
      </c>
      <c r="AQ102" s="41">
        <f>+[1]NFL!BD112</f>
        <v>1</v>
      </c>
      <c r="AR102" s="44">
        <f>+[1]NFL!BE112</f>
        <v>3</v>
      </c>
      <c r="AS102" s="44">
        <f>+[1]NFL!BF112</f>
        <v>0</v>
      </c>
      <c r="AT102" s="41">
        <f>+[1]NFL!BG112</f>
        <v>2</v>
      </c>
      <c r="AU102" s="44">
        <f>+[1]NFL!BH112</f>
        <v>4</v>
      </c>
      <c r="AV102" s="36">
        <f>+[1]NFL!BI112</f>
        <v>0</v>
      </c>
      <c r="AW102" s="48">
        <f>+[1]NFL!BJ112</f>
        <v>17.77</v>
      </c>
      <c r="AX102" s="49">
        <f>+[1]NFL!BK112</f>
        <v>19.690000000000001</v>
      </c>
      <c r="AY102" s="53"/>
    </row>
    <row r="103" spans="1:51" x14ac:dyDescent="0.25">
      <c r="A103" s="36">
        <f>+[1]NFL!A113</f>
        <v>7</v>
      </c>
      <c r="B103" s="36" t="str">
        <f>+[1]NFL!B113</f>
        <v>Sun</v>
      </c>
      <c r="C103" s="37">
        <f>+[1]NFL!C113</f>
        <v>42302</v>
      </c>
      <c r="D103" s="38">
        <f>+[1]NFL!D113</f>
        <v>0.54166666666666663</v>
      </c>
      <c r="E103" s="49" t="str">
        <f>+[1]NFL!E113</f>
        <v>Fox</v>
      </c>
      <c r="F103" s="39" t="str">
        <f>+[1]NFL!F113</f>
        <v>Minnesota</v>
      </c>
      <c r="G103" s="40" t="str">
        <f>+[1]NFL!G113</f>
        <v>NFCN</v>
      </c>
      <c r="H103" s="39" t="str">
        <f>+[1]NFL!H113</f>
        <v>Detroit</v>
      </c>
      <c r="I103" s="40" t="str">
        <f>+[1]NFL!I113</f>
        <v>NFCN</v>
      </c>
      <c r="J103" s="48" t="str">
        <f>+[1]NFL!J113</f>
        <v>Minnesota</v>
      </c>
      <c r="K103" s="49" t="str">
        <f>+[1]NFL!K113</f>
        <v>Detroit</v>
      </c>
      <c r="L103" s="42">
        <f>+[1]NFL!L113</f>
        <v>2.5</v>
      </c>
      <c r="M103" s="43">
        <f>+[1]NFL!M113</f>
        <v>44.5</v>
      </c>
      <c r="N103" s="48">
        <f>+[1]NFL!N113</f>
        <v>0</v>
      </c>
      <c r="O103" s="44">
        <f>+[1]NFL!O113</f>
        <v>0</v>
      </c>
      <c r="P103" s="57">
        <f>+[1]NFL!P113</f>
        <v>0</v>
      </c>
      <c r="Q103" s="36">
        <f>+[1]NFL!Q113</f>
        <v>0</v>
      </c>
      <c r="R103" s="57" t="str">
        <f>+[1]NFL!R113</f>
        <v>Detroit</v>
      </c>
      <c r="S103" s="57" t="str">
        <f>+[1]NFL!S113</f>
        <v>Minnesota</v>
      </c>
      <c r="T103" s="48" t="str">
        <f>+[1]NFL!T113</f>
        <v>Minnesota</v>
      </c>
      <c r="U103" s="49" t="str">
        <f>+[1]NFL!U113</f>
        <v>L</v>
      </c>
      <c r="V103" s="48">
        <f>+[1]NFL!X113</f>
        <v>0</v>
      </c>
      <c r="W103" s="48">
        <f>+[1]NFL!Z113</f>
        <v>0</v>
      </c>
      <c r="X103" s="49">
        <f>+[1]NFL!AA113</f>
        <v>0</v>
      </c>
      <c r="AD103" s="51" t="str">
        <f>+[1]NFL!AQ113</f>
        <v>Minnesota</v>
      </c>
      <c r="AE103" s="41">
        <f>+[1]NFL!AR113</f>
        <v>2</v>
      </c>
      <c r="AF103" s="44">
        <f>+[1]NFL!AS113</f>
        <v>1</v>
      </c>
      <c r="AG103" s="44">
        <f>+[1]NFL!AT113</f>
        <v>0</v>
      </c>
      <c r="AH103" s="41">
        <f>+[1]NFL!AU113</f>
        <v>4</v>
      </c>
      <c r="AI103" s="44">
        <f>+[1]NFL!AV113</f>
        <v>1</v>
      </c>
      <c r="AJ103" s="36">
        <f>+[1]NFL!AW113</f>
        <v>0</v>
      </c>
      <c r="AL103" s="41">
        <f>+[1]NFL!AY113</f>
        <v>12</v>
      </c>
      <c r="AM103" s="44">
        <f>+[1]NFL!AZ113</f>
        <v>6</v>
      </c>
      <c r="AN103" s="36">
        <f>+[1]NFL!BA113</f>
        <v>2</v>
      </c>
      <c r="AO103" s="36"/>
      <c r="AP103" s="52" t="str">
        <f>+[1]NFL!BC113</f>
        <v>Detroit</v>
      </c>
      <c r="AQ103" s="41">
        <f>+[1]NFL!BD113</f>
        <v>0</v>
      </c>
      <c r="AR103" s="44">
        <f>+[1]NFL!BE113</f>
        <v>1</v>
      </c>
      <c r="AS103" s="44">
        <f>+[1]NFL!BF113</f>
        <v>1</v>
      </c>
      <c r="AT103" s="41">
        <f>+[1]NFL!BG113</f>
        <v>2</v>
      </c>
      <c r="AU103" s="44">
        <f>+[1]NFL!BH113</f>
        <v>3</v>
      </c>
      <c r="AV103" s="36">
        <f>+[1]NFL!BI113</f>
        <v>1</v>
      </c>
      <c r="AW103" s="48">
        <f>+[1]NFL!BJ113</f>
        <v>20.27</v>
      </c>
      <c r="AX103" s="49">
        <f>+[1]NFL!BK113</f>
        <v>16.96</v>
      </c>
      <c r="AY103" s="53"/>
    </row>
    <row r="104" spans="1:51" x14ac:dyDescent="0.25">
      <c r="A104" s="36">
        <f>+[1]NFL!A114</f>
        <v>7</v>
      </c>
      <c r="B104" s="36" t="str">
        <f>+[1]NFL!B114</f>
        <v>Sun</v>
      </c>
      <c r="C104" s="37">
        <f>+[1]NFL!C114</f>
        <v>42302</v>
      </c>
      <c r="D104" s="38">
        <f>+[1]NFL!D114</f>
        <v>0.54166666666666663</v>
      </c>
      <c r="E104" s="49" t="str">
        <f>+[1]NFL!E114</f>
        <v>CBS</v>
      </c>
      <c r="F104" s="39" t="str">
        <f>+[1]NFL!F114</f>
        <v>Pittsburgh</v>
      </c>
      <c r="G104" s="40" t="str">
        <f>+[1]NFL!G114</f>
        <v>AFCN</v>
      </c>
      <c r="H104" s="39" t="str">
        <f>+[1]NFL!H114</f>
        <v>Kansas City</v>
      </c>
      <c r="I104" s="40" t="str">
        <f>+[1]NFL!I114</f>
        <v>AFCW</v>
      </c>
      <c r="J104" s="48" t="str">
        <f>+[1]NFL!J114</f>
        <v>Pittsburgh</v>
      </c>
      <c r="K104" s="49" t="str">
        <f>+[1]NFL!K114</f>
        <v>Kansas City</v>
      </c>
      <c r="L104" s="42">
        <f>+[1]NFL!L114</f>
        <v>2.5</v>
      </c>
      <c r="M104" s="43">
        <f>+[1]NFL!M114</f>
        <v>43</v>
      </c>
      <c r="N104" s="48">
        <f>+[1]NFL!N114</f>
        <v>0</v>
      </c>
      <c r="O104" s="44">
        <f>+[1]NFL!O114</f>
        <v>0</v>
      </c>
      <c r="P104" s="57">
        <f>+[1]NFL!P114</f>
        <v>0</v>
      </c>
      <c r="Q104" s="36">
        <f>+[1]NFL!Q114</f>
        <v>0</v>
      </c>
      <c r="R104" s="57" t="str">
        <f>+[1]NFL!R114</f>
        <v>Kansas City</v>
      </c>
      <c r="S104" s="57" t="str">
        <f>+[1]NFL!S114</f>
        <v>Pittsburgh</v>
      </c>
      <c r="T104" s="48" t="str">
        <f>+[1]NFL!T114</f>
        <v>Pittsburgh</v>
      </c>
      <c r="U104" s="49" t="str">
        <f>+[1]NFL!U114</f>
        <v>L</v>
      </c>
      <c r="V104" s="48">
        <f>+[1]NFL!X114</f>
        <v>0</v>
      </c>
      <c r="W104" s="48">
        <f>+[1]NFL!Z114</f>
        <v>0</v>
      </c>
      <c r="X104" s="49">
        <f>+[1]NFL!AA114</f>
        <v>0</v>
      </c>
      <c r="AD104" s="51" t="str">
        <f>+[1]NFL!AQ114</f>
        <v>Pittsburgh</v>
      </c>
      <c r="AE104" s="41">
        <f>+[1]NFL!AR114</f>
        <v>1</v>
      </c>
      <c r="AF104" s="44">
        <f>+[1]NFL!AS114</f>
        <v>0</v>
      </c>
      <c r="AG104" s="44">
        <f>+[1]NFL!AT114</f>
        <v>1</v>
      </c>
      <c r="AH104" s="41">
        <f>+[1]NFL!AU114</f>
        <v>3</v>
      </c>
      <c r="AI104" s="44">
        <f>+[1]NFL!AV114</f>
        <v>1</v>
      </c>
      <c r="AJ104" s="36">
        <f>+[1]NFL!AW114</f>
        <v>2</v>
      </c>
      <c r="AL104" s="41">
        <f>+[1]NFL!AY114</f>
        <v>2</v>
      </c>
      <c r="AM104" s="44">
        <f>+[1]NFL!AZ114</f>
        <v>3</v>
      </c>
      <c r="AN104" s="36">
        <f>+[1]NFL!BA114</f>
        <v>0</v>
      </c>
      <c r="AO104" s="36"/>
      <c r="AP104" s="52" t="str">
        <f>+[1]NFL!BC114</f>
        <v>Kansas City</v>
      </c>
      <c r="AQ104" s="41">
        <f>+[1]NFL!BD114</f>
        <v>0</v>
      </c>
      <c r="AR104" s="44">
        <f>+[1]NFL!BE114</f>
        <v>2</v>
      </c>
      <c r="AS104" s="44">
        <f>+[1]NFL!BF114</f>
        <v>0</v>
      </c>
      <c r="AT104" s="41">
        <f>+[1]NFL!BG114</f>
        <v>1</v>
      </c>
      <c r="AU104" s="44">
        <f>+[1]NFL!BH114</f>
        <v>5</v>
      </c>
      <c r="AV104" s="36">
        <f>+[1]NFL!BI114</f>
        <v>0</v>
      </c>
      <c r="AW104" s="48">
        <f>+[1]NFL!BJ114</f>
        <v>24.87</v>
      </c>
      <c r="AX104" s="49">
        <f>+[1]NFL!BK114</f>
        <v>18.75</v>
      </c>
      <c r="AY104" s="53"/>
    </row>
    <row r="105" spans="1:51" x14ac:dyDescent="0.25">
      <c r="A105" s="36">
        <f>+[1]NFL!A115</f>
        <v>7</v>
      </c>
      <c r="B105" s="36" t="str">
        <f>+[1]NFL!B115</f>
        <v>Sun</v>
      </c>
      <c r="C105" s="37">
        <f>+[1]NFL!C115</f>
        <v>42302</v>
      </c>
      <c r="D105" s="38">
        <f>+[1]NFL!D115</f>
        <v>0.54166666666666663</v>
      </c>
      <c r="E105" s="49" t="str">
        <f>+[1]NFL!E115</f>
        <v>CBS</v>
      </c>
      <c r="F105" s="39" t="str">
        <f>+[1]NFL!F115</f>
        <v>Cleveland</v>
      </c>
      <c r="G105" s="40" t="str">
        <f>+[1]NFL!G115</f>
        <v>AFCN</v>
      </c>
      <c r="H105" s="39" t="str">
        <f>+[1]NFL!H115</f>
        <v>St Louis</v>
      </c>
      <c r="I105" s="40" t="str">
        <f>+[1]NFL!I115</f>
        <v>NFCW</v>
      </c>
      <c r="J105" s="48" t="str">
        <f>+[1]NFL!J115</f>
        <v>St Louis</v>
      </c>
      <c r="K105" s="49" t="str">
        <f>+[1]NFL!K115</f>
        <v>Cleveland</v>
      </c>
      <c r="L105" s="42">
        <f>+[1]NFL!L115</f>
        <v>6</v>
      </c>
      <c r="M105" s="43">
        <f>+[1]NFL!M115</f>
        <v>42</v>
      </c>
      <c r="N105" s="48">
        <f>+[1]NFL!N115</f>
        <v>0</v>
      </c>
      <c r="O105" s="44">
        <f>+[1]NFL!O115</f>
        <v>0</v>
      </c>
      <c r="P105" s="57">
        <f>+[1]NFL!P115</f>
        <v>0</v>
      </c>
      <c r="Q105" s="36">
        <f>+[1]NFL!Q115</f>
        <v>0</v>
      </c>
      <c r="R105" s="57" t="str">
        <f>+[1]NFL!R115</f>
        <v>Cleveland</v>
      </c>
      <c r="S105" s="57" t="str">
        <f>+[1]NFL!S115</f>
        <v>St Louis</v>
      </c>
      <c r="T105" s="48" t="str">
        <f>+[1]NFL!T115</f>
        <v>Cleveland</v>
      </c>
      <c r="U105" s="49" t="str">
        <f>+[1]NFL!U115</f>
        <v>W</v>
      </c>
      <c r="V105" s="48">
        <f>+[1]NFL!X115</f>
        <v>0</v>
      </c>
      <c r="W105" s="48">
        <f>+[1]NFL!Z115</f>
        <v>0</v>
      </c>
      <c r="X105" s="49">
        <f>+[1]NFL!AA115</f>
        <v>0</v>
      </c>
      <c r="AD105" s="51" t="str">
        <f>+[1]NFL!AQ115</f>
        <v>Cleveland</v>
      </c>
      <c r="AE105" s="41">
        <f>+[1]NFL!AR115</f>
        <v>3</v>
      </c>
      <c r="AF105" s="44">
        <f>+[1]NFL!AS115</f>
        <v>1</v>
      </c>
      <c r="AG105" s="44">
        <f>+[1]NFL!AT115</f>
        <v>0</v>
      </c>
      <c r="AH105" s="41">
        <f>+[1]NFL!AU115</f>
        <v>5</v>
      </c>
      <c r="AI105" s="44">
        <f>+[1]NFL!AV115</f>
        <v>1</v>
      </c>
      <c r="AJ105" s="36">
        <f>+[1]NFL!AW115</f>
        <v>0</v>
      </c>
      <c r="AL105" s="41">
        <f>+[1]NFL!AY115</f>
        <v>1</v>
      </c>
      <c r="AM105" s="44">
        <f>+[1]NFL!AZ115</f>
        <v>1</v>
      </c>
      <c r="AN105" s="36">
        <f>+[1]NFL!BA115</f>
        <v>0</v>
      </c>
      <c r="AO105" s="36"/>
      <c r="AP105" s="52" t="str">
        <f>+[1]NFL!BC115</f>
        <v>St Louis</v>
      </c>
      <c r="AQ105" s="41">
        <f>+[1]NFL!BD115</f>
        <v>1</v>
      </c>
      <c r="AR105" s="44">
        <f>+[1]NFL!BE115</f>
        <v>0</v>
      </c>
      <c r="AS105" s="44">
        <f>+[1]NFL!BF115</f>
        <v>0</v>
      </c>
      <c r="AT105" s="41">
        <f>+[1]NFL!BG115</f>
        <v>3</v>
      </c>
      <c r="AU105" s="44">
        <f>+[1]NFL!BH115</f>
        <v>2</v>
      </c>
      <c r="AV105" s="36">
        <f>+[1]NFL!BI115</f>
        <v>0</v>
      </c>
      <c r="AW105" s="48">
        <f>+[1]NFL!BJ115</f>
        <v>16.809999999999999</v>
      </c>
      <c r="AX105" s="49">
        <f>+[1]NFL!BK115</f>
        <v>18.489999999999998</v>
      </c>
      <c r="AY105" s="53"/>
    </row>
    <row r="106" spans="1:51" x14ac:dyDescent="0.25">
      <c r="A106" s="36">
        <f>+[1]NFL!A116</f>
        <v>7</v>
      </c>
      <c r="B106" s="36" t="str">
        <f>+[1]NFL!B116</f>
        <v>Sun</v>
      </c>
      <c r="C106" s="37">
        <f>+[1]NFL!C116</f>
        <v>42302</v>
      </c>
      <c r="D106" s="38">
        <f>+[1]NFL!D116</f>
        <v>0.54166666666666663</v>
      </c>
      <c r="E106" s="49" t="str">
        <f>+[1]NFL!E116</f>
        <v>CBS</v>
      </c>
      <c r="F106" s="39" t="str">
        <f>+[1]NFL!F116</f>
        <v>Houston</v>
      </c>
      <c r="G106" s="40" t="str">
        <f>+[1]NFL!G116</f>
        <v>AFCS</v>
      </c>
      <c r="H106" s="39" t="str">
        <f>+[1]NFL!H116</f>
        <v>Miami</v>
      </c>
      <c r="I106" s="40" t="str">
        <f>+[1]NFL!I116</f>
        <v>AFCE</v>
      </c>
      <c r="J106" s="48" t="str">
        <f>+[1]NFL!J116</f>
        <v>Miami</v>
      </c>
      <c r="K106" s="49" t="str">
        <f>+[1]NFL!K116</f>
        <v>Houston</v>
      </c>
      <c r="L106" s="42">
        <f>+[1]NFL!L116</f>
        <v>4</v>
      </c>
      <c r="M106" s="43">
        <f>+[1]NFL!M116</f>
        <v>44.5</v>
      </c>
      <c r="N106" s="48">
        <f>+[1]NFL!N116</f>
        <v>0</v>
      </c>
      <c r="O106" s="44">
        <f>+[1]NFL!O116</f>
        <v>0</v>
      </c>
      <c r="P106" s="57">
        <f>+[1]NFL!P116</f>
        <v>0</v>
      </c>
      <c r="Q106" s="36">
        <f>+[1]NFL!Q116</f>
        <v>0</v>
      </c>
      <c r="R106" s="57" t="str">
        <f>+[1]NFL!R116</f>
        <v>Houston</v>
      </c>
      <c r="S106" s="57" t="str">
        <f>+[1]NFL!S116</f>
        <v>Miami</v>
      </c>
      <c r="T106" s="48" t="str">
        <f>+[1]NFL!T116</f>
        <v>Houston</v>
      </c>
      <c r="U106" s="49" t="str">
        <f>+[1]NFL!U116</f>
        <v>W</v>
      </c>
      <c r="V106" s="48">
        <f>+[1]NFL!X116</f>
        <v>0</v>
      </c>
      <c r="W106" s="48">
        <f>+[1]NFL!Z116</f>
        <v>0</v>
      </c>
      <c r="X106" s="49">
        <f>+[1]NFL!AA116</f>
        <v>0</v>
      </c>
      <c r="AD106" s="51" t="str">
        <f>+[1]NFL!AQ116</f>
        <v>Houston</v>
      </c>
      <c r="AE106" s="41">
        <f>+[1]NFL!AR116</f>
        <v>1</v>
      </c>
      <c r="AF106" s="44">
        <f>+[1]NFL!AS116</f>
        <v>3</v>
      </c>
      <c r="AG106" s="44">
        <f>+[1]NFL!AT116</f>
        <v>0</v>
      </c>
      <c r="AH106" s="41">
        <f>+[1]NFL!AU116</f>
        <v>1</v>
      </c>
      <c r="AI106" s="44">
        <f>+[1]NFL!AV116</f>
        <v>5</v>
      </c>
      <c r="AJ106" s="36">
        <f>+[1]NFL!AW116</f>
        <v>0</v>
      </c>
      <c r="AL106" s="41">
        <f>+[1]NFL!AY116</f>
        <v>4</v>
      </c>
      <c r="AM106" s="44">
        <f>+[1]NFL!AZ116</f>
        <v>2</v>
      </c>
      <c r="AN106" s="36">
        <f>+[1]NFL!BA116</f>
        <v>0</v>
      </c>
      <c r="AO106" s="36"/>
      <c r="AP106" s="52" t="str">
        <f>+[1]NFL!BC116</f>
        <v>Miami</v>
      </c>
      <c r="AQ106" s="41">
        <f>+[1]NFL!BD116</f>
        <v>0</v>
      </c>
      <c r="AR106" s="44">
        <f>+[1]NFL!BE116</f>
        <v>2</v>
      </c>
      <c r="AS106" s="44">
        <f>+[1]NFL!BF116</f>
        <v>0</v>
      </c>
      <c r="AT106" s="41">
        <f>+[1]NFL!BG116</f>
        <v>2</v>
      </c>
      <c r="AU106" s="44">
        <f>+[1]NFL!BH116</f>
        <v>3</v>
      </c>
      <c r="AV106" s="36">
        <f>+[1]NFL!BI116</f>
        <v>0</v>
      </c>
      <c r="AW106" s="48">
        <f>+[1]NFL!BJ116</f>
        <v>16.39</v>
      </c>
      <c r="AX106" s="49">
        <f>+[1]NFL!BK116</f>
        <v>19.38</v>
      </c>
      <c r="AY106" s="53"/>
    </row>
    <row r="107" spans="1:51" x14ac:dyDescent="0.25">
      <c r="A107" s="36">
        <f>+[1]NFL!A117</f>
        <v>7</v>
      </c>
      <c r="B107" s="36" t="str">
        <f>+[1]NFL!B117</f>
        <v>Sun</v>
      </c>
      <c r="C107" s="37">
        <f>+[1]NFL!C117</f>
        <v>42302</v>
      </c>
      <c r="D107" s="38">
        <f>+[1]NFL!D117</f>
        <v>0.54166666666666663</v>
      </c>
      <c r="E107" s="49" t="str">
        <f>+[1]NFL!E117</f>
        <v>CBS</v>
      </c>
      <c r="F107" s="39" t="str">
        <f>+[1]NFL!F117</f>
        <v>NY Jets</v>
      </c>
      <c r="G107" s="40" t="str">
        <f>+[1]NFL!G117</f>
        <v>AFCE</v>
      </c>
      <c r="H107" s="39" t="str">
        <f>+[1]NFL!H117</f>
        <v>New England</v>
      </c>
      <c r="I107" s="40" t="str">
        <f>+[1]NFL!I117</f>
        <v>AFCE</v>
      </c>
      <c r="J107" s="48" t="str">
        <f>+[1]NFL!J117</f>
        <v>New England</v>
      </c>
      <c r="K107" s="49" t="str">
        <f>+[1]NFL!K117</f>
        <v>NY Jets</v>
      </c>
      <c r="L107" s="42">
        <f>+[1]NFL!L117</f>
        <v>9</v>
      </c>
      <c r="M107" s="43">
        <f>+[1]NFL!M117</f>
        <v>48</v>
      </c>
      <c r="N107" s="48">
        <f>+[1]NFL!N117</f>
        <v>0</v>
      </c>
      <c r="O107" s="44">
        <f>+[1]NFL!O117</f>
        <v>0</v>
      </c>
      <c r="P107" s="57">
        <f>+[1]NFL!P117</f>
        <v>0</v>
      </c>
      <c r="Q107" s="36">
        <f>+[1]NFL!Q117</f>
        <v>0</v>
      </c>
      <c r="R107" s="57" t="str">
        <f>+[1]NFL!R117</f>
        <v>NY Jets</v>
      </c>
      <c r="S107" s="57" t="str">
        <f>+[1]NFL!S117</f>
        <v>New England</v>
      </c>
      <c r="T107" s="48" t="str">
        <f>+[1]NFL!T117</f>
        <v>NY Jets</v>
      </c>
      <c r="U107" s="49" t="str">
        <f>+[1]NFL!U117</f>
        <v>W</v>
      </c>
      <c r="V107" s="48">
        <f>+[1]NFL!X117</f>
        <v>0</v>
      </c>
      <c r="W107" s="48">
        <f>+[1]NFL!Z117</f>
        <v>0</v>
      </c>
      <c r="X107" s="49">
        <f>+[1]NFL!AA117</f>
        <v>0</v>
      </c>
      <c r="AD107" s="51" t="str">
        <f>+[1]NFL!AQ117</f>
        <v>NY Jets</v>
      </c>
      <c r="AE107" s="41">
        <f>+[1]NFL!AR117</f>
        <v>3</v>
      </c>
      <c r="AF107" s="44">
        <f>+[1]NFL!AS117</f>
        <v>0</v>
      </c>
      <c r="AG107" s="44">
        <f>+[1]NFL!AT117</f>
        <v>0</v>
      </c>
      <c r="AH107" s="41">
        <f>+[1]NFL!AU117</f>
        <v>5</v>
      </c>
      <c r="AI107" s="44">
        <f>+[1]NFL!AV117</f>
        <v>0</v>
      </c>
      <c r="AJ107" s="36">
        <f>+[1]NFL!AW117</f>
        <v>0</v>
      </c>
      <c r="AL107" s="41">
        <f>+[1]NFL!AY117</f>
        <v>11</v>
      </c>
      <c r="AM107" s="44">
        <f>+[1]NFL!AZ117</f>
        <v>9</v>
      </c>
      <c r="AN107" s="36">
        <f>+[1]NFL!BA117</f>
        <v>0</v>
      </c>
      <c r="AO107" s="36"/>
      <c r="AP107" s="52" t="str">
        <f>+[1]NFL!BC117</f>
        <v>New England</v>
      </c>
      <c r="AQ107" s="41">
        <f>+[1]NFL!BD117</f>
        <v>1</v>
      </c>
      <c r="AR107" s="44">
        <f>+[1]NFL!BE117</f>
        <v>0</v>
      </c>
      <c r="AS107" s="44">
        <f>+[1]NFL!BF117</f>
        <v>0</v>
      </c>
      <c r="AT107" s="41">
        <f>+[1]NFL!BG117</f>
        <v>3</v>
      </c>
      <c r="AU107" s="44">
        <f>+[1]NFL!BH117</f>
        <v>1</v>
      </c>
      <c r="AV107" s="36">
        <f>+[1]NFL!BI117</f>
        <v>1</v>
      </c>
      <c r="AW107" s="48">
        <f>+[1]NFL!BJ117</f>
        <v>22.95</v>
      </c>
      <c r="AX107" s="49">
        <f>+[1]NFL!BK117</f>
        <v>28.69</v>
      </c>
      <c r="AY107" s="53"/>
    </row>
    <row r="108" spans="1:51" x14ac:dyDescent="0.25">
      <c r="B108" s="36"/>
      <c r="C108" s="37"/>
      <c r="F108" s="39"/>
      <c r="G108" s="40"/>
      <c r="H108" s="39"/>
      <c r="I108" s="40"/>
      <c r="L108" s="42"/>
      <c r="M108" s="43"/>
      <c r="AD108" s="51"/>
      <c r="AL108" s="41"/>
      <c r="AM108" s="44"/>
      <c r="AN108" s="36"/>
      <c r="AO108" s="36"/>
      <c r="AP108" s="52"/>
      <c r="AY108" s="53"/>
    </row>
    <row r="109" spans="1:51" x14ac:dyDescent="0.25">
      <c r="A109" s="36">
        <f>+[1]NFL!A118</f>
        <v>7</v>
      </c>
      <c r="B109" s="36" t="str">
        <f>+[1]NFL!B118</f>
        <v>Sun</v>
      </c>
      <c r="C109" s="37">
        <f>+[1]NFL!C118</f>
        <v>42302</v>
      </c>
      <c r="D109" s="38">
        <f>+[1]NFL!D118</f>
        <v>0.66666666666666663</v>
      </c>
      <c r="E109" s="49" t="str">
        <f>+[1]NFL!E118</f>
        <v>CBS</v>
      </c>
      <c r="F109" s="39" t="str">
        <f>+[1]NFL!F118</f>
        <v>Oakland</v>
      </c>
      <c r="G109" s="40" t="str">
        <f>+[1]NFL!G118</f>
        <v>AFCW</v>
      </c>
      <c r="H109" s="39" t="str">
        <f>+[1]NFL!H118</f>
        <v>San Diego</v>
      </c>
      <c r="I109" s="40" t="str">
        <f>+[1]NFL!I118</f>
        <v>AFCW</v>
      </c>
      <c r="J109" s="48" t="str">
        <f>+[1]NFL!J118</f>
        <v>San Diego</v>
      </c>
      <c r="K109" s="49" t="str">
        <f>+[1]NFL!K118</f>
        <v>Oakland</v>
      </c>
      <c r="L109" s="42">
        <f>+[1]NFL!L118</f>
        <v>4</v>
      </c>
      <c r="M109" s="43">
        <f>+[1]NFL!M118</f>
        <v>47</v>
      </c>
      <c r="N109" s="48">
        <f>+[1]NFL!N118</f>
        <v>0</v>
      </c>
      <c r="O109" s="44">
        <f>+[1]NFL!O118</f>
        <v>0</v>
      </c>
      <c r="P109" s="57">
        <f>+[1]NFL!P118</f>
        <v>0</v>
      </c>
      <c r="Q109" s="36">
        <f>+[1]NFL!Q118</f>
        <v>0</v>
      </c>
      <c r="R109" s="57" t="str">
        <f>+[1]NFL!R118</f>
        <v>Oakland</v>
      </c>
      <c r="S109" s="57" t="str">
        <f>+[1]NFL!S118</f>
        <v>San Diego</v>
      </c>
      <c r="T109" s="48" t="str">
        <f>+[1]NFL!T118</f>
        <v>Oakland</v>
      </c>
      <c r="U109" s="49" t="str">
        <f>+[1]NFL!U118</f>
        <v>W</v>
      </c>
      <c r="V109" s="48">
        <f>+[1]NFL!X118</f>
        <v>0</v>
      </c>
      <c r="W109" s="48">
        <f>+[1]NFL!Z118</f>
        <v>0</v>
      </c>
      <c r="X109" s="49">
        <f>+[1]NFL!AA118</f>
        <v>0</v>
      </c>
      <c r="AD109" s="51" t="str">
        <f>+[1]NFL!AQ118</f>
        <v>Oakland</v>
      </c>
      <c r="AE109" s="41">
        <f>+[1]NFL!AR118</f>
        <v>0</v>
      </c>
      <c r="AF109" s="44">
        <f>+[1]NFL!AS118</f>
        <v>2</v>
      </c>
      <c r="AG109" s="44">
        <f>+[1]NFL!AT118</f>
        <v>0</v>
      </c>
      <c r="AH109" s="41">
        <f>+[1]NFL!AU118</f>
        <v>1</v>
      </c>
      <c r="AI109" s="44">
        <f>+[1]NFL!AV118</f>
        <v>4</v>
      </c>
      <c r="AJ109" s="36">
        <f>+[1]NFL!AW118</f>
        <v>0</v>
      </c>
      <c r="AL109" s="41">
        <f>+[1]NFL!AY118</f>
        <v>10</v>
      </c>
      <c r="AM109" s="44">
        <f>+[1]NFL!AZ118</f>
        <v>10</v>
      </c>
      <c r="AN109" s="36">
        <f>+[1]NFL!BA118</f>
        <v>0</v>
      </c>
      <c r="AO109" s="36"/>
      <c r="AP109" s="52" t="str">
        <f>+[1]NFL!BC118</f>
        <v>San Diego</v>
      </c>
      <c r="AQ109" s="41">
        <f>+[1]NFL!BD118</f>
        <v>1</v>
      </c>
      <c r="AR109" s="44">
        <f>+[1]NFL!BE118</f>
        <v>3</v>
      </c>
      <c r="AS109" s="44">
        <f>+[1]NFL!BF118</f>
        <v>0</v>
      </c>
      <c r="AT109" s="41">
        <f>+[1]NFL!BG118</f>
        <v>2</v>
      </c>
      <c r="AU109" s="44">
        <f>+[1]NFL!BH118</f>
        <v>4</v>
      </c>
      <c r="AV109" s="36">
        <f>+[1]NFL!BI118</f>
        <v>0</v>
      </c>
      <c r="AW109" s="48">
        <f>+[1]NFL!BJ118</f>
        <v>16.53</v>
      </c>
      <c r="AX109" s="49">
        <f>+[1]NFL!BK118</f>
        <v>19.21</v>
      </c>
      <c r="AY109" s="53"/>
    </row>
    <row r="110" spans="1:51" x14ac:dyDescent="0.25">
      <c r="A110" s="36">
        <f>+[1]NFL!A119</f>
        <v>7</v>
      </c>
      <c r="B110" s="36" t="str">
        <f>+[1]NFL!B119</f>
        <v>Sun</v>
      </c>
      <c r="C110" s="37">
        <f>+[1]NFL!C119</f>
        <v>42302</v>
      </c>
      <c r="D110" s="38">
        <f>+[1]NFL!D119</f>
        <v>0.6875</v>
      </c>
      <c r="E110" s="49" t="str">
        <f>+[1]NFL!E119</f>
        <v>Fox</v>
      </c>
      <c r="F110" s="39" t="str">
        <f>+[1]NFL!F119</f>
        <v>Dallas</v>
      </c>
      <c r="G110" s="40" t="str">
        <f>+[1]NFL!G119</f>
        <v>NFCE</v>
      </c>
      <c r="H110" s="39" t="str">
        <f>+[1]NFL!H119</f>
        <v>NY Giants</v>
      </c>
      <c r="I110" s="40" t="str">
        <f>+[1]NFL!I119</f>
        <v>NFCE</v>
      </c>
      <c r="J110" s="48" t="str">
        <f>+[1]NFL!J119</f>
        <v>NY Giants</v>
      </c>
      <c r="K110" s="49" t="str">
        <f>+[1]NFL!K119</f>
        <v>Dallas</v>
      </c>
      <c r="L110" s="42">
        <f>+[1]NFL!L119</f>
        <v>3.5</v>
      </c>
      <c r="M110" s="43">
        <f>+[1]NFL!M119</f>
        <v>45</v>
      </c>
      <c r="N110" s="48">
        <f>+[1]NFL!N119</f>
        <v>0</v>
      </c>
      <c r="O110" s="44">
        <f>+[1]NFL!O119</f>
        <v>0</v>
      </c>
      <c r="P110" s="57">
        <f>+[1]NFL!P119</f>
        <v>0</v>
      </c>
      <c r="Q110" s="36">
        <f>+[1]NFL!Q119</f>
        <v>0</v>
      </c>
      <c r="R110" s="57" t="str">
        <f>+[1]NFL!R119</f>
        <v>Dallas</v>
      </c>
      <c r="S110" s="57" t="str">
        <f>+[1]NFL!S119</f>
        <v>NY Giants</v>
      </c>
      <c r="T110" s="48" t="str">
        <f>+[1]NFL!T119</f>
        <v>Dallas</v>
      </c>
      <c r="U110" s="49" t="str">
        <f>+[1]NFL!U119</f>
        <v>W</v>
      </c>
      <c r="V110" s="48">
        <f>+[1]NFL!X119</f>
        <v>0</v>
      </c>
      <c r="W110" s="48">
        <f>+[1]NFL!Z119</f>
        <v>0</v>
      </c>
      <c r="X110" s="49">
        <f>+[1]NFL!AA119</f>
        <v>0</v>
      </c>
      <c r="AD110" s="51" t="str">
        <f>+[1]NFL!AQ119</f>
        <v>Dallas</v>
      </c>
      <c r="AE110" s="41">
        <f>+[1]NFL!AR119</f>
        <v>1</v>
      </c>
      <c r="AF110" s="44">
        <f>+[1]NFL!AS119</f>
        <v>2</v>
      </c>
      <c r="AG110" s="44">
        <f>+[1]NFL!AT119</f>
        <v>0</v>
      </c>
      <c r="AH110" s="41">
        <f>+[1]NFL!AU119</f>
        <v>1</v>
      </c>
      <c r="AI110" s="44">
        <f>+[1]NFL!AV119</f>
        <v>4</v>
      </c>
      <c r="AJ110" s="36">
        <f>+[1]NFL!AW119</f>
        <v>0</v>
      </c>
      <c r="AL110" s="41">
        <f>+[1]NFL!AY119</f>
        <v>9</v>
      </c>
      <c r="AM110" s="44">
        <f>+[1]NFL!AZ119</f>
        <v>9</v>
      </c>
      <c r="AN110" s="36">
        <f>+[1]NFL!BA119</f>
        <v>2</v>
      </c>
      <c r="AO110" s="36"/>
      <c r="AP110" s="52" t="str">
        <f>+[1]NFL!BC119</f>
        <v>NY Giants</v>
      </c>
      <c r="AQ110" s="41">
        <f>+[1]NFL!BD119</f>
        <v>0</v>
      </c>
      <c r="AR110" s="44">
        <f>+[1]NFL!BE119</f>
        <v>2</v>
      </c>
      <c r="AS110" s="44">
        <f>+[1]NFL!BF119</f>
        <v>0</v>
      </c>
      <c r="AT110" s="41">
        <f>+[1]NFL!BG119</f>
        <v>3</v>
      </c>
      <c r="AU110" s="44">
        <f>+[1]NFL!BH119</f>
        <v>3</v>
      </c>
      <c r="AV110" s="36">
        <f>+[1]NFL!BI119</f>
        <v>0</v>
      </c>
      <c r="AW110" s="48">
        <f>+[1]NFL!BJ119</f>
        <v>20.170000000000002</v>
      </c>
      <c r="AX110" s="49">
        <f>+[1]NFL!BK119</f>
        <v>20.170000000000002</v>
      </c>
      <c r="AY110" s="53"/>
    </row>
    <row r="111" spans="1:51" x14ac:dyDescent="0.25">
      <c r="B111" s="36"/>
      <c r="C111" s="37"/>
      <c r="F111" s="39"/>
      <c r="G111" s="40"/>
      <c r="H111" s="39"/>
      <c r="I111" s="40"/>
      <c r="L111" s="42"/>
      <c r="M111" s="43"/>
      <c r="AD111" s="51"/>
      <c r="AL111" s="41"/>
      <c r="AM111" s="44"/>
      <c r="AN111" s="36"/>
      <c r="AO111" s="36"/>
      <c r="AP111" s="52"/>
      <c r="AY111" s="53"/>
    </row>
    <row r="112" spans="1:51" x14ac:dyDescent="0.25">
      <c r="A112" s="36">
        <f>+[1]NFL!A120</f>
        <v>7</v>
      </c>
      <c r="B112" s="36" t="str">
        <f>+[1]NFL!B120</f>
        <v>Sun</v>
      </c>
      <c r="C112" s="37">
        <f>+[1]NFL!C120</f>
        <v>42302</v>
      </c>
      <c r="D112" s="38">
        <f>+[1]NFL!D120</f>
        <v>0.85416666666666663</v>
      </c>
      <c r="E112" s="49" t="str">
        <f>+[1]NFL!E120</f>
        <v>NBC</v>
      </c>
      <c r="F112" s="39" t="str">
        <f>+[1]NFL!F120</f>
        <v>Philadelphia</v>
      </c>
      <c r="G112" s="40" t="str">
        <f>+[1]NFL!G120</f>
        <v>NFCE</v>
      </c>
      <c r="H112" s="39" t="str">
        <f>+[1]NFL!H120</f>
        <v>Carolina</v>
      </c>
      <c r="I112" s="40" t="str">
        <f>+[1]NFL!I120</f>
        <v>NFCS</v>
      </c>
      <c r="J112" s="48" t="str">
        <f>+[1]NFL!J120</f>
        <v>Carolina</v>
      </c>
      <c r="K112" s="49" t="str">
        <f>+[1]NFL!K120</f>
        <v>Philadelphia</v>
      </c>
      <c r="L112" s="42">
        <f>+[1]NFL!L120</f>
        <v>3</v>
      </c>
      <c r="M112" s="43">
        <f>+[1]NFL!M120</f>
        <v>46</v>
      </c>
      <c r="N112" s="48">
        <f>+[1]NFL!N120</f>
        <v>0</v>
      </c>
      <c r="O112" s="44">
        <f>+[1]NFL!O120</f>
        <v>0</v>
      </c>
      <c r="P112" s="57">
        <f>+[1]NFL!P120</f>
        <v>0</v>
      </c>
      <c r="Q112" s="36">
        <f>+[1]NFL!Q120</f>
        <v>0</v>
      </c>
      <c r="R112" s="57" t="str">
        <f>+[1]NFL!R120</f>
        <v>Philadelphia</v>
      </c>
      <c r="S112" s="57" t="str">
        <f>+[1]NFL!S120</f>
        <v>Carolina</v>
      </c>
      <c r="T112" s="48" t="str">
        <f>+[1]NFL!T120</f>
        <v>Carolina</v>
      </c>
      <c r="U112" s="49" t="str">
        <f>+[1]NFL!U120</f>
        <v>L</v>
      </c>
      <c r="V112" s="48">
        <f>+[1]NFL!X120</f>
        <v>0</v>
      </c>
      <c r="W112" s="48">
        <f>+[1]NFL!Z120</f>
        <v>0</v>
      </c>
      <c r="X112" s="49">
        <f>+[1]NFL!AA120</f>
        <v>0</v>
      </c>
      <c r="AD112" s="51" t="str">
        <f>+[1]NFL!AQ120</f>
        <v>Philadelphia</v>
      </c>
      <c r="AE112" s="41">
        <f>+[1]NFL!AR120</f>
        <v>0</v>
      </c>
      <c r="AF112" s="44">
        <f>+[1]NFL!AS120</f>
        <v>3</v>
      </c>
      <c r="AG112" s="44">
        <f>+[1]NFL!AT120</f>
        <v>0</v>
      </c>
      <c r="AH112" s="41">
        <f>+[1]NFL!AU120</f>
        <v>2</v>
      </c>
      <c r="AI112" s="44">
        <f>+[1]NFL!AV120</f>
        <v>4</v>
      </c>
      <c r="AJ112" s="36">
        <f>+[1]NFL!AW120</f>
        <v>0</v>
      </c>
      <c r="AL112" s="41">
        <f>+[1]NFL!AY120</f>
        <v>3</v>
      </c>
      <c r="AM112" s="44">
        <f>+[1]NFL!AZ120</f>
        <v>1</v>
      </c>
      <c r="AN112" s="36">
        <f>+[1]NFL!BA120</f>
        <v>0</v>
      </c>
      <c r="AO112" s="36"/>
      <c r="AP112" s="52" t="str">
        <f>+[1]NFL!BC120</f>
        <v>Carolina</v>
      </c>
      <c r="AQ112" s="41">
        <f>+[1]NFL!BD120</f>
        <v>1</v>
      </c>
      <c r="AR112" s="44">
        <f>+[1]NFL!BE120</f>
        <v>0</v>
      </c>
      <c r="AS112" s="44">
        <f>+[1]NFL!BF120</f>
        <v>0</v>
      </c>
      <c r="AT112" s="41">
        <f>+[1]NFL!BG120</f>
        <v>5</v>
      </c>
      <c r="AU112" s="44">
        <f>+[1]NFL!BH120</f>
        <v>0</v>
      </c>
      <c r="AV112" s="36">
        <f>+[1]NFL!BI120</f>
        <v>0</v>
      </c>
      <c r="AW112" s="48">
        <f>+[1]NFL!BJ120</f>
        <v>23.87</v>
      </c>
      <c r="AX112" s="49">
        <f>+[1]NFL!BK120</f>
        <v>21.89</v>
      </c>
      <c r="AY112" s="53"/>
    </row>
    <row r="113" spans="1:51" x14ac:dyDescent="0.25">
      <c r="B113" s="36"/>
      <c r="C113" s="37"/>
      <c r="F113" s="39"/>
      <c r="G113" s="40"/>
      <c r="H113" s="39"/>
      <c r="I113" s="40"/>
      <c r="L113" s="42"/>
      <c r="M113" s="43"/>
      <c r="AD113" s="51"/>
      <c r="AL113" s="41"/>
      <c r="AM113" s="44"/>
      <c r="AN113" s="36"/>
      <c r="AO113" s="36"/>
      <c r="AP113" s="52"/>
      <c r="AY113" s="53"/>
    </row>
    <row r="114" spans="1:51" x14ac:dyDescent="0.25">
      <c r="A114" s="36">
        <f>+[1]NFL!A121</f>
        <v>7</v>
      </c>
      <c r="B114" s="36" t="str">
        <f>+[1]NFL!B121</f>
        <v>Mon</v>
      </c>
      <c r="C114" s="37">
        <f>+[1]NFL!C121</f>
        <v>42303</v>
      </c>
      <c r="D114" s="38">
        <f>+[1]NFL!D121</f>
        <v>0.85416666666666663</v>
      </c>
      <c r="E114" s="49" t="str">
        <f>+[1]NFL!E121</f>
        <v>ESPN</v>
      </c>
      <c r="F114" s="39" t="str">
        <f>+[1]NFL!F121</f>
        <v>Baltimore</v>
      </c>
      <c r="G114" s="40" t="str">
        <f>+[1]NFL!G121</f>
        <v>AFCN</v>
      </c>
      <c r="H114" s="39" t="str">
        <f>+[1]NFL!H121</f>
        <v>Arizona</v>
      </c>
      <c r="I114" s="40" t="str">
        <f>+[1]NFL!I121</f>
        <v>NFCW</v>
      </c>
      <c r="J114" s="48" t="str">
        <f>+[1]NFL!J121</f>
        <v>Arizona</v>
      </c>
      <c r="K114" s="49" t="str">
        <f>+[1]NFL!K121</f>
        <v>Baltimore</v>
      </c>
      <c r="L114" s="42">
        <f>+[1]NFL!L121</f>
        <v>8.5</v>
      </c>
      <c r="M114" s="43">
        <f>+[1]NFL!M121</f>
        <v>48</v>
      </c>
      <c r="N114" s="48">
        <f>+[1]NFL!N121</f>
        <v>0</v>
      </c>
      <c r="O114" s="44">
        <f>+[1]NFL!O121</f>
        <v>0</v>
      </c>
      <c r="P114" s="57">
        <f>+[1]NFL!P121</f>
        <v>0</v>
      </c>
      <c r="Q114" s="36">
        <f>+[1]NFL!Q121</f>
        <v>0</v>
      </c>
      <c r="R114" s="57" t="str">
        <f>+[1]NFL!R121</f>
        <v>Baltimore</v>
      </c>
      <c r="S114" s="57" t="str">
        <f>+[1]NFL!S121</f>
        <v>Arizona</v>
      </c>
      <c r="T114" s="48" t="str">
        <f>+[1]NFL!T121</f>
        <v>Baltimore</v>
      </c>
      <c r="U114" s="49" t="str">
        <f>+[1]NFL!U121</f>
        <v>W</v>
      </c>
      <c r="V114" s="48">
        <f>+[1]NFL!X121</f>
        <v>0</v>
      </c>
      <c r="W114" s="48">
        <f>+[1]NFL!Z121</f>
        <v>0</v>
      </c>
      <c r="X114" s="49">
        <f>+[1]NFL!AA121</f>
        <v>0</v>
      </c>
      <c r="AD114" s="51" t="str">
        <f>+[1]NFL!AQ121</f>
        <v>Baltimore</v>
      </c>
      <c r="AE114" s="41">
        <f>+[1]NFL!AR121</f>
        <v>0</v>
      </c>
      <c r="AF114" s="44">
        <f>+[1]NFL!AS121</f>
        <v>3</v>
      </c>
      <c r="AG114" s="44">
        <f>+[1]NFL!AT121</f>
        <v>1</v>
      </c>
      <c r="AH114" s="41">
        <f>+[1]NFL!AU121</f>
        <v>0</v>
      </c>
      <c r="AI114" s="44">
        <f>+[1]NFL!AV121</f>
        <v>5</v>
      </c>
      <c r="AJ114" s="36">
        <f>+[1]NFL!AW121</f>
        <v>1</v>
      </c>
      <c r="AL114" s="41">
        <f>+[1]NFL!AY121</f>
        <v>0</v>
      </c>
      <c r="AM114" s="44">
        <f>+[1]NFL!AZ121</f>
        <v>2</v>
      </c>
      <c r="AN114" s="36">
        <f>+[1]NFL!BA121</f>
        <v>0</v>
      </c>
      <c r="AO114" s="36"/>
      <c r="AP114" s="52" t="str">
        <f>+[1]NFL!BC121</f>
        <v>Arizona</v>
      </c>
      <c r="AQ114" s="41">
        <f>+[1]NFL!BD121</f>
        <v>1</v>
      </c>
      <c r="AR114" s="44">
        <f>+[1]NFL!BE121</f>
        <v>2</v>
      </c>
      <c r="AS114" s="44">
        <f>+[1]NFL!BF121</f>
        <v>0</v>
      </c>
      <c r="AT114" s="41">
        <f>+[1]NFL!BG121</f>
        <v>3</v>
      </c>
      <c r="AU114" s="44">
        <f>+[1]NFL!BH121</f>
        <v>3</v>
      </c>
      <c r="AV114" s="36">
        <f>+[1]NFL!BI121</f>
        <v>0</v>
      </c>
      <c r="AW114" s="48">
        <f>+[1]NFL!BJ121</f>
        <v>19.920000000000002</v>
      </c>
      <c r="AX114" s="49">
        <f>+[1]NFL!BK121</f>
        <v>25.01</v>
      </c>
      <c r="AY114" s="53"/>
    </row>
    <row r="115" spans="1:51" x14ac:dyDescent="0.25">
      <c r="B115" s="36"/>
      <c r="C115" s="37"/>
      <c r="F115" s="39"/>
      <c r="G115" s="40"/>
      <c r="H115" s="39"/>
      <c r="I115" s="40"/>
      <c r="L115" s="42"/>
      <c r="M115" s="43"/>
      <c r="AD115" s="51"/>
      <c r="AL115" s="41"/>
      <c r="AM115" s="44"/>
      <c r="AN115" s="36"/>
      <c r="AO115" s="36"/>
      <c r="AP115" s="52"/>
      <c r="AY115" s="53"/>
    </row>
    <row r="116" spans="1:51" x14ac:dyDescent="0.25">
      <c r="B116" s="36"/>
      <c r="C116" s="37"/>
      <c r="F116" s="39"/>
      <c r="G116" s="40"/>
      <c r="H116" s="67" t="str">
        <f>+[1]NFL!H122</f>
        <v>Bye</v>
      </c>
      <c r="I116" s="40"/>
      <c r="L116" s="42"/>
      <c r="M116" s="43"/>
      <c r="AD116" s="51"/>
      <c r="AL116" s="41"/>
      <c r="AM116" s="44"/>
      <c r="AN116" s="36"/>
      <c r="AO116" s="36"/>
      <c r="AP116" s="52" t="str">
        <f>+[1]NFL!BC122</f>
        <v>Bye</v>
      </c>
      <c r="AY116" s="53"/>
    </row>
    <row r="117" spans="1:51" x14ac:dyDescent="0.25">
      <c r="B117" s="36"/>
      <c r="C117" s="37"/>
      <c r="F117" s="39"/>
      <c r="G117" s="40"/>
      <c r="H117" s="39" t="str">
        <f>+[1]NFL!H123</f>
        <v>Chicago</v>
      </c>
      <c r="I117" s="40" t="str">
        <f>+[1]NFL!I123</f>
        <v>NFCN</v>
      </c>
      <c r="L117" s="42"/>
      <c r="M117" s="43"/>
      <c r="AD117" s="51"/>
      <c r="AL117" s="41"/>
      <c r="AM117" s="44"/>
      <c r="AN117" s="36"/>
      <c r="AO117" s="36"/>
      <c r="AP117" s="52" t="str">
        <f>+[1]NFL!BC123</f>
        <v>Chicago</v>
      </c>
      <c r="AQ117" s="41">
        <f>+[1]NFL!BD123</f>
        <v>2</v>
      </c>
      <c r="AR117" s="44">
        <f>+[1]NFL!BE123</f>
        <v>2</v>
      </c>
      <c r="AS117" s="44">
        <f>+[1]NFL!BF123</f>
        <v>0</v>
      </c>
      <c r="AT117" s="41">
        <f>+[1]NFL!BG123</f>
        <v>3</v>
      </c>
      <c r="AU117" s="44">
        <f>+[1]NFL!BH123</f>
        <v>2</v>
      </c>
      <c r="AV117" s="36">
        <f>+[1]NFL!BI123</f>
        <v>1</v>
      </c>
      <c r="AX117" s="49">
        <f>+[1]NFL!BK123</f>
        <v>14.84</v>
      </c>
      <c r="AY117" s="53"/>
    </row>
    <row r="118" spans="1:51" x14ac:dyDescent="0.25">
      <c r="B118" s="36"/>
      <c r="C118" s="37"/>
      <c r="F118" s="39"/>
      <c r="G118" s="40"/>
      <c r="H118" s="39" t="str">
        <f>+[1]NFL!H124</f>
        <v>Cincinnati</v>
      </c>
      <c r="I118" s="40" t="str">
        <f>+[1]NFL!I124</f>
        <v>AFCN</v>
      </c>
      <c r="L118" s="42"/>
      <c r="M118" s="43"/>
      <c r="AD118" s="51"/>
      <c r="AL118" s="41"/>
      <c r="AM118" s="44"/>
      <c r="AN118" s="36"/>
      <c r="AO118" s="36"/>
      <c r="AP118" s="52" t="str">
        <f>+[1]NFL!BC124</f>
        <v>Cincinnati</v>
      </c>
      <c r="AQ118" s="41">
        <f>+[1]NFL!BD124</f>
        <v>3</v>
      </c>
      <c r="AR118" s="44">
        <f>+[1]NFL!BE124</f>
        <v>0</v>
      </c>
      <c r="AS118" s="44">
        <f>+[1]NFL!BF124</f>
        <v>1</v>
      </c>
      <c r="AT118" s="41">
        <f>+[1]NFL!BG124</f>
        <v>5</v>
      </c>
      <c r="AU118" s="44">
        <f>+[1]NFL!BH124</f>
        <v>0</v>
      </c>
      <c r="AV118" s="36">
        <f>+[1]NFL!BI124</f>
        <v>1</v>
      </c>
      <c r="AX118" s="49">
        <f>+[1]NFL!BK124</f>
        <v>25.96</v>
      </c>
      <c r="AY118" s="53"/>
    </row>
    <row r="119" spans="1:51" x14ac:dyDescent="0.25">
      <c r="B119" s="36"/>
      <c r="C119" s="37"/>
      <c r="F119" s="39"/>
      <c r="G119" s="40"/>
      <c r="H119" s="39" t="str">
        <f>+[1]NFL!H125</f>
        <v>Denver</v>
      </c>
      <c r="I119" s="40" t="str">
        <f>+[1]NFL!I125</f>
        <v>AFCW</v>
      </c>
      <c r="L119" s="42"/>
      <c r="M119" s="43"/>
      <c r="AD119" s="51"/>
      <c r="AL119" s="41"/>
      <c r="AM119" s="44"/>
      <c r="AN119" s="36"/>
      <c r="AO119" s="36"/>
      <c r="AP119" s="52" t="str">
        <f>+[1]NFL!BC125</f>
        <v>Denver</v>
      </c>
      <c r="AQ119" s="41">
        <f>+[1]NFL!BD125</f>
        <v>1</v>
      </c>
      <c r="AR119" s="44">
        <f>+[1]NFL!BE125</f>
        <v>2</v>
      </c>
      <c r="AS119" s="44">
        <f>+[1]NFL!BF125</f>
        <v>0</v>
      </c>
      <c r="AT119" s="41">
        <f>+[1]NFL!BG125</f>
        <v>3</v>
      </c>
      <c r="AU119" s="44">
        <f>+[1]NFL!BH125</f>
        <v>3</v>
      </c>
      <c r="AV119" s="36">
        <f>+[1]NFL!BI125</f>
        <v>0</v>
      </c>
      <c r="AX119" s="49">
        <f>+[1]NFL!BK125</f>
        <v>26.02</v>
      </c>
      <c r="AY119" s="53"/>
    </row>
    <row r="120" spans="1:51" x14ac:dyDescent="0.25">
      <c r="B120" s="36"/>
      <c r="C120" s="37"/>
      <c r="F120" s="39"/>
      <c r="G120" s="40"/>
      <c r="H120" s="39" t="str">
        <f>+[1]NFL!H126</f>
        <v>Green Bay</v>
      </c>
      <c r="I120" s="40" t="str">
        <f>+[1]NFL!I126</f>
        <v>NFCN</v>
      </c>
      <c r="L120" s="42"/>
      <c r="M120" s="43"/>
      <c r="AD120" s="51"/>
      <c r="AL120" s="41"/>
      <c r="AM120" s="44"/>
      <c r="AN120" s="36"/>
      <c r="AO120" s="36"/>
      <c r="AP120" s="52" t="str">
        <f>+[1]NFL!BC126</f>
        <v>Green Bay</v>
      </c>
      <c r="AQ120" s="41">
        <f>+[1]NFL!BD126</f>
        <v>2</v>
      </c>
      <c r="AR120" s="44">
        <f>+[1]NFL!BE126</f>
        <v>1</v>
      </c>
      <c r="AS120" s="44">
        <f>+[1]NFL!BF126</f>
        <v>0</v>
      </c>
      <c r="AT120" s="41">
        <f>+[1]NFL!BG126</f>
        <v>5</v>
      </c>
      <c r="AU120" s="44">
        <f>+[1]NFL!BH126</f>
        <v>1</v>
      </c>
      <c r="AV120" s="36">
        <f>+[1]NFL!BI126</f>
        <v>0</v>
      </c>
      <c r="AX120" s="49">
        <f>+[1]NFL!BK126</f>
        <v>27.97</v>
      </c>
      <c r="AY120" s="53"/>
    </row>
  </sheetData>
  <mergeCells count="16">
    <mergeCell ref="AP1:AV1"/>
    <mergeCell ref="AL2:AN2"/>
    <mergeCell ref="AQ2:AS2"/>
    <mergeCell ref="AT2:AV2"/>
    <mergeCell ref="N1:Q1"/>
    <mergeCell ref="W1:X2"/>
    <mergeCell ref="Y1:AB1"/>
    <mergeCell ref="AC1:AC3"/>
    <mergeCell ref="AD1:AJ1"/>
    <mergeCell ref="AW2:AX2"/>
    <mergeCell ref="Y3:AB3"/>
    <mergeCell ref="F2:I2"/>
    <mergeCell ref="N2:Q2"/>
    <mergeCell ref="R2:S2"/>
    <mergeCell ref="AE2:AG2"/>
    <mergeCell ref="AH2:A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2015-04-23T12:45:32Z</dcterms:created>
  <dcterms:modified xsi:type="dcterms:W3CDTF">2015-10-23T21:11:49Z</dcterms:modified>
</cp:coreProperties>
</file>