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9204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P77" i="1" l="1"/>
  <c r="AC77" i="1"/>
  <c r="AB77" i="1"/>
  <c r="AA77" i="1"/>
  <c r="Z77" i="1"/>
  <c r="Y77" i="1"/>
  <c r="X77" i="1"/>
  <c r="W77" i="1"/>
  <c r="I77" i="1"/>
  <c r="H77" i="1"/>
  <c r="G77" i="1"/>
  <c r="F77" i="1"/>
  <c r="A77" i="1"/>
  <c r="AP76" i="1"/>
  <c r="AC76" i="1"/>
  <c r="AB76" i="1"/>
  <c r="AA76" i="1"/>
  <c r="Z76" i="1"/>
  <c r="Y76" i="1"/>
  <c r="X76" i="1"/>
  <c r="W76" i="1"/>
  <c r="I76" i="1"/>
  <c r="H76" i="1"/>
  <c r="G76" i="1"/>
  <c r="F76" i="1"/>
  <c r="A76" i="1"/>
  <c r="AP75" i="1"/>
  <c r="AC75" i="1"/>
  <c r="AB75" i="1"/>
  <c r="AA75" i="1"/>
  <c r="Z75" i="1"/>
  <c r="Y75" i="1"/>
  <c r="X75" i="1"/>
  <c r="W75" i="1"/>
  <c r="I75" i="1"/>
  <c r="H75" i="1"/>
  <c r="G75" i="1"/>
  <c r="F75" i="1"/>
  <c r="A75" i="1"/>
  <c r="AP74" i="1"/>
  <c r="AC74" i="1"/>
  <c r="AB74" i="1"/>
  <c r="AA74" i="1"/>
  <c r="Z74" i="1"/>
  <c r="Y74" i="1"/>
  <c r="X74" i="1"/>
  <c r="W74" i="1"/>
  <c r="I74" i="1"/>
  <c r="H74" i="1"/>
  <c r="G74" i="1"/>
  <c r="F74" i="1"/>
  <c r="A74" i="1"/>
  <c r="AP73" i="1"/>
  <c r="AC73" i="1"/>
  <c r="AB73" i="1"/>
  <c r="AA73" i="1"/>
  <c r="Z73" i="1"/>
  <c r="Y73" i="1"/>
  <c r="X73" i="1"/>
  <c r="W73" i="1"/>
  <c r="I73" i="1"/>
  <c r="H73" i="1"/>
  <c r="G73" i="1"/>
  <c r="F73" i="1"/>
  <c r="A73" i="1"/>
  <c r="AP72" i="1"/>
  <c r="AC72" i="1"/>
  <c r="AB72" i="1"/>
  <c r="AA72" i="1"/>
  <c r="Z72" i="1"/>
  <c r="Y72" i="1"/>
  <c r="X72" i="1"/>
  <c r="W72" i="1"/>
  <c r="I72" i="1"/>
  <c r="H72" i="1"/>
  <c r="G72" i="1"/>
  <c r="F72" i="1"/>
  <c r="A72" i="1"/>
  <c r="AP71" i="1"/>
  <c r="AC71" i="1"/>
  <c r="AB71" i="1"/>
  <c r="AA71" i="1"/>
  <c r="Z71" i="1"/>
  <c r="Y71" i="1"/>
  <c r="X71" i="1"/>
  <c r="W71" i="1"/>
  <c r="I71" i="1"/>
  <c r="H71" i="1"/>
  <c r="G71" i="1"/>
  <c r="F71" i="1"/>
  <c r="A71" i="1"/>
  <c r="AP70" i="1"/>
  <c r="AC70" i="1"/>
  <c r="AB70" i="1"/>
  <c r="AA70" i="1"/>
  <c r="Z70" i="1"/>
  <c r="Y70" i="1"/>
  <c r="X70" i="1"/>
  <c r="W70" i="1"/>
  <c r="I70" i="1"/>
  <c r="H70" i="1"/>
  <c r="G70" i="1"/>
  <c r="F70" i="1"/>
  <c r="A70" i="1"/>
  <c r="A4" i="1" l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W4" i="1"/>
  <c r="X4" i="1"/>
  <c r="Y4" i="1"/>
  <c r="Z4" i="1"/>
  <c r="AA4" i="1"/>
  <c r="AB4" i="1"/>
  <c r="AC4" i="1"/>
  <c r="AE4" i="1"/>
  <c r="AF4" i="1"/>
  <c r="AG4" i="1"/>
  <c r="AI4" i="1"/>
  <c r="AJ4" i="1"/>
  <c r="AK4" i="1"/>
  <c r="AL4" i="1"/>
  <c r="AM4" i="1"/>
  <c r="AN4" i="1"/>
  <c r="AO4" i="1"/>
  <c r="AP4" i="1"/>
  <c r="AQ4" i="1"/>
  <c r="A5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W5" i="1"/>
  <c r="X5" i="1"/>
  <c r="Y5" i="1"/>
  <c r="Z5" i="1"/>
  <c r="AA5" i="1"/>
  <c r="AB5" i="1"/>
  <c r="AC5" i="1"/>
  <c r="AE5" i="1"/>
  <c r="AF5" i="1"/>
  <c r="AG5" i="1"/>
  <c r="AI5" i="1"/>
  <c r="AJ5" i="1"/>
  <c r="AK5" i="1"/>
  <c r="AL5" i="1"/>
  <c r="AM5" i="1"/>
  <c r="AN5" i="1"/>
  <c r="AO5" i="1"/>
  <c r="AP5" i="1"/>
  <c r="AQ5" i="1"/>
  <c r="A6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W6" i="1"/>
  <c r="X6" i="1"/>
  <c r="Y6" i="1"/>
  <c r="Z6" i="1"/>
  <c r="AA6" i="1"/>
  <c r="AB6" i="1"/>
  <c r="AC6" i="1"/>
  <c r="AE6" i="1"/>
  <c r="AF6" i="1"/>
  <c r="AG6" i="1"/>
  <c r="AI6" i="1"/>
  <c r="AJ6" i="1"/>
  <c r="AK6" i="1"/>
  <c r="AL6" i="1"/>
  <c r="AM6" i="1"/>
  <c r="AN6" i="1"/>
  <c r="AO6" i="1"/>
  <c r="AP6" i="1"/>
  <c r="AQ6" i="1"/>
  <c r="A7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W7" i="1"/>
  <c r="X7" i="1"/>
  <c r="Y7" i="1"/>
  <c r="Z7" i="1"/>
  <c r="AA7" i="1"/>
  <c r="AB7" i="1"/>
  <c r="AC7" i="1"/>
  <c r="AE7" i="1"/>
  <c r="AF7" i="1"/>
  <c r="AG7" i="1"/>
  <c r="AI7" i="1"/>
  <c r="AJ7" i="1"/>
  <c r="AK7" i="1"/>
  <c r="AL7" i="1"/>
  <c r="AM7" i="1"/>
  <c r="AN7" i="1"/>
  <c r="AO7" i="1"/>
  <c r="AP7" i="1"/>
  <c r="AQ7" i="1"/>
  <c r="A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W8" i="1"/>
  <c r="X8" i="1"/>
  <c r="Y8" i="1"/>
  <c r="Z8" i="1"/>
  <c r="AA8" i="1"/>
  <c r="AB8" i="1"/>
  <c r="AC8" i="1"/>
  <c r="AE8" i="1"/>
  <c r="AF8" i="1"/>
  <c r="AG8" i="1"/>
  <c r="AI8" i="1"/>
  <c r="AJ8" i="1"/>
  <c r="AK8" i="1"/>
  <c r="AL8" i="1"/>
  <c r="AM8" i="1"/>
  <c r="AN8" i="1"/>
  <c r="AO8" i="1"/>
  <c r="AP8" i="1"/>
  <c r="AQ8" i="1"/>
  <c r="A9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W9" i="1"/>
  <c r="X9" i="1"/>
  <c r="Y9" i="1"/>
  <c r="Z9" i="1"/>
  <c r="AA9" i="1"/>
  <c r="AB9" i="1"/>
  <c r="AC9" i="1"/>
  <c r="AE9" i="1"/>
  <c r="AF9" i="1"/>
  <c r="AG9" i="1"/>
  <c r="AI9" i="1"/>
  <c r="AJ9" i="1"/>
  <c r="AK9" i="1"/>
  <c r="AL9" i="1"/>
  <c r="AM9" i="1"/>
  <c r="AN9" i="1"/>
  <c r="AO9" i="1"/>
  <c r="AP9" i="1"/>
  <c r="AQ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W10" i="1"/>
  <c r="X10" i="1"/>
  <c r="Y10" i="1"/>
  <c r="Z10" i="1"/>
  <c r="AA10" i="1"/>
  <c r="AB10" i="1"/>
  <c r="AC10" i="1"/>
  <c r="AE10" i="1"/>
  <c r="AF10" i="1"/>
  <c r="AG10" i="1"/>
  <c r="AI10" i="1"/>
  <c r="AJ10" i="1"/>
  <c r="AK10" i="1"/>
  <c r="AL10" i="1"/>
  <c r="AM10" i="1"/>
  <c r="AN10" i="1"/>
  <c r="AO10" i="1"/>
  <c r="AP10" i="1"/>
  <c r="AQ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W11" i="1"/>
  <c r="X11" i="1"/>
  <c r="Y11" i="1"/>
  <c r="Z11" i="1"/>
  <c r="AA11" i="1"/>
  <c r="AB11" i="1"/>
  <c r="AC11" i="1"/>
  <c r="AE11" i="1"/>
  <c r="AF11" i="1"/>
  <c r="AG11" i="1"/>
  <c r="AI11" i="1"/>
  <c r="AJ11" i="1"/>
  <c r="AK11" i="1"/>
  <c r="AL11" i="1"/>
  <c r="AM11" i="1"/>
  <c r="AN11" i="1"/>
  <c r="AO11" i="1"/>
  <c r="AP11" i="1"/>
  <c r="AQ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W12" i="1"/>
  <c r="X12" i="1"/>
  <c r="Y12" i="1"/>
  <c r="Z12" i="1"/>
  <c r="AA12" i="1"/>
  <c r="AB12" i="1"/>
  <c r="AC12" i="1"/>
  <c r="AE12" i="1"/>
  <c r="AF12" i="1"/>
  <c r="AG12" i="1"/>
  <c r="AI12" i="1"/>
  <c r="AJ12" i="1"/>
  <c r="AK12" i="1"/>
  <c r="AL12" i="1"/>
  <c r="AM12" i="1"/>
  <c r="AN12" i="1"/>
  <c r="AO12" i="1"/>
  <c r="AP12" i="1"/>
  <c r="AQ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W13" i="1"/>
  <c r="X13" i="1"/>
  <c r="Y13" i="1"/>
  <c r="Z13" i="1"/>
  <c r="AA13" i="1"/>
  <c r="AB13" i="1"/>
  <c r="AC13" i="1"/>
  <c r="AE13" i="1"/>
  <c r="AF13" i="1"/>
  <c r="AG13" i="1"/>
  <c r="AI13" i="1"/>
  <c r="AJ13" i="1"/>
  <c r="AK13" i="1"/>
  <c r="AL13" i="1"/>
  <c r="AM13" i="1"/>
  <c r="AN13" i="1"/>
  <c r="AO13" i="1"/>
  <c r="AP13" i="1"/>
  <c r="AQ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W14" i="1"/>
  <c r="X14" i="1"/>
  <c r="Y14" i="1"/>
  <c r="Z14" i="1"/>
  <c r="AA14" i="1"/>
  <c r="AB14" i="1"/>
  <c r="AC14" i="1"/>
  <c r="AE14" i="1"/>
  <c r="AF14" i="1"/>
  <c r="AG14" i="1"/>
  <c r="AI14" i="1"/>
  <c r="AJ14" i="1"/>
  <c r="AK14" i="1"/>
  <c r="AL14" i="1"/>
  <c r="AM14" i="1"/>
  <c r="AN14" i="1"/>
  <c r="AO14" i="1"/>
  <c r="AP14" i="1"/>
  <c r="AQ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W15" i="1"/>
  <c r="X15" i="1"/>
  <c r="Y15" i="1"/>
  <c r="Z15" i="1"/>
  <c r="AA15" i="1"/>
  <c r="AB15" i="1"/>
  <c r="AC15" i="1"/>
  <c r="AE15" i="1"/>
  <c r="AF15" i="1"/>
  <c r="AG15" i="1"/>
  <c r="AI15" i="1"/>
  <c r="AJ15" i="1"/>
  <c r="AK15" i="1"/>
  <c r="AL15" i="1"/>
  <c r="AM15" i="1"/>
  <c r="AN15" i="1"/>
  <c r="AO15" i="1"/>
  <c r="AP15" i="1"/>
  <c r="AQ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W16" i="1"/>
  <c r="X16" i="1"/>
  <c r="Y16" i="1"/>
  <c r="Z16" i="1"/>
  <c r="AA16" i="1"/>
  <c r="AB16" i="1"/>
  <c r="AC16" i="1"/>
  <c r="AE16" i="1"/>
  <c r="AF16" i="1"/>
  <c r="AG16" i="1"/>
  <c r="AI16" i="1"/>
  <c r="AJ16" i="1"/>
  <c r="AK16" i="1"/>
  <c r="AL16" i="1"/>
  <c r="AM16" i="1"/>
  <c r="AN16" i="1"/>
  <c r="AO16" i="1"/>
  <c r="AP16" i="1"/>
  <c r="AQ16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W17" i="1"/>
  <c r="X17" i="1"/>
  <c r="Y17" i="1"/>
  <c r="Z17" i="1"/>
  <c r="AA17" i="1"/>
  <c r="AB17" i="1"/>
  <c r="AC17" i="1"/>
  <c r="AE17" i="1"/>
  <c r="AF17" i="1"/>
  <c r="AG17" i="1"/>
  <c r="AI17" i="1"/>
  <c r="AJ17" i="1"/>
  <c r="AK17" i="1"/>
  <c r="AL17" i="1"/>
  <c r="AM17" i="1"/>
  <c r="AN17" i="1"/>
  <c r="AO17" i="1"/>
  <c r="AP17" i="1"/>
  <c r="AQ17" i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W18" i="1"/>
  <c r="X18" i="1"/>
  <c r="Y18" i="1"/>
  <c r="Z18" i="1"/>
  <c r="AA18" i="1"/>
  <c r="AB18" i="1"/>
  <c r="AC18" i="1"/>
  <c r="AE18" i="1"/>
  <c r="AF18" i="1"/>
  <c r="AG18" i="1"/>
  <c r="AI18" i="1"/>
  <c r="AJ18" i="1"/>
  <c r="AK18" i="1"/>
  <c r="AL18" i="1"/>
  <c r="AM18" i="1"/>
  <c r="AN18" i="1"/>
  <c r="AO18" i="1"/>
  <c r="AP18" i="1"/>
  <c r="AQ18" i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W19" i="1"/>
  <c r="X19" i="1"/>
  <c r="Y19" i="1"/>
  <c r="Z19" i="1"/>
  <c r="AA19" i="1"/>
  <c r="AB19" i="1"/>
  <c r="AC19" i="1"/>
  <c r="AE19" i="1"/>
  <c r="AF19" i="1"/>
  <c r="AG19" i="1"/>
  <c r="AI19" i="1"/>
  <c r="AJ19" i="1"/>
  <c r="AK19" i="1"/>
  <c r="AL19" i="1"/>
  <c r="AM19" i="1"/>
  <c r="AN19" i="1"/>
  <c r="AO19" i="1"/>
  <c r="AP19" i="1"/>
  <c r="AQ19" i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W20" i="1"/>
  <c r="X20" i="1"/>
  <c r="Y20" i="1"/>
  <c r="Z20" i="1"/>
  <c r="AA20" i="1"/>
  <c r="AB20" i="1"/>
  <c r="AC20" i="1"/>
  <c r="AE20" i="1"/>
  <c r="AF20" i="1"/>
  <c r="AG20" i="1"/>
  <c r="AI20" i="1"/>
  <c r="AJ20" i="1"/>
  <c r="AK20" i="1"/>
  <c r="AL20" i="1"/>
  <c r="AM20" i="1"/>
  <c r="AN20" i="1"/>
  <c r="AO20" i="1"/>
  <c r="AP20" i="1"/>
  <c r="AQ20" i="1"/>
  <c r="A21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W21" i="1"/>
  <c r="X21" i="1"/>
  <c r="Y21" i="1"/>
  <c r="Z21" i="1"/>
  <c r="AA21" i="1"/>
  <c r="AB21" i="1"/>
  <c r="AC21" i="1"/>
  <c r="AE21" i="1"/>
  <c r="AF21" i="1"/>
  <c r="AG21" i="1"/>
  <c r="AI21" i="1"/>
  <c r="AJ21" i="1"/>
  <c r="AK21" i="1"/>
  <c r="AL21" i="1"/>
  <c r="AM21" i="1"/>
  <c r="AN21" i="1"/>
  <c r="AO21" i="1"/>
  <c r="AP21" i="1"/>
  <c r="AQ21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W22" i="1"/>
  <c r="X22" i="1"/>
  <c r="Y22" i="1"/>
  <c r="Z22" i="1"/>
  <c r="AA22" i="1"/>
  <c r="AB22" i="1"/>
  <c r="AC22" i="1"/>
  <c r="AE22" i="1"/>
  <c r="AF22" i="1"/>
  <c r="AG22" i="1"/>
  <c r="AI22" i="1"/>
  <c r="AJ22" i="1"/>
  <c r="AK22" i="1"/>
  <c r="AL22" i="1"/>
  <c r="AM22" i="1"/>
  <c r="AN22" i="1"/>
  <c r="AO22" i="1"/>
  <c r="AP22" i="1"/>
  <c r="AQ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W23" i="1"/>
  <c r="X23" i="1"/>
  <c r="Y23" i="1"/>
  <c r="Z23" i="1"/>
  <c r="AA23" i="1"/>
  <c r="AB23" i="1"/>
  <c r="AC23" i="1"/>
  <c r="AE23" i="1"/>
  <c r="AF23" i="1"/>
  <c r="AG23" i="1"/>
  <c r="AI23" i="1"/>
  <c r="AJ23" i="1"/>
  <c r="AK23" i="1"/>
  <c r="AL23" i="1"/>
  <c r="AM23" i="1"/>
  <c r="AN23" i="1"/>
  <c r="AO23" i="1"/>
  <c r="AP23" i="1"/>
  <c r="AQ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W24" i="1"/>
  <c r="X24" i="1"/>
  <c r="Y24" i="1"/>
  <c r="Z24" i="1"/>
  <c r="AA24" i="1"/>
  <c r="AB24" i="1"/>
  <c r="AC24" i="1"/>
  <c r="AE24" i="1"/>
  <c r="AF24" i="1"/>
  <c r="AG24" i="1"/>
  <c r="AI24" i="1"/>
  <c r="AJ24" i="1"/>
  <c r="AK24" i="1"/>
  <c r="AL24" i="1"/>
  <c r="AM24" i="1"/>
  <c r="AN24" i="1"/>
  <c r="AO24" i="1"/>
  <c r="AP24" i="1"/>
  <c r="AQ2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W25" i="1"/>
  <c r="X25" i="1"/>
  <c r="Y25" i="1"/>
  <c r="Z25" i="1"/>
  <c r="AA25" i="1"/>
  <c r="AB25" i="1"/>
  <c r="AC25" i="1"/>
  <c r="AE25" i="1"/>
  <c r="AF25" i="1"/>
  <c r="AG25" i="1"/>
  <c r="AI25" i="1"/>
  <c r="AJ25" i="1"/>
  <c r="AK25" i="1"/>
  <c r="AL25" i="1"/>
  <c r="AM25" i="1"/>
  <c r="AN25" i="1"/>
  <c r="AO25" i="1"/>
  <c r="AP25" i="1"/>
  <c r="AQ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W26" i="1"/>
  <c r="X26" i="1"/>
  <c r="Y26" i="1"/>
  <c r="Z26" i="1"/>
  <c r="AA26" i="1"/>
  <c r="AB26" i="1"/>
  <c r="AC26" i="1"/>
  <c r="AE26" i="1"/>
  <c r="AF26" i="1"/>
  <c r="AG26" i="1"/>
  <c r="AI26" i="1"/>
  <c r="AJ26" i="1"/>
  <c r="AK26" i="1"/>
  <c r="AL26" i="1"/>
  <c r="AM26" i="1"/>
  <c r="AN26" i="1"/>
  <c r="AO26" i="1"/>
  <c r="AP26" i="1"/>
  <c r="AQ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W27" i="1"/>
  <c r="X27" i="1"/>
  <c r="Y27" i="1"/>
  <c r="Z27" i="1"/>
  <c r="AA27" i="1"/>
  <c r="AB27" i="1"/>
  <c r="AC27" i="1"/>
  <c r="AE27" i="1"/>
  <c r="AF27" i="1"/>
  <c r="AG27" i="1"/>
  <c r="AI27" i="1"/>
  <c r="AJ27" i="1"/>
  <c r="AK27" i="1"/>
  <c r="AL27" i="1"/>
  <c r="AM27" i="1"/>
  <c r="AN27" i="1"/>
  <c r="AO27" i="1"/>
  <c r="AP27" i="1"/>
  <c r="AQ27" i="1"/>
  <c r="A28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W28" i="1"/>
  <c r="X28" i="1"/>
  <c r="Y28" i="1"/>
  <c r="Z28" i="1"/>
  <c r="AA28" i="1"/>
  <c r="AB28" i="1"/>
  <c r="AC28" i="1"/>
  <c r="AE28" i="1"/>
  <c r="AF28" i="1"/>
  <c r="AG28" i="1"/>
  <c r="AI28" i="1"/>
  <c r="AJ28" i="1"/>
  <c r="AK28" i="1"/>
  <c r="AL28" i="1"/>
  <c r="AM28" i="1"/>
  <c r="AN28" i="1"/>
  <c r="AO28" i="1"/>
  <c r="AP28" i="1"/>
  <c r="AQ28" i="1"/>
  <c r="A29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W29" i="1"/>
  <c r="X29" i="1"/>
  <c r="Y29" i="1"/>
  <c r="Z29" i="1"/>
  <c r="AA29" i="1"/>
  <c r="AB29" i="1"/>
  <c r="AC29" i="1"/>
  <c r="AE29" i="1"/>
  <c r="AF29" i="1"/>
  <c r="AG29" i="1"/>
  <c r="AI29" i="1"/>
  <c r="AJ29" i="1"/>
  <c r="AK29" i="1"/>
  <c r="AL29" i="1"/>
  <c r="AM29" i="1"/>
  <c r="AN29" i="1"/>
  <c r="AO29" i="1"/>
  <c r="AP29" i="1"/>
  <c r="AQ29" i="1"/>
  <c r="A30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W30" i="1"/>
  <c r="X30" i="1"/>
  <c r="Y30" i="1"/>
  <c r="Z30" i="1"/>
  <c r="AA30" i="1"/>
  <c r="AB30" i="1"/>
  <c r="AC30" i="1"/>
  <c r="AE30" i="1"/>
  <c r="AF30" i="1"/>
  <c r="AG30" i="1"/>
  <c r="AI30" i="1"/>
  <c r="AJ30" i="1"/>
  <c r="AK30" i="1"/>
  <c r="AL30" i="1"/>
  <c r="AM30" i="1"/>
  <c r="AN30" i="1"/>
  <c r="AO30" i="1"/>
  <c r="AP30" i="1"/>
  <c r="AQ30" i="1"/>
  <c r="A31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W31" i="1"/>
  <c r="X31" i="1"/>
  <c r="Y31" i="1"/>
  <c r="Z31" i="1"/>
  <c r="AA31" i="1"/>
  <c r="AB31" i="1"/>
  <c r="AC31" i="1"/>
  <c r="AE31" i="1"/>
  <c r="AF31" i="1"/>
  <c r="AG31" i="1"/>
  <c r="AI31" i="1"/>
  <c r="AJ31" i="1"/>
  <c r="AK31" i="1"/>
  <c r="AL31" i="1"/>
  <c r="AM31" i="1"/>
  <c r="AN31" i="1"/>
  <c r="AO31" i="1"/>
  <c r="AP31" i="1"/>
  <c r="AQ31" i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W32" i="1"/>
  <c r="X32" i="1"/>
  <c r="Y32" i="1"/>
  <c r="Z32" i="1"/>
  <c r="AA32" i="1"/>
  <c r="AB32" i="1"/>
  <c r="AC32" i="1"/>
  <c r="AE32" i="1"/>
  <c r="AF32" i="1"/>
  <c r="AG32" i="1"/>
  <c r="AI32" i="1"/>
  <c r="AJ32" i="1"/>
  <c r="AK32" i="1"/>
  <c r="AL32" i="1"/>
  <c r="AM32" i="1"/>
  <c r="AN32" i="1"/>
  <c r="AO32" i="1"/>
  <c r="AP32" i="1"/>
  <c r="AQ32" i="1"/>
  <c r="A33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W33" i="1"/>
  <c r="X33" i="1"/>
  <c r="Y33" i="1"/>
  <c r="Z33" i="1"/>
  <c r="AA33" i="1"/>
  <c r="AB33" i="1"/>
  <c r="AC33" i="1"/>
  <c r="AE33" i="1"/>
  <c r="AF33" i="1"/>
  <c r="AG33" i="1"/>
  <c r="AI33" i="1"/>
  <c r="AJ33" i="1"/>
  <c r="AK33" i="1"/>
  <c r="AL33" i="1"/>
  <c r="AM33" i="1"/>
  <c r="AN33" i="1"/>
  <c r="AO33" i="1"/>
  <c r="AP33" i="1"/>
  <c r="AQ33" i="1"/>
  <c r="A34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W34" i="1"/>
  <c r="X34" i="1"/>
  <c r="Y34" i="1"/>
  <c r="Z34" i="1"/>
  <c r="AA34" i="1"/>
  <c r="AB34" i="1"/>
  <c r="AC34" i="1"/>
  <c r="AE34" i="1"/>
  <c r="AF34" i="1"/>
  <c r="AG34" i="1"/>
  <c r="AI34" i="1"/>
  <c r="AJ34" i="1"/>
  <c r="AK34" i="1"/>
  <c r="AL34" i="1"/>
  <c r="AM34" i="1"/>
  <c r="AN34" i="1"/>
  <c r="AO34" i="1"/>
  <c r="AP34" i="1"/>
  <c r="AQ34" i="1"/>
  <c r="A35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W35" i="1"/>
  <c r="X35" i="1"/>
  <c r="Y35" i="1"/>
  <c r="Z35" i="1"/>
  <c r="AA35" i="1"/>
  <c r="AB35" i="1"/>
  <c r="AC35" i="1"/>
  <c r="AE35" i="1"/>
  <c r="AF35" i="1"/>
  <c r="AG35" i="1"/>
  <c r="AI35" i="1"/>
  <c r="AJ35" i="1"/>
  <c r="AK35" i="1"/>
  <c r="AL35" i="1"/>
  <c r="AM35" i="1"/>
  <c r="AN35" i="1"/>
  <c r="AO35" i="1"/>
  <c r="AP35" i="1"/>
  <c r="AQ35" i="1"/>
  <c r="A36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W36" i="1"/>
  <c r="X36" i="1"/>
  <c r="Y36" i="1"/>
  <c r="Z36" i="1"/>
  <c r="AA36" i="1"/>
  <c r="AB36" i="1"/>
  <c r="AC36" i="1"/>
  <c r="AE36" i="1"/>
  <c r="AF36" i="1"/>
  <c r="AG36" i="1"/>
  <c r="AI36" i="1"/>
  <c r="AJ36" i="1"/>
  <c r="AK36" i="1"/>
  <c r="AL36" i="1"/>
  <c r="AM36" i="1"/>
  <c r="AN36" i="1"/>
  <c r="AO36" i="1"/>
  <c r="AP36" i="1"/>
  <c r="AQ36" i="1"/>
  <c r="A37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W37" i="1"/>
  <c r="X37" i="1"/>
  <c r="Y37" i="1"/>
  <c r="Z37" i="1"/>
  <c r="AA37" i="1"/>
  <c r="AB37" i="1"/>
  <c r="AC37" i="1"/>
  <c r="AE37" i="1"/>
  <c r="AF37" i="1"/>
  <c r="AG37" i="1"/>
  <c r="AI37" i="1"/>
  <c r="AJ37" i="1"/>
  <c r="AK37" i="1"/>
  <c r="AL37" i="1"/>
  <c r="AM37" i="1"/>
  <c r="AN37" i="1"/>
  <c r="AO37" i="1"/>
  <c r="AP37" i="1"/>
  <c r="AQ37" i="1"/>
  <c r="A38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W38" i="1"/>
  <c r="X38" i="1"/>
  <c r="Y38" i="1"/>
  <c r="Z38" i="1"/>
  <c r="AA38" i="1"/>
  <c r="AB38" i="1"/>
  <c r="AC38" i="1"/>
  <c r="AE38" i="1"/>
  <c r="AF38" i="1"/>
  <c r="AG38" i="1"/>
  <c r="AI38" i="1"/>
  <c r="AJ38" i="1"/>
  <c r="AK38" i="1"/>
  <c r="AL38" i="1"/>
  <c r="AM38" i="1"/>
  <c r="AN38" i="1"/>
  <c r="AO38" i="1"/>
  <c r="AP38" i="1"/>
  <c r="AQ38" i="1"/>
  <c r="A39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W39" i="1"/>
  <c r="X39" i="1"/>
  <c r="Y39" i="1"/>
  <c r="Z39" i="1"/>
  <c r="AA39" i="1"/>
  <c r="AB39" i="1"/>
  <c r="AC39" i="1"/>
  <c r="AE39" i="1"/>
  <c r="AF39" i="1"/>
  <c r="AG39" i="1"/>
  <c r="AI39" i="1"/>
  <c r="AJ39" i="1"/>
  <c r="AK39" i="1"/>
  <c r="AL39" i="1"/>
  <c r="AM39" i="1"/>
  <c r="AN39" i="1"/>
  <c r="AO39" i="1"/>
  <c r="AP39" i="1"/>
  <c r="AQ39" i="1"/>
  <c r="A40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W40" i="1"/>
  <c r="X40" i="1"/>
  <c r="Y40" i="1"/>
  <c r="Z40" i="1"/>
  <c r="AA40" i="1"/>
  <c r="AB40" i="1"/>
  <c r="AC40" i="1"/>
  <c r="AE40" i="1"/>
  <c r="AF40" i="1"/>
  <c r="AG40" i="1"/>
  <c r="AI40" i="1"/>
  <c r="AJ40" i="1"/>
  <c r="AK40" i="1"/>
  <c r="AL40" i="1"/>
  <c r="AM40" i="1"/>
  <c r="AN40" i="1"/>
  <c r="AO40" i="1"/>
  <c r="AP40" i="1"/>
  <c r="AQ40" i="1"/>
  <c r="A41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W41" i="1"/>
  <c r="X41" i="1"/>
  <c r="Y41" i="1"/>
  <c r="Z41" i="1"/>
  <c r="AA41" i="1"/>
  <c r="AB41" i="1"/>
  <c r="AC41" i="1"/>
  <c r="AE41" i="1"/>
  <c r="AF41" i="1"/>
  <c r="AG41" i="1"/>
  <c r="AI41" i="1"/>
  <c r="AJ41" i="1"/>
  <c r="AK41" i="1"/>
  <c r="AL41" i="1"/>
  <c r="AM41" i="1"/>
  <c r="AN41" i="1"/>
  <c r="AO41" i="1"/>
  <c r="AP41" i="1"/>
  <c r="AQ41" i="1"/>
  <c r="A42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W42" i="1"/>
  <c r="X42" i="1"/>
  <c r="Y42" i="1"/>
  <c r="Z42" i="1"/>
  <c r="AA42" i="1"/>
  <c r="AB42" i="1"/>
  <c r="AC42" i="1"/>
  <c r="AE42" i="1"/>
  <c r="AF42" i="1"/>
  <c r="AG42" i="1"/>
  <c r="AI42" i="1"/>
  <c r="AJ42" i="1"/>
  <c r="AK42" i="1"/>
  <c r="AL42" i="1"/>
  <c r="AM42" i="1"/>
  <c r="AN42" i="1"/>
  <c r="AO42" i="1"/>
  <c r="AP42" i="1"/>
  <c r="AQ42" i="1"/>
  <c r="A43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W43" i="1"/>
  <c r="X43" i="1"/>
  <c r="Y43" i="1"/>
  <c r="Z43" i="1"/>
  <c r="AA43" i="1"/>
  <c r="AB43" i="1"/>
  <c r="AC43" i="1"/>
  <c r="AE43" i="1"/>
  <c r="AF43" i="1"/>
  <c r="AG43" i="1"/>
  <c r="AI43" i="1"/>
  <c r="AJ43" i="1"/>
  <c r="AK43" i="1"/>
  <c r="AL43" i="1"/>
  <c r="AM43" i="1"/>
  <c r="AN43" i="1"/>
  <c r="AO43" i="1"/>
  <c r="AP43" i="1"/>
  <c r="AQ43" i="1"/>
  <c r="A44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W44" i="1"/>
  <c r="X44" i="1"/>
  <c r="Y44" i="1"/>
  <c r="Z44" i="1"/>
  <c r="AA44" i="1"/>
  <c r="AB44" i="1"/>
  <c r="AC44" i="1"/>
  <c r="AE44" i="1"/>
  <c r="AF44" i="1"/>
  <c r="AG44" i="1"/>
  <c r="AI44" i="1"/>
  <c r="AJ44" i="1"/>
  <c r="AK44" i="1"/>
  <c r="AL44" i="1"/>
  <c r="AM44" i="1"/>
  <c r="AN44" i="1"/>
  <c r="AO44" i="1"/>
  <c r="AP44" i="1"/>
  <c r="AQ44" i="1"/>
  <c r="A45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W45" i="1"/>
  <c r="X45" i="1"/>
  <c r="Y45" i="1"/>
  <c r="Z45" i="1"/>
  <c r="AA45" i="1"/>
  <c r="AB45" i="1"/>
  <c r="AC45" i="1"/>
  <c r="AE45" i="1"/>
  <c r="AF45" i="1"/>
  <c r="AG45" i="1"/>
  <c r="AI45" i="1"/>
  <c r="AJ45" i="1"/>
  <c r="AK45" i="1"/>
  <c r="AL45" i="1"/>
  <c r="AM45" i="1"/>
  <c r="AN45" i="1"/>
  <c r="AO45" i="1"/>
  <c r="AP45" i="1"/>
  <c r="AQ45" i="1"/>
  <c r="A46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W46" i="1"/>
  <c r="X46" i="1"/>
  <c r="Y46" i="1"/>
  <c r="Z46" i="1"/>
  <c r="AA46" i="1"/>
  <c r="AB46" i="1"/>
  <c r="AC46" i="1"/>
  <c r="AE46" i="1"/>
  <c r="AF46" i="1"/>
  <c r="AG46" i="1"/>
  <c r="AI46" i="1"/>
  <c r="AJ46" i="1"/>
  <c r="AK46" i="1"/>
  <c r="AL46" i="1"/>
  <c r="AM46" i="1"/>
  <c r="AN46" i="1"/>
  <c r="AO46" i="1"/>
  <c r="AP46" i="1"/>
  <c r="AQ46" i="1"/>
  <c r="A47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W47" i="1"/>
  <c r="X47" i="1"/>
  <c r="Y47" i="1"/>
  <c r="Z47" i="1"/>
  <c r="AA47" i="1"/>
  <c r="AB47" i="1"/>
  <c r="AC47" i="1"/>
  <c r="AE47" i="1"/>
  <c r="AF47" i="1"/>
  <c r="AG47" i="1"/>
  <c r="AI47" i="1"/>
  <c r="AJ47" i="1"/>
  <c r="AK47" i="1"/>
  <c r="AL47" i="1"/>
  <c r="AM47" i="1"/>
  <c r="AN47" i="1"/>
  <c r="AO47" i="1"/>
  <c r="AP47" i="1"/>
  <c r="AQ47" i="1"/>
  <c r="A48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W48" i="1"/>
  <c r="X48" i="1"/>
  <c r="Y48" i="1"/>
  <c r="Z48" i="1"/>
  <c r="AA48" i="1"/>
  <c r="AB48" i="1"/>
  <c r="AC48" i="1"/>
  <c r="AE48" i="1"/>
  <c r="AF48" i="1"/>
  <c r="AG48" i="1"/>
  <c r="AI48" i="1"/>
  <c r="AJ48" i="1"/>
  <c r="AK48" i="1"/>
  <c r="AL48" i="1"/>
  <c r="AM48" i="1"/>
  <c r="AN48" i="1"/>
  <c r="AO48" i="1"/>
  <c r="AP48" i="1"/>
  <c r="AQ48" i="1"/>
  <c r="A49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W49" i="1"/>
  <c r="X49" i="1"/>
  <c r="Y49" i="1"/>
  <c r="Z49" i="1"/>
  <c r="AA49" i="1"/>
  <c r="AB49" i="1"/>
  <c r="AC49" i="1"/>
  <c r="AE49" i="1"/>
  <c r="AF49" i="1"/>
  <c r="AG49" i="1"/>
  <c r="AI49" i="1"/>
  <c r="AJ49" i="1"/>
  <c r="AK49" i="1"/>
  <c r="AL49" i="1"/>
  <c r="AM49" i="1"/>
  <c r="AN49" i="1"/>
  <c r="AO49" i="1"/>
  <c r="AP49" i="1"/>
  <c r="AQ49" i="1"/>
  <c r="A50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W50" i="1"/>
  <c r="X50" i="1"/>
  <c r="Y50" i="1"/>
  <c r="Z50" i="1"/>
  <c r="AA50" i="1"/>
  <c r="AB50" i="1"/>
  <c r="AC50" i="1"/>
  <c r="AE50" i="1"/>
  <c r="AF50" i="1"/>
  <c r="AG50" i="1"/>
  <c r="AI50" i="1"/>
  <c r="AJ50" i="1"/>
  <c r="AK50" i="1"/>
  <c r="AL50" i="1"/>
  <c r="AM50" i="1"/>
  <c r="AN50" i="1"/>
  <c r="AO50" i="1"/>
  <c r="AP50" i="1"/>
  <c r="AQ50" i="1"/>
  <c r="A51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W51" i="1"/>
  <c r="X51" i="1"/>
  <c r="Y51" i="1"/>
  <c r="Z51" i="1"/>
  <c r="AA51" i="1"/>
  <c r="AB51" i="1"/>
  <c r="AC51" i="1"/>
  <c r="AE51" i="1"/>
  <c r="AF51" i="1"/>
  <c r="AG51" i="1"/>
  <c r="AI51" i="1"/>
  <c r="AJ51" i="1"/>
  <c r="AK51" i="1"/>
  <c r="AL51" i="1"/>
  <c r="AM51" i="1"/>
  <c r="AN51" i="1"/>
  <c r="AO51" i="1"/>
  <c r="AP51" i="1"/>
  <c r="AQ51" i="1"/>
  <c r="A52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W52" i="1"/>
  <c r="X52" i="1"/>
  <c r="Y52" i="1"/>
  <c r="Z52" i="1"/>
  <c r="AA52" i="1"/>
  <c r="AB52" i="1"/>
  <c r="AC52" i="1"/>
  <c r="AE52" i="1"/>
  <c r="AF52" i="1"/>
  <c r="AG52" i="1"/>
  <c r="AI52" i="1"/>
  <c r="AJ52" i="1"/>
  <c r="AK52" i="1"/>
  <c r="AL52" i="1"/>
  <c r="AM52" i="1"/>
  <c r="AN52" i="1"/>
  <c r="AO52" i="1"/>
  <c r="AP52" i="1"/>
  <c r="AQ52" i="1"/>
  <c r="A53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W53" i="1"/>
  <c r="X53" i="1"/>
  <c r="Y53" i="1"/>
  <c r="Z53" i="1"/>
  <c r="AA53" i="1"/>
  <c r="AB53" i="1"/>
  <c r="AC53" i="1"/>
  <c r="AE53" i="1"/>
  <c r="AF53" i="1"/>
  <c r="AG53" i="1"/>
  <c r="AI53" i="1"/>
  <c r="AJ53" i="1"/>
  <c r="AK53" i="1"/>
  <c r="AL53" i="1"/>
  <c r="AM53" i="1"/>
  <c r="AN53" i="1"/>
  <c r="AO53" i="1"/>
  <c r="AP53" i="1"/>
  <c r="AQ53" i="1"/>
  <c r="A54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W54" i="1"/>
  <c r="X54" i="1"/>
  <c r="Y54" i="1"/>
  <c r="Z54" i="1"/>
  <c r="AA54" i="1"/>
  <c r="AB54" i="1"/>
  <c r="AC54" i="1"/>
  <c r="AE54" i="1"/>
  <c r="AF54" i="1"/>
  <c r="AG54" i="1"/>
  <c r="AI54" i="1"/>
  <c r="AJ54" i="1"/>
  <c r="AK54" i="1"/>
  <c r="AL54" i="1"/>
  <c r="AM54" i="1"/>
  <c r="AN54" i="1"/>
  <c r="AO54" i="1"/>
  <c r="AP54" i="1"/>
  <c r="AQ54" i="1"/>
  <c r="A55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W55" i="1"/>
  <c r="X55" i="1"/>
  <c r="Y55" i="1"/>
  <c r="Z55" i="1"/>
  <c r="AA55" i="1"/>
  <c r="AB55" i="1"/>
  <c r="AC55" i="1"/>
  <c r="AE55" i="1"/>
  <c r="AF55" i="1"/>
  <c r="AG55" i="1"/>
  <c r="AI55" i="1"/>
  <c r="AJ55" i="1"/>
  <c r="AK55" i="1"/>
  <c r="AL55" i="1"/>
  <c r="AM55" i="1"/>
  <c r="AN55" i="1"/>
  <c r="AO55" i="1"/>
  <c r="AP55" i="1"/>
  <c r="AQ55" i="1"/>
  <c r="A56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W56" i="1"/>
  <c r="X56" i="1"/>
  <c r="Y56" i="1"/>
  <c r="Z56" i="1"/>
  <c r="AA56" i="1"/>
  <c r="AB56" i="1"/>
  <c r="AC56" i="1"/>
  <c r="AE56" i="1"/>
  <c r="AF56" i="1"/>
  <c r="AG56" i="1"/>
  <c r="AI56" i="1"/>
  <c r="AJ56" i="1"/>
  <c r="AK56" i="1"/>
  <c r="AL56" i="1"/>
  <c r="AM56" i="1"/>
  <c r="AN56" i="1"/>
  <c r="AO56" i="1"/>
  <c r="AP56" i="1"/>
  <c r="AQ56" i="1"/>
  <c r="A57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W57" i="1"/>
  <c r="X57" i="1"/>
  <c r="Y57" i="1"/>
  <c r="Z57" i="1"/>
  <c r="AA57" i="1"/>
  <c r="AB57" i="1"/>
  <c r="AC57" i="1"/>
  <c r="AE57" i="1"/>
  <c r="AF57" i="1"/>
  <c r="AG57" i="1"/>
  <c r="AI57" i="1"/>
  <c r="AJ57" i="1"/>
  <c r="AK57" i="1"/>
  <c r="AL57" i="1"/>
  <c r="AM57" i="1"/>
  <c r="AN57" i="1"/>
  <c r="AO57" i="1"/>
  <c r="AP57" i="1"/>
  <c r="AQ57" i="1"/>
  <c r="A58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W58" i="1"/>
  <c r="X58" i="1"/>
  <c r="Y58" i="1"/>
  <c r="Z58" i="1"/>
  <c r="AA58" i="1"/>
  <c r="AB58" i="1"/>
  <c r="AC58" i="1"/>
  <c r="AE58" i="1"/>
  <c r="AF58" i="1"/>
  <c r="AG58" i="1"/>
  <c r="AI58" i="1"/>
  <c r="AJ58" i="1"/>
  <c r="AK58" i="1"/>
  <c r="AL58" i="1"/>
  <c r="AM58" i="1"/>
  <c r="AN58" i="1"/>
  <c r="AO58" i="1"/>
  <c r="AP58" i="1"/>
  <c r="AQ58" i="1"/>
  <c r="A59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W59" i="1"/>
  <c r="X59" i="1"/>
  <c r="Y59" i="1"/>
  <c r="Z59" i="1"/>
  <c r="AA59" i="1"/>
  <c r="AB59" i="1"/>
  <c r="AC59" i="1"/>
  <c r="AE59" i="1"/>
  <c r="AF59" i="1"/>
  <c r="AG59" i="1"/>
  <c r="AI59" i="1"/>
  <c r="AJ59" i="1"/>
  <c r="AK59" i="1"/>
  <c r="AL59" i="1"/>
  <c r="AM59" i="1"/>
  <c r="AN59" i="1"/>
  <c r="AO59" i="1"/>
  <c r="AP59" i="1"/>
  <c r="AQ59" i="1"/>
  <c r="A60" i="1"/>
  <c r="F60" i="1"/>
  <c r="G60" i="1"/>
  <c r="H60" i="1"/>
  <c r="I60" i="1"/>
  <c r="W60" i="1"/>
  <c r="X60" i="1"/>
  <c r="Y60" i="1"/>
  <c r="Z60" i="1"/>
  <c r="AA60" i="1"/>
  <c r="AB60" i="1"/>
  <c r="AC60" i="1"/>
  <c r="AP60" i="1"/>
  <c r="A61" i="1"/>
  <c r="F61" i="1"/>
  <c r="G61" i="1"/>
  <c r="H61" i="1"/>
  <c r="I61" i="1"/>
  <c r="W61" i="1"/>
  <c r="X61" i="1"/>
  <c r="Y61" i="1"/>
  <c r="Z61" i="1"/>
  <c r="AA61" i="1"/>
  <c r="AB61" i="1"/>
  <c r="AC61" i="1"/>
  <c r="AP61" i="1"/>
  <c r="A62" i="1"/>
  <c r="F62" i="1"/>
  <c r="G62" i="1"/>
  <c r="H62" i="1"/>
  <c r="I62" i="1"/>
  <c r="W62" i="1"/>
  <c r="X62" i="1"/>
  <c r="Y62" i="1"/>
  <c r="Z62" i="1"/>
  <c r="AA62" i="1"/>
  <c r="AB62" i="1"/>
  <c r="AC62" i="1"/>
  <c r="AP62" i="1"/>
  <c r="A63" i="1"/>
  <c r="F63" i="1"/>
  <c r="G63" i="1"/>
  <c r="H63" i="1"/>
  <c r="I63" i="1"/>
  <c r="W63" i="1"/>
  <c r="X63" i="1"/>
  <c r="Y63" i="1"/>
  <c r="Z63" i="1"/>
  <c r="AA63" i="1"/>
  <c r="AB63" i="1"/>
  <c r="AC63" i="1"/>
  <c r="AP63" i="1"/>
  <c r="A64" i="1"/>
  <c r="F64" i="1"/>
  <c r="G64" i="1"/>
  <c r="H64" i="1"/>
  <c r="I64" i="1"/>
  <c r="W64" i="1"/>
  <c r="X64" i="1"/>
  <c r="Y64" i="1"/>
  <c r="Z64" i="1"/>
  <c r="AA64" i="1"/>
  <c r="AB64" i="1"/>
  <c r="AC64" i="1"/>
  <c r="AP64" i="1"/>
  <c r="A65" i="1"/>
  <c r="F65" i="1"/>
  <c r="G65" i="1"/>
  <c r="H65" i="1"/>
  <c r="I65" i="1"/>
  <c r="W65" i="1"/>
  <c r="X65" i="1"/>
  <c r="Y65" i="1"/>
  <c r="Z65" i="1"/>
  <c r="AA65" i="1"/>
  <c r="AB65" i="1"/>
  <c r="AC65" i="1"/>
  <c r="AP65" i="1"/>
  <c r="A66" i="1"/>
  <c r="F66" i="1"/>
  <c r="G66" i="1"/>
  <c r="H66" i="1"/>
  <c r="I66" i="1"/>
  <c r="W66" i="1"/>
  <c r="X66" i="1"/>
  <c r="Y66" i="1"/>
  <c r="Z66" i="1"/>
  <c r="AA66" i="1"/>
  <c r="AB66" i="1"/>
  <c r="AC66" i="1"/>
  <c r="AP66" i="1"/>
  <c r="A67" i="1"/>
  <c r="F67" i="1"/>
  <c r="G67" i="1"/>
  <c r="H67" i="1"/>
  <c r="I67" i="1"/>
  <c r="W67" i="1"/>
  <c r="X67" i="1"/>
  <c r="Y67" i="1"/>
  <c r="Z67" i="1"/>
  <c r="AA67" i="1"/>
  <c r="AB67" i="1"/>
  <c r="AC67" i="1"/>
  <c r="AP67" i="1"/>
  <c r="A68" i="1"/>
  <c r="F68" i="1"/>
  <c r="G68" i="1"/>
  <c r="H68" i="1"/>
  <c r="I68" i="1"/>
  <c r="W68" i="1"/>
  <c r="X68" i="1"/>
  <c r="Y68" i="1"/>
  <c r="Z68" i="1"/>
  <c r="AA68" i="1"/>
  <c r="AB68" i="1"/>
  <c r="AC68" i="1"/>
  <c r="AP68" i="1"/>
  <c r="A69" i="1"/>
  <c r="F69" i="1"/>
  <c r="G69" i="1"/>
  <c r="H69" i="1"/>
  <c r="I69" i="1"/>
  <c r="W69" i="1"/>
  <c r="X69" i="1"/>
  <c r="Y69" i="1"/>
  <c r="Z69" i="1"/>
  <c r="AA69" i="1"/>
  <c r="AB69" i="1"/>
  <c r="AC69" i="1"/>
  <c r="AP69" i="1"/>
  <c r="A80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W80" i="1"/>
  <c r="X80" i="1"/>
  <c r="Y80" i="1"/>
  <c r="Z80" i="1"/>
  <c r="AA80" i="1"/>
  <c r="AB80" i="1"/>
  <c r="AC80" i="1"/>
  <c r="AE80" i="1"/>
  <c r="AF80" i="1"/>
  <c r="AG80" i="1"/>
  <c r="AI80" i="1"/>
  <c r="AJ80" i="1"/>
  <c r="AK80" i="1"/>
  <c r="AL80" i="1"/>
  <c r="AM80" i="1"/>
  <c r="AN80" i="1"/>
  <c r="AO80" i="1"/>
  <c r="AP80" i="1"/>
  <c r="AQ80" i="1"/>
  <c r="A81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W81" i="1"/>
  <c r="X81" i="1"/>
  <c r="Y81" i="1"/>
  <c r="Z81" i="1"/>
  <c r="AA81" i="1"/>
  <c r="AB81" i="1"/>
  <c r="AC81" i="1"/>
  <c r="AE81" i="1"/>
  <c r="AF81" i="1"/>
  <c r="AG81" i="1"/>
  <c r="AI81" i="1"/>
  <c r="AJ81" i="1"/>
  <c r="AK81" i="1"/>
  <c r="AL81" i="1"/>
  <c r="AM81" i="1"/>
  <c r="AN81" i="1"/>
  <c r="AO81" i="1"/>
  <c r="AP81" i="1"/>
  <c r="AQ81" i="1"/>
  <c r="A82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W82" i="1"/>
  <c r="X82" i="1"/>
  <c r="Y82" i="1"/>
  <c r="Z82" i="1"/>
  <c r="AA82" i="1"/>
  <c r="AB82" i="1"/>
  <c r="AC82" i="1"/>
  <c r="AE82" i="1"/>
  <c r="AF82" i="1"/>
  <c r="AG82" i="1"/>
  <c r="AI82" i="1"/>
  <c r="AJ82" i="1"/>
  <c r="AK82" i="1"/>
  <c r="AL82" i="1"/>
  <c r="AM82" i="1"/>
  <c r="AN82" i="1"/>
  <c r="AO82" i="1"/>
  <c r="AP82" i="1"/>
  <c r="AQ82" i="1"/>
  <c r="A83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W83" i="1"/>
  <c r="X83" i="1"/>
  <c r="Y83" i="1"/>
  <c r="Z83" i="1"/>
  <c r="AA83" i="1"/>
  <c r="AB83" i="1"/>
  <c r="AC83" i="1"/>
  <c r="AE83" i="1"/>
  <c r="AF83" i="1"/>
  <c r="AG83" i="1"/>
  <c r="AI83" i="1"/>
  <c r="AJ83" i="1"/>
  <c r="AK83" i="1"/>
  <c r="AL83" i="1"/>
  <c r="AM83" i="1"/>
  <c r="AN83" i="1"/>
  <c r="AO83" i="1"/>
  <c r="AP83" i="1"/>
  <c r="AQ83" i="1"/>
  <c r="A84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W84" i="1"/>
  <c r="X84" i="1"/>
  <c r="Y84" i="1"/>
  <c r="Z84" i="1"/>
  <c r="AA84" i="1"/>
  <c r="AB84" i="1"/>
  <c r="AC84" i="1"/>
  <c r="AE84" i="1"/>
  <c r="AF84" i="1"/>
  <c r="AG84" i="1"/>
  <c r="AI84" i="1"/>
  <c r="AJ84" i="1"/>
  <c r="AK84" i="1"/>
  <c r="AL84" i="1"/>
  <c r="AM84" i="1"/>
  <c r="AN84" i="1"/>
  <c r="AO84" i="1"/>
  <c r="AP84" i="1"/>
  <c r="AQ84" i="1"/>
  <c r="A85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W85" i="1"/>
  <c r="X85" i="1"/>
  <c r="Y85" i="1"/>
  <c r="Z85" i="1"/>
  <c r="AA85" i="1"/>
  <c r="AB85" i="1"/>
  <c r="AC85" i="1"/>
  <c r="AE85" i="1"/>
  <c r="AF85" i="1"/>
  <c r="AG85" i="1"/>
  <c r="AI85" i="1"/>
  <c r="AJ85" i="1"/>
  <c r="AK85" i="1"/>
  <c r="AL85" i="1"/>
  <c r="AM85" i="1"/>
  <c r="AN85" i="1"/>
  <c r="AO85" i="1"/>
  <c r="AP85" i="1"/>
  <c r="AQ85" i="1"/>
  <c r="A86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W86" i="1"/>
  <c r="X86" i="1"/>
  <c r="Y86" i="1"/>
  <c r="Z86" i="1"/>
  <c r="AA86" i="1"/>
  <c r="AB86" i="1"/>
  <c r="AC86" i="1"/>
  <c r="AE86" i="1"/>
  <c r="AF86" i="1"/>
  <c r="AG86" i="1"/>
  <c r="AI86" i="1"/>
  <c r="AJ86" i="1"/>
  <c r="AK86" i="1"/>
  <c r="AL86" i="1"/>
  <c r="AM86" i="1"/>
  <c r="AN86" i="1"/>
  <c r="AO86" i="1"/>
  <c r="AP86" i="1"/>
  <c r="AQ86" i="1"/>
  <c r="A87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W87" i="1"/>
  <c r="X87" i="1"/>
  <c r="Y87" i="1"/>
  <c r="Z87" i="1"/>
  <c r="AA87" i="1"/>
  <c r="AB87" i="1"/>
  <c r="AC87" i="1"/>
  <c r="AE87" i="1"/>
  <c r="AF87" i="1"/>
  <c r="AG87" i="1"/>
  <c r="AI87" i="1"/>
  <c r="AJ87" i="1"/>
  <c r="AK87" i="1"/>
  <c r="AL87" i="1"/>
  <c r="AM87" i="1"/>
  <c r="AN87" i="1"/>
  <c r="AO87" i="1"/>
  <c r="AP87" i="1"/>
  <c r="AQ87" i="1"/>
  <c r="A88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W88" i="1"/>
  <c r="X88" i="1"/>
  <c r="Y88" i="1"/>
  <c r="Z88" i="1"/>
  <c r="AA88" i="1"/>
  <c r="AB88" i="1"/>
  <c r="AC88" i="1"/>
  <c r="AE88" i="1"/>
  <c r="AF88" i="1"/>
  <c r="AG88" i="1"/>
  <c r="AI88" i="1"/>
  <c r="AJ88" i="1"/>
  <c r="AK88" i="1"/>
  <c r="AL88" i="1"/>
  <c r="AM88" i="1"/>
  <c r="AN88" i="1"/>
  <c r="AO88" i="1"/>
  <c r="AP88" i="1"/>
  <c r="AQ88" i="1"/>
  <c r="A89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W89" i="1"/>
  <c r="X89" i="1"/>
  <c r="Y89" i="1"/>
  <c r="Z89" i="1"/>
  <c r="AA89" i="1"/>
  <c r="AB89" i="1"/>
  <c r="AC89" i="1"/>
  <c r="AE89" i="1"/>
  <c r="AF89" i="1"/>
  <c r="AG89" i="1"/>
  <c r="AI89" i="1"/>
  <c r="AJ89" i="1"/>
  <c r="AK89" i="1"/>
  <c r="AL89" i="1"/>
  <c r="AM89" i="1"/>
  <c r="AN89" i="1"/>
  <c r="AO89" i="1"/>
  <c r="AP89" i="1"/>
  <c r="AQ89" i="1"/>
  <c r="A90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W90" i="1"/>
  <c r="X90" i="1"/>
  <c r="Y90" i="1"/>
  <c r="Z90" i="1"/>
  <c r="AA90" i="1"/>
  <c r="AB90" i="1"/>
  <c r="AC90" i="1"/>
  <c r="AE90" i="1"/>
  <c r="AF90" i="1"/>
  <c r="AG90" i="1"/>
  <c r="AI90" i="1"/>
  <c r="AJ90" i="1"/>
  <c r="AK90" i="1"/>
  <c r="AL90" i="1"/>
  <c r="AM90" i="1"/>
  <c r="AN90" i="1"/>
  <c r="AO90" i="1"/>
  <c r="AP90" i="1"/>
  <c r="AQ90" i="1"/>
  <c r="A91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W91" i="1"/>
  <c r="X91" i="1"/>
  <c r="Y91" i="1"/>
  <c r="Z91" i="1"/>
  <c r="AA91" i="1"/>
  <c r="AB91" i="1"/>
  <c r="AC91" i="1"/>
  <c r="AE91" i="1"/>
  <c r="AF91" i="1"/>
  <c r="AG91" i="1"/>
  <c r="AI91" i="1"/>
  <c r="AJ91" i="1"/>
  <c r="AK91" i="1"/>
  <c r="AL91" i="1"/>
  <c r="AM91" i="1"/>
  <c r="AN91" i="1"/>
  <c r="AO91" i="1"/>
  <c r="AP91" i="1"/>
  <c r="AQ91" i="1"/>
  <c r="A92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W92" i="1"/>
  <c r="X92" i="1"/>
  <c r="Y92" i="1"/>
  <c r="Z92" i="1"/>
  <c r="AA92" i="1"/>
  <c r="AB92" i="1"/>
  <c r="AC92" i="1"/>
  <c r="AE92" i="1"/>
  <c r="AF92" i="1"/>
  <c r="AG92" i="1"/>
  <c r="AI92" i="1"/>
  <c r="AJ92" i="1"/>
  <c r="AK92" i="1"/>
  <c r="AL92" i="1"/>
  <c r="AM92" i="1"/>
  <c r="AN92" i="1"/>
  <c r="AO92" i="1"/>
  <c r="AP92" i="1"/>
  <c r="AQ92" i="1"/>
  <c r="A93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W93" i="1"/>
  <c r="X93" i="1"/>
  <c r="Y93" i="1"/>
  <c r="Z93" i="1"/>
  <c r="AA93" i="1"/>
  <c r="AB93" i="1"/>
  <c r="AC93" i="1"/>
  <c r="AE93" i="1"/>
  <c r="AF93" i="1"/>
  <c r="AG93" i="1"/>
  <c r="AI93" i="1"/>
  <c r="AJ93" i="1"/>
  <c r="AK93" i="1"/>
  <c r="AL93" i="1"/>
  <c r="AM93" i="1"/>
  <c r="AN93" i="1"/>
  <c r="AO93" i="1"/>
  <c r="AP93" i="1"/>
  <c r="AQ93" i="1"/>
  <c r="A94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W94" i="1"/>
  <c r="X94" i="1"/>
  <c r="Y94" i="1"/>
  <c r="Z94" i="1"/>
  <c r="AA94" i="1"/>
  <c r="AB94" i="1"/>
  <c r="AC94" i="1"/>
  <c r="AE94" i="1"/>
  <c r="AF94" i="1"/>
  <c r="AG94" i="1"/>
  <c r="AI94" i="1"/>
  <c r="AJ94" i="1"/>
  <c r="AK94" i="1"/>
  <c r="AL94" i="1"/>
  <c r="AM94" i="1"/>
  <c r="AN94" i="1"/>
  <c r="AO94" i="1"/>
  <c r="AP94" i="1"/>
  <c r="AQ94" i="1"/>
  <c r="A95" i="1"/>
  <c r="A96" i="1"/>
  <c r="F96" i="1"/>
  <c r="G96" i="1"/>
  <c r="W96" i="1"/>
  <c r="X96" i="1"/>
  <c r="Y96" i="1"/>
  <c r="Z96" i="1"/>
  <c r="AA96" i="1"/>
  <c r="AB96" i="1"/>
  <c r="AC96" i="1"/>
  <c r="AP96" i="1"/>
  <c r="AQ96" i="1"/>
  <c r="A97" i="1"/>
  <c r="F97" i="1"/>
  <c r="G97" i="1"/>
  <c r="W97" i="1"/>
  <c r="X97" i="1"/>
  <c r="Y97" i="1"/>
  <c r="Z97" i="1"/>
  <c r="AA97" i="1"/>
  <c r="AB97" i="1"/>
  <c r="AC97" i="1"/>
  <c r="AP97" i="1"/>
  <c r="AQ97" i="1"/>
</calcChain>
</file>

<file path=xl/sharedStrings.xml><?xml version="1.0" encoding="utf-8"?>
<sst xmlns="http://schemas.openxmlformats.org/spreadsheetml/2006/main" count="49" uniqueCount="29">
  <si>
    <t>Over / Under</t>
  </si>
  <si>
    <t>2017 ATS</t>
  </si>
  <si>
    <t>Location</t>
  </si>
  <si>
    <t>Best Bet</t>
  </si>
  <si>
    <t>Away</t>
  </si>
  <si>
    <t>Total</t>
  </si>
  <si>
    <t>12 Yrs vs Opp ATS</t>
  </si>
  <si>
    <t>Home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</si>
  <si>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</si>
  <si>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</si>
  <si>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</si>
  <si>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</si>
  <si>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</si>
  <si>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</si>
  <si>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</si>
  <si>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</si>
  <si>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</si>
  <si>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</si>
  <si>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</si>
  <si>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BBofG</t>
  </si>
  <si>
    <t>W/L</t>
  </si>
  <si>
    <t>Me</t>
  </si>
  <si>
    <t>Pick</t>
  </si>
  <si>
    <t>Score Previous Year</t>
  </si>
  <si>
    <t>Visitors</t>
  </si>
  <si>
    <t>W</t>
  </si>
  <si>
    <t>L</t>
  </si>
  <si>
    <t>T</t>
  </si>
  <si>
    <t>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</si>
</sst>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  <numFmt numFmtId="167" formatCode="_(* #,##0.0_);_(* \(#,##0.0\);_(* &quot;-&quot;?_);_(@_)"/>
    <numFmt numFmtId="168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sz val="12"/>
      <name val="Calibri"/>
      <family val="2"/>
      <scheme val="minor"/>
    </font>
    <font>
      <sz val="10"/>
      <name val="Arial"/>
      <family val="2"/>
    </font>
    <font>
      <b/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/>
    <xf numFmtId="43" fontId="7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right"/>
    </xf>
    <xf numFmtId="166" fontId="2" fillId="0" borderId="2" xfId="1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166" fontId="2" fillId="0" borderId="0" xfId="1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43" fontId="2" fillId="0" borderId="5" xfId="1" applyFont="1" applyFill="1" applyBorder="1" applyAlignment="1">
      <alignment horizontal="center"/>
    </xf>
    <xf numFmtId="166" fontId="2" fillId="0" borderId="4" xfId="1" applyNumberFormat="1" applyFont="1" applyFill="1" applyBorder="1" applyAlignment="1">
      <alignment horizontal="right"/>
    </xf>
    <xf numFmtId="166" fontId="2" fillId="0" borderId="5" xfId="1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43" fontId="2" fillId="0" borderId="11" xfId="1" applyFont="1" applyFill="1" applyBorder="1" applyAlignment="1">
      <alignment horizontal="center"/>
    </xf>
    <xf numFmtId="166" fontId="2" fillId="0" borderId="9" xfId="1" applyNumberFormat="1" applyFont="1" applyFill="1" applyBorder="1" applyAlignment="1">
      <alignment horizontal="right"/>
    </xf>
    <xf numFmtId="166" fontId="2" fillId="0" borderId="11" xfId="1" applyNumberFormat="1" applyFont="1" applyFill="1" applyBorder="1" applyAlignment="1">
      <alignment horizontal="right"/>
    </xf>
    <xf numFmtId="0" fontId="2" fillId="0" borderId="9" xfId="1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9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 wrapText="1"/>
    </xf>
    <xf numFmtId="166" fontId="3" fillId="0" borderId="11" xfId="1" applyNumberFormat="1" applyFont="1" applyFill="1" applyBorder="1" applyAlignment="1">
      <alignment horizontal="center" vertical="center" wrapText="1"/>
    </xf>
    <xf numFmtId="0" fontId="6" fillId="0" borderId="2" xfId="3" applyNumberFormat="1" applyFont="1" applyFill="1" applyBorder="1" applyAlignment="1">
      <alignment horizontal="center"/>
    </xf>
    <xf numFmtId="0" fontId="6" fillId="0" borderId="8" xfId="3" applyNumberFormat="1" applyFont="1" applyFill="1" applyBorder="1" applyAlignment="1">
      <alignment horizontal="center"/>
    </xf>
    <xf numFmtId="164" fontId="6" fillId="0" borderId="8" xfId="3" applyNumberFormat="1" applyFont="1" applyFill="1" applyBorder="1" applyAlignment="1">
      <alignment horizontal="center"/>
    </xf>
    <xf numFmtId="165" fontId="6" fillId="0" borderId="3" xfId="3" applyNumberFormat="1" applyFont="1" applyFill="1" applyBorder="1" applyAlignment="1">
      <alignment horizontal="center"/>
    </xf>
    <xf numFmtId="41" fontId="6" fillId="0" borderId="2" xfId="4" applyNumberFormat="1" applyFont="1" applyFill="1" applyBorder="1" applyAlignment="1">
      <alignment horizontal="center"/>
    </xf>
    <xf numFmtId="41" fontId="6" fillId="0" borderId="3" xfId="3" applyNumberFormat="1" applyFont="1" applyFill="1" applyBorder="1" applyAlignment="1">
      <alignment horizontal="center"/>
    </xf>
    <xf numFmtId="41" fontId="6" fillId="0" borderId="2" xfId="3" applyNumberFormat="1" applyFont="1" applyFill="1" applyBorder="1" applyAlignment="1">
      <alignment horizontal="center"/>
    </xf>
    <xf numFmtId="41" fontId="6" fillId="0" borderId="3" xfId="4" applyNumberFormat="1" applyFont="1" applyFill="1" applyBorder="1" applyAlignment="1">
      <alignment horizontal="center"/>
    </xf>
    <xf numFmtId="167" fontId="6" fillId="0" borderId="3" xfId="4" applyNumberFormat="1" applyFont="1" applyFill="1" applyBorder="1" applyAlignment="1">
      <alignment horizontal="right"/>
    </xf>
    <xf numFmtId="167" fontId="6" fillId="0" borderId="2" xfId="4" applyNumberFormat="1" applyFont="1" applyFill="1" applyBorder="1" applyAlignment="1">
      <alignment horizontal="right"/>
    </xf>
    <xf numFmtId="0" fontId="6" fillId="0" borderId="3" xfId="3" applyNumberFormat="1" applyFont="1" applyFill="1" applyBorder="1" applyAlignment="1">
      <alignment horizontal="center"/>
    </xf>
    <xf numFmtId="0" fontId="6" fillId="0" borderId="0" xfId="4" applyNumberFormat="1" applyFont="1" applyFill="1" applyBorder="1" applyAlignment="1">
      <alignment horizontal="center"/>
    </xf>
    <xf numFmtId="0" fontId="6" fillId="0" borderId="2" xfId="4" applyNumberFormat="1" applyFont="1" applyFill="1" applyBorder="1" applyAlignment="1">
      <alignment horizontal="center"/>
    </xf>
    <xf numFmtId="41" fontId="6" fillId="0" borderId="8" xfId="4" applyNumberFormat="1" applyFont="1" applyFill="1" applyBorder="1" applyAlignment="1">
      <alignment horizontal="center"/>
    </xf>
    <xf numFmtId="1" fontId="6" fillId="0" borderId="3" xfId="3" applyNumberFormat="1" applyFont="1" applyFill="1" applyBorder="1" applyAlignment="1">
      <alignment horizontal="center"/>
    </xf>
    <xf numFmtId="1" fontId="6" fillId="0" borderId="0" xfId="3" applyNumberFormat="1" applyFont="1" applyFill="1" applyBorder="1" applyAlignment="1">
      <alignment horizontal="center"/>
    </xf>
    <xf numFmtId="1" fontId="6" fillId="0" borderId="2" xfId="3" applyNumberFormat="1" applyFont="1" applyFill="1" applyBorder="1" applyAlignment="1">
      <alignment horizontal="center"/>
    </xf>
    <xf numFmtId="1" fontId="6" fillId="0" borderId="3" xfId="4" applyNumberFormat="1" applyFont="1" applyFill="1" applyBorder="1" applyAlignment="1">
      <alignment horizontal="center"/>
    </xf>
    <xf numFmtId="1" fontId="6" fillId="0" borderId="0" xfId="4" applyNumberFormat="1" applyFont="1" applyFill="1" applyBorder="1" applyAlignment="1">
      <alignment horizontal="center"/>
    </xf>
    <xf numFmtId="1" fontId="6" fillId="0" borderId="2" xfId="4" applyNumberFormat="1" applyFont="1" applyFill="1" applyBorder="1" applyAlignment="1">
      <alignment horizontal="center"/>
    </xf>
    <xf numFmtId="1" fontId="6" fillId="0" borderId="8" xfId="3" applyNumberFormat="1" applyFont="1" applyFill="1" applyBorder="1" applyAlignment="1">
      <alignment horizontal="center"/>
    </xf>
    <xf numFmtId="167" fontId="6" fillId="0" borderId="3" xfId="4" applyNumberFormat="1" applyFont="1" applyFill="1" applyBorder="1" applyAlignment="1">
      <alignment horizontal="center"/>
    </xf>
    <xf numFmtId="167" fontId="6" fillId="0" borderId="2" xfId="4" applyNumberFormat="1" applyFont="1" applyFill="1" applyBorder="1" applyAlignment="1">
      <alignment horizontal="center"/>
    </xf>
    <xf numFmtId="0" fontId="2" fillId="0" borderId="4" xfId="1" applyNumberFormat="1" applyFont="1" applyFill="1" applyBorder="1" applyAlignment="1">
      <alignment horizontal="center"/>
    </xf>
    <xf numFmtId="165" fontId="8" fillId="0" borderId="3" xfId="3" applyNumberFormat="1" applyFont="1" applyFill="1" applyBorder="1" applyAlignment="1">
      <alignment horizontal="center"/>
    </xf>
    <xf numFmtId="164" fontId="6" fillId="0" borderId="2" xfId="3" applyNumberFormat="1" applyFont="1" applyFill="1" applyBorder="1" applyAlignment="1">
      <alignment horizontal="center"/>
    </xf>
    <xf numFmtId="168" fontId="6" fillId="0" borderId="0" xfId="4" applyNumberFormat="1" applyFont="1" applyBorder="1" applyAlignment="1">
      <alignment horizontal="center"/>
    </xf>
    <xf numFmtId="168" fontId="6" fillId="0" borderId="3" xfId="3" applyNumberFormat="1" applyFont="1" applyFill="1" applyBorder="1" applyAlignment="1">
      <alignment horizontal="center"/>
    </xf>
    <xf numFmtId="168" fontId="6" fillId="0" borderId="0" xfId="3" applyNumberFormat="1" applyFont="1" applyFill="1" applyBorder="1" applyAlignment="1">
      <alignment horizontal="center"/>
    </xf>
    <xf numFmtId="166" fontId="6" fillId="0" borderId="3" xfId="4" applyNumberFormat="1" applyFont="1" applyFill="1" applyBorder="1" applyAlignment="1">
      <alignment horizontal="center" wrapText="1"/>
    </xf>
    <xf numFmtId="166" fontId="6" fillId="0" borderId="2" xfId="4" applyNumberFormat="1" applyFont="1" applyFill="1" applyBorder="1" applyAlignment="1">
      <alignment horizontal="center" wrapText="1"/>
    </xf>
    <xf numFmtId="0" fontId="6" fillId="0" borderId="0" xfId="3" applyNumberFormat="1" applyFont="1" applyFill="1" applyBorder="1" applyAlignment="1">
      <alignment horizontal="center"/>
    </xf>
    <xf numFmtId="164" fontId="6" fillId="0" borderId="3" xfId="3" quotePrefix="1" applyNumberFormat="1" applyFont="1" applyFill="1" applyBorder="1" applyAlignment="1">
      <alignment horizontal="center"/>
    </xf>
    <xf numFmtId="43" fontId="6" fillId="0" borderId="2" xfId="4" applyFont="1" applyFill="1" applyBorder="1" applyAlignment="1">
      <alignment horizontal="center"/>
    </xf>
    <xf numFmtId="0" fontId="6" fillId="0" borderId="3" xfId="4" applyNumberFormat="1" applyFont="1" applyFill="1" applyBorder="1" applyAlignment="1">
      <alignment horizontal="center"/>
    </xf>
    <xf numFmtId="43" fontId="6" fillId="0" borderId="3" xfId="4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horizontal="center" textRotation="180"/>
    </xf>
    <xf numFmtId="0" fontId="4" fillId="0" borderId="8" xfId="0" applyNumberFormat="1" applyFont="1" applyFill="1" applyBorder="1" applyAlignment="1">
      <alignment horizontal="center" textRotation="180"/>
    </xf>
    <xf numFmtId="0" fontId="4" fillId="0" borderId="10" xfId="0" applyNumberFormat="1" applyFont="1" applyFill="1" applyBorder="1" applyAlignment="1">
      <alignment horizontal="center" textRotation="180"/>
    </xf>
    <xf numFmtId="0" fontId="4" fillId="0" borderId="0" xfId="0" applyNumberFormat="1" applyFont="1" applyFill="1" applyBorder="1" applyAlignment="1">
      <alignment horizontal="center"/>
    </xf>
    <xf numFmtId="166" fontId="4" fillId="0" borderId="4" xfId="1" applyNumberFormat="1" applyFont="1" applyFill="1" applyBorder="1" applyAlignment="1">
      <alignment horizontal="center"/>
    </xf>
    <xf numFmtId="166" fontId="4" fillId="0" borderId="5" xfId="1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>
      <alignment horizontal="center"/>
    </xf>
    <xf numFmtId="41" fontId="3" fillId="0" borderId="7" xfId="0" applyNumberFormat="1" applyFont="1" applyFill="1" applyBorder="1" applyAlignment="1">
      <alignment horizontal="center"/>
    </xf>
    <xf numFmtId="41" fontId="0" fillId="0" borderId="0" xfId="0" applyNumberFormat="1"/>
  </cellXfs>
  <cellStyles count="5">
    <cellStyle name="Comma" xfId="1" builtinId="3"/>
    <cellStyle name="Comma 2" xf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7%20Predictions/Prediction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By Team"/>
      <sheetName val="NFL Playoffs"/>
      <sheetName val="Mega Bet Recap"/>
      <sheetName val="TV Channels"/>
      <sheetName val="Conferences"/>
    </sheetNames>
    <sheetDataSet>
      <sheetData sheetId="0">
        <row r="559">
          <cell r="A559">
            <v>8</v>
          </cell>
          <cell r="B559" t="str">
            <v>Thurs</v>
          </cell>
          <cell r="C559">
            <v>43027</v>
          </cell>
          <cell r="D559">
            <v>0.83333333333333337</v>
          </cell>
          <cell r="E559" t="str">
            <v>ESPN</v>
          </cell>
          <cell r="F559" t="str">
            <v>Memphis</v>
          </cell>
          <cell r="G559" t="str">
            <v>AAC</v>
          </cell>
          <cell r="H559" t="str">
            <v>Houston</v>
          </cell>
          <cell r="I559" t="str">
            <v>AAC</v>
          </cell>
          <cell r="J559" t="str">
            <v>Houston</v>
          </cell>
          <cell r="K559" t="str">
            <v>Memphis</v>
          </cell>
          <cell r="L559">
            <v>3</v>
          </cell>
          <cell r="M559">
            <v>59.5</v>
          </cell>
          <cell r="T559" t="str">
            <v>Memphis</v>
          </cell>
          <cell r="U559" t="str">
            <v>W</v>
          </cell>
          <cell r="AL559" t="str">
            <v>MEMPHIS</v>
          </cell>
          <cell r="AM559">
            <v>44</v>
          </cell>
          <cell r="AN559" t="str">
            <v>Houston</v>
          </cell>
          <cell r="AO559">
            <v>48</v>
          </cell>
          <cell r="AQ559" t="str">
            <v>Memphis</v>
          </cell>
          <cell r="AR559">
            <v>1</v>
          </cell>
          <cell r="AS559">
            <v>1</v>
          </cell>
          <cell r="AT559">
            <v>0</v>
          </cell>
          <cell r="AU559">
            <v>2</v>
          </cell>
          <cell r="AV559">
            <v>3</v>
          </cell>
          <cell r="AW559">
            <v>0</v>
          </cell>
          <cell r="AY559">
            <v>5</v>
          </cell>
          <cell r="AZ559">
            <v>3</v>
          </cell>
          <cell r="BA559">
            <v>0</v>
          </cell>
          <cell r="BC559" t="str">
            <v>Houston</v>
          </cell>
          <cell r="BD559">
            <v>2</v>
          </cell>
          <cell r="BE559">
            <v>2</v>
          </cell>
          <cell r="BF559">
            <v>0</v>
          </cell>
          <cell r="BG559">
            <v>3</v>
          </cell>
          <cell r="BH559">
            <v>4</v>
          </cell>
          <cell r="BI559">
            <v>0</v>
          </cell>
          <cell r="BJ559">
            <v>74.59</v>
          </cell>
          <cell r="BK559">
            <v>72.53</v>
          </cell>
        </row>
        <row r="560">
          <cell r="A560">
            <v>8</v>
          </cell>
          <cell r="B560" t="str">
            <v>Thurs</v>
          </cell>
          <cell r="C560">
            <v>43027</v>
          </cell>
          <cell r="D560">
            <v>0.8125</v>
          </cell>
          <cell r="E560" t="str">
            <v>ESPNU</v>
          </cell>
          <cell r="F560" t="str">
            <v>UL Lafayette</v>
          </cell>
          <cell r="G560" t="str">
            <v>SB</v>
          </cell>
          <cell r="H560" t="str">
            <v>Arkansas State</v>
          </cell>
          <cell r="I560" t="str">
            <v>SB</v>
          </cell>
          <cell r="J560" t="str">
            <v>Arkansas State</v>
          </cell>
          <cell r="K560" t="str">
            <v>UL Lafayette</v>
          </cell>
          <cell r="L560">
            <v>12.5</v>
          </cell>
          <cell r="M560">
            <v>65</v>
          </cell>
          <cell r="T560" t="str">
            <v>Arkansas State</v>
          </cell>
          <cell r="U560" t="str">
            <v>L</v>
          </cell>
          <cell r="AL560" t="str">
            <v>UL LAFAYETTE</v>
          </cell>
          <cell r="AM560">
            <v>24</v>
          </cell>
          <cell r="AN560" t="str">
            <v>Arkansas State</v>
          </cell>
          <cell r="AO560">
            <v>19</v>
          </cell>
          <cell r="AQ560" t="str">
            <v>UL Lafayette</v>
          </cell>
          <cell r="AR560">
            <v>1</v>
          </cell>
          <cell r="AS560">
            <v>2</v>
          </cell>
          <cell r="AT560">
            <v>0</v>
          </cell>
          <cell r="AU560">
            <v>2</v>
          </cell>
          <cell r="AV560">
            <v>3</v>
          </cell>
          <cell r="AW560">
            <v>0</v>
          </cell>
          <cell r="AY560">
            <v>3</v>
          </cell>
          <cell r="AZ560">
            <v>9</v>
          </cell>
          <cell r="BA560">
            <v>0</v>
          </cell>
          <cell r="BC560" t="str">
            <v>Arkansas State</v>
          </cell>
          <cell r="BD560">
            <v>1</v>
          </cell>
          <cell r="BE560">
            <v>0</v>
          </cell>
          <cell r="BF560">
            <v>0</v>
          </cell>
          <cell r="BG560">
            <v>3</v>
          </cell>
          <cell r="BH560">
            <v>1</v>
          </cell>
          <cell r="BI560">
            <v>0</v>
          </cell>
          <cell r="BJ560">
            <v>55.92</v>
          </cell>
          <cell r="BK560">
            <v>63.38</v>
          </cell>
        </row>
        <row r="561">
          <cell r="A561">
            <v>8</v>
          </cell>
          <cell r="B561" t="str">
            <v>FrI</v>
          </cell>
          <cell r="C561">
            <v>43028</v>
          </cell>
          <cell r="D561">
            <v>0.75</v>
          </cell>
          <cell r="E561" t="str">
            <v>CBSSN</v>
          </cell>
          <cell r="F561" t="str">
            <v>Western Kentucky</v>
          </cell>
          <cell r="G561" t="str">
            <v>CUSA</v>
          </cell>
          <cell r="H561" t="str">
            <v>Old Dominion</v>
          </cell>
          <cell r="I561" t="str">
            <v>CUSA</v>
          </cell>
          <cell r="J561" t="str">
            <v>Western Kentucky</v>
          </cell>
          <cell r="K561" t="str">
            <v>Old Dominion</v>
          </cell>
          <cell r="L561">
            <v>10</v>
          </cell>
          <cell r="M561">
            <v>47.5</v>
          </cell>
          <cell r="T561" t="str">
            <v>Western Kentucky</v>
          </cell>
          <cell r="U561" t="str">
            <v>L</v>
          </cell>
          <cell r="AL561" t="str">
            <v>WESTERN KENTUCKY</v>
          </cell>
          <cell r="AM561">
            <v>59</v>
          </cell>
          <cell r="AN561" t="str">
            <v>Old Dominion</v>
          </cell>
          <cell r="AO561">
            <v>24</v>
          </cell>
          <cell r="AQ561" t="str">
            <v>Western Kentucky</v>
          </cell>
          <cell r="AR561">
            <v>0</v>
          </cell>
          <cell r="AS561">
            <v>2</v>
          </cell>
          <cell r="AT561">
            <v>0</v>
          </cell>
          <cell r="AU561">
            <v>2</v>
          </cell>
          <cell r="AV561">
            <v>3</v>
          </cell>
          <cell r="AW561">
            <v>0</v>
          </cell>
          <cell r="AY561">
            <v>0</v>
          </cell>
          <cell r="AZ561">
            <v>3</v>
          </cell>
          <cell r="BA561">
            <v>0</v>
          </cell>
          <cell r="BC561" t="str">
            <v>Old Dominion</v>
          </cell>
          <cell r="BD561">
            <v>0</v>
          </cell>
          <cell r="BE561">
            <v>2</v>
          </cell>
          <cell r="BF561">
            <v>0</v>
          </cell>
          <cell r="BG561">
            <v>1</v>
          </cell>
          <cell r="BH561">
            <v>4</v>
          </cell>
          <cell r="BI561">
            <v>0</v>
          </cell>
          <cell r="BJ561">
            <v>62.24</v>
          </cell>
          <cell r="BK561">
            <v>52.1</v>
          </cell>
        </row>
        <row r="562">
          <cell r="A562">
            <v>8</v>
          </cell>
          <cell r="B562" t="str">
            <v>FrI</v>
          </cell>
          <cell r="C562">
            <v>43028</v>
          </cell>
          <cell r="D562">
            <v>0.79166666666666663</v>
          </cell>
          <cell r="E562" t="str">
            <v>ESPN2</v>
          </cell>
          <cell r="F562" t="str">
            <v>Marshall</v>
          </cell>
          <cell r="G562" t="str">
            <v>CUSA</v>
          </cell>
          <cell r="H562" t="str">
            <v>Middle Tenn St</v>
          </cell>
          <cell r="I562" t="str">
            <v>CUSA</v>
          </cell>
          <cell r="J562" t="str">
            <v>Marshall</v>
          </cell>
          <cell r="K562" t="str">
            <v>Middle Tenn St</v>
          </cell>
          <cell r="L562">
            <v>2.5</v>
          </cell>
          <cell r="M562">
            <v>49.5</v>
          </cell>
          <cell r="T562" t="str">
            <v>Marshall</v>
          </cell>
          <cell r="U562" t="str">
            <v>L</v>
          </cell>
          <cell r="X562" t="str">
            <v>MM</v>
          </cell>
          <cell r="AL562" t="str">
            <v>MARSHALL</v>
          </cell>
          <cell r="AM562">
            <v>42</v>
          </cell>
          <cell r="AN562" t="str">
            <v>Middle Tenn St</v>
          </cell>
          <cell r="AO562">
            <v>17</v>
          </cell>
          <cell r="AQ562" t="str">
            <v>Marshall</v>
          </cell>
          <cell r="AR562">
            <v>2</v>
          </cell>
          <cell r="AS562">
            <v>1</v>
          </cell>
          <cell r="AT562">
            <v>1</v>
          </cell>
          <cell r="AU562">
            <v>5</v>
          </cell>
          <cell r="AV562">
            <v>1</v>
          </cell>
          <cell r="AW562">
            <v>1</v>
          </cell>
          <cell r="AY562">
            <v>1</v>
          </cell>
          <cell r="AZ562">
            <v>2</v>
          </cell>
          <cell r="BA562">
            <v>1</v>
          </cell>
          <cell r="BC562" t="str">
            <v>Middle Tenn St</v>
          </cell>
          <cell r="BD562">
            <v>2</v>
          </cell>
          <cell r="BE562">
            <v>1</v>
          </cell>
          <cell r="BF562">
            <v>0</v>
          </cell>
          <cell r="BG562">
            <v>4</v>
          </cell>
          <cell r="BH562">
            <v>3</v>
          </cell>
          <cell r="BI562">
            <v>0</v>
          </cell>
          <cell r="BJ562">
            <v>66.34</v>
          </cell>
          <cell r="BK562">
            <v>59.56</v>
          </cell>
        </row>
        <row r="563">
          <cell r="A563">
            <v>8</v>
          </cell>
          <cell r="B563" t="str">
            <v>FrI</v>
          </cell>
          <cell r="C563">
            <v>43028</v>
          </cell>
          <cell r="D563">
            <v>0.89583333333333337</v>
          </cell>
          <cell r="E563" t="str">
            <v>CBSSN</v>
          </cell>
          <cell r="F563" t="str">
            <v>Air Force</v>
          </cell>
          <cell r="G563" t="str">
            <v>MWC</v>
          </cell>
          <cell r="H563" t="str">
            <v>Nevada</v>
          </cell>
          <cell r="I563" t="str">
            <v>MWC</v>
          </cell>
          <cell r="J563" t="str">
            <v>Air Force</v>
          </cell>
          <cell r="K563" t="str">
            <v>Nevada</v>
          </cell>
          <cell r="L563">
            <v>6</v>
          </cell>
          <cell r="M563">
            <v>67.5</v>
          </cell>
          <cell r="T563" t="str">
            <v>Air Force</v>
          </cell>
          <cell r="U563" t="str">
            <v>L</v>
          </cell>
          <cell r="AL563" t="str">
            <v>DNP</v>
          </cell>
          <cell r="AQ563" t="str">
            <v>Air Force</v>
          </cell>
          <cell r="AR563">
            <v>2</v>
          </cell>
          <cell r="AS563">
            <v>1</v>
          </cell>
          <cell r="AT563">
            <v>0</v>
          </cell>
          <cell r="AU563">
            <v>2</v>
          </cell>
          <cell r="AV563">
            <v>3</v>
          </cell>
          <cell r="AW563">
            <v>0</v>
          </cell>
          <cell r="AY563">
            <v>0</v>
          </cell>
          <cell r="AZ563">
            <v>3</v>
          </cell>
          <cell r="BA563">
            <v>0</v>
          </cell>
          <cell r="BC563" t="str">
            <v>Nevada</v>
          </cell>
          <cell r="BD563">
            <v>1</v>
          </cell>
          <cell r="BE563">
            <v>1</v>
          </cell>
          <cell r="BF563">
            <v>0</v>
          </cell>
          <cell r="BG563">
            <v>3</v>
          </cell>
          <cell r="BH563">
            <v>3</v>
          </cell>
          <cell r="BI563">
            <v>0</v>
          </cell>
          <cell r="BJ563">
            <v>64.94</v>
          </cell>
          <cell r="BK563">
            <v>56.75</v>
          </cell>
        </row>
        <row r="564">
          <cell r="A564">
            <v>8</v>
          </cell>
          <cell r="B564" t="str">
            <v>FrI</v>
          </cell>
          <cell r="C564">
            <v>43028</v>
          </cell>
          <cell r="D564">
            <v>0.92708333333333337</v>
          </cell>
          <cell r="E564" t="str">
            <v>ESPN2</v>
          </cell>
          <cell r="F564" t="str">
            <v>Colorado State</v>
          </cell>
          <cell r="G564" t="str">
            <v>MWC</v>
          </cell>
          <cell r="H564" t="str">
            <v>New Mexico</v>
          </cell>
          <cell r="I564" t="str">
            <v>MWC</v>
          </cell>
          <cell r="J564" t="str">
            <v>Colorado State</v>
          </cell>
          <cell r="K564" t="str">
            <v>New Mexico</v>
          </cell>
          <cell r="L564">
            <v>7.5</v>
          </cell>
          <cell r="M564">
            <v>58.5</v>
          </cell>
          <cell r="T564" t="str">
            <v>Colorado State</v>
          </cell>
          <cell r="U564" t="str">
            <v>L</v>
          </cell>
          <cell r="AL564" t="str">
            <v>COLORADO STATE</v>
          </cell>
          <cell r="AM564">
            <v>49</v>
          </cell>
          <cell r="AN564" t="str">
            <v>New Mexico</v>
          </cell>
          <cell r="AO564">
            <v>13</v>
          </cell>
          <cell r="AQ564" t="str">
            <v>Colorado State</v>
          </cell>
          <cell r="AR564">
            <v>3</v>
          </cell>
          <cell r="AS564">
            <v>2</v>
          </cell>
          <cell r="AT564">
            <v>1</v>
          </cell>
          <cell r="AU564">
            <v>4</v>
          </cell>
          <cell r="AV564">
            <v>2</v>
          </cell>
          <cell r="AW564">
            <v>1</v>
          </cell>
          <cell r="AY564">
            <v>3</v>
          </cell>
          <cell r="AZ564">
            <v>9</v>
          </cell>
          <cell r="BA564">
            <v>0</v>
          </cell>
          <cell r="BC564" t="str">
            <v>New Mexico</v>
          </cell>
          <cell r="BD564">
            <v>1</v>
          </cell>
          <cell r="BE564">
            <v>1</v>
          </cell>
          <cell r="BF564">
            <v>0</v>
          </cell>
          <cell r="BG564">
            <v>3</v>
          </cell>
          <cell r="BH564">
            <v>2</v>
          </cell>
          <cell r="BI564">
            <v>0</v>
          </cell>
          <cell r="BJ564">
            <v>72.400000000000006</v>
          </cell>
          <cell r="BK564">
            <v>60.42</v>
          </cell>
        </row>
        <row r="565">
          <cell r="A565">
            <v>8</v>
          </cell>
          <cell r="B565" t="str">
            <v>Sat</v>
          </cell>
          <cell r="C565">
            <v>43029</v>
          </cell>
          <cell r="D565">
            <v>0.66666666666666663</v>
          </cell>
          <cell r="E565" t="str">
            <v>ESPNU</v>
          </cell>
          <cell r="F565" t="str">
            <v>SMU</v>
          </cell>
          <cell r="G565" t="str">
            <v>AAC</v>
          </cell>
          <cell r="H565" t="str">
            <v>Cincinnati</v>
          </cell>
          <cell r="I565" t="str">
            <v>AAC</v>
          </cell>
          <cell r="J565" t="str">
            <v>SMU</v>
          </cell>
          <cell r="K565" t="str">
            <v>Cincinnati</v>
          </cell>
          <cell r="L565">
            <v>7.5</v>
          </cell>
          <cell r="M565">
            <v>65.5</v>
          </cell>
          <cell r="T565" t="str">
            <v>SMU</v>
          </cell>
          <cell r="U565" t="str">
            <v>L</v>
          </cell>
          <cell r="AL565" t="str">
            <v>DNP</v>
          </cell>
          <cell r="AQ565" t="str">
            <v>SMU</v>
          </cell>
          <cell r="AR565">
            <v>0</v>
          </cell>
          <cell r="AS565">
            <v>2</v>
          </cell>
          <cell r="AT565">
            <v>0</v>
          </cell>
          <cell r="AU565">
            <v>3</v>
          </cell>
          <cell r="AV565">
            <v>2</v>
          </cell>
          <cell r="AW565">
            <v>0</v>
          </cell>
          <cell r="AY565">
            <v>1</v>
          </cell>
          <cell r="AZ565">
            <v>1</v>
          </cell>
          <cell r="BA565">
            <v>0</v>
          </cell>
          <cell r="BC565" t="str">
            <v>Cincinnati</v>
          </cell>
          <cell r="BD565">
            <v>0</v>
          </cell>
          <cell r="BE565">
            <v>2</v>
          </cell>
          <cell r="BF565">
            <v>0</v>
          </cell>
          <cell r="BG565">
            <v>3</v>
          </cell>
          <cell r="BH565">
            <v>3</v>
          </cell>
          <cell r="BI565">
            <v>0</v>
          </cell>
          <cell r="BJ565">
            <v>68.66</v>
          </cell>
          <cell r="BK565">
            <v>59.55</v>
          </cell>
        </row>
        <row r="566">
          <cell r="A566">
            <v>8</v>
          </cell>
          <cell r="B566" t="str">
            <v>Sat</v>
          </cell>
          <cell r="C566">
            <v>43029</v>
          </cell>
          <cell r="D566">
            <v>0.5</v>
          </cell>
          <cell r="E566" t="str">
            <v>ESPNU</v>
          </cell>
          <cell r="F566" t="str">
            <v>Tulsa</v>
          </cell>
          <cell r="G566" t="str">
            <v>AAC</v>
          </cell>
          <cell r="H566" t="str">
            <v>Connecticut</v>
          </cell>
          <cell r="I566" t="str">
            <v>AAC</v>
          </cell>
          <cell r="J566" t="str">
            <v>Tulsa</v>
          </cell>
          <cell r="K566" t="str">
            <v>Connecticut</v>
          </cell>
          <cell r="L566">
            <v>5.5</v>
          </cell>
          <cell r="M566">
            <v>75</v>
          </cell>
          <cell r="T566" t="str">
            <v>Connecticut</v>
          </cell>
          <cell r="U566" t="str">
            <v>W</v>
          </cell>
          <cell r="AL566" t="str">
            <v>DNP</v>
          </cell>
          <cell r="AQ566" t="str">
            <v>Tulsa</v>
          </cell>
          <cell r="AR566">
            <v>1</v>
          </cell>
          <cell r="AS566">
            <v>1</v>
          </cell>
          <cell r="AT566">
            <v>0</v>
          </cell>
          <cell r="AU566">
            <v>3</v>
          </cell>
          <cell r="AV566">
            <v>4</v>
          </cell>
          <cell r="AW566">
            <v>0</v>
          </cell>
          <cell r="AY566">
            <v>0</v>
          </cell>
          <cell r="AZ566">
            <v>0</v>
          </cell>
          <cell r="BA566">
            <v>0</v>
          </cell>
          <cell r="BC566" t="str">
            <v>Connecticut</v>
          </cell>
          <cell r="BD566">
            <v>0</v>
          </cell>
          <cell r="BE566">
            <v>3</v>
          </cell>
          <cell r="BF566">
            <v>0</v>
          </cell>
          <cell r="BG566">
            <v>0</v>
          </cell>
          <cell r="BH566">
            <v>5</v>
          </cell>
          <cell r="BI566">
            <v>0</v>
          </cell>
          <cell r="BJ566">
            <v>65.599999999999994</v>
          </cell>
          <cell r="BK566">
            <v>53.76</v>
          </cell>
        </row>
        <row r="567">
          <cell r="A567">
            <v>8</v>
          </cell>
          <cell r="B567" t="str">
            <v>Sat</v>
          </cell>
          <cell r="C567">
            <v>43029</v>
          </cell>
          <cell r="D567">
            <v>0.79166666666666663</v>
          </cell>
          <cell r="E567" t="str">
            <v>CBSSN</v>
          </cell>
          <cell r="F567" t="str">
            <v>BYU</v>
          </cell>
          <cell r="G567" t="str">
            <v>Ind</v>
          </cell>
          <cell r="H567" t="str">
            <v>East Carolina</v>
          </cell>
          <cell r="I567" t="str">
            <v>AAC</v>
          </cell>
          <cell r="J567" t="str">
            <v>BYU</v>
          </cell>
          <cell r="K567" t="str">
            <v>East Carolina</v>
          </cell>
          <cell r="L567">
            <v>5.5</v>
          </cell>
          <cell r="M567">
            <v>58</v>
          </cell>
          <cell r="T567" t="str">
            <v>East Carolina</v>
          </cell>
          <cell r="U567" t="str">
            <v>W</v>
          </cell>
          <cell r="AL567" t="str">
            <v>DNP</v>
          </cell>
          <cell r="AQ567" t="str">
            <v>BYU</v>
          </cell>
          <cell r="AR567">
            <v>0</v>
          </cell>
          <cell r="AS567">
            <v>2</v>
          </cell>
          <cell r="AT567">
            <v>1</v>
          </cell>
          <cell r="AU567">
            <v>0</v>
          </cell>
          <cell r="AV567">
            <v>6</v>
          </cell>
          <cell r="AW567">
            <v>1</v>
          </cell>
          <cell r="AY567">
            <v>1</v>
          </cell>
          <cell r="AZ567">
            <v>0</v>
          </cell>
          <cell r="BA567">
            <v>0</v>
          </cell>
          <cell r="BC567" t="str">
            <v>East Carolina</v>
          </cell>
          <cell r="BD567">
            <v>0</v>
          </cell>
          <cell r="BE567">
            <v>3</v>
          </cell>
          <cell r="BF567">
            <v>1</v>
          </cell>
          <cell r="BG567">
            <v>1</v>
          </cell>
          <cell r="BH567">
            <v>4</v>
          </cell>
          <cell r="BI567">
            <v>1</v>
          </cell>
          <cell r="BJ567">
            <v>61.82</v>
          </cell>
          <cell r="BK567">
            <v>52.33</v>
          </cell>
        </row>
        <row r="568">
          <cell r="A568">
            <v>8</v>
          </cell>
          <cell r="B568" t="str">
            <v>Sat</v>
          </cell>
          <cell r="C568">
            <v>43029</v>
          </cell>
          <cell r="D568">
            <v>0.64583333333333337</v>
          </cell>
          <cell r="E568" t="str">
            <v>CBSSN</v>
          </cell>
          <cell r="F568" t="str">
            <v>Central Florida</v>
          </cell>
          <cell r="G568" t="str">
            <v>AAC</v>
          </cell>
          <cell r="H568" t="str">
            <v>Navy</v>
          </cell>
          <cell r="I568" t="str">
            <v>AAC</v>
          </cell>
          <cell r="J568" t="str">
            <v>Central Florida</v>
          </cell>
          <cell r="K568" t="str">
            <v>Navy</v>
          </cell>
          <cell r="L568">
            <v>7</v>
          </cell>
          <cell r="M568">
            <v>64.5</v>
          </cell>
          <cell r="T568" t="str">
            <v>Central Florida</v>
          </cell>
          <cell r="U568" t="str">
            <v>L</v>
          </cell>
          <cell r="X568" t="str">
            <v>MM</v>
          </cell>
          <cell r="AL568" t="str">
            <v>DNP</v>
          </cell>
          <cell r="AQ568" t="str">
            <v>Central Florida</v>
          </cell>
          <cell r="AR568">
            <v>2</v>
          </cell>
          <cell r="AS568">
            <v>0</v>
          </cell>
          <cell r="AT568">
            <v>0</v>
          </cell>
          <cell r="AU568">
            <v>5</v>
          </cell>
          <cell r="AV568">
            <v>0</v>
          </cell>
          <cell r="AW568">
            <v>0</v>
          </cell>
          <cell r="AY568">
            <v>0</v>
          </cell>
          <cell r="AZ568">
            <v>0</v>
          </cell>
          <cell r="BA568">
            <v>0</v>
          </cell>
          <cell r="BC568" t="str">
            <v>Navy</v>
          </cell>
          <cell r="BD568">
            <v>0</v>
          </cell>
          <cell r="BE568">
            <v>3</v>
          </cell>
          <cell r="BF568">
            <v>0</v>
          </cell>
          <cell r="BG568">
            <v>3</v>
          </cell>
          <cell r="BH568">
            <v>3</v>
          </cell>
          <cell r="BI568">
            <v>0</v>
          </cell>
          <cell r="BJ568">
            <v>82.87</v>
          </cell>
          <cell r="BK568">
            <v>72.78</v>
          </cell>
        </row>
        <row r="569">
          <cell r="A569">
            <v>8</v>
          </cell>
          <cell r="B569" t="str">
            <v>Sat</v>
          </cell>
          <cell r="C569">
            <v>43029</v>
          </cell>
          <cell r="D569">
            <v>0.79166666666666663</v>
          </cell>
          <cell r="E569" t="str">
            <v>ESPN2</v>
          </cell>
          <cell r="F569" t="str">
            <v>South Florida</v>
          </cell>
          <cell r="G569" t="str">
            <v>AAC</v>
          </cell>
          <cell r="H569" t="str">
            <v>Tulane</v>
          </cell>
          <cell r="I569" t="str">
            <v>AAC</v>
          </cell>
          <cell r="J569" t="str">
            <v>South Florida</v>
          </cell>
          <cell r="K569" t="str">
            <v>Tulane</v>
          </cell>
          <cell r="L569">
            <v>11.5</v>
          </cell>
          <cell r="M569">
            <v>54</v>
          </cell>
          <cell r="T569" t="str">
            <v>South Florida</v>
          </cell>
          <cell r="U569" t="str">
            <v>L</v>
          </cell>
          <cell r="X569" t="str">
            <v>X</v>
          </cell>
          <cell r="AL569" t="str">
            <v>DNP</v>
          </cell>
          <cell r="AQ569" t="str">
            <v>South Florida</v>
          </cell>
          <cell r="AR569">
            <v>1</v>
          </cell>
          <cell r="AS569">
            <v>1</v>
          </cell>
          <cell r="AT569">
            <v>0</v>
          </cell>
          <cell r="AU569">
            <v>4</v>
          </cell>
          <cell r="AV569">
            <v>1</v>
          </cell>
          <cell r="AW569">
            <v>0</v>
          </cell>
          <cell r="AY569">
            <v>0</v>
          </cell>
          <cell r="AZ569">
            <v>0</v>
          </cell>
          <cell r="BA569">
            <v>0</v>
          </cell>
          <cell r="BC569" t="str">
            <v>Tulane</v>
          </cell>
          <cell r="BD569">
            <v>1</v>
          </cell>
          <cell r="BE569">
            <v>0</v>
          </cell>
          <cell r="BF569">
            <v>0</v>
          </cell>
          <cell r="BG569">
            <v>3</v>
          </cell>
          <cell r="BH569">
            <v>2</v>
          </cell>
          <cell r="BI569">
            <v>0</v>
          </cell>
          <cell r="BJ569">
            <v>78.22</v>
          </cell>
          <cell r="BK569">
            <v>61.98</v>
          </cell>
        </row>
        <row r="570">
          <cell r="A570">
            <v>8</v>
          </cell>
          <cell r="B570" t="str">
            <v>Sat</v>
          </cell>
          <cell r="C570">
            <v>43029</v>
          </cell>
          <cell r="D570">
            <v>0.51388887500000002</v>
          </cell>
          <cell r="E570" t="str">
            <v>ACC</v>
          </cell>
          <cell r="F570" t="str">
            <v>Pittsburgh</v>
          </cell>
          <cell r="G570" t="str">
            <v>ACC</v>
          </cell>
          <cell r="H570" t="str">
            <v>Duke</v>
          </cell>
          <cell r="I570" t="str">
            <v>ACC</v>
          </cell>
          <cell r="J570" t="str">
            <v>Duke</v>
          </cell>
          <cell r="K570" t="str">
            <v>Pittsburgh</v>
          </cell>
          <cell r="L570">
            <v>8.5</v>
          </cell>
          <cell r="M570">
            <v>49.5</v>
          </cell>
          <cell r="T570" t="str">
            <v>Duke</v>
          </cell>
          <cell r="U570" t="str">
            <v>L</v>
          </cell>
          <cell r="AL570" t="str">
            <v>PITTSBURGH</v>
          </cell>
          <cell r="AM570">
            <v>56</v>
          </cell>
          <cell r="AN570" t="str">
            <v>Duke</v>
          </cell>
          <cell r="AO570">
            <v>14</v>
          </cell>
          <cell r="AQ570" t="str">
            <v>Pittsburgh</v>
          </cell>
          <cell r="AR570">
            <v>2</v>
          </cell>
          <cell r="AS570">
            <v>1</v>
          </cell>
          <cell r="AT570">
            <v>0</v>
          </cell>
          <cell r="AU570">
            <v>3</v>
          </cell>
          <cell r="AV570">
            <v>3</v>
          </cell>
          <cell r="AW570">
            <v>0</v>
          </cell>
          <cell r="AY570">
            <v>2</v>
          </cell>
          <cell r="AZ570">
            <v>2</v>
          </cell>
          <cell r="BA570">
            <v>0</v>
          </cell>
          <cell r="BC570" t="str">
            <v>Duke</v>
          </cell>
          <cell r="BD570">
            <v>2</v>
          </cell>
          <cell r="BE570">
            <v>1</v>
          </cell>
          <cell r="BF570">
            <v>0</v>
          </cell>
          <cell r="BG570">
            <v>4</v>
          </cell>
          <cell r="BH570">
            <v>2</v>
          </cell>
          <cell r="BI570">
            <v>0</v>
          </cell>
          <cell r="BJ570">
            <v>71.34</v>
          </cell>
          <cell r="BK570">
            <v>75.95</v>
          </cell>
        </row>
        <row r="571">
          <cell r="A571">
            <v>8</v>
          </cell>
          <cell r="B571" t="str">
            <v>Sat</v>
          </cell>
          <cell r="C571">
            <v>43029</v>
          </cell>
          <cell r="D571">
            <v>0.5</v>
          </cell>
          <cell r="E571" t="str">
            <v>ESPN</v>
          </cell>
          <cell r="F571" t="str">
            <v>Louisville</v>
          </cell>
          <cell r="G571" t="str">
            <v>ACC</v>
          </cell>
          <cell r="H571" t="str">
            <v>Florida State</v>
          </cell>
          <cell r="I571" t="str">
            <v>ACC</v>
          </cell>
          <cell r="J571" t="str">
            <v>Florida State</v>
          </cell>
          <cell r="K571" t="str">
            <v>Louisville</v>
          </cell>
          <cell r="L571">
            <v>6.5</v>
          </cell>
          <cell r="M571">
            <v>58.5</v>
          </cell>
          <cell r="T571" t="str">
            <v>Florida State</v>
          </cell>
          <cell r="U571" t="str">
            <v>L</v>
          </cell>
          <cell r="AL571" t="str">
            <v>LOUISVILLE</v>
          </cell>
          <cell r="AM571">
            <v>63</v>
          </cell>
          <cell r="AN571" t="str">
            <v>Florida State</v>
          </cell>
          <cell r="AO571">
            <v>20</v>
          </cell>
          <cell r="AQ571" t="str">
            <v>Louisville</v>
          </cell>
          <cell r="AR571">
            <v>1</v>
          </cell>
          <cell r="AS571">
            <v>1</v>
          </cell>
          <cell r="AT571">
            <v>0</v>
          </cell>
          <cell r="AU571">
            <v>1</v>
          </cell>
          <cell r="AV571">
            <v>4</v>
          </cell>
          <cell r="AW571">
            <v>0</v>
          </cell>
          <cell r="AY571">
            <v>2</v>
          </cell>
          <cell r="AZ571">
            <v>1</v>
          </cell>
          <cell r="BA571">
            <v>0</v>
          </cell>
          <cell r="BC571" t="str">
            <v>Florida State</v>
          </cell>
          <cell r="BD571">
            <v>1</v>
          </cell>
          <cell r="BE571">
            <v>3</v>
          </cell>
          <cell r="BF571">
            <v>0</v>
          </cell>
          <cell r="BG571">
            <v>1</v>
          </cell>
          <cell r="BH571">
            <v>4</v>
          </cell>
          <cell r="BI571">
            <v>0</v>
          </cell>
          <cell r="BJ571">
            <v>77.510000000000005</v>
          </cell>
          <cell r="BK571">
            <v>87.05</v>
          </cell>
        </row>
        <row r="572">
          <cell r="A572">
            <v>8</v>
          </cell>
          <cell r="B572" t="str">
            <v>Sat</v>
          </cell>
          <cell r="C572">
            <v>43029</v>
          </cell>
          <cell r="D572">
            <v>0.8125</v>
          </cell>
          <cell r="E572" t="str">
            <v>ESPNU</v>
          </cell>
          <cell r="F572" t="str">
            <v>Wake Forest</v>
          </cell>
          <cell r="G572" t="str">
            <v>ACC</v>
          </cell>
          <cell r="H572" t="str">
            <v>Georgia Tech</v>
          </cell>
          <cell r="I572" t="str">
            <v>ACC</v>
          </cell>
          <cell r="J572" t="str">
            <v>Georgia Tech</v>
          </cell>
          <cell r="K572" t="str">
            <v>Wake Forest</v>
          </cell>
          <cell r="L572">
            <v>5.5</v>
          </cell>
          <cell r="M572">
            <v>47.5</v>
          </cell>
          <cell r="T572" t="str">
            <v>Georgia Tech</v>
          </cell>
          <cell r="U572" t="str">
            <v>L</v>
          </cell>
          <cell r="AL572" t="str">
            <v>DNP</v>
          </cell>
          <cell r="AQ572" t="str">
            <v>Wake Forest</v>
          </cell>
          <cell r="AR572">
            <v>2</v>
          </cell>
          <cell r="AS572">
            <v>1</v>
          </cell>
          <cell r="AT572">
            <v>0</v>
          </cell>
          <cell r="AU572">
            <v>4</v>
          </cell>
          <cell r="AV572">
            <v>1</v>
          </cell>
          <cell r="AW572">
            <v>0</v>
          </cell>
          <cell r="AY572">
            <v>1</v>
          </cell>
          <cell r="AZ572">
            <v>3</v>
          </cell>
          <cell r="BA572">
            <v>0</v>
          </cell>
          <cell r="BC572" t="str">
            <v>Georgia Tech</v>
          </cell>
          <cell r="BD572">
            <v>3</v>
          </cell>
          <cell r="BE572">
            <v>0</v>
          </cell>
          <cell r="BF572">
            <v>0</v>
          </cell>
          <cell r="BG572">
            <v>4</v>
          </cell>
          <cell r="BH572">
            <v>0</v>
          </cell>
          <cell r="BI572">
            <v>0</v>
          </cell>
          <cell r="BJ572">
            <v>78.040000000000006</v>
          </cell>
          <cell r="BK572">
            <v>82.27</v>
          </cell>
        </row>
        <row r="573">
          <cell r="A573">
            <v>8</v>
          </cell>
          <cell r="B573" t="str">
            <v>Sat</v>
          </cell>
          <cell r="C573">
            <v>43029</v>
          </cell>
          <cell r="D573">
            <v>0.64583333333333337</v>
          </cell>
          <cell r="E573" t="str">
            <v>ESPN</v>
          </cell>
          <cell r="F573" t="str">
            <v>Syracuse</v>
          </cell>
          <cell r="G573" t="str">
            <v>ACC</v>
          </cell>
          <cell r="H573" t="str">
            <v>Miami (FL)</v>
          </cell>
          <cell r="I573" t="str">
            <v>ACC</v>
          </cell>
          <cell r="J573" t="str">
            <v>Miami (FL)</v>
          </cell>
          <cell r="K573" t="str">
            <v>Syracuse</v>
          </cell>
          <cell r="L573">
            <v>17</v>
          </cell>
          <cell r="M573">
            <v>59</v>
          </cell>
          <cell r="T573" t="str">
            <v>Syracuse</v>
          </cell>
          <cell r="U573" t="str">
            <v>W</v>
          </cell>
          <cell r="X573" t="str">
            <v>PW</v>
          </cell>
          <cell r="AL573" t="str">
            <v>DNP</v>
          </cell>
          <cell r="AQ573" t="str">
            <v>Syracuse</v>
          </cell>
          <cell r="AR573">
            <v>2</v>
          </cell>
          <cell r="AS573">
            <v>0</v>
          </cell>
          <cell r="AT573">
            <v>0</v>
          </cell>
          <cell r="AU573">
            <v>4</v>
          </cell>
          <cell r="AV573">
            <v>2</v>
          </cell>
          <cell r="AW573">
            <v>0</v>
          </cell>
          <cell r="AY573">
            <v>0</v>
          </cell>
          <cell r="AZ573">
            <v>0</v>
          </cell>
          <cell r="BA573">
            <v>0</v>
          </cell>
          <cell r="BC573" t="str">
            <v>Miami (FL)</v>
          </cell>
          <cell r="BD573">
            <v>1</v>
          </cell>
          <cell r="BE573">
            <v>1</v>
          </cell>
          <cell r="BF573">
            <v>0</v>
          </cell>
          <cell r="BG573">
            <v>3</v>
          </cell>
          <cell r="BH573">
            <v>1</v>
          </cell>
          <cell r="BI573">
            <v>0</v>
          </cell>
          <cell r="BJ573">
            <v>72.099999999999994</v>
          </cell>
          <cell r="BK573">
            <v>86.83</v>
          </cell>
        </row>
        <row r="574">
          <cell r="A574">
            <v>8</v>
          </cell>
          <cell r="B574" t="str">
            <v>Sat</v>
          </cell>
          <cell r="C574">
            <v>43029</v>
          </cell>
          <cell r="D574">
            <v>0.52083333333333337</v>
          </cell>
          <cell r="E574" t="str">
            <v>FSN</v>
          </cell>
          <cell r="F574" t="str">
            <v>Boston College</v>
          </cell>
          <cell r="G574" t="str">
            <v>ACC</v>
          </cell>
          <cell r="H574" t="str">
            <v>Virginia</v>
          </cell>
          <cell r="I574" t="str">
            <v>ACC</v>
          </cell>
          <cell r="J574" t="str">
            <v>Virginia</v>
          </cell>
          <cell r="K574" t="str">
            <v>Boston College</v>
          </cell>
          <cell r="L574">
            <v>6.5</v>
          </cell>
          <cell r="M574">
            <v>46.5</v>
          </cell>
          <cell r="T574" t="str">
            <v>Virginia</v>
          </cell>
          <cell r="U574" t="str">
            <v>L</v>
          </cell>
          <cell r="Z574" t="str">
            <v>U</v>
          </cell>
          <cell r="AL574" t="str">
            <v>DNP</v>
          </cell>
          <cell r="AQ574" t="str">
            <v>Boston College</v>
          </cell>
          <cell r="AR574">
            <v>2</v>
          </cell>
          <cell r="AS574">
            <v>1</v>
          </cell>
          <cell r="AT574">
            <v>0</v>
          </cell>
          <cell r="AU574">
            <v>4</v>
          </cell>
          <cell r="AV574">
            <v>3</v>
          </cell>
          <cell r="AW574">
            <v>0</v>
          </cell>
          <cell r="AY574">
            <v>2</v>
          </cell>
          <cell r="AZ574">
            <v>1</v>
          </cell>
          <cell r="BA574">
            <v>0</v>
          </cell>
          <cell r="BC574" t="str">
            <v>Virginia</v>
          </cell>
          <cell r="BD574">
            <v>2</v>
          </cell>
          <cell r="BE574">
            <v>1</v>
          </cell>
          <cell r="BF574">
            <v>0</v>
          </cell>
          <cell r="BG574">
            <v>4</v>
          </cell>
          <cell r="BH574">
            <v>1</v>
          </cell>
          <cell r="BI574">
            <v>0</v>
          </cell>
          <cell r="BJ574">
            <v>66.959999999999994</v>
          </cell>
          <cell r="BK574">
            <v>73.39</v>
          </cell>
        </row>
        <row r="575">
          <cell r="A575">
            <v>8</v>
          </cell>
          <cell r="B575" t="str">
            <v>Sat</v>
          </cell>
          <cell r="C575">
            <v>43029</v>
          </cell>
          <cell r="D575">
            <v>0.64583333333333337</v>
          </cell>
          <cell r="E575" t="str">
            <v>ESPN2</v>
          </cell>
          <cell r="F575" t="str">
            <v>North Carolina</v>
          </cell>
          <cell r="G575" t="str">
            <v>ACC</v>
          </cell>
          <cell r="H575" t="str">
            <v>Virginia Tech</v>
          </cell>
          <cell r="I575" t="str">
            <v>ACC</v>
          </cell>
          <cell r="J575" t="str">
            <v>Virginia Tech</v>
          </cell>
          <cell r="K575" t="str">
            <v>North Carolina</v>
          </cell>
          <cell r="L575">
            <v>20.5</v>
          </cell>
          <cell r="M575">
            <v>51.5</v>
          </cell>
          <cell r="T575" t="str">
            <v>Virginia Tech</v>
          </cell>
          <cell r="U575" t="str">
            <v>L</v>
          </cell>
          <cell r="AL575" t="str">
            <v>Virginia Tech</v>
          </cell>
          <cell r="AM575">
            <v>34</v>
          </cell>
          <cell r="AN575" t="str">
            <v>NORTH CAROLINA</v>
          </cell>
          <cell r="AO575">
            <v>3</v>
          </cell>
          <cell r="AQ575" t="str">
            <v>North Carolina</v>
          </cell>
          <cell r="AR575">
            <v>1</v>
          </cell>
          <cell r="AS575">
            <v>1</v>
          </cell>
          <cell r="AT575">
            <v>0</v>
          </cell>
          <cell r="AU575">
            <v>2</v>
          </cell>
          <cell r="AV575">
            <v>5</v>
          </cell>
          <cell r="AW575">
            <v>0</v>
          </cell>
          <cell r="AY575">
            <v>8</v>
          </cell>
          <cell r="AZ575">
            <v>4</v>
          </cell>
          <cell r="BA575">
            <v>0</v>
          </cell>
          <cell r="BC575" t="str">
            <v>Virginia Tech</v>
          </cell>
          <cell r="BD575">
            <v>1</v>
          </cell>
          <cell r="BE575">
            <v>1</v>
          </cell>
          <cell r="BF575">
            <v>0</v>
          </cell>
          <cell r="BG575">
            <v>3</v>
          </cell>
          <cell r="BH575">
            <v>2</v>
          </cell>
          <cell r="BI575">
            <v>0</v>
          </cell>
          <cell r="BJ575">
            <v>68.930000000000007</v>
          </cell>
          <cell r="BK575">
            <v>84.04</v>
          </cell>
        </row>
        <row r="576">
          <cell r="A576">
            <v>8</v>
          </cell>
          <cell r="B576" t="str">
            <v>Sat</v>
          </cell>
          <cell r="C576">
            <v>43029</v>
          </cell>
          <cell r="D576">
            <v>0.64583333333333337</v>
          </cell>
          <cell r="E576" t="str">
            <v>ABC</v>
          </cell>
          <cell r="F576" t="str">
            <v>Indiana</v>
          </cell>
          <cell r="G576" t="str">
            <v>B10</v>
          </cell>
          <cell r="H576" t="str">
            <v>Michigan State</v>
          </cell>
          <cell r="I576" t="str">
            <v>B10</v>
          </cell>
          <cell r="J576" t="str">
            <v>Michigan State</v>
          </cell>
          <cell r="K576" t="str">
            <v>Indiana</v>
          </cell>
          <cell r="L576">
            <v>6.5</v>
          </cell>
          <cell r="M576">
            <v>46</v>
          </cell>
          <cell r="T576" t="str">
            <v>Michigan State</v>
          </cell>
          <cell r="U576" t="str">
            <v>L</v>
          </cell>
          <cell r="AL576" t="str">
            <v>INDIANA</v>
          </cell>
          <cell r="AM576">
            <v>24</v>
          </cell>
          <cell r="AN576" t="str">
            <v>Michigan State</v>
          </cell>
          <cell r="AO576">
            <v>21</v>
          </cell>
          <cell r="AQ576" t="str">
            <v>Indiana</v>
          </cell>
          <cell r="AR576">
            <v>1</v>
          </cell>
          <cell r="AS576">
            <v>1</v>
          </cell>
          <cell r="AT576">
            <v>0</v>
          </cell>
          <cell r="AU576">
            <v>2</v>
          </cell>
          <cell r="AV576">
            <v>3</v>
          </cell>
          <cell r="AW576">
            <v>0</v>
          </cell>
          <cell r="AY576">
            <v>7</v>
          </cell>
          <cell r="AZ576">
            <v>3</v>
          </cell>
          <cell r="BA576">
            <v>0</v>
          </cell>
          <cell r="BC576" t="str">
            <v>Michigan State</v>
          </cell>
          <cell r="BD576">
            <v>3</v>
          </cell>
          <cell r="BE576">
            <v>1</v>
          </cell>
          <cell r="BF576">
            <v>0</v>
          </cell>
          <cell r="BG576">
            <v>4</v>
          </cell>
          <cell r="BH576">
            <v>2</v>
          </cell>
          <cell r="BI576">
            <v>0</v>
          </cell>
          <cell r="BJ576">
            <v>75.72</v>
          </cell>
          <cell r="BK576">
            <v>81.25</v>
          </cell>
        </row>
        <row r="577">
          <cell r="A577">
            <v>8</v>
          </cell>
          <cell r="B577" t="str">
            <v>Sat</v>
          </cell>
          <cell r="C577">
            <v>43029</v>
          </cell>
          <cell r="D577">
            <v>0.64583333333333337</v>
          </cell>
          <cell r="E577" t="str">
            <v>BTN</v>
          </cell>
          <cell r="F577" t="str">
            <v>Illinois</v>
          </cell>
          <cell r="G577" t="str">
            <v>B10</v>
          </cell>
          <cell r="H577" t="str">
            <v>Minnesota</v>
          </cell>
          <cell r="I577" t="str">
            <v>B10</v>
          </cell>
          <cell r="J577" t="str">
            <v>Minnesota</v>
          </cell>
          <cell r="K577" t="str">
            <v>Illinois</v>
          </cell>
          <cell r="L577">
            <v>13.5</v>
          </cell>
          <cell r="M577">
            <v>45.5</v>
          </cell>
          <cell r="T577" t="str">
            <v>Illinois</v>
          </cell>
          <cell r="U577" t="str">
            <v>W</v>
          </cell>
          <cell r="AL577" t="str">
            <v>Minnesota</v>
          </cell>
          <cell r="AM577">
            <v>40</v>
          </cell>
          <cell r="AN577" t="str">
            <v>ILLINOIS</v>
          </cell>
          <cell r="AO577">
            <v>17</v>
          </cell>
          <cell r="AQ577" t="str">
            <v>Illinois</v>
          </cell>
          <cell r="AR577">
            <v>0</v>
          </cell>
          <cell r="AS577">
            <v>2</v>
          </cell>
          <cell r="AT577">
            <v>1</v>
          </cell>
          <cell r="AU577">
            <v>2</v>
          </cell>
          <cell r="AV577">
            <v>4</v>
          </cell>
          <cell r="AW577">
            <v>1</v>
          </cell>
          <cell r="AY577">
            <v>6</v>
          </cell>
          <cell r="AZ577">
            <v>3</v>
          </cell>
          <cell r="BA577">
            <v>0</v>
          </cell>
          <cell r="BC577" t="str">
            <v>Minnesota</v>
          </cell>
          <cell r="BD577">
            <v>2</v>
          </cell>
          <cell r="BE577">
            <v>2</v>
          </cell>
          <cell r="BF577">
            <v>0</v>
          </cell>
          <cell r="BG577">
            <v>3</v>
          </cell>
          <cell r="BH577">
            <v>3</v>
          </cell>
          <cell r="BI577">
            <v>1</v>
          </cell>
          <cell r="BJ577">
            <v>58.68</v>
          </cell>
          <cell r="BK577">
            <v>73.319999999999993</v>
          </cell>
        </row>
        <row r="578">
          <cell r="A578">
            <v>8</v>
          </cell>
          <cell r="B578" t="str">
            <v>Sat</v>
          </cell>
          <cell r="C578">
            <v>43029</v>
          </cell>
          <cell r="D578">
            <v>0.5</v>
          </cell>
          <cell r="E578" t="str">
            <v>ESPN2</v>
          </cell>
          <cell r="F578" t="str">
            <v>Iowa</v>
          </cell>
          <cell r="G578" t="str">
            <v>B10</v>
          </cell>
          <cell r="H578" t="str">
            <v>Northwestern</v>
          </cell>
          <cell r="I578" t="str">
            <v>B10</v>
          </cell>
          <cell r="J578" t="str">
            <v>Iowa</v>
          </cell>
          <cell r="K578" t="str">
            <v>Northwestern</v>
          </cell>
          <cell r="L578">
            <v>1.5</v>
          </cell>
          <cell r="M578">
            <v>47</v>
          </cell>
          <cell r="T578" t="str">
            <v>Iowa</v>
          </cell>
          <cell r="U578" t="str">
            <v>L</v>
          </cell>
          <cell r="AL578" t="str">
            <v>Northwestern</v>
          </cell>
          <cell r="AM578">
            <v>38</v>
          </cell>
          <cell r="AN578" t="str">
            <v>IOWA</v>
          </cell>
          <cell r="AO578">
            <v>31</v>
          </cell>
          <cell r="AQ578" t="str">
            <v>Iowa</v>
          </cell>
          <cell r="AR578">
            <v>1</v>
          </cell>
          <cell r="AS578">
            <v>1</v>
          </cell>
          <cell r="AT578">
            <v>0</v>
          </cell>
          <cell r="AU578">
            <v>5</v>
          </cell>
          <cell r="AV578">
            <v>2</v>
          </cell>
          <cell r="AW578">
            <v>0</v>
          </cell>
          <cell r="AY578">
            <v>6</v>
          </cell>
          <cell r="AZ578">
            <v>6</v>
          </cell>
          <cell r="BA578">
            <v>0</v>
          </cell>
          <cell r="BC578" t="str">
            <v>Northwestern</v>
          </cell>
          <cell r="BD578">
            <v>1</v>
          </cell>
          <cell r="BE578">
            <v>2</v>
          </cell>
          <cell r="BF578">
            <v>0</v>
          </cell>
          <cell r="BG578">
            <v>3</v>
          </cell>
          <cell r="BH578">
            <v>3</v>
          </cell>
          <cell r="BI578">
            <v>1</v>
          </cell>
          <cell r="BJ578">
            <v>80.069999999999993</v>
          </cell>
          <cell r="BK578">
            <v>76.95</v>
          </cell>
        </row>
        <row r="579">
          <cell r="A579">
            <v>8</v>
          </cell>
          <cell r="B579" t="str">
            <v>Sat</v>
          </cell>
          <cell r="C579">
            <v>43029</v>
          </cell>
          <cell r="D579">
            <v>0.8125</v>
          </cell>
          <cell r="E579" t="str">
            <v>ABC</v>
          </cell>
          <cell r="F579" t="str">
            <v>Michigan</v>
          </cell>
          <cell r="G579" t="str">
            <v>B10</v>
          </cell>
          <cell r="H579" t="str">
            <v>Penn State</v>
          </cell>
          <cell r="I579" t="str">
            <v>B10</v>
          </cell>
          <cell r="J579" t="str">
            <v>Penn State</v>
          </cell>
          <cell r="K579" t="str">
            <v>Michigan</v>
          </cell>
          <cell r="L579">
            <v>9.5</v>
          </cell>
          <cell r="M579">
            <v>45</v>
          </cell>
          <cell r="T579" t="str">
            <v>Penn State</v>
          </cell>
          <cell r="U579" t="str">
            <v>L</v>
          </cell>
          <cell r="X579" t="str">
            <v>X</v>
          </cell>
          <cell r="AL579" t="str">
            <v>MICHIGAN</v>
          </cell>
          <cell r="AM579">
            <v>49</v>
          </cell>
          <cell r="AN579" t="str">
            <v>Penn State</v>
          </cell>
          <cell r="AO579">
            <v>10</v>
          </cell>
          <cell r="AQ579" t="str">
            <v>Michigan</v>
          </cell>
          <cell r="AR579">
            <v>1</v>
          </cell>
          <cell r="AS579">
            <v>1</v>
          </cell>
          <cell r="AT579">
            <v>0</v>
          </cell>
          <cell r="AU579">
            <v>2</v>
          </cell>
          <cell r="AV579">
            <v>4</v>
          </cell>
          <cell r="AW579">
            <v>0</v>
          </cell>
          <cell r="AY579">
            <v>5</v>
          </cell>
          <cell r="AZ579">
            <v>5</v>
          </cell>
          <cell r="BA579">
            <v>0</v>
          </cell>
          <cell r="BC579" t="str">
            <v>Penn State</v>
          </cell>
          <cell r="BD579">
            <v>3</v>
          </cell>
          <cell r="BE579">
            <v>1</v>
          </cell>
          <cell r="BF579">
            <v>0</v>
          </cell>
          <cell r="BG579">
            <v>4</v>
          </cell>
          <cell r="BH579">
            <v>2</v>
          </cell>
          <cell r="BI579">
            <v>0</v>
          </cell>
          <cell r="BJ579">
            <v>85.57</v>
          </cell>
          <cell r="BK579">
            <v>94.43</v>
          </cell>
        </row>
        <row r="580">
          <cell r="A580">
            <v>8</v>
          </cell>
          <cell r="B580" t="str">
            <v>Sat</v>
          </cell>
          <cell r="C580">
            <v>43029</v>
          </cell>
          <cell r="D580">
            <v>0.5</v>
          </cell>
          <cell r="E580" t="str">
            <v>BTN</v>
          </cell>
          <cell r="F580" t="str">
            <v>Purdue</v>
          </cell>
          <cell r="G580" t="str">
            <v>B10</v>
          </cell>
          <cell r="H580" t="str">
            <v>Rutgers</v>
          </cell>
          <cell r="I580" t="str">
            <v>B10</v>
          </cell>
          <cell r="J580" t="str">
            <v>Purdue</v>
          </cell>
          <cell r="K580" t="str">
            <v>Rutgers</v>
          </cell>
          <cell r="L580">
            <v>9.5</v>
          </cell>
          <cell r="M580">
            <v>47.5</v>
          </cell>
          <cell r="T580" t="str">
            <v>Purdue</v>
          </cell>
          <cell r="U580" t="str">
            <v>L</v>
          </cell>
          <cell r="AL580" t="str">
            <v>DNP</v>
          </cell>
          <cell r="AQ580" t="str">
            <v>Purdue</v>
          </cell>
          <cell r="AR580">
            <v>3</v>
          </cell>
          <cell r="AS580">
            <v>0</v>
          </cell>
          <cell r="AT580">
            <v>0</v>
          </cell>
          <cell r="AU580">
            <v>5</v>
          </cell>
          <cell r="AV580">
            <v>1</v>
          </cell>
          <cell r="AW580">
            <v>0</v>
          </cell>
          <cell r="AY580">
            <v>0</v>
          </cell>
          <cell r="AZ580">
            <v>0</v>
          </cell>
          <cell r="BA580">
            <v>0</v>
          </cell>
          <cell r="BC580" t="str">
            <v>Rutgers</v>
          </cell>
          <cell r="BD580">
            <v>1</v>
          </cell>
          <cell r="BE580">
            <v>2</v>
          </cell>
          <cell r="BF580">
            <v>0</v>
          </cell>
          <cell r="BG580">
            <v>3</v>
          </cell>
          <cell r="BH580">
            <v>2</v>
          </cell>
          <cell r="BI580">
            <v>0</v>
          </cell>
          <cell r="BJ580">
            <v>73.77</v>
          </cell>
          <cell r="BK580">
            <v>61.74</v>
          </cell>
        </row>
        <row r="581">
          <cell r="A581">
            <v>8</v>
          </cell>
          <cell r="B581" t="str">
            <v>Sat</v>
          </cell>
          <cell r="C581">
            <v>43029</v>
          </cell>
          <cell r="D581">
            <v>0.5</v>
          </cell>
          <cell r="E581" t="str">
            <v>Fox</v>
          </cell>
          <cell r="F581" t="str">
            <v>Maryland</v>
          </cell>
          <cell r="G581" t="str">
            <v>B10</v>
          </cell>
          <cell r="H581" t="str">
            <v>Wisconsin</v>
          </cell>
          <cell r="I581" t="str">
            <v>B10</v>
          </cell>
          <cell r="J581" t="str">
            <v>Wisconsin</v>
          </cell>
          <cell r="K581" t="str">
            <v>Maryland</v>
          </cell>
          <cell r="L581">
            <v>24.5</v>
          </cell>
          <cell r="M581">
            <v>45</v>
          </cell>
          <cell r="T581" t="str">
            <v>Maryland</v>
          </cell>
          <cell r="U581" t="str">
            <v>W</v>
          </cell>
          <cell r="AL581" t="str">
            <v>DNP</v>
          </cell>
          <cell r="AQ581" t="str">
            <v>Maryland</v>
          </cell>
          <cell r="AR581">
            <v>2</v>
          </cell>
          <cell r="AS581">
            <v>1</v>
          </cell>
          <cell r="AT581">
            <v>0</v>
          </cell>
          <cell r="AU581">
            <v>3</v>
          </cell>
          <cell r="AV581">
            <v>2</v>
          </cell>
          <cell r="AW581">
            <v>0</v>
          </cell>
          <cell r="AY581">
            <v>1</v>
          </cell>
          <cell r="AZ581">
            <v>1</v>
          </cell>
          <cell r="BA581">
            <v>0</v>
          </cell>
          <cell r="BC581" t="str">
            <v>Wisconsin</v>
          </cell>
          <cell r="BD581">
            <v>1</v>
          </cell>
          <cell r="BE581">
            <v>3</v>
          </cell>
          <cell r="BF581">
            <v>0</v>
          </cell>
          <cell r="BG581">
            <v>3</v>
          </cell>
          <cell r="BH581">
            <v>3</v>
          </cell>
          <cell r="BI581">
            <v>1</v>
          </cell>
          <cell r="BJ581">
            <v>69.63</v>
          </cell>
          <cell r="BK581">
            <v>90.28</v>
          </cell>
        </row>
        <row r="582">
          <cell r="A582">
            <v>8</v>
          </cell>
          <cell r="B582" t="str">
            <v>Sat</v>
          </cell>
          <cell r="C582">
            <v>43029</v>
          </cell>
          <cell r="D582">
            <v>0.83333333333333337</v>
          </cell>
          <cell r="E582" t="str">
            <v>FS2</v>
          </cell>
          <cell r="F582" t="str">
            <v>West Virginia</v>
          </cell>
          <cell r="G582" t="str">
            <v>B12</v>
          </cell>
          <cell r="H582" t="str">
            <v>Baylor</v>
          </cell>
          <cell r="I582" t="str">
            <v>B12</v>
          </cell>
          <cell r="J582" t="str">
            <v>West Virginia</v>
          </cell>
          <cell r="K582" t="str">
            <v>Baylor</v>
          </cell>
          <cell r="L582">
            <v>9.5</v>
          </cell>
          <cell r="M582">
            <v>67.5</v>
          </cell>
          <cell r="T582" t="str">
            <v>West Virginia</v>
          </cell>
          <cell r="U582" t="str">
            <v>L</v>
          </cell>
          <cell r="X582" t="str">
            <v>MM</v>
          </cell>
          <cell r="AL582" t="str">
            <v>WEST VIRGINIA</v>
          </cell>
          <cell r="AM582">
            <v>24</v>
          </cell>
          <cell r="AN582" t="str">
            <v>Baylor</v>
          </cell>
          <cell r="AO582">
            <v>21</v>
          </cell>
          <cell r="AQ582" t="str">
            <v>West Virginia</v>
          </cell>
          <cell r="AR582">
            <v>2</v>
          </cell>
          <cell r="AS582">
            <v>0</v>
          </cell>
          <cell r="AT582">
            <v>0</v>
          </cell>
          <cell r="AU582">
            <v>4</v>
          </cell>
          <cell r="AV582">
            <v>1</v>
          </cell>
          <cell r="AW582">
            <v>0</v>
          </cell>
          <cell r="AY582">
            <v>4</v>
          </cell>
          <cell r="AZ582">
            <v>1</v>
          </cell>
          <cell r="BA582">
            <v>0</v>
          </cell>
          <cell r="BC582" t="str">
            <v>Baylor</v>
          </cell>
          <cell r="BD582">
            <v>1</v>
          </cell>
          <cell r="BE582">
            <v>1</v>
          </cell>
          <cell r="BF582">
            <v>0</v>
          </cell>
          <cell r="BG582">
            <v>2</v>
          </cell>
          <cell r="BH582">
            <v>3</v>
          </cell>
          <cell r="BI582">
            <v>0</v>
          </cell>
          <cell r="BJ582">
            <v>77.040000000000006</v>
          </cell>
          <cell r="BK582">
            <v>64.150000000000006</v>
          </cell>
        </row>
        <row r="583">
          <cell r="A583">
            <v>8</v>
          </cell>
          <cell r="B583" t="str">
            <v>Sat</v>
          </cell>
          <cell r="C583">
            <v>43029</v>
          </cell>
          <cell r="D583">
            <v>0.66666666666666663</v>
          </cell>
          <cell r="E583" t="str">
            <v>Fox</v>
          </cell>
          <cell r="F583" t="str">
            <v>Oklahoma</v>
          </cell>
          <cell r="G583" t="str">
            <v>B12</v>
          </cell>
          <cell r="H583" t="str">
            <v>Kansas State</v>
          </cell>
          <cell r="I583" t="str">
            <v>B12</v>
          </cell>
          <cell r="J583" t="str">
            <v>Oklahoma</v>
          </cell>
          <cell r="K583" t="str">
            <v>Kansas State</v>
          </cell>
          <cell r="L583">
            <v>14.5</v>
          </cell>
          <cell r="M583">
            <v>54</v>
          </cell>
          <cell r="T583" t="str">
            <v>Kansas State</v>
          </cell>
          <cell r="U583" t="str">
            <v>W</v>
          </cell>
          <cell r="AL583" t="str">
            <v>OKLAHOMA</v>
          </cell>
          <cell r="AM583">
            <v>38</v>
          </cell>
          <cell r="AN583" t="str">
            <v>Kansas State</v>
          </cell>
          <cell r="AO583">
            <v>17</v>
          </cell>
          <cell r="AQ583" t="str">
            <v>Oklahoma</v>
          </cell>
          <cell r="AR583">
            <v>1</v>
          </cell>
          <cell r="AS583">
            <v>1</v>
          </cell>
          <cell r="AT583">
            <v>0</v>
          </cell>
          <cell r="AU583">
            <v>3</v>
          </cell>
          <cell r="AV583">
            <v>3</v>
          </cell>
          <cell r="AW583">
            <v>0</v>
          </cell>
          <cell r="AY583">
            <v>3</v>
          </cell>
          <cell r="AZ583">
            <v>6</v>
          </cell>
          <cell r="BA583">
            <v>0</v>
          </cell>
          <cell r="BC583" t="str">
            <v>Kansas State</v>
          </cell>
          <cell r="BD583">
            <v>1</v>
          </cell>
          <cell r="BE583">
            <v>1</v>
          </cell>
          <cell r="BF583">
            <v>0</v>
          </cell>
          <cell r="BG583">
            <v>1</v>
          </cell>
          <cell r="BH583">
            <v>4</v>
          </cell>
          <cell r="BI583">
            <v>1</v>
          </cell>
          <cell r="BJ583">
            <v>90.88</v>
          </cell>
          <cell r="BK583">
            <v>77.13</v>
          </cell>
        </row>
        <row r="584">
          <cell r="A584">
            <v>8</v>
          </cell>
          <cell r="B584" t="str">
            <v>Sat</v>
          </cell>
          <cell r="C584">
            <v>43029</v>
          </cell>
          <cell r="D584">
            <v>0.83333333333333337</v>
          </cell>
          <cell r="E584" t="str">
            <v>Fox</v>
          </cell>
          <cell r="F584" t="str">
            <v>Kansas</v>
          </cell>
          <cell r="G584" t="str">
            <v>B12</v>
          </cell>
          <cell r="H584" t="str">
            <v>TCU</v>
          </cell>
          <cell r="I584" t="str">
            <v>B12</v>
          </cell>
          <cell r="J584" t="str">
            <v>TCU</v>
          </cell>
          <cell r="K584" t="str">
            <v>Kansas</v>
          </cell>
          <cell r="L584">
            <v>38.5</v>
          </cell>
          <cell r="M584">
            <v>58.5</v>
          </cell>
          <cell r="T584" t="str">
            <v>Kansas</v>
          </cell>
          <cell r="U584" t="str">
            <v>W</v>
          </cell>
          <cell r="X584" t="str">
            <v>PW</v>
          </cell>
          <cell r="AL584" t="str">
            <v>tcu</v>
          </cell>
          <cell r="AM584">
            <v>24</v>
          </cell>
          <cell r="AN584" t="str">
            <v>KANSAS</v>
          </cell>
          <cell r="AO584">
            <v>23</v>
          </cell>
          <cell r="AQ584" t="str">
            <v>Kansas</v>
          </cell>
          <cell r="AR584">
            <v>0</v>
          </cell>
          <cell r="AS584">
            <v>1</v>
          </cell>
          <cell r="AT584">
            <v>0</v>
          </cell>
          <cell r="AU584">
            <v>1</v>
          </cell>
          <cell r="AV584">
            <v>4</v>
          </cell>
          <cell r="AW584">
            <v>0</v>
          </cell>
          <cell r="AY584">
            <v>0</v>
          </cell>
          <cell r="AZ584">
            <v>5</v>
          </cell>
          <cell r="BA584">
            <v>0</v>
          </cell>
          <cell r="BC584" t="str">
            <v>TCU</v>
          </cell>
          <cell r="BD584">
            <v>1</v>
          </cell>
          <cell r="BE584">
            <v>1</v>
          </cell>
          <cell r="BF584">
            <v>0</v>
          </cell>
          <cell r="BG584">
            <v>4</v>
          </cell>
          <cell r="BH584">
            <v>1</v>
          </cell>
          <cell r="BI584">
            <v>0</v>
          </cell>
          <cell r="BJ584">
            <v>50.84</v>
          </cell>
          <cell r="BK584">
            <v>88.26</v>
          </cell>
        </row>
        <row r="585">
          <cell r="A585">
            <v>8</v>
          </cell>
          <cell r="B585" t="str">
            <v>Sat</v>
          </cell>
          <cell r="C585">
            <v>43029</v>
          </cell>
          <cell r="D585">
            <v>0.5</v>
          </cell>
          <cell r="E585" t="str">
            <v>FS1</v>
          </cell>
          <cell r="F585" t="str">
            <v>Iowa State</v>
          </cell>
          <cell r="G585" t="str">
            <v>B12</v>
          </cell>
          <cell r="H585" t="str">
            <v>Texas Tech</v>
          </cell>
          <cell r="I585" t="str">
            <v>B12</v>
          </cell>
          <cell r="J585" t="str">
            <v>Texas Tech</v>
          </cell>
          <cell r="K585" t="str">
            <v>Iowa State</v>
          </cell>
          <cell r="L585">
            <v>7</v>
          </cell>
          <cell r="M585">
            <v>67.5</v>
          </cell>
          <cell r="T585" t="str">
            <v>Texas Tech</v>
          </cell>
          <cell r="U585" t="str">
            <v>L</v>
          </cell>
          <cell r="AL585" t="str">
            <v>IOWA STATE</v>
          </cell>
          <cell r="AM585">
            <v>66</v>
          </cell>
          <cell r="AN585" t="str">
            <v>Texas Tech</v>
          </cell>
          <cell r="AO585">
            <v>10</v>
          </cell>
          <cell r="AQ585" t="str">
            <v>Iowa State</v>
          </cell>
          <cell r="AR585">
            <v>2</v>
          </cell>
          <cell r="AS585">
            <v>0</v>
          </cell>
          <cell r="AT585">
            <v>1</v>
          </cell>
          <cell r="AU585">
            <v>2</v>
          </cell>
          <cell r="AV585">
            <v>2</v>
          </cell>
          <cell r="AW585">
            <v>1</v>
          </cell>
          <cell r="AY585">
            <v>5</v>
          </cell>
          <cell r="AZ585">
            <v>4</v>
          </cell>
          <cell r="BA585">
            <v>0</v>
          </cell>
          <cell r="BC585" t="str">
            <v>Texas Tech</v>
          </cell>
          <cell r="BD585">
            <v>1</v>
          </cell>
          <cell r="BE585">
            <v>1</v>
          </cell>
          <cell r="BF585">
            <v>0</v>
          </cell>
          <cell r="BG585">
            <v>3</v>
          </cell>
          <cell r="BH585">
            <v>2</v>
          </cell>
          <cell r="BI585">
            <v>0</v>
          </cell>
          <cell r="BJ585">
            <v>77.75</v>
          </cell>
          <cell r="BK585">
            <v>78.23</v>
          </cell>
        </row>
        <row r="586">
          <cell r="A586">
            <v>8</v>
          </cell>
          <cell r="B586" t="str">
            <v>Sat</v>
          </cell>
          <cell r="C586">
            <v>43029</v>
          </cell>
          <cell r="D586">
            <v>0.5</v>
          </cell>
          <cell r="E586" t="str">
            <v>ABC</v>
          </cell>
          <cell r="F586" t="str">
            <v>Oklahoma State</v>
          </cell>
          <cell r="G586" t="str">
            <v>B12</v>
          </cell>
          <cell r="H586" t="str">
            <v>Texas</v>
          </cell>
          <cell r="I586" t="str">
            <v>B12</v>
          </cell>
          <cell r="J586" t="str">
            <v>Oklahoma State</v>
          </cell>
          <cell r="K586" t="str">
            <v>Texas</v>
          </cell>
          <cell r="L586">
            <v>7</v>
          </cell>
          <cell r="M586">
            <v>64.5</v>
          </cell>
          <cell r="T586" t="str">
            <v>Oklahoma State</v>
          </cell>
          <cell r="U586" t="str">
            <v>L</v>
          </cell>
          <cell r="AL586" t="str">
            <v>OKLAHOMA STATE</v>
          </cell>
          <cell r="AM586">
            <v>49</v>
          </cell>
          <cell r="AN586" t="str">
            <v>Texas</v>
          </cell>
          <cell r="AO586">
            <v>31</v>
          </cell>
          <cell r="AQ586" t="str">
            <v>Oklahoma State</v>
          </cell>
          <cell r="AR586">
            <v>2</v>
          </cell>
          <cell r="AS586">
            <v>1</v>
          </cell>
          <cell r="AT586">
            <v>0</v>
          </cell>
          <cell r="AU586">
            <v>4</v>
          </cell>
          <cell r="AV586">
            <v>2</v>
          </cell>
          <cell r="AW586">
            <v>0</v>
          </cell>
          <cell r="AY586">
            <v>6</v>
          </cell>
          <cell r="AZ586">
            <v>5</v>
          </cell>
          <cell r="BA586">
            <v>1</v>
          </cell>
          <cell r="BC586" t="str">
            <v>Texas</v>
          </cell>
          <cell r="BD586">
            <v>2</v>
          </cell>
          <cell r="BE586">
            <v>1</v>
          </cell>
          <cell r="BF586">
            <v>0</v>
          </cell>
          <cell r="BG586">
            <v>5</v>
          </cell>
          <cell r="BH586">
            <v>1</v>
          </cell>
          <cell r="BI586">
            <v>1</v>
          </cell>
          <cell r="BJ586">
            <v>90.21</v>
          </cell>
          <cell r="BK586">
            <v>81.34</v>
          </cell>
        </row>
        <row r="587">
          <cell r="A587">
            <v>8</v>
          </cell>
          <cell r="B587" t="str">
            <v>Sat</v>
          </cell>
          <cell r="C587">
            <v>43029</v>
          </cell>
          <cell r="D587">
            <v>0.70833333333333337</v>
          </cell>
          <cell r="E587" t="str">
            <v>espn3</v>
          </cell>
          <cell r="F587" t="str">
            <v>North Texas</v>
          </cell>
          <cell r="G587" t="str">
            <v>CUSA</v>
          </cell>
          <cell r="H587" t="str">
            <v>Florida Atlantic</v>
          </cell>
          <cell r="I587" t="str">
            <v>CUSA</v>
          </cell>
          <cell r="J587" t="str">
            <v>Florida Atlantic</v>
          </cell>
          <cell r="K587" t="str">
            <v>North Texas</v>
          </cell>
          <cell r="L587">
            <v>3.5</v>
          </cell>
          <cell r="M587">
            <v>65.5</v>
          </cell>
          <cell r="T587" t="str">
            <v>Florida Atlantic</v>
          </cell>
          <cell r="U587" t="str">
            <v>L</v>
          </cell>
          <cell r="AL587" t="str">
            <v>DNP</v>
          </cell>
          <cell r="AQ587" t="str">
            <v>North Texas</v>
          </cell>
          <cell r="AR587">
            <v>2</v>
          </cell>
          <cell r="AS587">
            <v>1</v>
          </cell>
          <cell r="AT587">
            <v>0</v>
          </cell>
          <cell r="AU587">
            <v>3</v>
          </cell>
          <cell r="AV587">
            <v>2</v>
          </cell>
          <cell r="AW587">
            <v>0</v>
          </cell>
          <cell r="AY587">
            <v>5</v>
          </cell>
          <cell r="AZ587">
            <v>4</v>
          </cell>
          <cell r="BA587">
            <v>0</v>
          </cell>
          <cell r="BC587" t="str">
            <v>Florida Atlantic</v>
          </cell>
          <cell r="BD587">
            <v>0</v>
          </cell>
          <cell r="BE587">
            <v>3</v>
          </cell>
          <cell r="BF587">
            <v>0</v>
          </cell>
          <cell r="BG587">
            <v>2</v>
          </cell>
          <cell r="BH587">
            <v>3</v>
          </cell>
          <cell r="BI587">
            <v>1</v>
          </cell>
          <cell r="BJ587">
            <v>61.04</v>
          </cell>
          <cell r="BK587">
            <v>63.36</v>
          </cell>
        </row>
        <row r="588">
          <cell r="A588">
            <v>8</v>
          </cell>
          <cell r="B588" t="str">
            <v>Sat</v>
          </cell>
          <cell r="C588">
            <v>43029</v>
          </cell>
          <cell r="D588">
            <v>0.79166666666666663</v>
          </cell>
          <cell r="F588" t="str">
            <v>Southern Miss</v>
          </cell>
          <cell r="G588" t="str">
            <v>CUSA</v>
          </cell>
          <cell r="H588" t="str">
            <v>Louisiana Tech</v>
          </cell>
          <cell r="I588" t="str">
            <v>CUSA</v>
          </cell>
          <cell r="J588" t="str">
            <v>Louisiana Tech</v>
          </cell>
          <cell r="K588" t="str">
            <v>Southern Miss</v>
          </cell>
          <cell r="L588">
            <v>2.5</v>
          </cell>
          <cell r="M588">
            <v>55.5</v>
          </cell>
          <cell r="T588" t="str">
            <v>Southern Miss</v>
          </cell>
          <cell r="U588" t="str">
            <v>W</v>
          </cell>
          <cell r="AL588" t="str">
            <v>SOUTHERN MISS</v>
          </cell>
          <cell r="AM588">
            <v>39</v>
          </cell>
          <cell r="AN588" t="str">
            <v>Louisiana Tech</v>
          </cell>
          <cell r="AO588">
            <v>24</v>
          </cell>
          <cell r="AQ588" t="str">
            <v>Southern Miss</v>
          </cell>
          <cell r="AR588">
            <v>2</v>
          </cell>
          <cell r="AS588">
            <v>0</v>
          </cell>
          <cell r="AT588">
            <v>1</v>
          </cell>
          <cell r="AU588">
            <v>4</v>
          </cell>
          <cell r="AV588">
            <v>1</v>
          </cell>
          <cell r="AW588">
            <v>1</v>
          </cell>
          <cell r="AY588">
            <v>4</v>
          </cell>
          <cell r="AZ588">
            <v>2</v>
          </cell>
          <cell r="BA588">
            <v>0</v>
          </cell>
          <cell r="BC588" t="str">
            <v>Louisiana Tech</v>
          </cell>
          <cell r="BD588">
            <v>1</v>
          </cell>
          <cell r="BE588">
            <v>1</v>
          </cell>
          <cell r="BF588">
            <v>0</v>
          </cell>
          <cell r="BG588">
            <v>3</v>
          </cell>
          <cell r="BH588">
            <v>2</v>
          </cell>
          <cell r="BI588">
            <v>0</v>
          </cell>
          <cell r="BJ588">
            <v>63.01</v>
          </cell>
          <cell r="BK588">
            <v>64.48</v>
          </cell>
        </row>
        <row r="589">
          <cell r="A589">
            <v>8</v>
          </cell>
          <cell r="B589" t="str">
            <v>Sat</v>
          </cell>
          <cell r="C589">
            <v>43029</v>
          </cell>
          <cell r="D589">
            <v>0.77083333333333337</v>
          </cell>
          <cell r="F589" t="str">
            <v>UAB</v>
          </cell>
          <cell r="G589" t="str">
            <v>CUSA</v>
          </cell>
          <cell r="H589" t="str">
            <v>UNC Charlotte</v>
          </cell>
          <cell r="I589" t="str">
            <v>CUSA</v>
          </cell>
          <cell r="J589" t="str">
            <v>UAB</v>
          </cell>
          <cell r="K589" t="str">
            <v>UNC Charlotte</v>
          </cell>
          <cell r="L589">
            <v>7.5</v>
          </cell>
          <cell r="M589">
            <v>49.5</v>
          </cell>
          <cell r="T589" t="str">
            <v>UNC Charlotte</v>
          </cell>
          <cell r="U589" t="str">
            <v>W</v>
          </cell>
          <cell r="AL589" t="str">
            <v>DNP</v>
          </cell>
          <cell r="AQ589" t="str">
            <v>UAB</v>
          </cell>
          <cell r="AR589">
            <v>1</v>
          </cell>
          <cell r="AS589">
            <v>1</v>
          </cell>
          <cell r="AT589">
            <v>0</v>
          </cell>
          <cell r="AU589">
            <v>4</v>
          </cell>
          <cell r="AV589">
            <v>1</v>
          </cell>
          <cell r="AW589">
            <v>0</v>
          </cell>
          <cell r="AY589">
            <v>0</v>
          </cell>
          <cell r="AZ589">
            <v>0</v>
          </cell>
          <cell r="BA589">
            <v>0</v>
          </cell>
          <cell r="BC589" t="str">
            <v>UNC Charlotte</v>
          </cell>
          <cell r="BD589">
            <v>1</v>
          </cell>
          <cell r="BE589">
            <v>1</v>
          </cell>
          <cell r="BF589">
            <v>0</v>
          </cell>
          <cell r="BG589">
            <v>2</v>
          </cell>
          <cell r="BH589">
            <v>4</v>
          </cell>
          <cell r="BI589">
            <v>0</v>
          </cell>
          <cell r="BJ589">
            <v>52.28</v>
          </cell>
          <cell r="BK589">
            <v>39.909999999999997</v>
          </cell>
        </row>
        <row r="590">
          <cell r="A590">
            <v>8</v>
          </cell>
          <cell r="B590" t="str">
            <v>Sat</v>
          </cell>
          <cell r="C590">
            <v>43029</v>
          </cell>
          <cell r="D590">
            <v>0.79166666666666663</v>
          </cell>
          <cell r="F590" t="str">
            <v>Rice</v>
          </cell>
          <cell r="G590" t="str">
            <v>CUSA</v>
          </cell>
          <cell r="H590" t="str">
            <v>UT San Antonio</v>
          </cell>
          <cell r="I590" t="str">
            <v>CUSA</v>
          </cell>
          <cell r="J590" t="str">
            <v>UT San Antonio</v>
          </cell>
          <cell r="K590" t="str">
            <v>Rice</v>
          </cell>
          <cell r="L590">
            <v>20</v>
          </cell>
          <cell r="M590">
            <v>53</v>
          </cell>
          <cell r="T590" t="str">
            <v>UT San Antonio</v>
          </cell>
          <cell r="U590" t="str">
            <v>L</v>
          </cell>
          <cell r="AL590" t="str">
            <v>UT San Antonio</v>
          </cell>
          <cell r="AM590">
            <v>14</v>
          </cell>
          <cell r="AN590" t="str">
            <v>RICE</v>
          </cell>
          <cell r="AO590">
            <v>13</v>
          </cell>
          <cell r="AQ590" t="str">
            <v>Rice</v>
          </cell>
          <cell r="AR590">
            <v>1</v>
          </cell>
          <cell r="AS590">
            <v>2</v>
          </cell>
          <cell r="AT590">
            <v>0</v>
          </cell>
          <cell r="AU590">
            <v>1</v>
          </cell>
          <cell r="AV590">
            <v>5</v>
          </cell>
          <cell r="AW590">
            <v>0</v>
          </cell>
          <cell r="AY590">
            <v>1</v>
          </cell>
          <cell r="AZ590">
            <v>3</v>
          </cell>
          <cell r="BA590">
            <v>1</v>
          </cell>
          <cell r="BC590" t="str">
            <v>UT San Antonio</v>
          </cell>
          <cell r="BD590">
            <v>1</v>
          </cell>
          <cell r="BE590">
            <v>1</v>
          </cell>
          <cell r="BF590">
            <v>0</v>
          </cell>
          <cell r="BG590">
            <v>3</v>
          </cell>
          <cell r="BH590">
            <v>2</v>
          </cell>
          <cell r="BI590">
            <v>0</v>
          </cell>
          <cell r="BJ590">
            <v>46.5</v>
          </cell>
          <cell r="BK590">
            <v>63.37</v>
          </cell>
        </row>
        <row r="591">
          <cell r="A591">
            <v>8</v>
          </cell>
          <cell r="B591" t="str">
            <v>Sat</v>
          </cell>
          <cell r="C591">
            <v>43029</v>
          </cell>
          <cell r="D591">
            <v>0.5</v>
          </cell>
          <cell r="E591" t="str">
            <v>CBSSN</v>
          </cell>
          <cell r="F591" t="str">
            <v>Temple</v>
          </cell>
          <cell r="G591" t="str">
            <v>AAC</v>
          </cell>
          <cell r="H591" t="str">
            <v>Army</v>
          </cell>
          <cell r="I591" t="str">
            <v>Ind</v>
          </cell>
          <cell r="J591" t="str">
            <v>Army</v>
          </cell>
          <cell r="K591" t="str">
            <v>Temple</v>
          </cell>
          <cell r="L591">
            <v>6.5</v>
          </cell>
          <cell r="M591">
            <v>45.5</v>
          </cell>
          <cell r="T591" t="str">
            <v>Army</v>
          </cell>
          <cell r="U591" t="str">
            <v>L</v>
          </cell>
          <cell r="AL591" t="str">
            <v>Army</v>
          </cell>
          <cell r="AM591">
            <v>28</v>
          </cell>
          <cell r="AN591" t="str">
            <v>TEMPLE</v>
          </cell>
          <cell r="AO591">
            <v>13</v>
          </cell>
          <cell r="AQ591" t="str">
            <v>Temple</v>
          </cell>
          <cell r="AR591">
            <v>1</v>
          </cell>
          <cell r="AS591">
            <v>2</v>
          </cell>
          <cell r="AT591">
            <v>0</v>
          </cell>
          <cell r="AU591">
            <v>2</v>
          </cell>
          <cell r="AV591">
            <v>4</v>
          </cell>
          <cell r="AW591">
            <v>0</v>
          </cell>
          <cell r="AY591">
            <v>2</v>
          </cell>
          <cell r="AZ591">
            <v>6</v>
          </cell>
          <cell r="BA591">
            <v>0</v>
          </cell>
          <cell r="BC591" t="str">
            <v>Army</v>
          </cell>
          <cell r="BD591">
            <v>0</v>
          </cell>
          <cell r="BE591">
            <v>3</v>
          </cell>
          <cell r="BF591">
            <v>0</v>
          </cell>
          <cell r="BG591">
            <v>1</v>
          </cell>
          <cell r="BH591">
            <v>5</v>
          </cell>
          <cell r="BI591">
            <v>0</v>
          </cell>
          <cell r="BJ591">
            <v>62.56</v>
          </cell>
          <cell r="BK591">
            <v>65.760000000000005</v>
          </cell>
        </row>
        <row r="592">
          <cell r="A592">
            <v>8</v>
          </cell>
          <cell r="B592" t="str">
            <v>Sat</v>
          </cell>
          <cell r="C592">
            <v>43029</v>
          </cell>
          <cell r="D592">
            <v>0.64583333333333337</v>
          </cell>
          <cell r="F592" t="str">
            <v>Georgia Southern</v>
          </cell>
          <cell r="G592" t="str">
            <v>SB</v>
          </cell>
          <cell r="H592" t="str">
            <v>Massachusetts</v>
          </cell>
          <cell r="I592" t="str">
            <v>Ind</v>
          </cell>
          <cell r="J592" t="str">
            <v>Massachusetts</v>
          </cell>
          <cell r="K592" t="str">
            <v>Georgia Southern</v>
          </cell>
          <cell r="L592">
            <v>7</v>
          </cell>
          <cell r="M592">
            <v>55</v>
          </cell>
          <cell r="T592" t="str">
            <v>Massachusetts</v>
          </cell>
          <cell r="U592" t="str">
            <v>L</v>
          </cell>
          <cell r="AL592" t="str">
            <v>DNP</v>
          </cell>
          <cell r="AQ592" t="str">
            <v>Georgia Southern</v>
          </cell>
          <cell r="AR592">
            <v>1</v>
          </cell>
          <cell r="AS592">
            <v>1</v>
          </cell>
          <cell r="AT592">
            <v>0</v>
          </cell>
          <cell r="AU592">
            <v>1</v>
          </cell>
          <cell r="AV592">
            <v>3</v>
          </cell>
          <cell r="AW592">
            <v>0</v>
          </cell>
          <cell r="AY592">
            <v>0</v>
          </cell>
          <cell r="AZ592">
            <v>0</v>
          </cell>
          <cell r="BA592">
            <v>0</v>
          </cell>
          <cell r="BC592" t="str">
            <v>Massachusetts</v>
          </cell>
          <cell r="BD592">
            <v>0</v>
          </cell>
          <cell r="BE592">
            <v>4</v>
          </cell>
          <cell r="BF592">
            <v>0</v>
          </cell>
          <cell r="BG592">
            <v>2</v>
          </cell>
          <cell r="BH592">
            <v>5</v>
          </cell>
          <cell r="BI592">
            <v>0</v>
          </cell>
          <cell r="BJ592">
            <v>50.47</v>
          </cell>
          <cell r="BK592">
            <v>49.34</v>
          </cell>
        </row>
        <row r="593">
          <cell r="A593">
            <v>8</v>
          </cell>
          <cell r="B593" t="str">
            <v>Sat</v>
          </cell>
          <cell r="C593">
            <v>43029</v>
          </cell>
          <cell r="D593">
            <v>0.8125</v>
          </cell>
          <cell r="E593" t="str">
            <v>NBC</v>
          </cell>
          <cell r="F593" t="str">
            <v>Southern Cal</v>
          </cell>
          <cell r="G593" t="str">
            <v>P12</v>
          </cell>
          <cell r="H593" t="str">
            <v>Notre Dame</v>
          </cell>
          <cell r="I593" t="str">
            <v>Ind</v>
          </cell>
          <cell r="J593" t="str">
            <v>Notre Dame</v>
          </cell>
          <cell r="K593" t="str">
            <v>Southern Cal</v>
          </cell>
          <cell r="L593">
            <v>3.5</v>
          </cell>
          <cell r="M593">
            <v>65.5</v>
          </cell>
          <cell r="T593" t="str">
            <v>Notre Dame</v>
          </cell>
          <cell r="U593" t="str">
            <v>L</v>
          </cell>
          <cell r="AL593" t="str">
            <v>SOUTHERN CAL</v>
          </cell>
          <cell r="AM593">
            <v>45</v>
          </cell>
          <cell r="AN593" t="str">
            <v>Notre Dame</v>
          </cell>
          <cell r="AO593">
            <v>27</v>
          </cell>
          <cell r="AQ593" t="str">
            <v>Southern Cal</v>
          </cell>
          <cell r="AR593">
            <v>0</v>
          </cell>
          <cell r="AS593">
            <v>2</v>
          </cell>
          <cell r="AT593">
            <v>0</v>
          </cell>
          <cell r="AU593">
            <v>1</v>
          </cell>
          <cell r="AV593">
            <v>6</v>
          </cell>
          <cell r="AW593">
            <v>0</v>
          </cell>
          <cell r="AY593">
            <v>6</v>
          </cell>
          <cell r="AZ593">
            <v>6</v>
          </cell>
          <cell r="BA593">
            <v>0</v>
          </cell>
          <cell r="BC593" t="str">
            <v>Notre Dame</v>
          </cell>
          <cell r="BD593">
            <v>2</v>
          </cell>
          <cell r="BE593">
            <v>1</v>
          </cell>
          <cell r="BF593">
            <v>0</v>
          </cell>
          <cell r="BG593">
            <v>4</v>
          </cell>
          <cell r="BH593">
            <v>2</v>
          </cell>
          <cell r="BI593">
            <v>0</v>
          </cell>
          <cell r="BJ593">
            <v>86.7</v>
          </cell>
          <cell r="BK593">
            <v>89.85</v>
          </cell>
        </row>
        <row r="594">
          <cell r="A594">
            <v>8</v>
          </cell>
          <cell r="B594" t="str">
            <v>Sat</v>
          </cell>
          <cell r="C594">
            <v>43029</v>
          </cell>
          <cell r="D594">
            <v>0.625</v>
          </cell>
          <cell r="E594" t="str">
            <v>espn3</v>
          </cell>
          <cell r="F594" t="str">
            <v>Central Michigan</v>
          </cell>
          <cell r="G594" t="str">
            <v>MAC</v>
          </cell>
          <cell r="H594" t="str">
            <v>Ball State</v>
          </cell>
          <cell r="I594" t="str">
            <v>MAC</v>
          </cell>
          <cell r="J594" t="str">
            <v>Central Michigan</v>
          </cell>
          <cell r="K594" t="str">
            <v>Ball State</v>
          </cell>
          <cell r="L594">
            <v>2</v>
          </cell>
          <cell r="M594">
            <v>47.5</v>
          </cell>
          <cell r="T594" t="str">
            <v>Ball State</v>
          </cell>
          <cell r="U594" t="str">
            <v>W</v>
          </cell>
          <cell r="AL594" t="str">
            <v>CENTRAL MICHIGAN</v>
          </cell>
          <cell r="AM594">
            <v>24</v>
          </cell>
          <cell r="AN594" t="str">
            <v>Ball State</v>
          </cell>
          <cell r="AO594">
            <v>21</v>
          </cell>
          <cell r="AQ594" t="str">
            <v>Central Michigan</v>
          </cell>
          <cell r="AR594">
            <v>2</v>
          </cell>
          <cell r="AS594">
            <v>2</v>
          </cell>
          <cell r="AT594">
            <v>0</v>
          </cell>
          <cell r="AU594">
            <v>2</v>
          </cell>
          <cell r="AV594">
            <v>4</v>
          </cell>
          <cell r="AW594">
            <v>0</v>
          </cell>
          <cell r="AY594">
            <v>7</v>
          </cell>
          <cell r="AZ594">
            <v>5</v>
          </cell>
          <cell r="BA594">
            <v>0</v>
          </cell>
          <cell r="BC594" t="str">
            <v>Ball State</v>
          </cell>
          <cell r="BD594">
            <v>1</v>
          </cell>
          <cell r="BE594">
            <v>0</v>
          </cell>
          <cell r="BF594">
            <v>0</v>
          </cell>
          <cell r="BG594">
            <v>2</v>
          </cell>
          <cell r="BH594">
            <v>3</v>
          </cell>
          <cell r="BI594">
            <v>0</v>
          </cell>
          <cell r="BJ594">
            <v>53.92</v>
          </cell>
          <cell r="BK594">
            <v>49.18</v>
          </cell>
        </row>
        <row r="595">
          <cell r="A595">
            <v>8</v>
          </cell>
          <cell r="B595" t="str">
            <v>Sat</v>
          </cell>
          <cell r="C595">
            <v>43029</v>
          </cell>
          <cell r="D595">
            <v>0.58333333333333337</v>
          </cell>
          <cell r="E595" t="str">
            <v>espn3</v>
          </cell>
          <cell r="F595" t="str">
            <v>Northern Illinois</v>
          </cell>
          <cell r="G595" t="str">
            <v>MAC</v>
          </cell>
          <cell r="H595" t="str">
            <v>Bowling Green</v>
          </cell>
          <cell r="I595" t="str">
            <v>MAC</v>
          </cell>
          <cell r="J595" t="str">
            <v>Northern Illinois</v>
          </cell>
          <cell r="K595" t="str">
            <v>Bowling Green</v>
          </cell>
          <cell r="L595">
            <v>14</v>
          </cell>
          <cell r="M595">
            <v>53.5</v>
          </cell>
          <cell r="T595" t="str">
            <v>Northern Illinois</v>
          </cell>
          <cell r="U595" t="str">
            <v>L</v>
          </cell>
          <cell r="AL595" t="str">
            <v>NORTHERN ILLINOIS</v>
          </cell>
          <cell r="AM595">
            <v>45</v>
          </cell>
          <cell r="AN595" t="str">
            <v>Bowling Green</v>
          </cell>
          <cell r="AO595">
            <v>20</v>
          </cell>
          <cell r="AQ595" t="str">
            <v>Northern Illinois</v>
          </cell>
          <cell r="AR595">
            <v>2</v>
          </cell>
          <cell r="AS595">
            <v>1</v>
          </cell>
          <cell r="AT595">
            <v>1</v>
          </cell>
          <cell r="AU595">
            <v>3</v>
          </cell>
          <cell r="AV595">
            <v>2</v>
          </cell>
          <cell r="AW595">
            <v>1</v>
          </cell>
          <cell r="AY595">
            <v>1</v>
          </cell>
          <cell r="AZ595">
            <v>3</v>
          </cell>
          <cell r="BA595">
            <v>0</v>
          </cell>
          <cell r="BC595" t="str">
            <v>Bowling Green</v>
          </cell>
          <cell r="BD595">
            <v>0</v>
          </cell>
          <cell r="BE595">
            <v>2</v>
          </cell>
          <cell r="BF595">
            <v>0</v>
          </cell>
          <cell r="BG595">
            <v>1</v>
          </cell>
          <cell r="BH595">
            <v>5</v>
          </cell>
          <cell r="BI595">
            <v>0</v>
          </cell>
          <cell r="BJ595">
            <v>68.13</v>
          </cell>
          <cell r="BK595">
            <v>53.72</v>
          </cell>
        </row>
        <row r="596">
          <cell r="A596">
            <v>8</v>
          </cell>
          <cell r="B596" t="str">
            <v>Sat</v>
          </cell>
          <cell r="C596">
            <v>43029</v>
          </cell>
          <cell r="D596">
            <v>0.58333333333333337</v>
          </cell>
          <cell r="E596" t="str">
            <v>espn3</v>
          </cell>
          <cell r="F596" t="str">
            <v>Western Michigan</v>
          </cell>
          <cell r="G596" t="str">
            <v>MAC</v>
          </cell>
          <cell r="H596" t="str">
            <v>Eastern Michigan</v>
          </cell>
          <cell r="I596" t="str">
            <v>MAC</v>
          </cell>
          <cell r="J596" t="str">
            <v>Western Michigan</v>
          </cell>
          <cell r="K596" t="str">
            <v>Eastern Michigan</v>
          </cell>
          <cell r="L596">
            <v>3</v>
          </cell>
          <cell r="M596">
            <v>50.5</v>
          </cell>
          <cell r="T596" t="str">
            <v>Western Michigan</v>
          </cell>
          <cell r="U596" t="str">
            <v>L</v>
          </cell>
          <cell r="AL596" t="str">
            <v>WESTERN MICHIGAN</v>
          </cell>
          <cell r="AM596">
            <v>45</v>
          </cell>
          <cell r="AN596" t="str">
            <v>Eastern Michigan</v>
          </cell>
          <cell r="AO596">
            <v>31</v>
          </cell>
          <cell r="AQ596" t="str">
            <v>Western Michigan</v>
          </cell>
          <cell r="AR596">
            <v>1</v>
          </cell>
          <cell r="AS596">
            <v>2</v>
          </cell>
          <cell r="AT596">
            <v>0</v>
          </cell>
          <cell r="AU596">
            <v>2</v>
          </cell>
          <cell r="AV596">
            <v>4</v>
          </cell>
          <cell r="AW596">
            <v>0</v>
          </cell>
          <cell r="AY596">
            <v>7</v>
          </cell>
          <cell r="AZ596">
            <v>5</v>
          </cell>
          <cell r="BA596">
            <v>0</v>
          </cell>
          <cell r="BC596" t="str">
            <v>Eastern Michigan</v>
          </cell>
          <cell r="BD596">
            <v>1</v>
          </cell>
          <cell r="BE596">
            <v>1</v>
          </cell>
          <cell r="BF596">
            <v>0</v>
          </cell>
          <cell r="BG596">
            <v>4</v>
          </cell>
          <cell r="BH596">
            <v>2</v>
          </cell>
          <cell r="BI596">
            <v>0</v>
          </cell>
          <cell r="BJ596">
            <v>69.760000000000005</v>
          </cell>
          <cell r="BK596">
            <v>61.08</v>
          </cell>
        </row>
        <row r="597">
          <cell r="A597">
            <v>8</v>
          </cell>
          <cell r="B597" t="str">
            <v>Sat</v>
          </cell>
          <cell r="C597">
            <v>43029</v>
          </cell>
          <cell r="D597">
            <v>0.60416666666666663</v>
          </cell>
          <cell r="E597" t="str">
            <v>espn3</v>
          </cell>
          <cell r="F597" t="str">
            <v>Buffalo</v>
          </cell>
          <cell r="G597" t="str">
            <v>MAC</v>
          </cell>
          <cell r="H597" t="str">
            <v>Miami (OH)</v>
          </cell>
          <cell r="I597" t="str">
            <v>MAC</v>
          </cell>
          <cell r="J597" t="str">
            <v>Miami (OH)</v>
          </cell>
          <cell r="K597" t="str">
            <v>Buffalo</v>
          </cell>
          <cell r="L597">
            <v>2.5</v>
          </cell>
          <cell r="M597">
            <v>45</v>
          </cell>
          <cell r="T597" t="str">
            <v>Buffalo</v>
          </cell>
          <cell r="U597" t="str">
            <v>W</v>
          </cell>
          <cell r="AL597" t="str">
            <v>Miami (OH)</v>
          </cell>
          <cell r="AM597">
            <v>35</v>
          </cell>
          <cell r="AN597" t="str">
            <v>BUFFALO</v>
          </cell>
          <cell r="AO597">
            <v>24</v>
          </cell>
          <cell r="AQ597" t="str">
            <v>Buffalo</v>
          </cell>
          <cell r="AR597">
            <v>3</v>
          </cell>
          <cell r="AS597">
            <v>0</v>
          </cell>
          <cell r="AT597">
            <v>0</v>
          </cell>
          <cell r="AU597">
            <v>5</v>
          </cell>
          <cell r="AV597">
            <v>0</v>
          </cell>
          <cell r="AW597">
            <v>1</v>
          </cell>
          <cell r="AY597">
            <v>6</v>
          </cell>
          <cell r="AZ597">
            <v>6</v>
          </cell>
          <cell r="BA597">
            <v>0</v>
          </cell>
          <cell r="BC597" t="str">
            <v>Miami (OH)</v>
          </cell>
          <cell r="BD597">
            <v>0</v>
          </cell>
          <cell r="BE597">
            <v>2</v>
          </cell>
          <cell r="BF597">
            <v>0</v>
          </cell>
          <cell r="BG597">
            <v>1</v>
          </cell>
          <cell r="BH597">
            <v>5</v>
          </cell>
          <cell r="BI597">
            <v>0</v>
          </cell>
          <cell r="BJ597">
            <v>60.06</v>
          </cell>
          <cell r="BK597">
            <v>56.57</v>
          </cell>
        </row>
        <row r="598">
          <cell r="A598">
            <v>8</v>
          </cell>
          <cell r="B598" t="str">
            <v>Sat</v>
          </cell>
          <cell r="C598">
            <v>43029</v>
          </cell>
          <cell r="D598">
            <v>0.58333333333333337</v>
          </cell>
          <cell r="E598" t="str">
            <v>espn3</v>
          </cell>
          <cell r="F598" t="str">
            <v>Kent State</v>
          </cell>
          <cell r="G598" t="str">
            <v>MAC</v>
          </cell>
          <cell r="H598" t="str">
            <v>Ohio</v>
          </cell>
          <cell r="I598" t="str">
            <v>MAC</v>
          </cell>
          <cell r="J598" t="str">
            <v>Ohio</v>
          </cell>
          <cell r="K598" t="str">
            <v>Kent State</v>
          </cell>
          <cell r="L598">
            <v>19</v>
          </cell>
          <cell r="M598">
            <v>45.5</v>
          </cell>
          <cell r="T598" t="str">
            <v>Ohio</v>
          </cell>
          <cell r="U598" t="str">
            <v>L</v>
          </cell>
          <cell r="AL598" t="str">
            <v>Ohio</v>
          </cell>
          <cell r="AM598">
            <v>14</v>
          </cell>
          <cell r="AN598" t="str">
            <v>KENT STATE</v>
          </cell>
          <cell r="AO598">
            <v>10</v>
          </cell>
          <cell r="AQ598" t="str">
            <v>Kent State</v>
          </cell>
          <cell r="AR598">
            <v>2</v>
          </cell>
          <cell r="AS598">
            <v>2</v>
          </cell>
          <cell r="AT598">
            <v>0</v>
          </cell>
          <cell r="AU598">
            <v>2</v>
          </cell>
          <cell r="AV598">
            <v>4</v>
          </cell>
          <cell r="AW598">
            <v>0</v>
          </cell>
          <cell r="AY598">
            <v>4</v>
          </cell>
          <cell r="AZ598">
            <v>7</v>
          </cell>
          <cell r="BA598">
            <v>1</v>
          </cell>
          <cell r="BC598" t="str">
            <v>Ohio</v>
          </cell>
          <cell r="BD598">
            <v>1</v>
          </cell>
          <cell r="BE598">
            <v>1</v>
          </cell>
          <cell r="BF598">
            <v>0</v>
          </cell>
          <cell r="BG598">
            <v>4</v>
          </cell>
          <cell r="BH598">
            <v>2</v>
          </cell>
          <cell r="BI598">
            <v>0</v>
          </cell>
          <cell r="BJ598">
            <v>46.6</v>
          </cell>
          <cell r="BK598">
            <v>63.81</v>
          </cell>
        </row>
        <row r="599">
          <cell r="A599">
            <v>8</v>
          </cell>
          <cell r="B599" t="str">
            <v>Sat</v>
          </cell>
          <cell r="C599">
            <v>43029</v>
          </cell>
          <cell r="D599">
            <v>0.5</v>
          </cell>
          <cell r="E599" t="str">
            <v>espn3</v>
          </cell>
          <cell r="F599" t="str">
            <v>Akron</v>
          </cell>
          <cell r="G599" t="str">
            <v>MAC</v>
          </cell>
          <cell r="H599" t="str">
            <v>Toledo</v>
          </cell>
          <cell r="I599" t="str">
            <v>MAC</v>
          </cell>
          <cell r="J599" t="str">
            <v>Toledo</v>
          </cell>
          <cell r="K599" t="str">
            <v>Akron</v>
          </cell>
          <cell r="L599">
            <v>16.5</v>
          </cell>
          <cell r="M599">
            <v>60.5</v>
          </cell>
          <cell r="T599" t="str">
            <v>Akron</v>
          </cell>
          <cell r="U599" t="str">
            <v>W</v>
          </cell>
          <cell r="AL599" t="str">
            <v>Toledo</v>
          </cell>
          <cell r="AM599">
            <v>48</v>
          </cell>
          <cell r="AN599" t="str">
            <v>AKRON</v>
          </cell>
          <cell r="AO599">
            <v>17</v>
          </cell>
          <cell r="AQ599" t="str">
            <v>Akron</v>
          </cell>
          <cell r="AR599">
            <v>3</v>
          </cell>
          <cell r="AS599">
            <v>1</v>
          </cell>
          <cell r="AT599">
            <v>0</v>
          </cell>
          <cell r="AU599">
            <v>4</v>
          </cell>
          <cell r="AV599">
            <v>2</v>
          </cell>
          <cell r="AW599">
            <v>0</v>
          </cell>
          <cell r="AY599">
            <v>2</v>
          </cell>
          <cell r="AZ599">
            <v>3</v>
          </cell>
          <cell r="BA599">
            <v>0</v>
          </cell>
          <cell r="BC599" t="str">
            <v>Toledo</v>
          </cell>
          <cell r="BD599">
            <v>0</v>
          </cell>
          <cell r="BE599">
            <v>2</v>
          </cell>
          <cell r="BF599">
            <v>0</v>
          </cell>
          <cell r="BG599">
            <v>2</v>
          </cell>
          <cell r="BH599">
            <v>3</v>
          </cell>
          <cell r="BI599">
            <v>0</v>
          </cell>
          <cell r="BJ599">
            <v>59.99</v>
          </cell>
          <cell r="BK599">
            <v>73.489999999999995</v>
          </cell>
        </row>
        <row r="600">
          <cell r="A600">
            <v>8</v>
          </cell>
          <cell r="B600" t="str">
            <v>Sat</v>
          </cell>
          <cell r="C600">
            <v>43029</v>
          </cell>
          <cell r="D600">
            <v>0.92708333333333337</v>
          </cell>
          <cell r="E600" t="str">
            <v>ESPN2</v>
          </cell>
          <cell r="F600" t="str">
            <v>Wyoming</v>
          </cell>
          <cell r="G600" t="str">
            <v>MWC</v>
          </cell>
          <cell r="H600" t="str">
            <v>Boise State</v>
          </cell>
          <cell r="I600" t="str">
            <v>MWC</v>
          </cell>
          <cell r="J600" t="str">
            <v>Boise State</v>
          </cell>
          <cell r="K600" t="str">
            <v>Wyoming</v>
          </cell>
          <cell r="L600">
            <v>14</v>
          </cell>
          <cell r="M600">
            <v>45</v>
          </cell>
          <cell r="T600" t="str">
            <v>Boise State</v>
          </cell>
          <cell r="U600" t="str">
            <v>L</v>
          </cell>
          <cell r="AL600" t="str">
            <v>WYOMING</v>
          </cell>
          <cell r="AM600">
            <v>30</v>
          </cell>
          <cell r="AN600" t="str">
            <v>Boise State</v>
          </cell>
          <cell r="AO600">
            <v>28</v>
          </cell>
          <cell r="AQ600" t="str">
            <v>Wyoming</v>
          </cell>
          <cell r="AR600">
            <v>1</v>
          </cell>
          <cell r="AS600">
            <v>1</v>
          </cell>
          <cell r="AT600">
            <v>0</v>
          </cell>
          <cell r="AU600">
            <v>3</v>
          </cell>
          <cell r="AV600">
            <v>2</v>
          </cell>
          <cell r="AW600">
            <v>0</v>
          </cell>
          <cell r="AY600">
            <v>4</v>
          </cell>
          <cell r="AZ600">
            <v>5</v>
          </cell>
          <cell r="BA600">
            <v>0</v>
          </cell>
          <cell r="BC600" t="str">
            <v>Boise State</v>
          </cell>
          <cell r="BD600">
            <v>0</v>
          </cell>
          <cell r="BE600">
            <v>2</v>
          </cell>
          <cell r="BF600">
            <v>1</v>
          </cell>
          <cell r="BG600">
            <v>3</v>
          </cell>
          <cell r="BH600">
            <v>2</v>
          </cell>
          <cell r="BI600">
            <v>1</v>
          </cell>
          <cell r="BJ600">
            <v>63.96</v>
          </cell>
          <cell r="BK600">
            <v>76.97</v>
          </cell>
        </row>
        <row r="601">
          <cell r="A601">
            <v>8</v>
          </cell>
          <cell r="B601" t="str">
            <v>Sat</v>
          </cell>
          <cell r="C601">
            <v>43029</v>
          </cell>
          <cell r="D601">
            <v>0.9375</v>
          </cell>
          <cell r="E601" t="str">
            <v>CBSSN</v>
          </cell>
          <cell r="F601" t="str">
            <v>Fresno State</v>
          </cell>
          <cell r="G601" t="str">
            <v>MWC</v>
          </cell>
          <cell r="H601" t="str">
            <v>San Diego State</v>
          </cell>
          <cell r="I601" t="str">
            <v>MWC</v>
          </cell>
          <cell r="J601" t="str">
            <v>San Diego State</v>
          </cell>
          <cell r="K601" t="str">
            <v>Fresno State</v>
          </cell>
          <cell r="L601">
            <v>7.5</v>
          </cell>
          <cell r="M601">
            <v>47.5</v>
          </cell>
          <cell r="T601" t="str">
            <v>San Diego State</v>
          </cell>
          <cell r="U601" t="str">
            <v>L</v>
          </cell>
          <cell r="AL601" t="str">
            <v>San Diego State</v>
          </cell>
          <cell r="AM601">
            <v>17</v>
          </cell>
          <cell r="AN601" t="str">
            <v>FRESNO STATE</v>
          </cell>
          <cell r="AO601">
            <v>3</v>
          </cell>
          <cell r="AQ601" t="str">
            <v>Fresno State</v>
          </cell>
          <cell r="AR601">
            <v>2</v>
          </cell>
          <cell r="AS601">
            <v>0</v>
          </cell>
          <cell r="AT601">
            <v>3</v>
          </cell>
          <cell r="AU601">
            <v>3</v>
          </cell>
          <cell r="AV601">
            <v>0</v>
          </cell>
          <cell r="AW601">
            <v>3</v>
          </cell>
          <cell r="AY601">
            <v>0</v>
          </cell>
          <cell r="AZ601">
            <v>5</v>
          </cell>
          <cell r="BA601">
            <v>1</v>
          </cell>
          <cell r="BC601" t="str">
            <v>San Diego State</v>
          </cell>
          <cell r="BD601">
            <v>1</v>
          </cell>
          <cell r="BE601">
            <v>2</v>
          </cell>
          <cell r="BF601">
            <v>0</v>
          </cell>
          <cell r="BG601">
            <v>4</v>
          </cell>
          <cell r="BH601">
            <v>2</v>
          </cell>
          <cell r="BI601">
            <v>0</v>
          </cell>
          <cell r="BJ601">
            <v>67.09</v>
          </cell>
          <cell r="BK601">
            <v>75.81</v>
          </cell>
        </row>
        <row r="602">
          <cell r="A602">
            <v>8</v>
          </cell>
          <cell r="B602" t="str">
            <v>Sat</v>
          </cell>
          <cell r="C602">
            <v>43029</v>
          </cell>
          <cell r="D602">
            <v>0.75</v>
          </cell>
          <cell r="F602" t="str">
            <v>Utah State</v>
          </cell>
          <cell r="G602" t="str">
            <v>MWC</v>
          </cell>
          <cell r="H602" t="str">
            <v>UNLV</v>
          </cell>
          <cell r="I602" t="str">
            <v>MWC</v>
          </cell>
          <cell r="J602" t="str">
            <v>UNLV</v>
          </cell>
          <cell r="K602" t="str">
            <v>Utah State</v>
          </cell>
          <cell r="L602">
            <v>4</v>
          </cell>
          <cell r="M602">
            <v>60.5</v>
          </cell>
          <cell r="T602" t="str">
            <v>Utah State</v>
          </cell>
          <cell r="U602" t="str">
            <v>W</v>
          </cell>
          <cell r="AL602" t="str">
            <v>DNP</v>
          </cell>
          <cell r="AQ602" t="str">
            <v>Utah State</v>
          </cell>
          <cell r="AR602">
            <v>1</v>
          </cell>
          <cell r="AS602">
            <v>2</v>
          </cell>
          <cell r="AT602">
            <v>0</v>
          </cell>
          <cell r="AU602">
            <v>2</v>
          </cell>
          <cell r="AV602">
            <v>4</v>
          </cell>
          <cell r="AW602">
            <v>0</v>
          </cell>
          <cell r="AY602">
            <v>3</v>
          </cell>
          <cell r="AZ602">
            <v>3</v>
          </cell>
          <cell r="BA602">
            <v>0</v>
          </cell>
          <cell r="BC602" t="str">
            <v>UNLV</v>
          </cell>
          <cell r="BD602">
            <v>1</v>
          </cell>
          <cell r="BE602">
            <v>1</v>
          </cell>
          <cell r="BF602">
            <v>0</v>
          </cell>
          <cell r="BG602">
            <v>4</v>
          </cell>
          <cell r="BH602">
            <v>1</v>
          </cell>
          <cell r="BI602">
            <v>0</v>
          </cell>
          <cell r="BJ602">
            <v>62.58</v>
          </cell>
          <cell r="BK602">
            <v>59.62</v>
          </cell>
        </row>
        <row r="603">
          <cell r="A603">
            <v>8</v>
          </cell>
          <cell r="B603" t="str">
            <v>Sat</v>
          </cell>
          <cell r="C603">
            <v>43029</v>
          </cell>
          <cell r="D603">
            <v>0.83333333333333337</v>
          </cell>
          <cell r="E603" t="str">
            <v>PAC12</v>
          </cell>
          <cell r="F603" t="str">
            <v>Arizona</v>
          </cell>
          <cell r="G603" t="str">
            <v>P12</v>
          </cell>
          <cell r="H603" t="str">
            <v>California</v>
          </cell>
          <cell r="I603" t="str">
            <v>P12</v>
          </cell>
          <cell r="J603" t="str">
            <v>Arizona</v>
          </cell>
          <cell r="K603" t="str">
            <v>California</v>
          </cell>
          <cell r="L603">
            <v>3</v>
          </cell>
          <cell r="M603">
            <v>61.5</v>
          </cell>
          <cell r="T603" t="str">
            <v>California</v>
          </cell>
          <cell r="U603" t="str">
            <v>W</v>
          </cell>
          <cell r="AL603" t="str">
            <v>DNP</v>
          </cell>
          <cell r="AQ603" t="str">
            <v>Arizona</v>
          </cell>
          <cell r="AR603">
            <v>2</v>
          </cell>
          <cell r="AS603">
            <v>0</v>
          </cell>
          <cell r="AT603">
            <v>0</v>
          </cell>
          <cell r="AU603">
            <v>3</v>
          </cell>
          <cell r="AV603">
            <v>2</v>
          </cell>
          <cell r="AW603">
            <v>0</v>
          </cell>
          <cell r="AY603">
            <v>6</v>
          </cell>
          <cell r="AZ603">
            <v>2</v>
          </cell>
          <cell r="BA603">
            <v>0</v>
          </cell>
          <cell r="BC603" t="str">
            <v>California</v>
          </cell>
          <cell r="BD603">
            <v>3</v>
          </cell>
          <cell r="BE603">
            <v>0</v>
          </cell>
          <cell r="BF603">
            <v>0</v>
          </cell>
          <cell r="BG603">
            <v>4</v>
          </cell>
          <cell r="BH603">
            <v>2</v>
          </cell>
          <cell r="BI603">
            <v>0</v>
          </cell>
          <cell r="BJ603">
            <v>76.180000000000007</v>
          </cell>
          <cell r="BK603">
            <v>75.400000000000006</v>
          </cell>
        </row>
        <row r="604">
          <cell r="A604">
            <v>8</v>
          </cell>
          <cell r="B604" t="str">
            <v>Sat</v>
          </cell>
          <cell r="C604">
            <v>43029</v>
          </cell>
          <cell r="D604">
            <v>0.66666666666666663</v>
          </cell>
          <cell r="E604" t="str">
            <v>PAC12</v>
          </cell>
          <cell r="F604" t="str">
            <v>Oregon</v>
          </cell>
          <cell r="G604" t="str">
            <v>P12</v>
          </cell>
          <cell r="H604" t="str">
            <v>UCLA</v>
          </cell>
          <cell r="I604" t="str">
            <v>P12</v>
          </cell>
          <cell r="J604" t="str">
            <v>UCLA</v>
          </cell>
          <cell r="K604" t="str">
            <v>Oregon</v>
          </cell>
          <cell r="L604">
            <v>6.5</v>
          </cell>
          <cell r="M604">
            <v>67</v>
          </cell>
          <cell r="T604" t="str">
            <v>Oregon</v>
          </cell>
          <cell r="U604" t="str">
            <v>W</v>
          </cell>
          <cell r="AL604" t="str">
            <v>DNP</v>
          </cell>
          <cell r="AQ604" t="str">
            <v>Oregon</v>
          </cell>
          <cell r="AR604">
            <v>1</v>
          </cell>
          <cell r="AS604">
            <v>2</v>
          </cell>
          <cell r="AT604">
            <v>0</v>
          </cell>
          <cell r="AU604">
            <v>2</v>
          </cell>
          <cell r="AV604">
            <v>4</v>
          </cell>
          <cell r="AW604">
            <v>0</v>
          </cell>
          <cell r="AY604">
            <v>2</v>
          </cell>
          <cell r="AZ604">
            <v>5</v>
          </cell>
          <cell r="BA604">
            <v>0</v>
          </cell>
          <cell r="BC604" t="str">
            <v>UCLA</v>
          </cell>
          <cell r="BD604">
            <v>1</v>
          </cell>
          <cell r="BE604">
            <v>2</v>
          </cell>
          <cell r="BF604">
            <v>0</v>
          </cell>
          <cell r="BG604">
            <v>1</v>
          </cell>
          <cell r="BH604">
            <v>5</v>
          </cell>
          <cell r="BI604">
            <v>0</v>
          </cell>
          <cell r="BJ604">
            <v>77.69</v>
          </cell>
          <cell r="BK604">
            <v>75.069999999999993</v>
          </cell>
        </row>
        <row r="605">
          <cell r="A605">
            <v>8</v>
          </cell>
          <cell r="B605" t="str">
            <v>Sat</v>
          </cell>
          <cell r="C605">
            <v>43029</v>
          </cell>
          <cell r="D605">
            <v>0.64583333333333337</v>
          </cell>
          <cell r="E605" t="str">
            <v>FS1</v>
          </cell>
          <cell r="F605" t="str">
            <v>Arizona State</v>
          </cell>
          <cell r="G605" t="str">
            <v>P12</v>
          </cell>
          <cell r="H605" t="str">
            <v>Utah</v>
          </cell>
          <cell r="I605" t="str">
            <v>P12</v>
          </cell>
          <cell r="J605" t="str">
            <v>Utah</v>
          </cell>
          <cell r="K605" t="str">
            <v>Arizona State</v>
          </cell>
          <cell r="L605">
            <v>9.5</v>
          </cell>
          <cell r="M605">
            <v>56.5</v>
          </cell>
          <cell r="T605" t="str">
            <v>Arizona State</v>
          </cell>
          <cell r="U605" t="str">
            <v>W</v>
          </cell>
          <cell r="AL605" t="str">
            <v>Utah</v>
          </cell>
          <cell r="AM605">
            <v>49</v>
          </cell>
          <cell r="AN605" t="str">
            <v>ARIZONA STATE</v>
          </cell>
          <cell r="AO605">
            <v>26</v>
          </cell>
          <cell r="AQ605" t="str">
            <v>Arizona State</v>
          </cell>
          <cell r="AR605">
            <v>2</v>
          </cell>
          <cell r="AS605">
            <v>0</v>
          </cell>
          <cell r="AT605">
            <v>0</v>
          </cell>
          <cell r="AU605">
            <v>4</v>
          </cell>
          <cell r="AV605">
            <v>2</v>
          </cell>
          <cell r="AW605">
            <v>0</v>
          </cell>
          <cell r="AY605">
            <v>4</v>
          </cell>
          <cell r="AZ605">
            <v>2</v>
          </cell>
          <cell r="BA605">
            <v>0</v>
          </cell>
          <cell r="BC605" t="str">
            <v>Utah</v>
          </cell>
          <cell r="BD605">
            <v>2</v>
          </cell>
          <cell r="BE605">
            <v>0</v>
          </cell>
          <cell r="BF605">
            <v>0</v>
          </cell>
          <cell r="BG605">
            <v>5</v>
          </cell>
          <cell r="BH605">
            <v>0</v>
          </cell>
          <cell r="BI605">
            <v>0</v>
          </cell>
          <cell r="BJ605">
            <v>75.540000000000006</v>
          </cell>
          <cell r="BK605">
            <v>79.61</v>
          </cell>
        </row>
        <row r="606">
          <cell r="A606">
            <v>8</v>
          </cell>
          <cell r="B606" t="str">
            <v>Sat</v>
          </cell>
          <cell r="C606">
            <v>43029</v>
          </cell>
          <cell r="D606">
            <v>0.94791666666666663</v>
          </cell>
          <cell r="E606" t="str">
            <v>ESPN</v>
          </cell>
          <cell r="F606" t="str">
            <v>Colorado</v>
          </cell>
          <cell r="G606" t="str">
            <v>P12</v>
          </cell>
          <cell r="H606" t="str">
            <v>Washington State</v>
          </cell>
          <cell r="I606" t="str">
            <v>P12</v>
          </cell>
          <cell r="J606" t="str">
            <v>Washington State</v>
          </cell>
          <cell r="K606" t="str">
            <v>Colorado</v>
          </cell>
          <cell r="L606">
            <v>10</v>
          </cell>
          <cell r="M606">
            <v>52.5</v>
          </cell>
          <cell r="T606" t="str">
            <v>Washington State</v>
          </cell>
          <cell r="U606" t="str">
            <v>L</v>
          </cell>
          <cell r="AL606" t="str">
            <v>COLORADO</v>
          </cell>
          <cell r="AM606">
            <v>38</v>
          </cell>
          <cell r="AN606" t="str">
            <v>Washington State</v>
          </cell>
          <cell r="AO606">
            <v>24</v>
          </cell>
          <cell r="AQ606" t="str">
            <v>Colorado</v>
          </cell>
          <cell r="AR606">
            <v>1</v>
          </cell>
          <cell r="AS606">
            <v>1</v>
          </cell>
          <cell r="AT606">
            <v>0</v>
          </cell>
          <cell r="AU606">
            <v>2</v>
          </cell>
          <cell r="AV606">
            <v>4</v>
          </cell>
          <cell r="AW606">
            <v>0</v>
          </cell>
          <cell r="AY606">
            <v>2</v>
          </cell>
          <cell r="AZ606">
            <v>2</v>
          </cell>
          <cell r="BA606">
            <v>0</v>
          </cell>
          <cell r="BC606" t="str">
            <v>Washington State</v>
          </cell>
          <cell r="BD606">
            <v>3</v>
          </cell>
          <cell r="BE606">
            <v>1</v>
          </cell>
          <cell r="BF606">
            <v>0</v>
          </cell>
          <cell r="BG606">
            <v>4</v>
          </cell>
          <cell r="BH606">
            <v>2</v>
          </cell>
          <cell r="BI606">
            <v>0</v>
          </cell>
          <cell r="BJ606">
            <v>72.55</v>
          </cell>
          <cell r="BK606">
            <v>80.97</v>
          </cell>
        </row>
        <row r="607">
          <cell r="A607">
            <v>8</v>
          </cell>
          <cell r="B607" t="str">
            <v>Sat</v>
          </cell>
          <cell r="C607">
            <v>43029</v>
          </cell>
          <cell r="D607">
            <v>0.64583333333333337</v>
          </cell>
          <cell r="E607" t="str">
            <v>espn3</v>
          </cell>
          <cell r="F607" t="str">
            <v>Appalachian State</v>
          </cell>
          <cell r="G607" t="str">
            <v>SB</v>
          </cell>
          <cell r="H607" t="str">
            <v>Coastal Carolina</v>
          </cell>
          <cell r="I607" t="str">
            <v>SB</v>
          </cell>
          <cell r="J607" t="str">
            <v>Appalachian State</v>
          </cell>
          <cell r="K607" t="str">
            <v>Coastal Carolina</v>
          </cell>
          <cell r="L607">
            <v>23.5</v>
          </cell>
          <cell r="M607">
            <v>54</v>
          </cell>
          <cell r="T607" t="str">
            <v>Appalachian State</v>
          </cell>
          <cell r="U607" t="str">
            <v>L</v>
          </cell>
          <cell r="AL607" t="str">
            <v>DNP</v>
          </cell>
          <cell r="AQ607" t="str">
            <v>Appalachian State</v>
          </cell>
          <cell r="AR607">
            <v>0</v>
          </cell>
          <cell r="AS607">
            <v>3</v>
          </cell>
          <cell r="AT607">
            <v>0</v>
          </cell>
          <cell r="AU607">
            <v>2</v>
          </cell>
          <cell r="AV607">
            <v>3</v>
          </cell>
          <cell r="AW607">
            <v>0</v>
          </cell>
          <cell r="AY607">
            <v>0</v>
          </cell>
          <cell r="AZ607">
            <v>0</v>
          </cell>
          <cell r="BA607">
            <v>0</v>
          </cell>
          <cell r="BC607" t="str">
            <v>Coastal Carolina</v>
          </cell>
          <cell r="BD607">
            <v>1</v>
          </cell>
          <cell r="BE607">
            <v>1</v>
          </cell>
          <cell r="BF607">
            <v>0</v>
          </cell>
          <cell r="BG607">
            <v>1</v>
          </cell>
          <cell r="BH607">
            <v>3</v>
          </cell>
          <cell r="BI607">
            <v>1</v>
          </cell>
          <cell r="BJ607">
            <v>67.260000000000005</v>
          </cell>
          <cell r="BK607">
            <v>44.45</v>
          </cell>
        </row>
        <row r="608">
          <cell r="A608">
            <v>8</v>
          </cell>
          <cell r="B608" t="str">
            <v>Sat</v>
          </cell>
          <cell r="C608">
            <v>43029</v>
          </cell>
          <cell r="D608">
            <v>0.58333333333333337</v>
          </cell>
          <cell r="E608" t="str">
            <v>espn3</v>
          </cell>
          <cell r="F608" t="str">
            <v>Troy</v>
          </cell>
          <cell r="G608" t="str">
            <v>SB</v>
          </cell>
          <cell r="H608" t="str">
            <v>Georgia State</v>
          </cell>
          <cell r="I608" t="str">
            <v>SB</v>
          </cell>
          <cell r="J608" t="str">
            <v>Troy</v>
          </cell>
          <cell r="K608" t="str">
            <v>Georgia State</v>
          </cell>
          <cell r="L608">
            <v>7.5</v>
          </cell>
          <cell r="M608">
            <v>49</v>
          </cell>
          <cell r="T608" t="str">
            <v>Troy</v>
          </cell>
          <cell r="U608" t="str">
            <v>L</v>
          </cell>
          <cell r="AL608" t="str">
            <v>TROY</v>
          </cell>
          <cell r="AM608">
            <v>31</v>
          </cell>
          <cell r="AN608" t="str">
            <v>Georgia State</v>
          </cell>
          <cell r="AO608">
            <v>21</v>
          </cell>
          <cell r="AQ608" t="str">
            <v>Troy</v>
          </cell>
          <cell r="AR608">
            <v>1</v>
          </cell>
          <cell r="AS608">
            <v>1</v>
          </cell>
          <cell r="AT608">
            <v>1</v>
          </cell>
          <cell r="AU608">
            <v>1</v>
          </cell>
          <cell r="AV608">
            <v>3</v>
          </cell>
          <cell r="AW608">
            <v>1</v>
          </cell>
          <cell r="AY608">
            <v>3</v>
          </cell>
          <cell r="AZ608">
            <v>1</v>
          </cell>
          <cell r="BA608">
            <v>0</v>
          </cell>
          <cell r="BC608" t="str">
            <v>Georgia State</v>
          </cell>
          <cell r="BD608">
            <v>0</v>
          </cell>
          <cell r="BE608">
            <v>1</v>
          </cell>
          <cell r="BF608">
            <v>0</v>
          </cell>
          <cell r="BG608">
            <v>2</v>
          </cell>
          <cell r="BH608">
            <v>2</v>
          </cell>
          <cell r="BI608">
            <v>0</v>
          </cell>
          <cell r="BJ608">
            <v>63.68</v>
          </cell>
          <cell r="BK608">
            <v>53.98</v>
          </cell>
        </row>
        <row r="609">
          <cell r="A609">
            <v>8</v>
          </cell>
          <cell r="B609" t="str">
            <v>Sat</v>
          </cell>
          <cell r="C609">
            <v>43029</v>
          </cell>
          <cell r="D609">
            <v>0.70833333333333337</v>
          </cell>
          <cell r="E609" t="str">
            <v>espn3</v>
          </cell>
          <cell r="F609" t="str">
            <v>UL Monroe</v>
          </cell>
          <cell r="G609" t="str">
            <v>SB</v>
          </cell>
          <cell r="H609" t="str">
            <v>South Alabama</v>
          </cell>
          <cell r="I609" t="str">
            <v>SB</v>
          </cell>
          <cell r="J609" t="str">
            <v>South Alabama</v>
          </cell>
          <cell r="K609" t="str">
            <v>UL Monroe</v>
          </cell>
          <cell r="L609">
            <v>4.5</v>
          </cell>
          <cell r="M609">
            <v>59</v>
          </cell>
          <cell r="T609" t="str">
            <v>UL Monroe</v>
          </cell>
          <cell r="U609" t="str">
            <v>W</v>
          </cell>
          <cell r="AL609" t="str">
            <v>UL MONROE</v>
          </cell>
          <cell r="AM609">
            <v>42</v>
          </cell>
          <cell r="AN609" t="str">
            <v>South Alabama</v>
          </cell>
          <cell r="AO609">
            <v>35</v>
          </cell>
          <cell r="AQ609" t="str">
            <v>UL Monroe</v>
          </cell>
          <cell r="AR609">
            <v>3</v>
          </cell>
          <cell r="AS609">
            <v>0</v>
          </cell>
          <cell r="AT609">
            <v>0</v>
          </cell>
          <cell r="AU609">
            <v>3</v>
          </cell>
          <cell r="AV609">
            <v>2</v>
          </cell>
          <cell r="AW609">
            <v>1</v>
          </cell>
          <cell r="AY609">
            <v>2</v>
          </cell>
          <cell r="AZ609">
            <v>1</v>
          </cell>
          <cell r="BA609">
            <v>0</v>
          </cell>
          <cell r="BC609" t="str">
            <v>South Alabama</v>
          </cell>
          <cell r="BD609">
            <v>0</v>
          </cell>
          <cell r="BE609">
            <v>2</v>
          </cell>
          <cell r="BF609">
            <v>0</v>
          </cell>
          <cell r="BG609">
            <v>2</v>
          </cell>
          <cell r="BH609">
            <v>3</v>
          </cell>
          <cell r="BI609">
            <v>0</v>
          </cell>
          <cell r="BJ609">
            <v>53.99</v>
          </cell>
          <cell r="BK609">
            <v>58.66</v>
          </cell>
        </row>
        <row r="610">
          <cell r="A610">
            <v>8</v>
          </cell>
          <cell r="B610" t="str">
            <v>Sat</v>
          </cell>
          <cell r="C610">
            <v>43029</v>
          </cell>
          <cell r="D610">
            <v>0.64583333333333337</v>
          </cell>
          <cell r="E610" t="str">
            <v>CBS</v>
          </cell>
          <cell r="F610" t="str">
            <v>Tennessee</v>
          </cell>
          <cell r="G610" t="str">
            <v>SEC</v>
          </cell>
          <cell r="H610" t="str">
            <v>Alabama</v>
          </cell>
          <cell r="I610" t="str">
            <v>SEC</v>
          </cell>
          <cell r="J610" t="str">
            <v>Alabama</v>
          </cell>
          <cell r="K610" t="str">
            <v>Tennessee</v>
          </cell>
          <cell r="L610">
            <v>36</v>
          </cell>
          <cell r="M610">
            <v>50.5</v>
          </cell>
          <cell r="T610" t="str">
            <v>Tennessee</v>
          </cell>
          <cell r="U610" t="str">
            <v>W</v>
          </cell>
          <cell r="AL610" t="str">
            <v>Alabama</v>
          </cell>
          <cell r="AM610">
            <v>49</v>
          </cell>
          <cell r="AN610" t="str">
            <v>TENNESSEE</v>
          </cell>
          <cell r="AO610">
            <v>10</v>
          </cell>
          <cell r="AQ610" t="str">
            <v>Tennessee</v>
          </cell>
          <cell r="AR610">
            <v>0</v>
          </cell>
          <cell r="AS610">
            <v>2</v>
          </cell>
          <cell r="AT610">
            <v>0</v>
          </cell>
          <cell r="AU610">
            <v>0</v>
          </cell>
          <cell r="AV610">
            <v>5</v>
          </cell>
          <cell r="AW610">
            <v>0</v>
          </cell>
          <cell r="AY610">
            <v>9</v>
          </cell>
          <cell r="AZ610">
            <v>3</v>
          </cell>
          <cell r="BA610">
            <v>0</v>
          </cell>
          <cell r="BC610" t="str">
            <v>Alabama</v>
          </cell>
          <cell r="BD610">
            <v>2</v>
          </cell>
          <cell r="BE610">
            <v>2</v>
          </cell>
          <cell r="BF610">
            <v>0</v>
          </cell>
          <cell r="BG610">
            <v>4</v>
          </cell>
          <cell r="BH610">
            <v>3</v>
          </cell>
          <cell r="BI610">
            <v>0</v>
          </cell>
          <cell r="BJ610">
            <v>71.290000000000006</v>
          </cell>
          <cell r="BK610">
            <v>103.29</v>
          </cell>
        </row>
        <row r="611">
          <cell r="A611">
            <v>8</v>
          </cell>
          <cell r="B611" t="str">
            <v>Sat</v>
          </cell>
          <cell r="C611">
            <v>43029</v>
          </cell>
          <cell r="D611">
            <v>0.8125</v>
          </cell>
          <cell r="E611" t="str">
            <v>SEC</v>
          </cell>
          <cell r="F611" t="str">
            <v>Auburn</v>
          </cell>
          <cell r="G611" t="str">
            <v>SEC</v>
          </cell>
          <cell r="H611" t="str">
            <v>Arkansas</v>
          </cell>
          <cell r="I611" t="str">
            <v>SEC</v>
          </cell>
          <cell r="J611" t="str">
            <v>Auburn</v>
          </cell>
          <cell r="K611" t="str">
            <v>Arkansas</v>
          </cell>
          <cell r="L611">
            <v>15.5</v>
          </cell>
          <cell r="M611">
            <v>52.5</v>
          </cell>
          <cell r="T611" t="str">
            <v>Auburn</v>
          </cell>
          <cell r="U611" t="str">
            <v>L</v>
          </cell>
          <cell r="AL611" t="str">
            <v>AUBURN</v>
          </cell>
          <cell r="AM611">
            <v>56</v>
          </cell>
          <cell r="AN611" t="str">
            <v>Arkansas</v>
          </cell>
          <cell r="AO611">
            <v>3</v>
          </cell>
          <cell r="AQ611" t="str">
            <v>Auburn</v>
          </cell>
          <cell r="AR611">
            <v>1</v>
          </cell>
          <cell r="AS611">
            <v>2</v>
          </cell>
          <cell r="AT611">
            <v>0</v>
          </cell>
          <cell r="AU611">
            <v>2</v>
          </cell>
          <cell r="AV611">
            <v>4</v>
          </cell>
          <cell r="AW611">
            <v>0</v>
          </cell>
          <cell r="AY611">
            <v>6</v>
          </cell>
          <cell r="AZ611">
            <v>6</v>
          </cell>
          <cell r="BA611">
            <v>0</v>
          </cell>
          <cell r="BC611" t="str">
            <v>Arkansas</v>
          </cell>
          <cell r="BD611">
            <v>1</v>
          </cell>
          <cell r="BE611">
            <v>2</v>
          </cell>
          <cell r="BF611">
            <v>0</v>
          </cell>
          <cell r="BG611">
            <v>1</v>
          </cell>
          <cell r="BH611">
            <v>4</v>
          </cell>
          <cell r="BI611">
            <v>0</v>
          </cell>
          <cell r="BJ611">
            <v>89.07</v>
          </cell>
          <cell r="BK611">
            <v>73.38</v>
          </cell>
        </row>
        <row r="612">
          <cell r="A612">
            <v>8</v>
          </cell>
          <cell r="B612" t="str">
            <v>Sat</v>
          </cell>
          <cell r="C612">
            <v>43029</v>
          </cell>
          <cell r="D612">
            <v>0.80208333333333337</v>
          </cell>
          <cell r="E612" t="str">
            <v>ESPN</v>
          </cell>
          <cell r="F612" t="str">
            <v>LSU</v>
          </cell>
          <cell r="G612" t="str">
            <v>SEC</v>
          </cell>
          <cell r="H612" t="str">
            <v>Mississippi</v>
          </cell>
          <cell r="I612" t="str">
            <v>SEC</v>
          </cell>
          <cell r="J612" t="str">
            <v>LSU</v>
          </cell>
          <cell r="K612" t="str">
            <v>Mississippi</v>
          </cell>
          <cell r="L612">
            <v>7</v>
          </cell>
          <cell r="M612">
            <v>59.5</v>
          </cell>
          <cell r="T612" t="str">
            <v>LSU</v>
          </cell>
          <cell r="U612" t="str">
            <v>L</v>
          </cell>
          <cell r="AL612" t="str">
            <v>LSU</v>
          </cell>
          <cell r="AM612">
            <v>23</v>
          </cell>
          <cell r="AN612" t="str">
            <v>Mississippi</v>
          </cell>
          <cell r="AO612">
            <v>20</v>
          </cell>
          <cell r="AQ612" t="str">
            <v>LSU</v>
          </cell>
          <cell r="AR612">
            <v>2</v>
          </cell>
          <cell r="AS612">
            <v>1</v>
          </cell>
          <cell r="AT612">
            <v>0</v>
          </cell>
          <cell r="AU612">
            <v>2</v>
          </cell>
          <cell r="AV612">
            <v>4</v>
          </cell>
          <cell r="AW612">
            <v>0</v>
          </cell>
          <cell r="AY612">
            <v>7</v>
          </cell>
          <cell r="AZ612">
            <v>5</v>
          </cell>
          <cell r="BA612">
            <v>0</v>
          </cell>
          <cell r="BC612" t="str">
            <v>Mississippi</v>
          </cell>
          <cell r="BD612">
            <v>1</v>
          </cell>
          <cell r="BE612">
            <v>1</v>
          </cell>
          <cell r="BF612">
            <v>0</v>
          </cell>
          <cell r="BG612">
            <v>2</v>
          </cell>
          <cell r="BH612">
            <v>3</v>
          </cell>
          <cell r="BI612">
            <v>1</v>
          </cell>
          <cell r="BJ612">
            <v>80.989999999999995</v>
          </cell>
          <cell r="BK612">
            <v>72.010000000000005</v>
          </cell>
        </row>
        <row r="613">
          <cell r="A613">
            <v>8</v>
          </cell>
          <cell r="B613" t="str">
            <v>Sat</v>
          </cell>
          <cell r="C613">
            <v>43029</v>
          </cell>
          <cell r="D613">
            <v>0.66666666666666663</v>
          </cell>
          <cell r="E613" t="str">
            <v>SEC</v>
          </cell>
          <cell r="F613" t="str">
            <v>Kentucky</v>
          </cell>
          <cell r="G613" t="str">
            <v>SEC</v>
          </cell>
          <cell r="H613" t="str">
            <v>Mississippi State</v>
          </cell>
          <cell r="I613" t="str">
            <v>SEC</v>
          </cell>
          <cell r="J613" t="str">
            <v>Mississippi State</v>
          </cell>
          <cell r="K613" t="str">
            <v>Kentucky</v>
          </cell>
          <cell r="L613">
            <v>13</v>
          </cell>
          <cell r="M613">
            <v>54.5</v>
          </cell>
          <cell r="T613" t="str">
            <v>Kentucky</v>
          </cell>
          <cell r="U613" t="str">
            <v>W</v>
          </cell>
          <cell r="X613" t="str">
            <v>PW</v>
          </cell>
          <cell r="AL613" t="str">
            <v>KENTUCKY</v>
          </cell>
          <cell r="AM613">
            <v>40</v>
          </cell>
          <cell r="AN613" t="str">
            <v>Mississippi State</v>
          </cell>
          <cell r="AO613">
            <v>38</v>
          </cell>
          <cell r="AQ613" t="str">
            <v>Kentucky</v>
          </cell>
          <cell r="AR613">
            <v>1</v>
          </cell>
          <cell r="AS613">
            <v>1</v>
          </cell>
          <cell r="AT613">
            <v>0</v>
          </cell>
          <cell r="AU613">
            <v>3</v>
          </cell>
          <cell r="AV613">
            <v>3</v>
          </cell>
          <cell r="AW613">
            <v>0</v>
          </cell>
          <cell r="AY613">
            <v>6</v>
          </cell>
          <cell r="AZ613">
            <v>6</v>
          </cell>
          <cell r="BA613">
            <v>0</v>
          </cell>
          <cell r="BC613" t="str">
            <v>Mississippi State</v>
          </cell>
          <cell r="BD613">
            <v>2</v>
          </cell>
          <cell r="BE613">
            <v>0</v>
          </cell>
          <cell r="BF613">
            <v>0</v>
          </cell>
          <cell r="BG613">
            <v>3</v>
          </cell>
          <cell r="BH613">
            <v>2</v>
          </cell>
          <cell r="BI613">
            <v>0</v>
          </cell>
          <cell r="BJ613">
            <v>71.52</v>
          </cell>
          <cell r="BK613">
            <v>82.13</v>
          </cell>
        </row>
        <row r="614">
          <cell r="A614">
            <v>8</v>
          </cell>
          <cell r="B614" t="str">
            <v>Sat</v>
          </cell>
          <cell r="C614">
            <v>43029</v>
          </cell>
          <cell r="D614">
            <v>0.5</v>
          </cell>
          <cell r="E614" t="str">
            <v>SEC</v>
          </cell>
          <cell r="F614" t="str">
            <v>Idaho</v>
          </cell>
          <cell r="G614" t="str">
            <v>SB</v>
          </cell>
          <cell r="H614" t="str">
            <v>Missouri</v>
          </cell>
          <cell r="I614" t="str">
            <v>SEC</v>
          </cell>
          <cell r="J614" t="str">
            <v>Missouri</v>
          </cell>
          <cell r="K614" t="str">
            <v>Idaho</v>
          </cell>
          <cell r="L614">
            <v>14</v>
          </cell>
          <cell r="M614">
            <v>63</v>
          </cell>
          <cell r="T614" t="str">
            <v>Idaho</v>
          </cell>
          <cell r="U614" t="str">
            <v>W</v>
          </cell>
          <cell r="AL614" t="str">
            <v>DNP</v>
          </cell>
          <cell r="AQ614" t="str">
            <v>Idaho</v>
          </cell>
          <cell r="AR614">
            <v>2</v>
          </cell>
          <cell r="AS614">
            <v>1</v>
          </cell>
          <cell r="AT614">
            <v>0</v>
          </cell>
          <cell r="AU614">
            <v>2</v>
          </cell>
          <cell r="AV614">
            <v>3</v>
          </cell>
          <cell r="AW614">
            <v>0</v>
          </cell>
          <cell r="AY614">
            <v>0</v>
          </cell>
          <cell r="AZ614">
            <v>0</v>
          </cell>
          <cell r="BA614">
            <v>0</v>
          </cell>
          <cell r="BC614" t="str">
            <v>Missouri</v>
          </cell>
          <cell r="BD614">
            <v>0</v>
          </cell>
          <cell r="BE614">
            <v>3</v>
          </cell>
          <cell r="BF614">
            <v>0</v>
          </cell>
          <cell r="BG614">
            <v>2</v>
          </cell>
          <cell r="BH614">
            <v>3</v>
          </cell>
          <cell r="BI614">
            <v>0</v>
          </cell>
          <cell r="BJ614">
            <v>56.02</v>
          </cell>
          <cell r="BK614">
            <v>61.1</v>
          </cell>
        </row>
        <row r="615">
          <cell r="A615">
            <v>8</v>
          </cell>
          <cell r="F615" t="str">
            <v>Clemson</v>
          </cell>
          <cell r="G615" t="str">
            <v>ACC</v>
          </cell>
          <cell r="H615" t="str">
            <v>Open</v>
          </cell>
          <cell r="I615" t="str">
            <v>ZZZ</v>
          </cell>
          <cell r="AQ615" t="str">
            <v>Clemson</v>
          </cell>
          <cell r="AR615">
            <v>2</v>
          </cell>
          <cell r="AS615">
            <v>0</v>
          </cell>
          <cell r="AT615">
            <v>0</v>
          </cell>
          <cell r="AU615">
            <v>4</v>
          </cell>
          <cell r="AV615">
            <v>2</v>
          </cell>
          <cell r="AW615">
            <v>0</v>
          </cell>
          <cell r="BJ615">
            <v>92.28</v>
          </cell>
        </row>
        <row r="616">
          <cell r="A616">
            <v>8</v>
          </cell>
          <cell r="F616" t="str">
            <v>Florida</v>
          </cell>
          <cell r="G616" t="str">
            <v>SEC</v>
          </cell>
          <cell r="H616" t="str">
            <v>Open</v>
          </cell>
          <cell r="I616" t="str">
            <v>ZZZ</v>
          </cell>
          <cell r="AQ616" t="str">
            <v>Florida</v>
          </cell>
          <cell r="AR616">
            <v>1</v>
          </cell>
          <cell r="AS616">
            <v>2</v>
          </cell>
          <cell r="AT616">
            <v>0</v>
          </cell>
          <cell r="AU616">
            <v>3</v>
          </cell>
          <cell r="AV616">
            <v>3</v>
          </cell>
          <cell r="AW616">
            <v>0</v>
          </cell>
          <cell r="BJ616">
            <v>77.61</v>
          </cell>
        </row>
        <row r="617">
          <cell r="A617">
            <v>8</v>
          </cell>
          <cell r="F617" t="str">
            <v>Florida Intl</v>
          </cell>
          <cell r="G617" t="str">
            <v>CUSA</v>
          </cell>
          <cell r="H617" t="str">
            <v>Open</v>
          </cell>
          <cell r="I617" t="str">
            <v>ZZZ</v>
          </cell>
          <cell r="AQ617" t="str">
            <v>Florida Intl</v>
          </cell>
          <cell r="AR617">
            <v>1</v>
          </cell>
          <cell r="AS617">
            <v>2</v>
          </cell>
          <cell r="AT617">
            <v>0</v>
          </cell>
          <cell r="AU617">
            <v>1</v>
          </cell>
          <cell r="AV617">
            <v>3</v>
          </cell>
          <cell r="AW617">
            <v>0</v>
          </cell>
          <cell r="BJ617">
            <v>51.97</v>
          </cell>
        </row>
        <row r="618">
          <cell r="A618">
            <v>8</v>
          </cell>
          <cell r="F618" t="str">
            <v>Georgia</v>
          </cell>
          <cell r="G618" t="str">
            <v>SEC</v>
          </cell>
          <cell r="H618" t="str">
            <v>Open</v>
          </cell>
          <cell r="I618" t="str">
            <v>ZZZ</v>
          </cell>
          <cell r="AQ618" t="str">
            <v>Georgia</v>
          </cell>
          <cell r="AR618">
            <v>3</v>
          </cell>
          <cell r="AS618">
            <v>0</v>
          </cell>
          <cell r="AT618">
            <v>0</v>
          </cell>
          <cell r="AU618">
            <v>6</v>
          </cell>
          <cell r="AV618">
            <v>0</v>
          </cell>
          <cell r="AW618">
            <v>0</v>
          </cell>
          <cell r="BJ618">
            <v>91.85</v>
          </cell>
        </row>
        <row r="619">
          <cell r="A619">
            <v>8</v>
          </cell>
          <cell r="F619" t="str">
            <v>Hawaii</v>
          </cell>
          <cell r="G619" t="str">
            <v>MWC</v>
          </cell>
          <cell r="H619" t="str">
            <v>Open</v>
          </cell>
          <cell r="I619" t="str">
            <v>ZZZ</v>
          </cell>
          <cell r="AQ619" t="str">
            <v>Hawaii</v>
          </cell>
          <cell r="AR619">
            <v>2</v>
          </cell>
          <cell r="AS619">
            <v>3</v>
          </cell>
          <cell r="AT619">
            <v>0</v>
          </cell>
          <cell r="AU619">
            <v>2</v>
          </cell>
          <cell r="AV619">
            <v>4</v>
          </cell>
          <cell r="AW619">
            <v>0</v>
          </cell>
          <cell r="BJ619">
            <v>56.29</v>
          </cell>
        </row>
        <row r="620">
          <cell r="A620">
            <v>8</v>
          </cell>
          <cell r="F620" t="str">
            <v>Nebraska</v>
          </cell>
          <cell r="G620" t="str">
            <v>B10</v>
          </cell>
          <cell r="H620" t="str">
            <v>Open</v>
          </cell>
          <cell r="I620" t="str">
            <v>ZZZ</v>
          </cell>
          <cell r="AQ620" t="str">
            <v>Nebraska</v>
          </cell>
          <cell r="AR620">
            <v>2</v>
          </cell>
          <cell r="AS620">
            <v>0</v>
          </cell>
          <cell r="AT620">
            <v>0</v>
          </cell>
          <cell r="AU620">
            <v>2</v>
          </cell>
          <cell r="AV620">
            <v>5</v>
          </cell>
          <cell r="AW620">
            <v>0</v>
          </cell>
          <cell r="BJ620">
            <v>72.319999999999993</v>
          </cell>
        </row>
        <row r="621">
          <cell r="A621">
            <v>8</v>
          </cell>
          <cell r="F621" t="str">
            <v>New Mexico State</v>
          </cell>
          <cell r="G621" t="str">
            <v>SB</v>
          </cell>
          <cell r="H621" t="str">
            <v>Open</v>
          </cell>
          <cell r="I621" t="str">
            <v>ZZZ</v>
          </cell>
          <cell r="AQ621" t="str">
            <v>New Mexico State</v>
          </cell>
          <cell r="AR621">
            <v>3</v>
          </cell>
          <cell r="AS621">
            <v>2</v>
          </cell>
          <cell r="AT621">
            <v>0</v>
          </cell>
          <cell r="AU621">
            <v>5</v>
          </cell>
          <cell r="AV621">
            <v>2</v>
          </cell>
          <cell r="AW621">
            <v>0</v>
          </cell>
          <cell r="BJ621">
            <v>57.74</v>
          </cell>
        </row>
        <row r="622">
          <cell r="A622">
            <v>8</v>
          </cell>
          <cell r="F622" t="str">
            <v>North Carolina St</v>
          </cell>
          <cell r="G622" t="str">
            <v>ACC</v>
          </cell>
          <cell r="H622" t="str">
            <v>Open</v>
          </cell>
          <cell r="I622" t="str">
            <v>ZZZ</v>
          </cell>
          <cell r="AQ622" t="str">
            <v>North Carolina St</v>
          </cell>
          <cell r="AR622">
            <v>2</v>
          </cell>
          <cell r="AS622">
            <v>0</v>
          </cell>
          <cell r="AT622">
            <v>0</v>
          </cell>
          <cell r="AU622">
            <v>3</v>
          </cell>
          <cell r="AV622">
            <v>3</v>
          </cell>
          <cell r="AW622">
            <v>0</v>
          </cell>
          <cell r="BJ622">
            <v>82.5</v>
          </cell>
        </row>
        <row r="623">
          <cell r="A623">
            <v>8</v>
          </cell>
          <cell r="F623" t="str">
            <v>Ohio State</v>
          </cell>
          <cell r="G623" t="str">
            <v>B10</v>
          </cell>
          <cell r="H623" t="str">
            <v>Open</v>
          </cell>
          <cell r="I623" t="str">
            <v>ZZZ</v>
          </cell>
          <cell r="AQ623" t="str">
            <v>Ohio State</v>
          </cell>
          <cell r="AR623">
            <v>3</v>
          </cell>
          <cell r="AS623">
            <v>0</v>
          </cell>
          <cell r="AT623">
            <v>0</v>
          </cell>
          <cell r="AU623">
            <v>5</v>
          </cell>
          <cell r="AV623">
            <v>2</v>
          </cell>
          <cell r="AW623">
            <v>0</v>
          </cell>
          <cell r="BJ623">
            <v>97.62</v>
          </cell>
        </row>
        <row r="624">
          <cell r="A624">
            <v>8</v>
          </cell>
          <cell r="F624" t="str">
            <v>Oregon State</v>
          </cell>
          <cell r="G624" t="str">
            <v>P12</v>
          </cell>
          <cell r="H624" t="str">
            <v>Open</v>
          </cell>
          <cell r="I624" t="str">
            <v>ZZZ</v>
          </cell>
          <cell r="AQ624" t="str">
            <v>Oregon State</v>
          </cell>
          <cell r="AR624">
            <v>1</v>
          </cell>
          <cell r="AS624">
            <v>2</v>
          </cell>
          <cell r="AT624">
            <v>1</v>
          </cell>
          <cell r="AU624">
            <v>2</v>
          </cell>
          <cell r="AV624">
            <v>4</v>
          </cell>
          <cell r="AW624">
            <v>1</v>
          </cell>
          <cell r="BJ624">
            <v>59.03</v>
          </cell>
        </row>
        <row r="625">
          <cell r="A625">
            <v>8</v>
          </cell>
          <cell r="F625" t="str">
            <v>San Jose State</v>
          </cell>
          <cell r="G625" t="str">
            <v>MWC</v>
          </cell>
          <cell r="H625" t="str">
            <v>Open</v>
          </cell>
          <cell r="I625" t="str">
            <v>ZZZ</v>
          </cell>
          <cell r="AQ625" t="str">
            <v>San Jose State</v>
          </cell>
          <cell r="AR625">
            <v>1</v>
          </cell>
          <cell r="AS625">
            <v>3</v>
          </cell>
          <cell r="AT625">
            <v>0</v>
          </cell>
          <cell r="AU625">
            <v>2</v>
          </cell>
          <cell r="AV625">
            <v>4</v>
          </cell>
          <cell r="AW625">
            <v>1</v>
          </cell>
          <cell r="BJ625">
            <v>46.13</v>
          </cell>
        </row>
        <row r="626">
          <cell r="A626">
            <v>8</v>
          </cell>
          <cell r="F626" t="str">
            <v>South Carolina</v>
          </cell>
          <cell r="G626" t="str">
            <v>SEC</v>
          </cell>
          <cell r="H626" t="str">
            <v>Open</v>
          </cell>
          <cell r="I626" t="str">
            <v>ZZZ</v>
          </cell>
          <cell r="AQ626" t="str">
            <v>South Carolina</v>
          </cell>
          <cell r="AR626">
            <v>4</v>
          </cell>
          <cell r="AS626">
            <v>0</v>
          </cell>
          <cell r="AT626">
            <v>0</v>
          </cell>
          <cell r="AU626">
            <v>5</v>
          </cell>
          <cell r="AV626">
            <v>2</v>
          </cell>
          <cell r="AW626">
            <v>0</v>
          </cell>
          <cell r="BJ626">
            <v>76.88</v>
          </cell>
        </row>
        <row r="627">
          <cell r="A627">
            <v>8</v>
          </cell>
          <cell r="F627" t="str">
            <v>Stanford</v>
          </cell>
          <cell r="G627" t="str">
            <v>P12</v>
          </cell>
          <cell r="H627" t="str">
            <v>Open</v>
          </cell>
          <cell r="I627" t="str">
            <v>ZZZ</v>
          </cell>
          <cell r="AQ627" t="str">
            <v>Stanford</v>
          </cell>
          <cell r="AR627">
            <v>1</v>
          </cell>
          <cell r="AS627">
            <v>3</v>
          </cell>
          <cell r="AT627">
            <v>0</v>
          </cell>
          <cell r="AU627">
            <v>3</v>
          </cell>
          <cell r="AV627">
            <v>4</v>
          </cell>
          <cell r="AW627">
            <v>0</v>
          </cell>
          <cell r="BJ627">
            <v>87.15</v>
          </cell>
        </row>
        <row r="628">
          <cell r="A628">
            <v>8</v>
          </cell>
          <cell r="F628" t="str">
            <v>Texas A&amp;M</v>
          </cell>
          <cell r="G628" t="str">
            <v>SEC</v>
          </cell>
          <cell r="H628" t="str">
            <v>Open</v>
          </cell>
          <cell r="I628" t="str">
            <v>ZZZ</v>
          </cell>
          <cell r="AQ628" t="str">
            <v>Texas A&amp;M</v>
          </cell>
          <cell r="AR628">
            <v>3</v>
          </cell>
          <cell r="AS628">
            <v>0</v>
          </cell>
          <cell r="AT628">
            <v>0</v>
          </cell>
          <cell r="AU628">
            <v>5</v>
          </cell>
          <cell r="AV628">
            <v>1</v>
          </cell>
          <cell r="AW628">
            <v>0</v>
          </cell>
          <cell r="BJ628">
            <v>80.36</v>
          </cell>
        </row>
        <row r="629">
          <cell r="A629">
            <v>8</v>
          </cell>
          <cell r="F629" t="str">
            <v>Texas State</v>
          </cell>
          <cell r="G629" t="str">
            <v>SB</v>
          </cell>
          <cell r="H629" t="str">
            <v>Open</v>
          </cell>
          <cell r="I629" t="str">
            <v>ZZZ</v>
          </cell>
          <cell r="AQ629" t="str">
            <v>Texas State</v>
          </cell>
          <cell r="AR629">
            <v>1</v>
          </cell>
          <cell r="AS629">
            <v>2</v>
          </cell>
          <cell r="AT629">
            <v>0</v>
          </cell>
          <cell r="AU629">
            <v>2</v>
          </cell>
          <cell r="AV629">
            <v>4</v>
          </cell>
          <cell r="AW629">
            <v>0</v>
          </cell>
          <cell r="BJ629">
            <v>40.76</v>
          </cell>
        </row>
        <row r="630">
          <cell r="A630">
            <v>8</v>
          </cell>
          <cell r="F630" t="str">
            <v>UTEP</v>
          </cell>
          <cell r="G630" t="str">
            <v>CUSA</v>
          </cell>
          <cell r="H630" t="str">
            <v>Open</v>
          </cell>
          <cell r="I630" t="str">
            <v>ZZZ</v>
          </cell>
          <cell r="AQ630" t="str">
            <v>UTEP</v>
          </cell>
          <cell r="AR630">
            <v>1</v>
          </cell>
          <cell r="AS630">
            <v>3</v>
          </cell>
          <cell r="AT630">
            <v>0</v>
          </cell>
          <cell r="AU630">
            <v>2</v>
          </cell>
          <cell r="AV630">
            <v>5</v>
          </cell>
          <cell r="AW630">
            <v>0</v>
          </cell>
          <cell r="BJ630">
            <v>43.4</v>
          </cell>
        </row>
        <row r="631">
          <cell r="A631">
            <v>8</v>
          </cell>
          <cell r="F631" t="str">
            <v>Vanderbilt</v>
          </cell>
          <cell r="G631" t="str">
            <v>SEC</v>
          </cell>
          <cell r="H631" t="str">
            <v>Open</v>
          </cell>
          <cell r="I631" t="str">
            <v>ZZZ</v>
          </cell>
          <cell r="AQ631" t="str">
            <v>Vanderbilt</v>
          </cell>
          <cell r="AR631">
            <v>1</v>
          </cell>
          <cell r="AS631">
            <v>2</v>
          </cell>
          <cell r="AT631">
            <v>0</v>
          </cell>
          <cell r="AU631">
            <v>2</v>
          </cell>
          <cell r="AV631">
            <v>4</v>
          </cell>
          <cell r="AW631">
            <v>0</v>
          </cell>
          <cell r="BJ631">
            <v>67.47</v>
          </cell>
        </row>
        <row r="632">
          <cell r="A632">
            <v>8</v>
          </cell>
          <cell r="F632" t="str">
            <v>Washington</v>
          </cell>
          <cell r="G632" t="str">
            <v>P12</v>
          </cell>
          <cell r="H632" t="str">
            <v>Open</v>
          </cell>
          <cell r="I632" t="str">
            <v>ZZZ</v>
          </cell>
          <cell r="AQ632" t="str">
            <v>Washington</v>
          </cell>
          <cell r="AR632">
            <v>2</v>
          </cell>
          <cell r="AS632">
            <v>2</v>
          </cell>
          <cell r="AT632">
            <v>0</v>
          </cell>
          <cell r="AU632">
            <v>3</v>
          </cell>
          <cell r="AV632">
            <v>3</v>
          </cell>
          <cell r="AW632">
            <v>0</v>
          </cell>
          <cell r="BJ632">
            <v>90.5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6">
          <cell r="A126">
            <v>7</v>
          </cell>
          <cell r="B126" t="str">
            <v>Thurs</v>
          </cell>
          <cell r="C126">
            <v>43027</v>
          </cell>
          <cell r="D126">
            <v>0.85083333333333344</v>
          </cell>
          <cell r="E126" t="str">
            <v>CBS</v>
          </cell>
          <cell r="F126" t="str">
            <v>Kansas City</v>
          </cell>
          <cell r="G126" t="str">
            <v>AFCW</v>
          </cell>
          <cell r="H126" t="str">
            <v>Oakland</v>
          </cell>
          <cell r="I126" t="str">
            <v>AFCW</v>
          </cell>
          <cell r="J126" t="str">
            <v>Kansas City</v>
          </cell>
          <cell r="K126" t="str">
            <v>Oakland</v>
          </cell>
          <cell r="L126">
            <v>3</v>
          </cell>
          <cell r="M126">
            <v>46.5</v>
          </cell>
          <cell r="T126" t="str">
            <v>Kansas City</v>
          </cell>
          <cell r="U126" t="str">
            <v>L</v>
          </cell>
          <cell r="AQ126" t="str">
            <v>Kansas City</v>
          </cell>
          <cell r="AR126">
            <v>3</v>
          </cell>
          <cell r="AS126">
            <v>0</v>
          </cell>
          <cell r="AT126">
            <v>0</v>
          </cell>
          <cell r="AU126">
            <v>5</v>
          </cell>
          <cell r="AV126">
            <v>1</v>
          </cell>
          <cell r="AW126">
            <v>0</v>
          </cell>
          <cell r="BC126" t="str">
            <v>Oakland</v>
          </cell>
          <cell r="BD126">
            <v>2</v>
          </cell>
          <cell r="BE126">
            <v>2</v>
          </cell>
          <cell r="BF126">
            <v>0</v>
          </cell>
          <cell r="BG126">
            <v>2</v>
          </cell>
          <cell r="BH126">
            <v>4</v>
          </cell>
          <cell r="BI126">
            <v>0</v>
          </cell>
          <cell r="BJ126">
            <v>25.64</v>
          </cell>
          <cell r="BK126">
            <v>20.45</v>
          </cell>
        </row>
        <row r="127">
          <cell r="A127">
            <v>7</v>
          </cell>
          <cell r="B127" t="str">
            <v>Sun</v>
          </cell>
          <cell r="C127">
            <v>43030</v>
          </cell>
          <cell r="D127">
            <v>0.54166666666666663</v>
          </cell>
          <cell r="E127" t="str">
            <v>Fox</v>
          </cell>
          <cell r="F127" t="str">
            <v>Tampa Bay</v>
          </cell>
          <cell r="G127" t="str">
            <v>NFCS</v>
          </cell>
          <cell r="H127" t="str">
            <v>Buffalo</v>
          </cell>
          <cell r="I127" t="str">
            <v>AFCE</v>
          </cell>
          <cell r="J127" t="str">
            <v>Buffalo</v>
          </cell>
          <cell r="K127" t="str">
            <v>Tampa Bay</v>
          </cell>
          <cell r="L127">
            <v>3</v>
          </cell>
          <cell r="M127">
            <v>45</v>
          </cell>
          <cell r="T127" t="str">
            <v>Tampa Bay</v>
          </cell>
          <cell r="U127" t="str">
            <v>W</v>
          </cell>
          <cell r="AQ127" t="str">
            <v>Tampa Bay</v>
          </cell>
          <cell r="AR127">
            <v>1</v>
          </cell>
          <cell r="AS127">
            <v>2</v>
          </cell>
          <cell r="AT127">
            <v>0</v>
          </cell>
          <cell r="AU127">
            <v>2</v>
          </cell>
          <cell r="AV127">
            <v>3</v>
          </cell>
          <cell r="AW127">
            <v>0</v>
          </cell>
          <cell r="BC127" t="str">
            <v>Buffalo</v>
          </cell>
          <cell r="BD127">
            <v>1</v>
          </cell>
          <cell r="BE127">
            <v>1</v>
          </cell>
          <cell r="BF127">
            <v>0</v>
          </cell>
          <cell r="BG127">
            <v>3</v>
          </cell>
          <cell r="BH127">
            <v>2</v>
          </cell>
          <cell r="BI127">
            <v>0</v>
          </cell>
          <cell r="BJ127">
            <v>20.440000000000001</v>
          </cell>
          <cell r="BK127">
            <v>19.88</v>
          </cell>
        </row>
        <row r="128">
          <cell r="A128">
            <v>7</v>
          </cell>
          <cell r="B128" t="str">
            <v>Sun</v>
          </cell>
          <cell r="C128">
            <v>43030</v>
          </cell>
          <cell r="D128">
            <v>0.54166666666666663</v>
          </cell>
          <cell r="E128" t="str">
            <v>Fox</v>
          </cell>
          <cell r="F128" t="str">
            <v>Carolina</v>
          </cell>
          <cell r="G128" t="str">
            <v>NFCS</v>
          </cell>
          <cell r="H128" t="str">
            <v>Chicago</v>
          </cell>
          <cell r="I128" t="str">
            <v>NFCN</v>
          </cell>
          <cell r="J128" t="str">
            <v>Carolina</v>
          </cell>
          <cell r="K128" t="str">
            <v>Chicago</v>
          </cell>
          <cell r="L128">
            <v>3</v>
          </cell>
          <cell r="M128">
            <v>40.5</v>
          </cell>
          <cell r="T128" t="str">
            <v>Chicago</v>
          </cell>
          <cell r="U128" t="str">
            <v>W</v>
          </cell>
          <cell r="AQ128" t="str">
            <v>Carolina</v>
          </cell>
          <cell r="AR128">
            <v>3</v>
          </cell>
          <cell r="AS128">
            <v>0</v>
          </cell>
          <cell r="AT128">
            <v>0</v>
          </cell>
          <cell r="AU128">
            <v>3</v>
          </cell>
          <cell r="AV128">
            <v>3</v>
          </cell>
          <cell r="AW128">
            <v>0</v>
          </cell>
          <cell r="BC128" t="str">
            <v>Chicago</v>
          </cell>
          <cell r="BD128">
            <v>2</v>
          </cell>
          <cell r="BE128">
            <v>0</v>
          </cell>
          <cell r="BF128">
            <v>0</v>
          </cell>
          <cell r="BG128">
            <v>4</v>
          </cell>
          <cell r="BH128">
            <v>2</v>
          </cell>
          <cell r="BI128">
            <v>0</v>
          </cell>
          <cell r="BJ128">
            <v>22.6</v>
          </cell>
          <cell r="BK128">
            <v>16.03</v>
          </cell>
        </row>
        <row r="129">
          <cell r="A129">
            <v>7</v>
          </cell>
          <cell r="B129" t="str">
            <v>Sun</v>
          </cell>
          <cell r="C129">
            <v>43030</v>
          </cell>
          <cell r="D129">
            <v>0.54166666666666663</v>
          </cell>
          <cell r="E129" t="str">
            <v>CBS</v>
          </cell>
          <cell r="F129" t="str">
            <v>Tennessee</v>
          </cell>
          <cell r="G129" t="str">
            <v>AFCS</v>
          </cell>
          <cell r="H129" t="str">
            <v>Cleveland</v>
          </cell>
          <cell r="I129" t="str">
            <v>AFCN</v>
          </cell>
          <cell r="J129" t="str">
            <v>Tennessee</v>
          </cell>
          <cell r="K129" t="str">
            <v>Cleveland</v>
          </cell>
          <cell r="L129">
            <v>6</v>
          </cell>
          <cell r="M129">
            <v>46.45</v>
          </cell>
          <cell r="T129" t="str">
            <v>Tennessee</v>
          </cell>
          <cell r="U129" t="str">
            <v>L</v>
          </cell>
          <cell r="AQ129" t="str">
            <v>Tennessee</v>
          </cell>
          <cell r="AR129">
            <v>1</v>
          </cell>
          <cell r="AS129">
            <v>1</v>
          </cell>
          <cell r="AT129">
            <v>0</v>
          </cell>
          <cell r="AU129">
            <v>4</v>
          </cell>
          <cell r="AV129">
            <v>2</v>
          </cell>
          <cell r="AW129">
            <v>0</v>
          </cell>
          <cell r="BC129" t="str">
            <v>Cleveland</v>
          </cell>
          <cell r="BD129">
            <v>2</v>
          </cell>
          <cell r="BE129">
            <v>1</v>
          </cell>
          <cell r="BF129">
            <v>0</v>
          </cell>
          <cell r="BG129">
            <v>2</v>
          </cell>
          <cell r="BH129">
            <v>4</v>
          </cell>
          <cell r="BI129">
            <v>0</v>
          </cell>
          <cell r="BJ129">
            <v>18.25</v>
          </cell>
          <cell r="BK129">
            <v>9.99</v>
          </cell>
        </row>
        <row r="130">
          <cell r="A130">
            <v>7</v>
          </cell>
          <cell r="B130" t="str">
            <v>Sun</v>
          </cell>
          <cell r="C130">
            <v>43030</v>
          </cell>
          <cell r="D130">
            <v>0.54166666666666663</v>
          </cell>
          <cell r="E130" t="str">
            <v>Fox</v>
          </cell>
          <cell r="F130" t="str">
            <v>New Orleans</v>
          </cell>
          <cell r="G130" t="str">
            <v>NFCS</v>
          </cell>
          <cell r="H130" t="str">
            <v>Green Bay</v>
          </cell>
          <cell r="I130" t="str">
            <v>NFCN</v>
          </cell>
          <cell r="J130" t="str">
            <v>New Orleans</v>
          </cell>
          <cell r="K130" t="str">
            <v>Green Bay</v>
          </cell>
          <cell r="L130">
            <v>5.5</v>
          </cell>
          <cell r="M130">
            <v>47.5</v>
          </cell>
          <cell r="T130" t="str">
            <v>Green Bay</v>
          </cell>
          <cell r="U130" t="str">
            <v>W</v>
          </cell>
          <cell r="AQ130" t="str">
            <v>New Orleans</v>
          </cell>
          <cell r="AR130">
            <v>1</v>
          </cell>
          <cell r="AS130">
            <v>1</v>
          </cell>
          <cell r="AT130">
            <v>0</v>
          </cell>
          <cell r="AU130">
            <v>3</v>
          </cell>
          <cell r="AV130">
            <v>2</v>
          </cell>
          <cell r="AW130">
            <v>0</v>
          </cell>
          <cell r="BC130" t="str">
            <v>Green Bay</v>
          </cell>
          <cell r="BD130">
            <v>3</v>
          </cell>
          <cell r="BE130">
            <v>0</v>
          </cell>
          <cell r="BF130">
            <v>0</v>
          </cell>
          <cell r="BG130">
            <v>4</v>
          </cell>
          <cell r="BH130">
            <v>2</v>
          </cell>
          <cell r="BI130">
            <v>0</v>
          </cell>
          <cell r="BJ130">
            <v>23.632000000000001</v>
          </cell>
          <cell r="BK130">
            <v>23.88</v>
          </cell>
        </row>
        <row r="131">
          <cell r="A131">
            <v>7</v>
          </cell>
          <cell r="B131" t="str">
            <v>Sun</v>
          </cell>
          <cell r="C131">
            <v>43030</v>
          </cell>
          <cell r="D131">
            <v>0.54166666666666663</v>
          </cell>
          <cell r="E131" t="str">
            <v>CBS</v>
          </cell>
          <cell r="F131" t="str">
            <v>Jacksonville</v>
          </cell>
          <cell r="G131" t="str">
            <v>AFCS</v>
          </cell>
          <cell r="H131" t="str">
            <v>Indianapolis</v>
          </cell>
          <cell r="I131" t="str">
            <v>AFCS</v>
          </cell>
          <cell r="J131" t="str">
            <v>Jacksonville</v>
          </cell>
          <cell r="K131" t="str">
            <v>Indianapolis</v>
          </cell>
          <cell r="L131">
            <v>3.5</v>
          </cell>
          <cell r="M131">
            <v>43.5</v>
          </cell>
          <cell r="T131" t="str">
            <v>Jacksonville</v>
          </cell>
          <cell r="U131" t="str">
            <v>L</v>
          </cell>
          <cell r="AQ131" t="str">
            <v>Jacksonville</v>
          </cell>
          <cell r="AR131">
            <v>1</v>
          </cell>
          <cell r="AS131">
            <v>1</v>
          </cell>
          <cell r="AT131">
            <v>0</v>
          </cell>
          <cell r="AU131">
            <v>3</v>
          </cell>
          <cell r="AV131">
            <v>3</v>
          </cell>
          <cell r="AW131">
            <v>0</v>
          </cell>
          <cell r="BC131" t="str">
            <v>Indianapolis</v>
          </cell>
          <cell r="BD131">
            <v>2</v>
          </cell>
          <cell r="BE131">
            <v>1</v>
          </cell>
          <cell r="BF131">
            <v>0</v>
          </cell>
          <cell r="BG131">
            <v>2</v>
          </cell>
          <cell r="BH131">
            <v>4</v>
          </cell>
          <cell r="BI131">
            <v>0</v>
          </cell>
          <cell r="BJ131">
            <v>19.149999999999999</v>
          </cell>
          <cell r="BK131">
            <v>13.83</v>
          </cell>
        </row>
        <row r="132">
          <cell r="A132">
            <v>7</v>
          </cell>
          <cell r="B132" t="str">
            <v>Sun</v>
          </cell>
          <cell r="C132">
            <v>43030</v>
          </cell>
          <cell r="D132">
            <v>0.54166666666666663</v>
          </cell>
          <cell r="E132" t="str">
            <v>Fox</v>
          </cell>
          <cell r="F132" t="str">
            <v>Arizona</v>
          </cell>
          <cell r="G132" t="str">
            <v>NFCW</v>
          </cell>
          <cell r="H132" t="str">
            <v>LA Rams</v>
          </cell>
          <cell r="I132" t="str">
            <v>NFCW</v>
          </cell>
          <cell r="J132" t="str">
            <v>LA Rams</v>
          </cell>
          <cell r="K132" t="str">
            <v>Arizona</v>
          </cell>
          <cell r="L132">
            <v>3.5</v>
          </cell>
          <cell r="M132">
            <v>47</v>
          </cell>
          <cell r="T132" t="str">
            <v>LA Rams</v>
          </cell>
          <cell r="U132" t="str">
            <v>L</v>
          </cell>
          <cell r="AQ132" t="str">
            <v>Arizona</v>
          </cell>
          <cell r="AR132">
            <v>0</v>
          </cell>
          <cell r="AS132">
            <v>3</v>
          </cell>
          <cell r="AT132">
            <v>0</v>
          </cell>
          <cell r="AU132">
            <v>1</v>
          </cell>
          <cell r="AV132">
            <v>5</v>
          </cell>
          <cell r="AW132">
            <v>0</v>
          </cell>
          <cell r="BC132" t="str">
            <v>LA Rams</v>
          </cell>
          <cell r="BD132">
            <v>1</v>
          </cell>
          <cell r="BE132">
            <v>2</v>
          </cell>
          <cell r="BF132">
            <v>0</v>
          </cell>
          <cell r="BG132">
            <v>3</v>
          </cell>
          <cell r="BH132">
            <v>3</v>
          </cell>
          <cell r="BI132">
            <v>0</v>
          </cell>
          <cell r="BJ132">
            <v>17.579999999999998</v>
          </cell>
          <cell r="BK132">
            <v>18.53</v>
          </cell>
        </row>
        <row r="133">
          <cell r="A133">
            <v>7</v>
          </cell>
          <cell r="B133" t="str">
            <v>Sun</v>
          </cell>
          <cell r="C133">
            <v>43030</v>
          </cell>
          <cell r="D133">
            <v>0.54166666666666663</v>
          </cell>
          <cell r="E133" t="str">
            <v>CBS</v>
          </cell>
          <cell r="F133" t="str">
            <v>NY Jets</v>
          </cell>
          <cell r="G133" t="str">
            <v>AFCE</v>
          </cell>
          <cell r="H133" t="str">
            <v>Miami</v>
          </cell>
          <cell r="I133" t="str">
            <v>AFCE</v>
          </cell>
          <cell r="J133" t="str">
            <v>Miami</v>
          </cell>
          <cell r="K133" t="str">
            <v>NY Jets</v>
          </cell>
          <cell r="L133">
            <v>3</v>
          </cell>
          <cell r="M133">
            <v>38.5</v>
          </cell>
          <cell r="T133" t="str">
            <v>Miami</v>
          </cell>
          <cell r="U133" t="str">
            <v>L</v>
          </cell>
          <cell r="AQ133" t="str">
            <v>NY Jets</v>
          </cell>
          <cell r="AR133">
            <v>1</v>
          </cell>
          <cell r="AS133">
            <v>2</v>
          </cell>
          <cell r="AT133">
            <v>0</v>
          </cell>
          <cell r="AU133">
            <v>4</v>
          </cell>
          <cell r="AV133">
            <v>2</v>
          </cell>
          <cell r="AW133">
            <v>0</v>
          </cell>
          <cell r="BC133" t="str">
            <v>Miami</v>
          </cell>
          <cell r="BD133">
            <v>0</v>
          </cell>
          <cell r="BE133">
            <v>1</v>
          </cell>
          <cell r="BF133">
            <v>0</v>
          </cell>
          <cell r="BG133">
            <v>3</v>
          </cell>
          <cell r="BH133">
            <v>2</v>
          </cell>
          <cell r="BI133">
            <v>0</v>
          </cell>
          <cell r="BJ133">
            <v>14.8</v>
          </cell>
          <cell r="BK133">
            <v>18.84</v>
          </cell>
        </row>
        <row r="134">
          <cell r="A134">
            <v>7</v>
          </cell>
          <cell r="B134" t="str">
            <v>Sun</v>
          </cell>
          <cell r="C134">
            <v>43030</v>
          </cell>
          <cell r="D134">
            <v>0.54166666666666663</v>
          </cell>
          <cell r="E134" t="str">
            <v>CBS</v>
          </cell>
          <cell r="F134" t="str">
            <v>Baltimore</v>
          </cell>
          <cell r="G134" t="str">
            <v>AFCN</v>
          </cell>
          <cell r="H134" t="str">
            <v>Minnesota</v>
          </cell>
          <cell r="I134" t="str">
            <v>NFCN</v>
          </cell>
          <cell r="J134" t="str">
            <v>Minnesota</v>
          </cell>
          <cell r="K134" t="str">
            <v>Baltimore</v>
          </cell>
          <cell r="L134">
            <v>5.5</v>
          </cell>
          <cell r="M134">
            <v>39.5</v>
          </cell>
          <cell r="T134" t="str">
            <v>Baltimore</v>
          </cell>
          <cell r="U134" t="str">
            <v>W</v>
          </cell>
          <cell r="AQ134" t="str">
            <v>Baltimore</v>
          </cell>
          <cell r="AR134">
            <v>2</v>
          </cell>
          <cell r="AS134">
            <v>1</v>
          </cell>
          <cell r="AT134">
            <v>0</v>
          </cell>
          <cell r="AU134">
            <v>3</v>
          </cell>
          <cell r="AV134">
            <v>3</v>
          </cell>
          <cell r="AW134">
            <v>0</v>
          </cell>
          <cell r="BC134" t="str">
            <v>Minnesota</v>
          </cell>
          <cell r="BD134">
            <v>3</v>
          </cell>
          <cell r="BE134">
            <v>2</v>
          </cell>
          <cell r="BF134">
            <v>0</v>
          </cell>
          <cell r="BG134">
            <v>3</v>
          </cell>
          <cell r="BH134">
            <v>3</v>
          </cell>
          <cell r="BI134">
            <v>0</v>
          </cell>
          <cell r="BJ134">
            <v>18.850000000000001</v>
          </cell>
          <cell r="BK134">
            <v>22.49</v>
          </cell>
        </row>
        <row r="135">
          <cell r="A135">
            <v>7</v>
          </cell>
          <cell r="B135" t="str">
            <v>Sun</v>
          </cell>
          <cell r="C135">
            <v>43030</v>
          </cell>
          <cell r="D135">
            <v>0.54166666666666663</v>
          </cell>
          <cell r="E135" t="str">
            <v>CBS</v>
          </cell>
          <cell r="F135" t="str">
            <v>Cincinnati</v>
          </cell>
          <cell r="G135" t="str">
            <v>AFCN</v>
          </cell>
          <cell r="H135" t="str">
            <v>Pittsburgh</v>
          </cell>
          <cell r="I135" t="str">
            <v>AFCN</v>
          </cell>
          <cell r="J135" t="str">
            <v>Pittsburgh</v>
          </cell>
          <cell r="K135" t="str">
            <v>Cincinnati</v>
          </cell>
          <cell r="L135">
            <v>5.5</v>
          </cell>
          <cell r="M135">
            <v>41.5</v>
          </cell>
          <cell r="T135" t="str">
            <v>Cincinnati</v>
          </cell>
          <cell r="U135" t="str">
            <v>W</v>
          </cell>
          <cell r="AQ135" t="str">
            <v>Cincinnati</v>
          </cell>
          <cell r="AR135">
            <v>2</v>
          </cell>
          <cell r="AS135">
            <v>0</v>
          </cell>
          <cell r="AT135">
            <v>0</v>
          </cell>
          <cell r="AU135">
            <v>3</v>
          </cell>
          <cell r="AV135">
            <v>2</v>
          </cell>
          <cell r="AW135">
            <v>0</v>
          </cell>
          <cell r="BC135" t="str">
            <v>Pittsburgh</v>
          </cell>
          <cell r="BD135">
            <v>0</v>
          </cell>
          <cell r="BE135">
            <v>2</v>
          </cell>
          <cell r="BF135">
            <v>0</v>
          </cell>
          <cell r="BG135">
            <v>3</v>
          </cell>
          <cell r="BH135">
            <v>3</v>
          </cell>
          <cell r="BI135">
            <v>0</v>
          </cell>
          <cell r="BJ135">
            <v>18.98</v>
          </cell>
          <cell r="BK135">
            <v>23.7</v>
          </cell>
        </row>
        <row r="136">
          <cell r="A136">
            <v>7</v>
          </cell>
          <cell r="B136" t="str">
            <v>Sun</v>
          </cell>
          <cell r="C136">
            <v>43030</v>
          </cell>
          <cell r="D136">
            <v>0.66666666666666663</v>
          </cell>
          <cell r="E136" t="str">
            <v>Fox</v>
          </cell>
          <cell r="F136" t="str">
            <v>Dallas</v>
          </cell>
          <cell r="G136" t="str">
            <v>NFCE</v>
          </cell>
          <cell r="H136" t="str">
            <v>San Francisco</v>
          </cell>
          <cell r="I136" t="str">
            <v>NFCW</v>
          </cell>
          <cell r="J136" t="str">
            <v>Dallas</v>
          </cell>
          <cell r="K136" t="str">
            <v>San Francisco</v>
          </cell>
          <cell r="L136">
            <v>6</v>
          </cell>
          <cell r="M136">
            <v>46.5</v>
          </cell>
          <cell r="T136" t="str">
            <v>San Francisco</v>
          </cell>
          <cell r="U136" t="str">
            <v>W</v>
          </cell>
          <cell r="AQ136" t="str">
            <v>Dallas</v>
          </cell>
          <cell r="AR136">
            <v>1</v>
          </cell>
          <cell r="AS136">
            <v>1</v>
          </cell>
          <cell r="AT136">
            <v>0</v>
          </cell>
          <cell r="AU136">
            <v>2</v>
          </cell>
          <cell r="AV136">
            <v>3</v>
          </cell>
          <cell r="AW136">
            <v>0</v>
          </cell>
          <cell r="BC136" t="str">
            <v>San Francisco</v>
          </cell>
          <cell r="BD136">
            <v>1</v>
          </cell>
          <cell r="BE136">
            <v>2</v>
          </cell>
          <cell r="BF136">
            <v>0</v>
          </cell>
          <cell r="BG136">
            <v>4</v>
          </cell>
          <cell r="BH136">
            <v>2</v>
          </cell>
          <cell r="BI136">
            <v>0</v>
          </cell>
          <cell r="BJ136">
            <v>21.52</v>
          </cell>
          <cell r="BK136">
            <v>11.46</v>
          </cell>
        </row>
        <row r="137">
          <cell r="A137">
            <v>7</v>
          </cell>
          <cell r="B137" t="str">
            <v>Sun</v>
          </cell>
          <cell r="C137">
            <v>43030</v>
          </cell>
          <cell r="D137">
            <v>0.6841666666666667</v>
          </cell>
          <cell r="E137" t="str">
            <v>CBS</v>
          </cell>
          <cell r="F137" t="str">
            <v>Denver</v>
          </cell>
          <cell r="G137" t="str">
            <v>AFCW</v>
          </cell>
          <cell r="H137" t="str">
            <v>LA Chargers</v>
          </cell>
          <cell r="I137" t="str">
            <v>AFCW</v>
          </cell>
          <cell r="J137" t="str">
            <v>LA Chargers</v>
          </cell>
          <cell r="K137" t="str">
            <v>Denver</v>
          </cell>
          <cell r="L137">
            <v>1.5</v>
          </cell>
          <cell r="M137">
            <v>41.5</v>
          </cell>
          <cell r="T137" t="str">
            <v>Denver</v>
          </cell>
          <cell r="U137" t="str">
            <v>W</v>
          </cell>
          <cell r="X137" t="str">
            <v>X</v>
          </cell>
          <cell r="AQ137" t="str">
            <v>Denver</v>
          </cell>
          <cell r="AR137">
            <v>0</v>
          </cell>
          <cell r="AS137">
            <v>1</v>
          </cell>
          <cell r="AT137">
            <v>0</v>
          </cell>
          <cell r="AU137">
            <v>2</v>
          </cell>
          <cell r="AV137">
            <v>2</v>
          </cell>
          <cell r="AW137">
            <v>0</v>
          </cell>
          <cell r="BC137" t="str">
            <v>LA Chargers</v>
          </cell>
          <cell r="BD137">
            <v>0</v>
          </cell>
          <cell r="BE137">
            <v>3</v>
          </cell>
          <cell r="BF137">
            <v>0</v>
          </cell>
          <cell r="BG137">
            <v>2</v>
          </cell>
          <cell r="BH137">
            <v>3</v>
          </cell>
          <cell r="BI137">
            <v>0</v>
          </cell>
          <cell r="BJ137">
            <v>20.92</v>
          </cell>
          <cell r="BK137">
            <v>18.920000000000002</v>
          </cell>
        </row>
        <row r="138">
          <cell r="A138">
            <v>7</v>
          </cell>
          <cell r="B138" t="str">
            <v>Sun</v>
          </cell>
          <cell r="C138">
            <v>43030</v>
          </cell>
          <cell r="D138">
            <v>0.6841666666666667</v>
          </cell>
          <cell r="E138" t="str">
            <v>Fox</v>
          </cell>
          <cell r="F138" t="str">
            <v>Seattle</v>
          </cell>
          <cell r="G138" t="str">
            <v>NFCW</v>
          </cell>
          <cell r="H138" t="str">
            <v>NY Giants</v>
          </cell>
          <cell r="I138" t="str">
            <v>NFCE</v>
          </cell>
          <cell r="J138" t="str">
            <v>Seattle</v>
          </cell>
          <cell r="K138" t="str">
            <v>NY Giants</v>
          </cell>
          <cell r="L138">
            <v>5.5</v>
          </cell>
          <cell r="M138">
            <v>40</v>
          </cell>
          <cell r="T138" t="str">
            <v>Seattle</v>
          </cell>
          <cell r="U138" t="str">
            <v>L</v>
          </cell>
          <cell r="AQ138" t="str">
            <v>Seattle</v>
          </cell>
          <cell r="AR138">
            <v>0</v>
          </cell>
          <cell r="AS138">
            <v>3</v>
          </cell>
          <cell r="AT138">
            <v>0</v>
          </cell>
          <cell r="AU138">
            <v>1</v>
          </cell>
          <cell r="AV138">
            <v>4</v>
          </cell>
          <cell r="AW138">
            <v>0</v>
          </cell>
          <cell r="BC138" t="str">
            <v>NY Giants</v>
          </cell>
          <cell r="BD138">
            <v>0</v>
          </cell>
          <cell r="BE138">
            <v>1</v>
          </cell>
          <cell r="BF138">
            <v>0</v>
          </cell>
          <cell r="BG138">
            <v>3</v>
          </cell>
          <cell r="BH138">
            <v>3</v>
          </cell>
          <cell r="BI138">
            <v>0</v>
          </cell>
          <cell r="BJ138">
            <v>22.77</v>
          </cell>
          <cell r="BK138">
            <v>19.329999999999998</v>
          </cell>
        </row>
        <row r="139">
          <cell r="A139">
            <v>7</v>
          </cell>
          <cell r="B139" t="str">
            <v>Sun</v>
          </cell>
          <cell r="C139">
            <v>43030</v>
          </cell>
          <cell r="D139">
            <v>0.85416666666666663</v>
          </cell>
          <cell r="E139" t="str">
            <v>NBC</v>
          </cell>
          <cell r="F139" t="str">
            <v>Atlanta</v>
          </cell>
          <cell r="G139" t="str">
            <v>NFCS</v>
          </cell>
          <cell r="H139" t="str">
            <v>New England</v>
          </cell>
          <cell r="I139" t="str">
            <v>AFCE</v>
          </cell>
          <cell r="J139" t="str">
            <v>New England</v>
          </cell>
          <cell r="K139" t="str">
            <v>Atlanta</v>
          </cell>
          <cell r="L139">
            <v>3.5</v>
          </cell>
          <cell r="M139">
            <v>55</v>
          </cell>
          <cell r="T139" t="str">
            <v>Atlanta</v>
          </cell>
          <cell r="U139" t="str">
            <v>W</v>
          </cell>
          <cell r="X139" t="str">
            <v>MM</v>
          </cell>
          <cell r="AQ139" t="str">
            <v>Atlanta</v>
          </cell>
          <cell r="AR139">
            <v>1</v>
          </cell>
          <cell r="AS139">
            <v>1</v>
          </cell>
          <cell r="AT139">
            <v>0</v>
          </cell>
          <cell r="AU139">
            <v>2</v>
          </cell>
          <cell r="AV139">
            <v>3</v>
          </cell>
          <cell r="AW139">
            <v>0</v>
          </cell>
          <cell r="BC139" t="str">
            <v>New England</v>
          </cell>
          <cell r="BD139">
            <v>3</v>
          </cell>
          <cell r="BE139">
            <v>1</v>
          </cell>
          <cell r="BF139">
            <v>0</v>
          </cell>
          <cell r="BG139">
            <v>3</v>
          </cell>
          <cell r="BH139">
            <v>3</v>
          </cell>
          <cell r="BI139">
            <v>0</v>
          </cell>
          <cell r="BJ139">
            <v>23.02</v>
          </cell>
          <cell r="BK139">
            <v>27.22</v>
          </cell>
        </row>
        <row r="140">
          <cell r="A140">
            <v>7</v>
          </cell>
          <cell r="B140" t="str">
            <v>Mon</v>
          </cell>
          <cell r="C140">
            <v>43031</v>
          </cell>
          <cell r="D140">
            <v>0.85416666666666663</v>
          </cell>
          <cell r="E140" t="str">
            <v>ESPN</v>
          </cell>
          <cell r="F140" t="str">
            <v>Washington</v>
          </cell>
          <cell r="G140" t="str">
            <v>NFCE</v>
          </cell>
          <cell r="H140" t="str">
            <v>Philadelphia</v>
          </cell>
          <cell r="I140" t="str">
            <v>NFCE</v>
          </cell>
          <cell r="J140" t="str">
            <v>Philadelphia</v>
          </cell>
          <cell r="K140" t="str">
            <v>Washington</v>
          </cell>
          <cell r="L140">
            <v>5</v>
          </cell>
          <cell r="M140">
            <v>48.5</v>
          </cell>
          <cell r="T140" t="str">
            <v>Philadelphia</v>
          </cell>
          <cell r="U140" t="str">
            <v>L</v>
          </cell>
          <cell r="AQ140" t="str">
            <v>Washington</v>
          </cell>
          <cell r="AR140">
            <v>1</v>
          </cell>
          <cell r="AS140">
            <v>2</v>
          </cell>
          <cell r="AT140">
            <v>0</v>
          </cell>
          <cell r="AU140">
            <v>2</v>
          </cell>
          <cell r="AV140">
            <v>4</v>
          </cell>
          <cell r="AW140">
            <v>0</v>
          </cell>
          <cell r="BC140" t="str">
            <v>Philadelphia</v>
          </cell>
          <cell r="BD140">
            <v>1</v>
          </cell>
          <cell r="BE140">
            <v>0</v>
          </cell>
          <cell r="BF140">
            <v>0</v>
          </cell>
          <cell r="BG140">
            <v>4</v>
          </cell>
          <cell r="BH140">
            <v>2</v>
          </cell>
          <cell r="BI140">
            <v>0</v>
          </cell>
          <cell r="BJ140">
            <v>20.91</v>
          </cell>
          <cell r="BK140">
            <v>24.18</v>
          </cell>
        </row>
        <row r="141">
          <cell r="A141">
            <v>7</v>
          </cell>
        </row>
        <row r="142">
          <cell r="A142">
            <v>7</v>
          </cell>
          <cell r="F142" t="str">
            <v>Detroit</v>
          </cell>
          <cell r="G142" t="str">
            <v>NFCN</v>
          </cell>
          <cell r="AQ142" t="str">
            <v>Detroit</v>
          </cell>
          <cell r="AR142">
            <v>2</v>
          </cell>
          <cell r="AS142">
            <v>1</v>
          </cell>
          <cell r="AT142">
            <v>0</v>
          </cell>
          <cell r="AU142">
            <v>3</v>
          </cell>
          <cell r="AV142">
            <v>2</v>
          </cell>
          <cell r="AW142">
            <v>0</v>
          </cell>
          <cell r="BJ142">
            <v>21.14</v>
          </cell>
        </row>
        <row r="143">
          <cell r="A143">
            <v>7</v>
          </cell>
          <cell r="F143" t="str">
            <v>Houston</v>
          </cell>
          <cell r="G143" t="str">
            <v>AFCS</v>
          </cell>
          <cell r="AQ143" t="str">
            <v>Houston</v>
          </cell>
          <cell r="AR143">
            <v>3</v>
          </cell>
          <cell r="AS143">
            <v>0</v>
          </cell>
          <cell r="AT143">
            <v>0</v>
          </cell>
          <cell r="AU143">
            <v>5</v>
          </cell>
          <cell r="AV143">
            <v>1</v>
          </cell>
          <cell r="AW143">
            <v>0</v>
          </cell>
          <cell r="BJ143">
            <v>21.07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9"/>
  <sheetViews>
    <sheetView tabSelected="1" zoomScale="75" zoomScaleNormal="75" workbookViewId="0">
      <selection activeCell="A17" sqref="A17"/>
    </sheetView>
  </sheetViews>
  <sheetFormatPr defaultRowHeight="14.4" x14ac:dyDescent="0.3"/>
  <cols>
    <col min="1" max="2" width="5.6640625" customWidth="1"/>
    <col min="3" max="3" width="13" customWidth="1"/>
    <col min="4" max="4" width="11.6640625" customWidth="1"/>
    <col min="5" max="5" width="9.109375" customWidth="1"/>
    <col min="6" max="6" width="24.44140625" customWidth="1"/>
    <col min="7" max="7" width="8.6640625" customWidth="1"/>
    <col min="8" max="8" width="24.44140625" customWidth="1"/>
    <col min="9" max="9" width="8.6640625" customWidth="1"/>
    <col min="10" max="11" width="24.44140625" customWidth="1"/>
    <col min="12" max="13" width="8" customWidth="1"/>
    <col min="14" max="14" width="27.6640625" customWidth="1"/>
    <col min="15" max="15" width="6.5546875" customWidth="1"/>
    <col min="16" max="16" width="9.5546875" customWidth="1"/>
    <col min="17" max="17" width="8" customWidth="1"/>
    <col min="18" max="18" width="27.6640625" customWidth="1"/>
    <col min="19" max="19" width="5.6640625" customWidth="1"/>
    <col min="20" max="20" width="27.6640625" style="101" customWidth="1"/>
    <col min="21" max="21" width="5.6640625" customWidth="1"/>
    <col min="22" max="22" width="3" customWidth="1"/>
    <col min="23" max="23" width="28.33203125" customWidth="1"/>
    <col min="24" max="29" width="5.33203125" customWidth="1"/>
    <col min="30" max="30" width="2.6640625" customWidth="1"/>
    <col min="31" max="33" width="5.33203125" customWidth="1"/>
    <col min="34" max="34" width="2.6640625" customWidth="1"/>
    <col min="35" max="35" width="25" customWidth="1"/>
    <col min="36" max="41" width="5.33203125" customWidth="1"/>
    <col min="42" max="42" width="9.33203125" customWidth="1"/>
    <col min="43" max="43" width="9.44140625" customWidth="1"/>
  </cols>
  <sheetData>
    <row r="1" spans="1:43" ht="15.6" customHeight="1" x14ac:dyDescent="0.3">
      <c r="A1" s="1"/>
      <c r="B1" s="2"/>
      <c r="C1" s="3"/>
      <c r="D1" s="4"/>
      <c r="E1" s="1"/>
      <c r="F1" s="5"/>
      <c r="G1" s="5"/>
      <c r="H1" s="6"/>
      <c r="I1" s="5"/>
      <c r="J1" s="1"/>
      <c r="K1" s="7"/>
      <c r="L1" s="8"/>
      <c r="M1" s="9"/>
      <c r="N1" s="1"/>
      <c r="O1" s="1"/>
      <c r="P1" s="5"/>
      <c r="Q1" s="86" t="s">
        <v>0</v>
      </c>
      <c r="R1" s="10"/>
      <c r="S1" s="10"/>
      <c r="T1" s="99"/>
      <c r="U1" s="10"/>
      <c r="V1" s="88"/>
      <c r="W1" s="91" t="s">
        <v>1</v>
      </c>
      <c r="X1" s="91"/>
      <c r="Y1" s="91"/>
      <c r="Z1" s="91"/>
      <c r="AA1" s="91"/>
      <c r="AB1" s="91"/>
      <c r="AC1" s="91"/>
      <c r="AD1" s="11"/>
      <c r="AE1" s="5"/>
      <c r="AF1" s="5"/>
      <c r="AG1" s="5"/>
      <c r="AH1" s="12"/>
      <c r="AI1" s="91" t="s">
        <v>1</v>
      </c>
      <c r="AJ1" s="91"/>
      <c r="AK1" s="91"/>
      <c r="AL1" s="91"/>
      <c r="AM1" s="91"/>
      <c r="AN1" s="91"/>
      <c r="AO1" s="91"/>
      <c r="AP1" s="13"/>
      <c r="AQ1" s="13"/>
    </row>
    <row r="2" spans="1:43" ht="15.6" customHeight="1" x14ac:dyDescent="0.3">
      <c r="A2" s="14"/>
      <c r="B2" s="14"/>
      <c r="C2" s="15"/>
      <c r="D2" s="16"/>
      <c r="E2" s="17"/>
      <c r="F2" s="77" t="s">
        <v>2</v>
      </c>
      <c r="G2" s="78"/>
      <c r="H2" s="78"/>
      <c r="I2" s="79"/>
      <c r="J2" s="14"/>
      <c r="K2" s="18"/>
      <c r="L2" s="19"/>
      <c r="M2" s="20"/>
      <c r="N2" s="14"/>
      <c r="O2" s="17"/>
      <c r="P2" s="64" t="s">
        <v>3</v>
      </c>
      <c r="Q2" s="87"/>
      <c r="R2" s="21"/>
      <c r="S2" s="22"/>
      <c r="T2" s="100"/>
      <c r="U2" s="23"/>
      <c r="V2" s="89"/>
      <c r="W2" s="24"/>
      <c r="X2" s="80" t="s">
        <v>4</v>
      </c>
      <c r="Y2" s="81"/>
      <c r="Z2" s="82"/>
      <c r="AA2" s="80" t="s">
        <v>5</v>
      </c>
      <c r="AB2" s="94"/>
      <c r="AC2" s="95"/>
      <c r="AD2" s="11"/>
      <c r="AE2" s="96" t="s">
        <v>6</v>
      </c>
      <c r="AF2" s="97"/>
      <c r="AG2" s="98"/>
      <c r="AH2" s="12"/>
      <c r="AI2" s="24"/>
      <c r="AJ2" s="80" t="s">
        <v>7</v>
      </c>
      <c r="AK2" s="81"/>
      <c r="AL2" s="82"/>
      <c r="AM2" s="80" t="s">
        <v>5</v>
      </c>
      <c r="AN2" s="94"/>
      <c r="AO2" s="95"/>
      <c r="AP2" s="92" t="s">
        <v>8</v>
      </c>
      <c r="AQ2" s="93"/>
    </row>
    <row r="3" spans="1:43" ht="15.6" x14ac:dyDescent="0.3">
      <c r="A3" s="2" t="s">
        <v>9</v>
      </c>
      <c r="B3" s="25" t="s">
        <v>10</v>
      </c>
      <c r="C3" s="26" t="s">
        <v>11</v>
      </c>
      <c r="D3" s="27" t="s">
        <v>12</v>
      </c>
      <c r="E3" s="28" t="s">
        <v>13</v>
      </c>
      <c r="F3" s="25" t="s">
        <v>4</v>
      </c>
      <c r="G3" s="28" t="s">
        <v>14</v>
      </c>
      <c r="H3" s="25" t="s">
        <v>7</v>
      </c>
      <c r="I3" s="28" t="s">
        <v>14</v>
      </c>
      <c r="J3" s="25" t="s">
        <v>15</v>
      </c>
      <c r="K3" s="29" t="s">
        <v>16</v>
      </c>
      <c r="L3" s="30" t="s">
        <v>17</v>
      </c>
      <c r="M3" s="31" t="s">
        <v>18</v>
      </c>
      <c r="N3" s="25" t="s">
        <v>19</v>
      </c>
      <c r="O3" s="28" t="s">
        <v>20</v>
      </c>
      <c r="P3" s="32" t="s">
        <v>21</v>
      </c>
      <c r="Q3" s="32" t="s">
        <v>22</v>
      </c>
      <c r="R3" s="83" t="s">
        <v>23</v>
      </c>
      <c r="S3" s="84"/>
      <c r="T3" s="84"/>
      <c r="U3" s="85"/>
      <c r="V3" s="90"/>
      <c r="W3" s="33" t="s">
        <v>24</v>
      </c>
      <c r="X3" s="34" t="s">
        <v>25</v>
      </c>
      <c r="Y3" s="35" t="s">
        <v>26</v>
      </c>
      <c r="Z3" s="36" t="s">
        <v>27</v>
      </c>
      <c r="AA3" s="34" t="s">
        <v>25</v>
      </c>
      <c r="AB3" s="35" t="s">
        <v>26</v>
      </c>
      <c r="AC3" s="36" t="s">
        <v>27</v>
      </c>
      <c r="AD3" s="37"/>
      <c r="AE3" s="34" t="s">
        <v>25</v>
      </c>
      <c r="AF3" s="35" t="s">
        <v>26</v>
      </c>
      <c r="AG3" s="36" t="s">
        <v>27</v>
      </c>
      <c r="AH3" s="38"/>
      <c r="AI3" s="33" t="s">
        <v>7</v>
      </c>
      <c r="AJ3" s="34" t="s">
        <v>25</v>
      </c>
      <c r="AK3" s="35" t="s">
        <v>26</v>
      </c>
      <c r="AL3" s="36" t="s">
        <v>27</v>
      </c>
      <c r="AM3" s="34" t="s">
        <v>25</v>
      </c>
      <c r="AN3" s="35" t="s">
        <v>26</v>
      </c>
      <c r="AO3" s="36" t="s">
        <v>27</v>
      </c>
      <c r="AP3" s="39" t="s">
        <v>4</v>
      </c>
      <c r="AQ3" s="40" t="s">
        <v>7</v>
      </c>
    </row>
    <row r="4" spans="1:43" ht="15.6" x14ac:dyDescent="0.3">
      <c r="A4" s="41">
        <f>+[1]All!A559</f>
        <v>8</v>
      </c>
      <c r="B4" s="42" t="str">
        <f>+[1]All!B559</f>
        <v>Thurs</v>
      </c>
      <c r="C4" s="43">
        <f>+[1]All!C559</f>
        <v>43027</v>
      </c>
      <c r="D4" s="44">
        <f>+[1]All!D559</f>
        <v>0.83333333333333337</v>
      </c>
      <c r="E4" s="45" t="str">
        <f>+[1]All!E559</f>
        <v>ESPN</v>
      </c>
      <c r="F4" s="46" t="str">
        <f>+[1]All!F559</f>
        <v>Memphis</v>
      </c>
      <c r="G4" s="47" t="str">
        <f>+[1]All!G559</f>
        <v>AAC</v>
      </c>
      <c r="H4" s="46" t="str">
        <f>+[1]All!H559</f>
        <v>Houston</v>
      </c>
      <c r="I4" s="47" t="str">
        <f>+[1]All!I559</f>
        <v>AAC</v>
      </c>
      <c r="J4" s="48" t="str">
        <f>+[1]All!J559</f>
        <v>Houston</v>
      </c>
      <c r="K4" s="45" t="str">
        <f>+[1]All!K559</f>
        <v>Memphis</v>
      </c>
      <c r="L4" s="49">
        <f>+[1]All!L559</f>
        <v>3</v>
      </c>
      <c r="M4" s="50">
        <f>+[1]All!M559</f>
        <v>59.5</v>
      </c>
      <c r="N4" s="48" t="str">
        <f>+[1]All!T559</f>
        <v>Memphis</v>
      </c>
      <c r="O4" s="45" t="str">
        <f>+[1]All!U559</f>
        <v>W</v>
      </c>
      <c r="P4" s="48">
        <f>+[1]All!X559</f>
        <v>0</v>
      </c>
      <c r="Q4" s="48">
        <f>+[1]All!Z559</f>
        <v>0</v>
      </c>
      <c r="R4" s="51" t="str">
        <f>+[1]All!AL559</f>
        <v>MEMPHIS</v>
      </c>
      <c r="S4" s="52">
        <f>+[1]All!AM559</f>
        <v>44</v>
      </c>
      <c r="T4" s="46" t="str">
        <f>+[1]All!AN559</f>
        <v>Houston</v>
      </c>
      <c r="U4" s="53">
        <f>+[1]All!AO559</f>
        <v>48</v>
      </c>
      <c r="V4" s="54"/>
      <c r="W4" s="42" t="str">
        <f>+[1]All!AQ559</f>
        <v>Memphis</v>
      </c>
      <c r="X4" s="55">
        <f>+[1]All!AR559</f>
        <v>1</v>
      </c>
      <c r="Y4" s="56">
        <f>+[1]All!AS559</f>
        <v>1</v>
      </c>
      <c r="Z4" s="56">
        <f>+[1]All!AT559</f>
        <v>0</v>
      </c>
      <c r="AA4" s="55">
        <f>+[1]All!AU559</f>
        <v>2</v>
      </c>
      <c r="AB4" s="56">
        <f>+[1]All!AV559</f>
        <v>3</v>
      </c>
      <c r="AC4" s="57">
        <f>+[1]All!AW559</f>
        <v>0</v>
      </c>
      <c r="AD4" s="56"/>
      <c r="AE4" s="58">
        <f>+[1]All!AY559</f>
        <v>5</v>
      </c>
      <c r="AF4" s="59">
        <f>+[1]All!AZ559</f>
        <v>3</v>
      </c>
      <c r="AG4" s="60">
        <f>+[1]All!BA559</f>
        <v>0</v>
      </c>
      <c r="AH4" s="60"/>
      <c r="AI4" s="61" t="str">
        <f>+[1]All!BC559</f>
        <v>Houston</v>
      </c>
      <c r="AJ4" s="55">
        <f>+[1]All!BD559</f>
        <v>2</v>
      </c>
      <c r="AK4" s="56">
        <f>+[1]All!BE559</f>
        <v>2</v>
      </c>
      <c r="AL4" s="56">
        <f>+[1]All!BF559</f>
        <v>0</v>
      </c>
      <c r="AM4" s="55">
        <f>+[1]All!BG559</f>
        <v>3</v>
      </c>
      <c r="AN4" s="56">
        <f>+[1]All!BH559</f>
        <v>4</v>
      </c>
      <c r="AO4" s="57">
        <f>+[1]All!BI559</f>
        <v>0</v>
      </c>
      <c r="AP4" s="62">
        <f>+[1]All!BJ559</f>
        <v>74.59</v>
      </c>
      <c r="AQ4" s="63">
        <f>+[1]All!BK559</f>
        <v>72.53</v>
      </c>
    </row>
    <row r="5" spans="1:43" ht="15.6" x14ac:dyDescent="0.3">
      <c r="A5" s="41">
        <f>+[1]All!A560</f>
        <v>8</v>
      </c>
      <c r="B5" s="42" t="str">
        <f>+[1]All!B560</f>
        <v>Thurs</v>
      </c>
      <c r="C5" s="43">
        <f>+[1]All!C560</f>
        <v>43027</v>
      </c>
      <c r="D5" s="44">
        <f>+[1]All!D560</f>
        <v>0.8125</v>
      </c>
      <c r="E5" s="45" t="str">
        <f>+[1]All!E560</f>
        <v>ESPNU</v>
      </c>
      <c r="F5" s="46" t="str">
        <f>+[1]All!F560</f>
        <v>UL Lafayette</v>
      </c>
      <c r="G5" s="47" t="str">
        <f>+[1]All!G560</f>
        <v>SB</v>
      </c>
      <c r="H5" s="46" t="str">
        <f>+[1]All!H560</f>
        <v>Arkansas State</v>
      </c>
      <c r="I5" s="47" t="str">
        <f>+[1]All!I560</f>
        <v>SB</v>
      </c>
      <c r="J5" s="48" t="str">
        <f>+[1]All!J560</f>
        <v>Arkansas State</v>
      </c>
      <c r="K5" s="45" t="str">
        <f>+[1]All!K560</f>
        <v>UL Lafayette</v>
      </c>
      <c r="L5" s="49">
        <f>+[1]All!L560</f>
        <v>12.5</v>
      </c>
      <c r="M5" s="50">
        <f>+[1]All!M560</f>
        <v>65</v>
      </c>
      <c r="N5" s="48" t="str">
        <f>+[1]All!T560</f>
        <v>Arkansas State</v>
      </c>
      <c r="O5" s="45" t="str">
        <f>+[1]All!U560</f>
        <v>L</v>
      </c>
      <c r="P5" s="48">
        <f>+[1]All!X560</f>
        <v>0</v>
      </c>
      <c r="Q5" s="48">
        <f>+[1]All!Z560</f>
        <v>0</v>
      </c>
      <c r="R5" s="51" t="str">
        <f>+[1]All!AL560</f>
        <v>UL LAFAYETTE</v>
      </c>
      <c r="S5" s="52">
        <f>+[1]All!AM560</f>
        <v>24</v>
      </c>
      <c r="T5" s="46" t="str">
        <f>+[1]All!AN560</f>
        <v>Arkansas State</v>
      </c>
      <c r="U5" s="53">
        <f>+[1]All!AO560</f>
        <v>19</v>
      </c>
      <c r="V5" s="54"/>
      <c r="W5" s="42" t="str">
        <f>+[1]All!AQ560</f>
        <v>UL Lafayette</v>
      </c>
      <c r="X5" s="55">
        <f>+[1]All!AR560</f>
        <v>1</v>
      </c>
      <c r="Y5" s="56">
        <f>+[1]All!AS560</f>
        <v>2</v>
      </c>
      <c r="Z5" s="56">
        <f>+[1]All!AT560</f>
        <v>0</v>
      </c>
      <c r="AA5" s="55">
        <f>+[1]All!AU560</f>
        <v>2</v>
      </c>
      <c r="AB5" s="56">
        <f>+[1]All!AV560</f>
        <v>3</v>
      </c>
      <c r="AC5" s="57">
        <f>+[1]All!AW560</f>
        <v>0</v>
      </c>
      <c r="AD5" s="56"/>
      <c r="AE5" s="58">
        <f>+[1]All!AY560</f>
        <v>3</v>
      </c>
      <c r="AF5" s="59">
        <f>+[1]All!AZ560</f>
        <v>9</v>
      </c>
      <c r="AG5" s="60">
        <f>+[1]All!BA560</f>
        <v>0</v>
      </c>
      <c r="AH5" s="60"/>
      <c r="AI5" s="61" t="str">
        <f>+[1]All!BC560</f>
        <v>Arkansas State</v>
      </c>
      <c r="AJ5" s="55">
        <f>+[1]All!BD560</f>
        <v>1</v>
      </c>
      <c r="AK5" s="56">
        <f>+[1]All!BE560</f>
        <v>0</v>
      </c>
      <c r="AL5" s="56">
        <f>+[1]All!BF560</f>
        <v>0</v>
      </c>
      <c r="AM5" s="55">
        <f>+[1]All!BG560</f>
        <v>3</v>
      </c>
      <c r="AN5" s="56">
        <f>+[1]All!BH560</f>
        <v>1</v>
      </c>
      <c r="AO5" s="57">
        <f>+[1]All!BI560</f>
        <v>0</v>
      </c>
      <c r="AP5" s="62">
        <f>+[1]All!BJ560</f>
        <v>55.92</v>
      </c>
      <c r="AQ5" s="63">
        <f>+[1]All!BK560</f>
        <v>63.38</v>
      </c>
    </row>
    <row r="6" spans="1:43" ht="15.6" x14ac:dyDescent="0.3">
      <c r="A6" s="41">
        <f>+[1]All!A561</f>
        <v>8</v>
      </c>
      <c r="B6" s="42" t="str">
        <f>+[1]All!B561</f>
        <v>FrI</v>
      </c>
      <c r="C6" s="43">
        <f>+[1]All!C561</f>
        <v>43028</v>
      </c>
      <c r="D6" s="44">
        <f>+[1]All!D561</f>
        <v>0.75</v>
      </c>
      <c r="E6" s="45" t="str">
        <f>+[1]All!E561</f>
        <v>CBSSN</v>
      </c>
      <c r="F6" s="46" t="str">
        <f>+[1]All!F561</f>
        <v>Western Kentucky</v>
      </c>
      <c r="G6" s="47" t="str">
        <f>+[1]All!G561</f>
        <v>CUSA</v>
      </c>
      <c r="H6" s="46" t="str">
        <f>+[1]All!H561</f>
        <v>Old Dominion</v>
      </c>
      <c r="I6" s="47" t="str">
        <f>+[1]All!I561</f>
        <v>CUSA</v>
      </c>
      <c r="J6" s="48" t="str">
        <f>+[1]All!J561</f>
        <v>Western Kentucky</v>
      </c>
      <c r="K6" s="45" t="str">
        <f>+[1]All!K561</f>
        <v>Old Dominion</v>
      </c>
      <c r="L6" s="49">
        <f>+[1]All!L561</f>
        <v>10</v>
      </c>
      <c r="M6" s="50">
        <f>+[1]All!M561</f>
        <v>47.5</v>
      </c>
      <c r="N6" s="48" t="str">
        <f>+[1]All!T561</f>
        <v>Western Kentucky</v>
      </c>
      <c r="O6" s="45" t="str">
        <f>+[1]All!U561</f>
        <v>L</v>
      </c>
      <c r="P6" s="48">
        <f>+[1]All!X561</f>
        <v>0</v>
      </c>
      <c r="Q6" s="48">
        <f>+[1]All!Z561</f>
        <v>0</v>
      </c>
      <c r="R6" s="51" t="str">
        <f>+[1]All!AL561</f>
        <v>WESTERN KENTUCKY</v>
      </c>
      <c r="S6" s="52">
        <f>+[1]All!AM561</f>
        <v>59</v>
      </c>
      <c r="T6" s="46" t="str">
        <f>+[1]All!AN561</f>
        <v>Old Dominion</v>
      </c>
      <c r="U6" s="53">
        <f>+[1]All!AO561</f>
        <v>24</v>
      </c>
      <c r="V6" s="54"/>
      <c r="W6" s="42" t="str">
        <f>+[1]All!AQ561</f>
        <v>Western Kentucky</v>
      </c>
      <c r="X6" s="55">
        <f>+[1]All!AR561</f>
        <v>0</v>
      </c>
      <c r="Y6" s="56">
        <f>+[1]All!AS561</f>
        <v>2</v>
      </c>
      <c r="Z6" s="56">
        <f>+[1]All!AT561</f>
        <v>0</v>
      </c>
      <c r="AA6" s="55">
        <f>+[1]All!AU561</f>
        <v>2</v>
      </c>
      <c r="AB6" s="56">
        <f>+[1]All!AV561</f>
        <v>3</v>
      </c>
      <c r="AC6" s="57">
        <f>+[1]All!AW561</f>
        <v>0</v>
      </c>
      <c r="AD6" s="56"/>
      <c r="AE6" s="58">
        <f>+[1]All!AY561</f>
        <v>0</v>
      </c>
      <c r="AF6" s="59">
        <f>+[1]All!AZ561</f>
        <v>3</v>
      </c>
      <c r="AG6" s="60">
        <f>+[1]All!BA561</f>
        <v>0</v>
      </c>
      <c r="AH6" s="60"/>
      <c r="AI6" s="61" t="str">
        <f>+[1]All!BC561</f>
        <v>Old Dominion</v>
      </c>
      <c r="AJ6" s="55">
        <f>+[1]All!BD561</f>
        <v>0</v>
      </c>
      <c r="AK6" s="56">
        <f>+[1]All!BE561</f>
        <v>2</v>
      </c>
      <c r="AL6" s="56">
        <f>+[1]All!BF561</f>
        <v>0</v>
      </c>
      <c r="AM6" s="55">
        <f>+[1]All!BG561</f>
        <v>1</v>
      </c>
      <c r="AN6" s="56">
        <f>+[1]All!BH561</f>
        <v>4</v>
      </c>
      <c r="AO6" s="57">
        <f>+[1]All!BI561</f>
        <v>0</v>
      </c>
      <c r="AP6" s="62">
        <f>+[1]All!BJ561</f>
        <v>62.24</v>
      </c>
      <c r="AQ6" s="63">
        <f>+[1]All!BK561</f>
        <v>52.1</v>
      </c>
    </row>
    <row r="7" spans="1:43" ht="15.6" x14ac:dyDescent="0.3">
      <c r="A7" s="41">
        <f>+[1]All!A562</f>
        <v>8</v>
      </c>
      <c r="B7" s="42" t="str">
        <f>+[1]All!B562</f>
        <v>FrI</v>
      </c>
      <c r="C7" s="43">
        <f>+[1]All!C562</f>
        <v>43028</v>
      </c>
      <c r="D7" s="44">
        <f>+[1]All!D562</f>
        <v>0.79166666666666663</v>
      </c>
      <c r="E7" s="45" t="str">
        <f>+[1]All!E562</f>
        <v>ESPN2</v>
      </c>
      <c r="F7" s="46" t="str">
        <f>+[1]All!F562</f>
        <v>Marshall</v>
      </c>
      <c r="G7" s="47" t="str">
        <f>+[1]All!G562</f>
        <v>CUSA</v>
      </c>
      <c r="H7" s="46" t="str">
        <f>+[1]All!H562</f>
        <v>Middle Tenn St</v>
      </c>
      <c r="I7" s="47" t="str">
        <f>+[1]All!I562</f>
        <v>CUSA</v>
      </c>
      <c r="J7" s="48" t="str">
        <f>+[1]All!J562</f>
        <v>Marshall</v>
      </c>
      <c r="K7" s="45" t="str">
        <f>+[1]All!K562</f>
        <v>Middle Tenn St</v>
      </c>
      <c r="L7" s="49">
        <f>+[1]All!L562</f>
        <v>2.5</v>
      </c>
      <c r="M7" s="50">
        <f>+[1]All!M562</f>
        <v>49.5</v>
      </c>
      <c r="N7" s="48" t="str">
        <f>+[1]All!T562</f>
        <v>Marshall</v>
      </c>
      <c r="O7" s="45" t="str">
        <f>+[1]All!U562</f>
        <v>L</v>
      </c>
      <c r="P7" s="48" t="str">
        <f>+[1]All!X562</f>
        <v>MM</v>
      </c>
      <c r="Q7" s="48">
        <f>+[1]All!Z562</f>
        <v>0</v>
      </c>
      <c r="R7" s="51" t="str">
        <f>+[1]All!AL562</f>
        <v>MARSHALL</v>
      </c>
      <c r="S7" s="52">
        <f>+[1]All!AM562</f>
        <v>42</v>
      </c>
      <c r="T7" s="46" t="str">
        <f>+[1]All!AN562</f>
        <v>Middle Tenn St</v>
      </c>
      <c r="U7" s="53">
        <f>+[1]All!AO562</f>
        <v>17</v>
      </c>
      <c r="V7" s="54"/>
      <c r="W7" s="42" t="str">
        <f>+[1]All!AQ562</f>
        <v>Marshall</v>
      </c>
      <c r="X7" s="55">
        <f>+[1]All!AR562</f>
        <v>2</v>
      </c>
      <c r="Y7" s="56">
        <f>+[1]All!AS562</f>
        <v>1</v>
      </c>
      <c r="Z7" s="56">
        <f>+[1]All!AT562</f>
        <v>1</v>
      </c>
      <c r="AA7" s="55">
        <f>+[1]All!AU562</f>
        <v>5</v>
      </c>
      <c r="AB7" s="56">
        <f>+[1]All!AV562</f>
        <v>1</v>
      </c>
      <c r="AC7" s="57">
        <f>+[1]All!AW562</f>
        <v>1</v>
      </c>
      <c r="AD7" s="56"/>
      <c r="AE7" s="58">
        <f>+[1]All!AY562</f>
        <v>1</v>
      </c>
      <c r="AF7" s="59">
        <f>+[1]All!AZ562</f>
        <v>2</v>
      </c>
      <c r="AG7" s="60">
        <f>+[1]All!BA562</f>
        <v>1</v>
      </c>
      <c r="AH7" s="60"/>
      <c r="AI7" s="61" t="str">
        <f>+[1]All!BC562</f>
        <v>Middle Tenn St</v>
      </c>
      <c r="AJ7" s="55">
        <f>+[1]All!BD562</f>
        <v>2</v>
      </c>
      <c r="AK7" s="56">
        <f>+[1]All!BE562</f>
        <v>1</v>
      </c>
      <c r="AL7" s="56">
        <f>+[1]All!BF562</f>
        <v>0</v>
      </c>
      <c r="AM7" s="55">
        <f>+[1]All!BG562</f>
        <v>4</v>
      </c>
      <c r="AN7" s="56">
        <f>+[1]All!BH562</f>
        <v>3</v>
      </c>
      <c r="AO7" s="57">
        <f>+[1]All!BI562</f>
        <v>0</v>
      </c>
      <c r="AP7" s="62">
        <f>+[1]All!BJ562</f>
        <v>66.34</v>
      </c>
      <c r="AQ7" s="63">
        <f>+[1]All!BK562</f>
        <v>59.56</v>
      </c>
    </row>
    <row r="8" spans="1:43" ht="15.6" x14ac:dyDescent="0.3">
      <c r="A8" s="41">
        <f>+[1]All!A563</f>
        <v>8</v>
      </c>
      <c r="B8" s="42" t="str">
        <f>+[1]All!B563</f>
        <v>FrI</v>
      </c>
      <c r="C8" s="43">
        <f>+[1]All!C563</f>
        <v>43028</v>
      </c>
      <c r="D8" s="44">
        <f>+[1]All!D563</f>
        <v>0.89583333333333337</v>
      </c>
      <c r="E8" s="45" t="str">
        <f>+[1]All!E563</f>
        <v>CBSSN</v>
      </c>
      <c r="F8" s="46" t="str">
        <f>+[1]All!F563</f>
        <v>Air Force</v>
      </c>
      <c r="G8" s="47" t="str">
        <f>+[1]All!G563</f>
        <v>MWC</v>
      </c>
      <c r="H8" s="46" t="str">
        <f>+[1]All!H563</f>
        <v>Nevada</v>
      </c>
      <c r="I8" s="47" t="str">
        <f>+[1]All!I563</f>
        <v>MWC</v>
      </c>
      <c r="J8" s="48" t="str">
        <f>+[1]All!J563</f>
        <v>Air Force</v>
      </c>
      <c r="K8" s="45" t="str">
        <f>+[1]All!K563</f>
        <v>Nevada</v>
      </c>
      <c r="L8" s="49">
        <f>+[1]All!L563</f>
        <v>6</v>
      </c>
      <c r="M8" s="50">
        <f>+[1]All!M563</f>
        <v>67.5</v>
      </c>
      <c r="N8" s="48" t="str">
        <f>+[1]All!T563</f>
        <v>Air Force</v>
      </c>
      <c r="O8" s="45" t="str">
        <f>+[1]All!U563</f>
        <v>L</v>
      </c>
      <c r="P8" s="48">
        <f>+[1]All!X563</f>
        <v>0</v>
      </c>
      <c r="Q8" s="48">
        <f>+[1]All!Z563</f>
        <v>0</v>
      </c>
      <c r="R8" s="51" t="str">
        <f>+[1]All!AL563</f>
        <v>DNP</v>
      </c>
      <c r="S8" s="52">
        <f>+[1]All!AM563</f>
        <v>0</v>
      </c>
      <c r="T8" s="46">
        <f>+[1]All!AN563</f>
        <v>0</v>
      </c>
      <c r="U8" s="53">
        <f>+[1]All!AO563</f>
        <v>0</v>
      </c>
      <c r="V8" s="54"/>
      <c r="W8" s="42" t="str">
        <f>+[1]All!AQ563</f>
        <v>Air Force</v>
      </c>
      <c r="X8" s="55">
        <f>+[1]All!AR563</f>
        <v>2</v>
      </c>
      <c r="Y8" s="56">
        <f>+[1]All!AS563</f>
        <v>1</v>
      </c>
      <c r="Z8" s="56">
        <f>+[1]All!AT563</f>
        <v>0</v>
      </c>
      <c r="AA8" s="55">
        <f>+[1]All!AU563</f>
        <v>2</v>
      </c>
      <c r="AB8" s="56">
        <f>+[1]All!AV563</f>
        <v>3</v>
      </c>
      <c r="AC8" s="57">
        <f>+[1]All!AW563</f>
        <v>0</v>
      </c>
      <c r="AD8" s="56"/>
      <c r="AE8" s="58">
        <f>+[1]All!AY563</f>
        <v>0</v>
      </c>
      <c r="AF8" s="59">
        <f>+[1]All!AZ563</f>
        <v>3</v>
      </c>
      <c r="AG8" s="60">
        <f>+[1]All!BA563</f>
        <v>0</v>
      </c>
      <c r="AH8" s="60"/>
      <c r="AI8" s="61" t="str">
        <f>+[1]All!BC563</f>
        <v>Nevada</v>
      </c>
      <c r="AJ8" s="55">
        <f>+[1]All!BD563</f>
        <v>1</v>
      </c>
      <c r="AK8" s="56">
        <f>+[1]All!BE563</f>
        <v>1</v>
      </c>
      <c r="AL8" s="56">
        <f>+[1]All!BF563</f>
        <v>0</v>
      </c>
      <c r="AM8" s="55">
        <f>+[1]All!BG563</f>
        <v>3</v>
      </c>
      <c r="AN8" s="56">
        <f>+[1]All!BH563</f>
        <v>3</v>
      </c>
      <c r="AO8" s="57">
        <f>+[1]All!BI563</f>
        <v>0</v>
      </c>
      <c r="AP8" s="62">
        <f>+[1]All!BJ563</f>
        <v>64.94</v>
      </c>
      <c r="AQ8" s="63">
        <f>+[1]All!BK563</f>
        <v>56.75</v>
      </c>
    </row>
    <row r="9" spans="1:43" ht="15.6" x14ac:dyDescent="0.3">
      <c r="A9" s="41">
        <f>+[1]All!A564</f>
        <v>8</v>
      </c>
      <c r="B9" s="42" t="str">
        <f>+[1]All!B564</f>
        <v>FrI</v>
      </c>
      <c r="C9" s="43">
        <f>+[1]All!C564</f>
        <v>43028</v>
      </c>
      <c r="D9" s="44">
        <f>+[1]All!D564</f>
        <v>0.92708333333333337</v>
      </c>
      <c r="E9" s="45" t="str">
        <f>+[1]All!E564</f>
        <v>ESPN2</v>
      </c>
      <c r="F9" s="46" t="str">
        <f>+[1]All!F564</f>
        <v>Colorado State</v>
      </c>
      <c r="G9" s="47" t="str">
        <f>+[1]All!G564</f>
        <v>MWC</v>
      </c>
      <c r="H9" s="46" t="str">
        <f>+[1]All!H564</f>
        <v>New Mexico</v>
      </c>
      <c r="I9" s="47" t="str">
        <f>+[1]All!I564</f>
        <v>MWC</v>
      </c>
      <c r="J9" s="48" t="str">
        <f>+[1]All!J564</f>
        <v>Colorado State</v>
      </c>
      <c r="K9" s="45" t="str">
        <f>+[1]All!K564</f>
        <v>New Mexico</v>
      </c>
      <c r="L9" s="49">
        <f>+[1]All!L564</f>
        <v>7.5</v>
      </c>
      <c r="M9" s="50">
        <f>+[1]All!M564</f>
        <v>58.5</v>
      </c>
      <c r="N9" s="48" t="str">
        <f>+[1]All!T564</f>
        <v>Colorado State</v>
      </c>
      <c r="O9" s="45" t="str">
        <f>+[1]All!U564</f>
        <v>L</v>
      </c>
      <c r="P9" s="48">
        <f>+[1]All!X564</f>
        <v>0</v>
      </c>
      <c r="Q9" s="48">
        <f>+[1]All!Z564</f>
        <v>0</v>
      </c>
      <c r="R9" s="51" t="str">
        <f>+[1]All!AL564</f>
        <v>COLORADO STATE</v>
      </c>
      <c r="S9" s="52">
        <f>+[1]All!AM564</f>
        <v>49</v>
      </c>
      <c r="T9" s="46" t="str">
        <f>+[1]All!AN564</f>
        <v>New Mexico</v>
      </c>
      <c r="U9" s="53">
        <f>+[1]All!AO564</f>
        <v>13</v>
      </c>
      <c r="V9" s="54"/>
      <c r="W9" s="42" t="str">
        <f>+[1]All!AQ564</f>
        <v>Colorado State</v>
      </c>
      <c r="X9" s="55">
        <f>+[1]All!AR564</f>
        <v>3</v>
      </c>
      <c r="Y9" s="56">
        <f>+[1]All!AS564</f>
        <v>2</v>
      </c>
      <c r="Z9" s="56">
        <f>+[1]All!AT564</f>
        <v>1</v>
      </c>
      <c r="AA9" s="55">
        <f>+[1]All!AU564</f>
        <v>4</v>
      </c>
      <c r="AB9" s="56">
        <f>+[1]All!AV564</f>
        <v>2</v>
      </c>
      <c r="AC9" s="57">
        <f>+[1]All!AW564</f>
        <v>1</v>
      </c>
      <c r="AD9" s="56"/>
      <c r="AE9" s="58">
        <f>+[1]All!AY564</f>
        <v>3</v>
      </c>
      <c r="AF9" s="59">
        <f>+[1]All!AZ564</f>
        <v>9</v>
      </c>
      <c r="AG9" s="60">
        <f>+[1]All!BA564</f>
        <v>0</v>
      </c>
      <c r="AH9" s="60"/>
      <c r="AI9" s="61" t="str">
        <f>+[1]All!BC564</f>
        <v>New Mexico</v>
      </c>
      <c r="AJ9" s="55">
        <f>+[1]All!BD564</f>
        <v>1</v>
      </c>
      <c r="AK9" s="56">
        <f>+[1]All!BE564</f>
        <v>1</v>
      </c>
      <c r="AL9" s="56">
        <f>+[1]All!BF564</f>
        <v>0</v>
      </c>
      <c r="AM9" s="55">
        <f>+[1]All!BG564</f>
        <v>3</v>
      </c>
      <c r="AN9" s="56">
        <f>+[1]All!BH564</f>
        <v>2</v>
      </c>
      <c r="AO9" s="57">
        <f>+[1]All!BI564</f>
        <v>0</v>
      </c>
      <c r="AP9" s="62">
        <f>+[1]All!BJ564</f>
        <v>72.400000000000006</v>
      </c>
      <c r="AQ9" s="63">
        <f>+[1]All!BK564</f>
        <v>60.42</v>
      </c>
    </row>
    <row r="10" spans="1:43" ht="15.6" x14ac:dyDescent="0.3">
      <c r="A10" s="41">
        <f>+[1]All!A565</f>
        <v>8</v>
      </c>
      <c r="B10" s="42" t="str">
        <f>+[1]All!B565</f>
        <v>Sat</v>
      </c>
      <c r="C10" s="43">
        <f>+[1]All!C565</f>
        <v>43029</v>
      </c>
      <c r="D10" s="44">
        <f>+[1]All!D565</f>
        <v>0.66666666666666663</v>
      </c>
      <c r="E10" s="45" t="str">
        <f>+[1]All!E565</f>
        <v>ESPNU</v>
      </c>
      <c r="F10" s="46" t="str">
        <f>+[1]All!F565</f>
        <v>SMU</v>
      </c>
      <c r="G10" s="47" t="str">
        <f>+[1]All!G565</f>
        <v>AAC</v>
      </c>
      <c r="H10" s="46" t="str">
        <f>+[1]All!H565</f>
        <v>Cincinnati</v>
      </c>
      <c r="I10" s="47" t="str">
        <f>+[1]All!I565</f>
        <v>AAC</v>
      </c>
      <c r="J10" s="48" t="str">
        <f>+[1]All!J565</f>
        <v>SMU</v>
      </c>
      <c r="K10" s="45" t="str">
        <f>+[1]All!K565</f>
        <v>Cincinnati</v>
      </c>
      <c r="L10" s="49">
        <f>+[1]All!L565</f>
        <v>7.5</v>
      </c>
      <c r="M10" s="50">
        <f>+[1]All!M565</f>
        <v>65.5</v>
      </c>
      <c r="N10" s="48" t="str">
        <f>+[1]All!T565</f>
        <v>SMU</v>
      </c>
      <c r="O10" s="45" t="str">
        <f>+[1]All!U565</f>
        <v>L</v>
      </c>
      <c r="P10" s="48">
        <f>+[1]All!X565</f>
        <v>0</v>
      </c>
      <c r="Q10" s="48">
        <f>+[1]All!Z565</f>
        <v>0</v>
      </c>
      <c r="R10" s="51" t="str">
        <f>+[1]All!AL565</f>
        <v>DNP</v>
      </c>
      <c r="S10" s="52">
        <f>+[1]All!AM565</f>
        <v>0</v>
      </c>
      <c r="T10" s="46">
        <f>+[1]All!AN565</f>
        <v>0</v>
      </c>
      <c r="U10" s="53">
        <f>+[1]All!AO565</f>
        <v>0</v>
      </c>
      <c r="V10" s="54"/>
      <c r="W10" s="42" t="str">
        <f>+[1]All!AQ565</f>
        <v>SMU</v>
      </c>
      <c r="X10" s="55">
        <f>+[1]All!AR565</f>
        <v>0</v>
      </c>
      <c r="Y10" s="56">
        <f>+[1]All!AS565</f>
        <v>2</v>
      </c>
      <c r="Z10" s="56">
        <f>+[1]All!AT565</f>
        <v>0</v>
      </c>
      <c r="AA10" s="55">
        <f>+[1]All!AU565</f>
        <v>3</v>
      </c>
      <c r="AB10" s="56">
        <f>+[1]All!AV565</f>
        <v>2</v>
      </c>
      <c r="AC10" s="57">
        <f>+[1]All!AW565</f>
        <v>0</v>
      </c>
      <c r="AD10" s="56"/>
      <c r="AE10" s="58">
        <f>+[1]All!AY565</f>
        <v>1</v>
      </c>
      <c r="AF10" s="59">
        <f>+[1]All!AZ565</f>
        <v>1</v>
      </c>
      <c r="AG10" s="60">
        <f>+[1]All!BA565</f>
        <v>0</v>
      </c>
      <c r="AH10" s="60"/>
      <c r="AI10" s="61" t="str">
        <f>+[1]All!BC565</f>
        <v>Cincinnati</v>
      </c>
      <c r="AJ10" s="55">
        <f>+[1]All!BD565</f>
        <v>0</v>
      </c>
      <c r="AK10" s="56">
        <f>+[1]All!BE565</f>
        <v>2</v>
      </c>
      <c r="AL10" s="56">
        <f>+[1]All!BF565</f>
        <v>0</v>
      </c>
      <c r="AM10" s="55">
        <f>+[1]All!BG565</f>
        <v>3</v>
      </c>
      <c r="AN10" s="56">
        <f>+[1]All!BH565</f>
        <v>3</v>
      </c>
      <c r="AO10" s="57">
        <f>+[1]All!BI565</f>
        <v>0</v>
      </c>
      <c r="AP10" s="62">
        <f>+[1]All!BJ565</f>
        <v>68.66</v>
      </c>
      <c r="AQ10" s="63">
        <f>+[1]All!BK565</f>
        <v>59.55</v>
      </c>
    </row>
    <row r="11" spans="1:43" ht="15.6" x14ac:dyDescent="0.3">
      <c r="A11" s="41">
        <f>+[1]All!A566</f>
        <v>8</v>
      </c>
      <c r="B11" s="42" t="str">
        <f>+[1]All!B566</f>
        <v>Sat</v>
      </c>
      <c r="C11" s="43">
        <f>+[1]All!C566</f>
        <v>43029</v>
      </c>
      <c r="D11" s="44">
        <f>+[1]All!D566</f>
        <v>0.5</v>
      </c>
      <c r="E11" s="45" t="str">
        <f>+[1]All!E566</f>
        <v>ESPNU</v>
      </c>
      <c r="F11" s="46" t="str">
        <f>+[1]All!F566</f>
        <v>Tulsa</v>
      </c>
      <c r="G11" s="47" t="str">
        <f>+[1]All!G566</f>
        <v>AAC</v>
      </c>
      <c r="H11" s="46" t="str">
        <f>+[1]All!H566</f>
        <v>Connecticut</v>
      </c>
      <c r="I11" s="47" t="str">
        <f>+[1]All!I566</f>
        <v>AAC</v>
      </c>
      <c r="J11" s="48" t="str">
        <f>+[1]All!J566</f>
        <v>Tulsa</v>
      </c>
      <c r="K11" s="45" t="str">
        <f>+[1]All!K566</f>
        <v>Connecticut</v>
      </c>
      <c r="L11" s="49">
        <f>+[1]All!L566</f>
        <v>5.5</v>
      </c>
      <c r="M11" s="50">
        <f>+[1]All!M566</f>
        <v>75</v>
      </c>
      <c r="N11" s="48" t="str">
        <f>+[1]All!T566</f>
        <v>Connecticut</v>
      </c>
      <c r="O11" s="45" t="str">
        <f>+[1]All!U566</f>
        <v>W</v>
      </c>
      <c r="P11" s="48">
        <f>+[1]All!X566</f>
        <v>0</v>
      </c>
      <c r="Q11" s="48">
        <f>+[1]All!Z566</f>
        <v>0</v>
      </c>
      <c r="R11" s="51" t="str">
        <f>+[1]All!AL566</f>
        <v>DNP</v>
      </c>
      <c r="S11" s="52">
        <f>+[1]All!AM566</f>
        <v>0</v>
      </c>
      <c r="T11" s="46">
        <f>+[1]All!AN566</f>
        <v>0</v>
      </c>
      <c r="U11" s="53">
        <f>+[1]All!AO566</f>
        <v>0</v>
      </c>
      <c r="V11" s="54"/>
      <c r="W11" s="42" t="str">
        <f>+[1]All!AQ566</f>
        <v>Tulsa</v>
      </c>
      <c r="X11" s="55">
        <f>+[1]All!AR566</f>
        <v>1</v>
      </c>
      <c r="Y11" s="56">
        <f>+[1]All!AS566</f>
        <v>1</v>
      </c>
      <c r="Z11" s="56">
        <f>+[1]All!AT566</f>
        <v>0</v>
      </c>
      <c r="AA11" s="55">
        <f>+[1]All!AU566</f>
        <v>3</v>
      </c>
      <c r="AB11" s="56">
        <f>+[1]All!AV566</f>
        <v>4</v>
      </c>
      <c r="AC11" s="57">
        <f>+[1]All!AW566</f>
        <v>0</v>
      </c>
      <c r="AD11" s="56"/>
      <c r="AE11" s="58">
        <f>+[1]All!AY566</f>
        <v>0</v>
      </c>
      <c r="AF11" s="59">
        <f>+[1]All!AZ566</f>
        <v>0</v>
      </c>
      <c r="AG11" s="60">
        <f>+[1]All!BA566</f>
        <v>0</v>
      </c>
      <c r="AH11" s="60"/>
      <c r="AI11" s="61" t="str">
        <f>+[1]All!BC566</f>
        <v>Connecticut</v>
      </c>
      <c r="AJ11" s="55">
        <f>+[1]All!BD566</f>
        <v>0</v>
      </c>
      <c r="AK11" s="56">
        <f>+[1]All!BE566</f>
        <v>3</v>
      </c>
      <c r="AL11" s="56">
        <f>+[1]All!BF566</f>
        <v>0</v>
      </c>
      <c r="AM11" s="55">
        <f>+[1]All!BG566</f>
        <v>0</v>
      </c>
      <c r="AN11" s="56">
        <f>+[1]All!BH566</f>
        <v>5</v>
      </c>
      <c r="AO11" s="57">
        <f>+[1]All!BI566</f>
        <v>0</v>
      </c>
      <c r="AP11" s="62">
        <f>+[1]All!BJ566</f>
        <v>65.599999999999994</v>
      </c>
      <c r="AQ11" s="63">
        <f>+[1]All!BK566</f>
        <v>53.76</v>
      </c>
    </row>
    <row r="12" spans="1:43" ht="15.6" x14ac:dyDescent="0.3">
      <c r="A12" s="41">
        <f>+[1]All!A567</f>
        <v>8</v>
      </c>
      <c r="B12" s="42" t="str">
        <f>+[1]All!B567</f>
        <v>Sat</v>
      </c>
      <c r="C12" s="43">
        <f>+[1]All!C567</f>
        <v>43029</v>
      </c>
      <c r="D12" s="44">
        <f>+[1]All!D567</f>
        <v>0.79166666666666663</v>
      </c>
      <c r="E12" s="45" t="str">
        <f>+[1]All!E567</f>
        <v>CBSSN</v>
      </c>
      <c r="F12" s="46" t="str">
        <f>+[1]All!F567</f>
        <v>BYU</v>
      </c>
      <c r="G12" s="47" t="str">
        <f>+[1]All!G567</f>
        <v>Ind</v>
      </c>
      <c r="H12" s="46" t="str">
        <f>+[1]All!H567</f>
        <v>East Carolina</v>
      </c>
      <c r="I12" s="47" t="str">
        <f>+[1]All!I567</f>
        <v>AAC</v>
      </c>
      <c r="J12" s="48" t="str">
        <f>+[1]All!J567</f>
        <v>BYU</v>
      </c>
      <c r="K12" s="45" t="str">
        <f>+[1]All!K567</f>
        <v>East Carolina</v>
      </c>
      <c r="L12" s="49">
        <f>+[1]All!L567</f>
        <v>5.5</v>
      </c>
      <c r="M12" s="50">
        <f>+[1]All!M567</f>
        <v>58</v>
      </c>
      <c r="N12" s="48" t="str">
        <f>+[1]All!T567</f>
        <v>East Carolina</v>
      </c>
      <c r="O12" s="45" t="str">
        <f>+[1]All!U567</f>
        <v>W</v>
      </c>
      <c r="P12" s="48">
        <f>+[1]All!X567</f>
        <v>0</v>
      </c>
      <c r="Q12" s="48">
        <f>+[1]All!Z567</f>
        <v>0</v>
      </c>
      <c r="R12" s="51" t="str">
        <f>+[1]All!AL567</f>
        <v>DNP</v>
      </c>
      <c r="S12" s="52">
        <f>+[1]All!AM567</f>
        <v>0</v>
      </c>
      <c r="T12" s="46">
        <f>+[1]All!AN567</f>
        <v>0</v>
      </c>
      <c r="U12" s="53">
        <f>+[1]All!AO567</f>
        <v>0</v>
      </c>
      <c r="V12" s="54"/>
      <c r="W12" s="42" t="str">
        <f>+[1]All!AQ567</f>
        <v>BYU</v>
      </c>
      <c r="X12" s="55">
        <f>+[1]All!AR567</f>
        <v>0</v>
      </c>
      <c r="Y12" s="56">
        <f>+[1]All!AS567</f>
        <v>2</v>
      </c>
      <c r="Z12" s="56">
        <f>+[1]All!AT567</f>
        <v>1</v>
      </c>
      <c r="AA12" s="55">
        <f>+[1]All!AU567</f>
        <v>0</v>
      </c>
      <c r="AB12" s="56">
        <f>+[1]All!AV567</f>
        <v>6</v>
      </c>
      <c r="AC12" s="57">
        <f>+[1]All!AW567</f>
        <v>1</v>
      </c>
      <c r="AD12" s="56"/>
      <c r="AE12" s="58">
        <f>+[1]All!AY567</f>
        <v>1</v>
      </c>
      <c r="AF12" s="59">
        <f>+[1]All!AZ567</f>
        <v>0</v>
      </c>
      <c r="AG12" s="60">
        <f>+[1]All!BA567</f>
        <v>0</v>
      </c>
      <c r="AH12" s="60"/>
      <c r="AI12" s="61" t="str">
        <f>+[1]All!BC567</f>
        <v>East Carolina</v>
      </c>
      <c r="AJ12" s="55">
        <f>+[1]All!BD567</f>
        <v>0</v>
      </c>
      <c r="AK12" s="56">
        <f>+[1]All!BE567</f>
        <v>3</v>
      </c>
      <c r="AL12" s="56">
        <f>+[1]All!BF567</f>
        <v>1</v>
      </c>
      <c r="AM12" s="55">
        <f>+[1]All!BG567</f>
        <v>1</v>
      </c>
      <c r="AN12" s="56">
        <f>+[1]All!BH567</f>
        <v>4</v>
      </c>
      <c r="AO12" s="57">
        <f>+[1]All!BI567</f>
        <v>1</v>
      </c>
      <c r="AP12" s="62">
        <f>+[1]All!BJ567</f>
        <v>61.82</v>
      </c>
      <c r="AQ12" s="63">
        <f>+[1]All!BK567</f>
        <v>52.33</v>
      </c>
    </row>
    <row r="13" spans="1:43" ht="15.6" x14ac:dyDescent="0.3">
      <c r="A13" s="41">
        <f>+[1]All!A568</f>
        <v>8</v>
      </c>
      <c r="B13" s="42" t="str">
        <f>+[1]All!B568</f>
        <v>Sat</v>
      </c>
      <c r="C13" s="43">
        <f>+[1]All!C568</f>
        <v>43029</v>
      </c>
      <c r="D13" s="44">
        <f>+[1]All!D568</f>
        <v>0.64583333333333337</v>
      </c>
      <c r="E13" s="45" t="str">
        <f>+[1]All!E568</f>
        <v>CBSSN</v>
      </c>
      <c r="F13" s="46" t="str">
        <f>+[1]All!F568</f>
        <v>Central Florida</v>
      </c>
      <c r="G13" s="47" t="str">
        <f>+[1]All!G568</f>
        <v>AAC</v>
      </c>
      <c r="H13" s="46" t="str">
        <f>+[1]All!H568</f>
        <v>Navy</v>
      </c>
      <c r="I13" s="47" t="str">
        <f>+[1]All!I568</f>
        <v>AAC</v>
      </c>
      <c r="J13" s="48" t="str">
        <f>+[1]All!J568</f>
        <v>Central Florida</v>
      </c>
      <c r="K13" s="45" t="str">
        <f>+[1]All!K568</f>
        <v>Navy</v>
      </c>
      <c r="L13" s="49">
        <f>+[1]All!L568</f>
        <v>7</v>
      </c>
      <c r="M13" s="50">
        <f>+[1]All!M568</f>
        <v>64.5</v>
      </c>
      <c r="N13" s="48" t="str">
        <f>+[1]All!T568</f>
        <v>Central Florida</v>
      </c>
      <c r="O13" s="45" t="str">
        <f>+[1]All!U568</f>
        <v>L</v>
      </c>
      <c r="P13" s="48" t="str">
        <f>+[1]All!X568</f>
        <v>MM</v>
      </c>
      <c r="Q13" s="48">
        <f>+[1]All!Z568</f>
        <v>0</v>
      </c>
      <c r="R13" s="51" t="str">
        <f>+[1]All!AL568</f>
        <v>DNP</v>
      </c>
      <c r="S13" s="52">
        <f>+[1]All!AM568</f>
        <v>0</v>
      </c>
      <c r="T13" s="46">
        <f>+[1]All!AN568</f>
        <v>0</v>
      </c>
      <c r="U13" s="53">
        <f>+[1]All!AO568</f>
        <v>0</v>
      </c>
      <c r="V13" s="54"/>
      <c r="W13" s="42" t="str">
        <f>+[1]All!AQ568</f>
        <v>Central Florida</v>
      </c>
      <c r="X13" s="55">
        <f>+[1]All!AR568</f>
        <v>2</v>
      </c>
      <c r="Y13" s="56">
        <f>+[1]All!AS568</f>
        <v>0</v>
      </c>
      <c r="Z13" s="56">
        <f>+[1]All!AT568</f>
        <v>0</v>
      </c>
      <c r="AA13" s="55">
        <f>+[1]All!AU568</f>
        <v>5</v>
      </c>
      <c r="AB13" s="56">
        <f>+[1]All!AV568</f>
        <v>0</v>
      </c>
      <c r="AC13" s="57">
        <f>+[1]All!AW568</f>
        <v>0</v>
      </c>
      <c r="AD13" s="56"/>
      <c r="AE13" s="58">
        <f>+[1]All!AY568</f>
        <v>0</v>
      </c>
      <c r="AF13" s="59">
        <f>+[1]All!AZ568</f>
        <v>0</v>
      </c>
      <c r="AG13" s="60">
        <f>+[1]All!BA568</f>
        <v>0</v>
      </c>
      <c r="AH13" s="60"/>
      <c r="AI13" s="61" t="str">
        <f>+[1]All!BC568</f>
        <v>Navy</v>
      </c>
      <c r="AJ13" s="55">
        <f>+[1]All!BD568</f>
        <v>0</v>
      </c>
      <c r="AK13" s="56">
        <f>+[1]All!BE568</f>
        <v>3</v>
      </c>
      <c r="AL13" s="56">
        <f>+[1]All!BF568</f>
        <v>0</v>
      </c>
      <c r="AM13" s="55">
        <f>+[1]All!BG568</f>
        <v>3</v>
      </c>
      <c r="AN13" s="56">
        <f>+[1]All!BH568</f>
        <v>3</v>
      </c>
      <c r="AO13" s="57">
        <f>+[1]All!BI568</f>
        <v>0</v>
      </c>
      <c r="AP13" s="62">
        <f>+[1]All!BJ568</f>
        <v>82.87</v>
      </c>
      <c r="AQ13" s="63">
        <f>+[1]All!BK568</f>
        <v>72.78</v>
      </c>
    </row>
    <row r="14" spans="1:43" ht="15.6" x14ac:dyDescent="0.3">
      <c r="A14" s="41">
        <f>+[1]All!A569</f>
        <v>8</v>
      </c>
      <c r="B14" s="42" t="str">
        <f>+[1]All!B569</f>
        <v>Sat</v>
      </c>
      <c r="C14" s="43">
        <f>+[1]All!C569</f>
        <v>43029</v>
      </c>
      <c r="D14" s="44">
        <f>+[1]All!D569</f>
        <v>0.79166666666666663</v>
      </c>
      <c r="E14" s="45" t="str">
        <f>+[1]All!E569</f>
        <v>ESPN2</v>
      </c>
      <c r="F14" s="46" t="str">
        <f>+[1]All!F569</f>
        <v>South Florida</v>
      </c>
      <c r="G14" s="47" t="str">
        <f>+[1]All!G569</f>
        <v>AAC</v>
      </c>
      <c r="H14" s="46" t="str">
        <f>+[1]All!H569</f>
        <v>Tulane</v>
      </c>
      <c r="I14" s="47" t="str">
        <f>+[1]All!I569</f>
        <v>AAC</v>
      </c>
      <c r="J14" s="48" t="str">
        <f>+[1]All!J569</f>
        <v>South Florida</v>
      </c>
      <c r="K14" s="45" t="str">
        <f>+[1]All!K569</f>
        <v>Tulane</v>
      </c>
      <c r="L14" s="49">
        <f>+[1]All!L569</f>
        <v>11.5</v>
      </c>
      <c r="M14" s="50">
        <f>+[1]All!M569</f>
        <v>54</v>
      </c>
      <c r="N14" s="48" t="str">
        <f>+[1]All!T569</f>
        <v>South Florida</v>
      </c>
      <c r="O14" s="45" t="str">
        <f>+[1]All!U569</f>
        <v>L</v>
      </c>
      <c r="P14" s="48" t="str">
        <f>+[1]All!X569</f>
        <v>X</v>
      </c>
      <c r="Q14" s="48">
        <f>+[1]All!Z569</f>
        <v>0</v>
      </c>
      <c r="R14" s="51" t="str">
        <f>+[1]All!AL569</f>
        <v>DNP</v>
      </c>
      <c r="S14" s="52">
        <f>+[1]All!AM569</f>
        <v>0</v>
      </c>
      <c r="T14" s="46">
        <f>+[1]All!AN569</f>
        <v>0</v>
      </c>
      <c r="U14" s="53">
        <f>+[1]All!AO569</f>
        <v>0</v>
      </c>
      <c r="V14" s="54"/>
      <c r="W14" s="42" t="str">
        <f>+[1]All!AQ569</f>
        <v>South Florida</v>
      </c>
      <c r="X14" s="55">
        <f>+[1]All!AR569</f>
        <v>1</v>
      </c>
      <c r="Y14" s="56">
        <f>+[1]All!AS569</f>
        <v>1</v>
      </c>
      <c r="Z14" s="56">
        <f>+[1]All!AT569</f>
        <v>0</v>
      </c>
      <c r="AA14" s="55">
        <f>+[1]All!AU569</f>
        <v>4</v>
      </c>
      <c r="AB14" s="56">
        <f>+[1]All!AV569</f>
        <v>1</v>
      </c>
      <c r="AC14" s="57">
        <f>+[1]All!AW569</f>
        <v>0</v>
      </c>
      <c r="AD14" s="56"/>
      <c r="AE14" s="58">
        <f>+[1]All!AY569</f>
        <v>0</v>
      </c>
      <c r="AF14" s="59">
        <f>+[1]All!AZ569</f>
        <v>0</v>
      </c>
      <c r="AG14" s="60">
        <f>+[1]All!BA569</f>
        <v>0</v>
      </c>
      <c r="AH14" s="60"/>
      <c r="AI14" s="61" t="str">
        <f>+[1]All!BC569</f>
        <v>Tulane</v>
      </c>
      <c r="AJ14" s="55">
        <f>+[1]All!BD569</f>
        <v>1</v>
      </c>
      <c r="AK14" s="56">
        <f>+[1]All!BE569</f>
        <v>0</v>
      </c>
      <c r="AL14" s="56">
        <f>+[1]All!BF569</f>
        <v>0</v>
      </c>
      <c r="AM14" s="55">
        <f>+[1]All!BG569</f>
        <v>3</v>
      </c>
      <c r="AN14" s="56">
        <f>+[1]All!BH569</f>
        <v>2</v>
      </c>
      <c r="AO14" s="57">
        <f>+[1]All!BI569</f>
        <v>0</v>
      </c>
      <c r="AP14" s="62">
        <f>+[1]All!BJ569</f>
        <v>78.22</v>
      </c>
      <c r="AQ14" s="63">
        <f>+[1]All!BK569</f>
        <v>61.98</v>
      </c>
    </row>
    <row r="15" spans="1:43" ht="15.6" x14ac:dyDescent="0.3">
      <c r="A15" s="41">
        <f>+[1]All!A570</f>
        <v>8</v>
      </c>
      <c r="B15" s="42" t="str">
        <f>+[1]All!B570</f>
        <v>Sat</v>
      </c>
      <c r="C15" s="43">
        <f>+[1]All!C570</f>
        <v>43029</v>
      </c>
      <c r="D15" s="44">
        <f>+[1]All!D570</f>
        <v>0.51388887500000002</v>
      </c>
      <c r="E15" s="45" t="str">
        <f>+[1]All!E570</f>
        <v>ACC</v>
      </c>
      <c r="F15" s="46" t="str">
        <f>+[1]All!F570</f>
        <v>Pittsburgh</v>
      </c>
      <c r="G15" s="47" t="str">
        <f>+[1]All!G570</f>
        <v>ACC</v>
      </c>
      <c r="H15" s="46" t="str">
        <f>+[1]All!H570</f>
        <v>Duke</v>
      </c>
      <c r="I15" s="47" t="str">
        <f>+[1]All!I570</f>
        <v>ACC</v>
      </c>
      <c r="J15" s="48" t="str">
        <f>+[1]All!J570</f>
        <v>Duke</v>
      </c>
      <c r="K15" s="45" t="str">
        <f>+[1]All!K570</f>
        <v>Pittsburgh</v>
      </c>
      <c r="L15" s="49">
        <f>+[1]All!L570</f>
        <v>8.5</v>
      </c>
      <c r="M15" s="50">
        <f>+[1]All!M570</f>
        <v>49.5</v>
      </c>
      <c r="N15" s="48" t="str">
        <f>+[1]All!T570</f>
        <v>Duke</v>
      </c>
      <c r="O15" s="45" t="str">
        <f>+[1]All!U570</f>
        <v>L</v>
      </c>
      <c r="P15" s="48">
        <f>+[1]All!X570</f>
        <v>0</v>
      </c>
      <c r="Q15" s="48">
        <f>+[1]All!Z570</f>
        <v>0</v>
      </c>
      <c r="R15" s="51" t="str">
        <f>+[1]All!AL570</f>
        <v>PITTSBURGH</v>
      </c>
      <c r="S15" s="52">
        <f>+[1]All!AM570</f>
        <v>56</v>
      </c>
      <c r="T15" s="46" t="str">
        <f>+[1]All!AN570</f>
        <v>Duke</v>
      </c>
      <c r="U15" s="53">
        <f>+[1]All!AO570</f>
        <v>14</v>
      </c>
      <c r="V15" s="54"/>
      <c r="W15" s="42" t="str">
        <f>+[1]All!AQ570</f>
        <v>Pittsburgh</v>
      </c>
      <c r="X15" s="55">
        <f>+[1]All!AR570</f>
        <v>2</v>
      </c>
      <c r="Y15" s="56">
        <f>+[1]All!AS570</f>
        <v>1</v>
      </c>
      <c r="Z15" s="56">
        <f>+[1]All!AT570</f>
        <v>0</v>
      </c>
      <c r="AA15" s="55">
        <f>+[1]All!AU570</f>
        <v>3</v>
      </c>
      <c r="AB15" s="56">
        <f>+[1]All!AV570</f>
        <v>3</v>
      </c>
      <c r="AC15" s="57">
        <f>+[1]All!AW570</f>
        <v>0</v>
      </c>
      <c r="AD15" s="56"/>
      <c r="AE15" s="58">
        <f>+[1]All!AY570</f>
        <v>2</v>
      </c>
      <c r="AF15" s="59">
        <f>+[1]All!AZ570</f>
        <v>2</v>
      </c>
      <c r="AG15" s="60">
        <f>+[1]All!BA570</f>
        <v>0</v>
      </c>
      <c r="AH15" s="60"/>
      <c r="AI15" s="61" t="str">
        <f>+[1]All!BC570</f>
        <v>Duke</v>
      </c>
      <c r="AJ15" s="55">
        <f>+[1]All!BD570</f>
        <v>2</v>
      </c>
      <c r="AK15" s="56">
        <f>+[1]All!BE570</f>
        <v>1</v>
      </c>
      <c r="AL15" s="56">
        <f>+[1]All!BF570</f>
        <v>0</v>
      </c>
      <c r="AM15" s="55">
        <f>+[1]All!BG570</f>
        <v>4</v>
      </c>
      <c r="AN15" s="56">
        <f>+[1]All!BH570</f>
        <v>2</v>
      </c>
      <c r="AO15" s="57">
        <f>+[1]All!BI570</f>
        <v>0</v>
      </c>
      <c r="AP15" s="62">
        <f>+[1]All!BJ570</f>
        <v>71.34</v>
      </c>
      <c r="AQ15" s="63">
        <f>+[1]All!BK570</f>
        <v>75.95</v>
      </c>
    </row>
    <row r="16" spans="1:43" ht="15.6" x14ac:dyDescent="0.3">
      <c r="A16" s="41">
        <f>+[1]All!A571</f>
        <v>8</v>
      </c>
      <c r="B16" s="42" t="str">
        <f>+[1]All!B571</f>
        <v>Sat</v>
      </c>
      <c r="C16" s="43">
        <f>+[1]All!C571</f>
        <v>43029</v>
      </c>
      <c r="D16" s="44">
        <f>+[1]All!D571</f>
        <v>0.5</v>
      </c>
      <c r="E16" s="45" t="str">
        <f>+[1]All!E571</f>
        <v>ESPN</v>
      </c>
      <c r="F16" s="46" t="str">
        <f>+[1]All!F571</f>
        <v>Louisville</v>
      </c>
      <c r="G16" s="47" t="str">
        <f>+[1]All!G571</f>
        <v>ACC</v>
      </c>
      <c r="H16" s="46" t="str">
        <f>+[1]All!H571</f>
        <v>Florida State</v>
      </c>
      <c r="I16" s="47" t="str">
        <f>+[1]All!I571</f>
        <v>ACC</v>
      </c>
      <c r="J16" s="48" t="str">
        <f>+[1]All!J571</f>
        <v>Florida State</v>
      </c>
      <c r="K16" s="45" t="str">
        <f>+[1]All!K571</f>
        <v>Louisville</v>
      </c>
      <c r="L16" s="49">
        <f>+[1]All!L571</f>
        <v>6.5</v>
      </c>
      <c r="M16" s="50">
        <f>+[1]All!M571</f>
        <v>58.5</v>
      </c>
      <c r="N16" s="48" t="str">
        <f>+[1]All!T571</f>
        <v>Florida State</v>
      </c>
      <c r="O16" s="45" t="str">
        <f>+[1]All!U571</f>
        <v>L</v>
      </c>
      <c r="P16" s="48">
        <f>+[1]All!X571</f>
        <v>0</v>
      </c>
      <c r="Q16" s="48">
        <f>+[1]All!Z571</f>
        <v>0</v>
      </c>
      <c r="R16" s="51" t="str">
        <f>+[1]All!AL571</f>
        <v>LOUISVILLE</v>
      </c>
      <c r="S16" s="52">
        <f>+[1]All!AM571</f>
        <v>63</v>
      </c>
      <c r="T16" s="46" t="str">
        <f>+[1]All!AN571</f>
        <v>Florida State</v>
      </c>
      <c r="U16" s="53">
        <f>+[1]All!AO571</f>
        <v>20</v>
      </c>
      <c r="V16" s="54"/>
      <c r="W16" s="42" t="str">
        <f>+[1]All!AQ571</f>
        <v>Louisville</v>
      </c>
      <c r="X16" s="55">
        <f>+[1]All!AR571</f>
        <v>1</v>
      </c>
      <c r="Y16" s="56">
        <f>+[1]All!AS571</f>
        <v>1</v>
      </c>
      <c r="Z16" s="56">
        <f>+[1]All!AT571</f>
        <v>0</v>
      </c>
      <c r="AA16" s="55">
        <f>+[1]All!AU571</f>
        <v>1</v>
      </c>
      <c r="AB16" s="56">
        <f>+[1]All!AV571</f>
        <v>4</v>
      </c>
      <c r="AC16" s="57">
        <f>+[1]All!AW571</f>
        <v>0</v>
      </c>
      <c r="AD16" s="56"/>
      <c r="AE16" s="58">
        <f>+[1]All!AY571</f>
        <v>2</v>
      </c>
      <c r="AF16" s="59">
        <f>+[1]All!AZ571</f>
        <v>1</v>
      </c>
      <c r="AG16" s="60">
        <f>+[1]All!BA571</f>
        <v>0</v>
      </c>
      <c r="AH16" s="60"/>
      <c r="AI16" s="61" t="str">
        <f>+[1]All!BC571</f>
        <v>Florida State</v>
      </c>
      <c r="AJ16" s="55">
        <f>+[1]All!BD571</f>
        <v>1</v>
      </c>
      <c r="AK16" s="56">
        <f>+[1]All!BE571</f>
        <v>3</v>
      </c>
      <c r="AL16" s="56">
        <f>+[1]All!BF571</f>
        <v>0</v>
      </c>
      <c r="AM16" s="55">
        <f>+[1]All!BG571</f>
        <v>1</v>
      </c>
      <c r="AN16" s="56">
        <f>+[1]All!BH571</f>
        <v>4</v>
      </c>
      <c r="AO16" s="57">
        <f>+[1]All!BI571</f>
        <v>0</v>
      </c>
      <c r="AP16" s="62">
        <f>+[1]All!BJ571</f>
        <v>77.510000000000005</v>
      </c>
      <c r="AQ16" s="63">
        <f>+[1]All!BK571</f>
        <v>87.05</v>
      </c>
    </row>
    <row r="17" spans="1:43" ht="15.6" x14ac:dyDescent="0.3">
      <c r="A17" s="41">
        <f>+[1]All!A572</f>
        <v>8</v>
      </c>
      <c r="B17" s="42" t="str">
        <f>+[1]All!B572</f>
        <v>Sat</v>
      </c>
      <c r="C17" s="43">
        <f>+[1]All!C572</f>
        <v>43029</v>
      </c>
      <c r="D17" s="44">
        <f>+[1]All!D572</f>
        <v>0.8125</v>
      </c>
      <c r="E17" s="45" t="str">
        <f>+[1]All!E572</f>
        <v>ESPNU</v>
      </c>
      <c r="F17" s="46" t="str">
        <f>+[1]All!F572</f>
        <v>Wake Forest</v>
      </c>
      <c r="G17" s="47" t="str">
        <f>+[1]All!G572</f>
        <v>ACC</v>
      </c>
      <c r="H17" s="46" t="str">
        <f>+[1]All!H572</f>
        <v>Georgia Tech</v>
      </c>
      <c r="I17" s="47" t="str">
        <f>+[1]All!I572</f>
        <v>ACC</v>
      </c>
      <c r="J17" s="48" t="str">
        <f>+[1]All!J572</f>
        <v>Georgia Tech</v>
      </c>
      <c r="K17" s="45" t="str">
        <f>+[1]All!K572</f>
        <v>Wake Forest</v>
      </c>
      <c r="L17" s="49">
        <f>+[1]All!L572</f>
        <v>5.5</v>
      </c>
      <c r="M17" s="50">
        <f>+[1]All!M572</f>
        <v>47.5</v>
      </c>
      <c r="N17" s="48" t="str">
        <f>+[1]All!T572</f>
        <v>Georgia Tech</v>
      </c>
      <c r="O17" s="45" t="str">
        <f>+[1]All!U572</f>
        <v>L</v>
      </c>
      <c r="P17" s="48">
        <f>+[1]All!X572</f>
        <v>0</v>
      </c>
      <c r="Q17" s="48">
        <f>+[1]All!Z572</f>
        <v>0</v>
      </c>
      <c r="R17" s="51" t="str">
        <f>+[1]All!AL572</f>
        <v>DNP</v>
      </c>
      <c r="S17" s="52">
        <f>+[1]All!AM572</f>
        <v>0</v>
      </c>
      <c r="T17" s="46">
        <f>+[1]All!AN572</f>
        <v>0</v>
      </c>
      <c r="U17" s="53">
        <f>+[1]All!AO572</f>
        <v>0</v>
      </c>
      <c r="V17" s="54"/>
      <c r="W17" s="42" t="str">
        <f>+[1]All!AQ572</f>
        <v>Wake Forest</v>
      </c>
      <c r="X17" s="55">
        <f>+[1]All!AR572</f>
        <v>2</v>
      </c>
      <c r="Y17" s="56">
        <f>+[1]All!AS572</f>
        <v>1</v>
      </c>
      <c r="Z17" s="56">
        <f>+[1]All!AT572</f>
        <v>0</v>
      </c>
      <c r="AA17" s="55">
        <f>+[1]All!AU572</f>
        <v>4</v>
      </c>
      <c r="AB17" s="56">
        <f>+[1]All!AV572</f>
        <v>1</v>
      </c>
      <c r="AC17" s="57">
        <f>+[1]All!AW572</f>
        <v>0</v>
      </c>
      <c r="AD17" s="56"/>
      <c r="AE17" s="58">
        <f>+[1]All!AY572</f>
        <v>1</v>
      </c>
      <c r="AF17" s="59">
        <f>+[1]All!AZ572</f>
        <v>3</v>
      </c>
      <c r="AG17" s="60">
        <f>+[1]All!BA572</f>
        <v>0</v>
      </c>
      <c r="AH17" s="60"/>
      <c r="AI17" s="61" t="str">
        <f>+[1]All!BC572</f>
        <v>Georgia Tech</v>
      </c>
      <c r="AJ17" s="55">
        <f>+[1]All!BD572</f>
        <v>3</v>
      </c>
      <c r="AK17" s="56">
        <f>+[1]All!BE572</f>
        <v>0</v>
      </c>
      <c r="AL17" s="56">
        <f>+[1]All!BF572</f>
        <v>0</v>
      </c>
      <c r="AM17" s="55">
        <f>+[1]All!BG572</f>
        <v>4</v>
      </c>
      <c r="AN17" s="56">
        <f>+[1]All!BH572</f>
        <v>0</v>
      </c>
      <c r="AO17" s="57">
        <f>+[1]All!BI572</f>
        <v>0</v>
      </c>
      <c r="AP17" s="62">
        <f>+[1]All!BJ572</f>
        <v>78.040000000000006</v>
      </c>
      <c r="AQ17" s="63">
        <f>+[1]All!BK572</f>
        <v>82.27</v>
      </c>
    </row>
    <row r="18" spans="1:43" ht="15.6" x14ac:dyDescent="0.3">
      <c r="A18" s="41">
        <f>+[1]All!A573</f>
        <v>8</v>
      </c>
      <c r="B18" s="42" t="str">
        <f>+[1]All!B573</f>
        <v>Sat</v>
      </c>
      <c r="C18" s="43">
        <f>+[1]All!C573</f>
        <v>43029</v>
      </c>
      <c r="D18" s="44">
        <f>+[1]All!D573</f>
        <v>0.64583333333333337</v>
      </c>
      <c r="E18" s="45" t="str">
        <f>+[1]All!E573</f>
        <v>ESPN</v>
      </c>
      <c r="F18" s="46" t="str">
        <f>+[1]All!F573</f>
        <v>Syracuse</v>
      </c>
      <c r="G18" s="47" t="str">
        <f>+[1]All!G573</f>
        <v>ACC</v>
      </c>
      <c r="H18" s="46" t="str">
        <f>+[1]All!H573</f>
        <v>Miami (FL)</v>
      </c>
      <c r="I18" s="47" t="str">
        <f>+[1]All!I573</f>
        <v>ACC</v>
      </c>
      <c r="J18" s="48" t="str">
        <f>+[1]All!J573</f>
        <v>Miami (FL)</v>
      </c>
      <c r="K18" s="45" t="str">
        <f>+[1]All!K573</f>
        <v>Syracuse</v>
      </c>
      <c r="L18" s="49">
        <f>+[1]All!L573</f>
        <v>17</v>
      </c>
      <c r="M18" s="50">
        <f>+[1]All!M573</f>
        <v>59</v>
      </c>
      <c r="N18" s="48" t="str">
        <f>+[1]All!T573</f>
        <v>Syracuse</v>
      </c>
      <c r="O18" s="45" t="str">
        <f>+[1]All!U573</f>
        <v>W</v>
      </c>
      <c r="P18" s="48" t="str">
        <f>+[1]All!X573</f>
        <v>PW</v>
      </c>
      <c r="Q18" s="48">
        <f>+[1]All!Z573</f>
        <v>0</v>
      </c>
      <c r="R18" s="51" t="str">
        <f>+[1]All!AL573</f>
        <v>DNP</v>
      </c>
      <c r="S18" s="52">
        <f>+[1]All!AM573</f>
        <v>0</v>
      </c>
      <c r="T18" s="46">
        <f>+[1]All!AN573</f>
        <v>0</v>
      </c>
      <c r="U18" s="53">
        <f>+[1]All!AO573</f>
        <v>0</v>
      </c>
      <c r="V18" s="54"/>
      <c r="W18" s="42" t="str">
        <f>+[1]All!AQ573</f>
        <v>Syracuse</v>
      </c>
      <c r="X18" s="55">
        <f>+[1]All!AR573</f>
        <v>2</v>
      </c>
      <c r="Y18" s="56">
        <f>+[1]All!AS573</f>
        <v>0</v>
      </c>
      <c r="Z18" s="56">
        <f>+[1]All!AT573</f>
        <v>0</v>
      </c>
      <c r="AA18" s="55">
        <f>+[1]All!AU573</f>
        <v>4</v>
      </c>
      <c r="AB18" s="56">
        <f>+[1]All!AV573</f>
        <v>2</v>
      </c>
      <c r="AC18" s="57">
        <f>+[1]All!AW573</f>
        <v>0</v>
      </c>
      <c r="AD18" s="56"/>
      <c r="AE18" s="58">
        <f>+[1]All!AY573</f>
        <v>0</v>
      </c>
      <c r="AF18" s="59">
        <f>+[1]All!AZ573</f>
        <v>0</v>
      </c>
      <c r="AG18" s="60">
        <f>+[1]All!BA573</f>
        <v>0</v>
      </c>
      <c r="AH18" s="60"/>
      <c r="AI18" s="61" t="str">
        <f>+[1]All!BC573</f>
        <v>Miami (FL)</v>
      </c>
      <c r="AJ18" s="55">
        <f>+[1]All!BD573</f>
        <v>1</v>
      </c>
      <c r="AK18" s="56">
        <f>+[1]All!BE573</f>
        <v>1</v>
      </c>
      <c r="AL18" s="56">
        <f>+[1]All!BF573</f>
        <v>0</v>
      </c>
      <c r="AM18" s="55">
        <f>+[1]All!BG573</f>
        <v>3</v>
      </c>
      <c r="AN18" s="56">
        <f>+[1]All!BH573</f>
        <v>1</v>
      </c>
      <c r="AO18" s="57">
        <f>+[1]All!BI573</f>
        <v>0</v>
      </c>
      <c r="AP18" s="62">
        <f>+[1]All!BJ573</f>
        <v>72.099999999999994</v>
      </c>
      <c r="AQ18" s="63">
        <f>+[1]All!BK573</f>
        <v>86.83</v>
      </c>
    </row>
    <row r="19" spans="1:43" ht="15.6" x14ac:dyDescent="0.3">
      <c r="A19" s="41">
        <f>+[1]All!A574</f>
        <v>8</v>
      </c>
      <c r="B19" s="42" t="str">
        <f>+[1]All!B574</f>
        <v>Sat</v>
      </c>
      <c r="C19" s="43">
        <f>+[1]All!C574</f>
        <v>43029</v>
      </c>
      <c r="D19" s="44">
        <f>+[1]All!D574</f>
        <v>0.52083333333333337</v>
      </c>
      <c r="E19" s="45" t="str">
        <f>+[1]All!E574</f>
        <v>FSN</v>
      </c>
      <c r="F19" s="46" t="str">
        <f>+[1]All!F574</f>
        <v>Boston College</v>
      </c>
      <c r="G19" s="47" t="str">
        <f>+[1]All!G574</f>
        <v>ACC</v>
      </c>
      <c r="H19" s="46" t="str">
        <f>+[1]All!H574</f>
        <v>Virginia</v>
      </c>
      <c r="I19" s="47" t="str">
        <f>+[1]All!I574</f>
        <v>ACC</v>
      </c>
      <c r="J19" s="48" t="str">
        <f>+[1]All!J574</f>
        <v>Virginia</v>
      </c>
      <c r="K19" s="45" t="str">
        <f>+[1]All!K574</f>
        <v>Boston College</v>
      </c>
      <c r="L19" s="49">
        <f>+[1]All!L574</f>
        <v>6.5</v>
      </c>
      <c r="M19" s="50">
        <f>+[1]All!M574</f>
        <v>46.5</v>
      </c>
      <c r="N19" s="48" t="str">
        <f>+[1]All!T574</f>
        <v>Virginia</v>
      </c>
      <c r="O19" s="45" t="str">
        <f>+[1]All!U574</f>
        <v>L</v>
      </c>
      <c r="P19" s="48">
        <f>+[1]All!X574</f>
        <v>0</v>
      </c>
      <c r="Q19" s="48" t="str">
        <f>+[1]All!Z574</f>
        <v>U</v>
      </c>
      <c r="R19" s="51" t="str">
        <f>+[1]All!AL574</f>
        <v>DNP</v>
      </c>
      <c r="S19" s="52">
        <f>+[1]All!AM574</f>
        <v>0</v>
      </c>
      <c r="T19" s="46">
        <f>+[1]All!AN574</f>
        <v>0</v>
      </c>
      <c r="U19" s="53">
        <f>+[1]All!AO574</f>
        <v>0</v>
      </c>
      <c r="V19" s="54"/>
      <c r="W19" s="42" t="str">
        <f>+[1]All!AQ574</f>
        <v>Boston College</v>
      </c>
      <c r="X19" s="55">
        <f>+[1]All!AR574</f>
        <v>2</v>
      </c>
      <c r="Y19" s="56">
        <f>+[1]All!AS574</f>
        <v>1</v>
      </c>
      <c r="Z19" s="56">
        <f>+[1]All!AT574</f>
        <v>0</v>
      </c>
      <c r="AA19" s="55">
        <f>+[1]All!AU574</f>
        <v>4</v>
      </c>
      <c r="AB19" s="56">
        <f>+[1]All!AV574</f>
        <v>3</v>
      </c>
      <c r="AC19" s="57">
        <f>+[1]All!AW574</f>
        <v>0</v>
      </c>
      <c r="AD19" s="56"/>
      <c r="AE19" s="58">
        <f>+[1]All!AY574</f>
        <v>2</v>
      </c>
      <c r="AF19" s="59">
        <f>+[1]All!AZ574</f>
        <v>1</v>
      </c>
      <c r="AG19" s="60">
        <f>+[1]All!BA574</f>
        <v>0</v>
      </c>
      <c r="AH19" s="60"/>
      <c r="AI19" s="61" t="str">
        <f>+[1]All!BC574</f>
        <v>Virginia</v>
      </c>
      <c r="AJ19" s="55">
        <f>+[1]All!BD574</f>
        <v>2</v>
      </c>
      <c r="AK19" s="56">
        <f>+[1]All!BE574</f>
        <v>1</v>
      </c>
      <c r="AL19" s="56">
        <f>+[1]All!BF574</f>
        <v>0</v>
      </c>
      <c r="AM19" s="55">
        <f>+[1]All!BG574</f>
        <v>4</v>
      </c>
      <c r="AN19" s="56">
        <f>+[1]All!BH574</f>
        <v>1</v>
      </c>
      <c r="AO19" s="57">
        <f>+[1]All!BI574</f>
        <v>0</v>
      </c>
      <c r="AP19" s="62">
        <f>+[1]All!BJ574</f>
        <v>66.959999999999994</v>
      </c>
      <c r="AQ19" s="63">
        <f>+[1]All!BK574</f>
        <v>73.39</v>
      </c>
    </row>
    <row r="20" spans="1:43" ht="15.6" x14ac:dyDescent="0.3">
      <c r="A20" s="41">
        <f>+[1]All!A575</f>
        <v>8</v>
      </c>
      <c r="B20" s="42" t="str">
        <f>+[1]All!B575</f>
        <v>Sat</v>
      </c>
      <c r="C20" s="43">
        <f>+[1]All!C575</f>
        <v>43029</v>
      </c>
      <c r="D20" s="44">
        <f>+[1]All!D575</f>
        <v>0.64583333333333337</v>
      </c>
      <c r="E20" s="45" t="str">
        <f>+[1]All!E575</f>
        <v>ESPN2</v>
      </c>
      <c r="F20" s="46" t="str">
        <f>+[1]All!F575</f>
        <v>North Carolina</v>
      </c>
      <c r="G20" s="47" t="str">
        <f>+[1]All!G575</f>
        <v>ACC</v>
      </c>
      <c r="H20" s="46" t="str">
        <f>+[1]All!H575</f>
        <v>Virginia Tech</v>
      </c>
      <c r="I20" s="47" t="str">
        <f>+[1]All!I575</f>
        <v>ACC</v>
      </c>
      <c r="J20" s="48" t="str">
        <f>+[1]All!J575</f>
        <v>Virginia Tech</v>
      </c>
      <c r="K20" s="45" t="str">
        <f>+[1]All!K575</f>
        <v>North Carolina</v>
      </c>
      <c r="L20" s="49">
        <f>+[1]All!L575</f>
        <v>20.5</v>
      </c>
      <c r="M20" s="50">
        <f>+[1]All!M575</f>
        <v>51.5</v>
      </c>
      <c r="N20" s="48" t="str">
        <f>+[1]All!T575</f>
        <v>Virginia Tech</v>
      </c>
      <c r="O20" s="45" t="str">
        <f>+[1]All!U575</f>
        <v>L</v>
      </c>
      <c r="P20" s="48">
        <f>+[1]All!X575</f>
        <v>0</v>
      </c>
      <c r="Q20" s="48">
        <f>+[1]All!Z575</f>
        <v>0</v>
      </c>
      <c r="R20" s="51" t="str">
        <f>+[1]All!AL575</f>
        <v>Virginia Tech</v>
      </c>
      <c r="S20" s="52">
        <f>+[1]All!AM575</f>
        <v>34</v>
      </c>
      <c r="T20" s="46" t="str">
        <f>+[1]All!AN575</f>
        <v>NORTH CAROLINA</v>
      </c>
      <c r="U20" s="53">
        <f>+[1]All!AO575</f>
        <v>3</v>
      </c>
      <c r="V20" s="54"/>
      <c r="W20" s="42" t="str">
        <f>+[1]All!AQ575</f>
        <v>North Carolina</v>
      </c>
      <c r="X20" s="55">
        <f>+[1]All!AR575</f>
        <v>1</v>
      </c>
      <c r="Y20" s="56">
        <f>+[1]All!AS575</f>
        <v>1</v>
      </c>
      <c r="Z20" s="56">
        <f>+[1]All!AT575</f>
        <v>0</v>
      </c>
      <c r="AA20" s="55">
        <f>+[1]All!AU575</f>
        <v>2</v>
      </c>
      <c r="AB20" s="56">
        <f>+[1]All!AV575</f>
        <v>5</v>
      </c>
      <c r="AC20" s="57">
        <f>+[1]All!AW575</f>
        <v>0</v>
      </c>
      <c r="AD20" s="56"/>
      <c r="AE20" s="58">
        <f>+[1]All!AY575</f>
        <v>8</v>
      </c>
      <c r="AF20" s="59">
        <f>+[1]All!AZ575</f>
        <v>4</v>
      </c>
      <c r="AG20" s="60">
        <f>+[1]All!BA575</f>
        <v>0</v>
      </c>
      <c r="AH20" s="60"/>
      <c r="AI20" s="61" t="str">
        <f>+[1]All!BC575</f>
        <v>Virginia Tech</v>
      </c>
      <c r="AJ20" s="55">
        <f>+[1]All!BD575</f>
        <v>1</v>
      </c>
      <c r="AK20" s="56">
        <f>+[1]All!BE575</f>
        <v>1</v>
      </c>
      <c r="AL20" s="56">
        <f>+[1]All!BF575</f>
        <v>0</v>
      </c>
      <c r="AM20" s="55">
        <f>+[1]All!BG575</f>
        <v>3</v>
      </c>
      <c r="AN20" s="56">
        <f>+[1]All!BH575</f>
        <v>2</v>
      </c>
      <c r="AO20" s="57">
        <f>+[1]All!BI575</f>
        <v>0</v>
      </c>
      <c r="AP20" s="62">
        <f>+[1]All!BJ575</f>
        <v>68.930000000000007</v>
      </c>
      <c r="AQ20" s="63">
        <f>+[1]All!BK575</f>
        <v>84.04</v>
      </c>
    </row>
    <row r="21" spans="1:43" ht="15.6" x14ac:dyDescent="0.3">
      <c r="A21" s="41">
        <f>+[1]All!A576</f>
        <v>8</v>
      </c>
      <c r="B21" s="42" t="str">
        <f>+[1]All!B576</f>
        <v>Sat</v>
      </c>
      <c r="C21" s="43">
        <f>+[1]All!C576</f>
        <v>43029</v>
      </c>
      <c r="D21" s="44">
        <f>+[1]All!D576</f>
        <v>0.64583333333333337</v>
      </c>
      <c r="E21" s="45" t="str">
        <f>+[1]All!E576</f>
        <v>ABC</v>
      </c>
      <c r="F21" s="46" t="str">
        <f>+[1]All!F576</f>
        <v>Indiana</v>
      </c>
      <c r="G21" s="47" t="str">
        <f>+[1]All!G576</f>
        <v>B10</v>
      </c>
      <c r="H21" s="46" t="str">
        <f>+[1]All!H576</f>
        <v>Michigan State</v>
      </c>
      <c r="I21" s="47" t="str">
        <f>+[1]All!I576</f>
        <v>B10</v>
      </c>
      <c r="J21" s="48" t="str">
        <f>+[1]All!J576</f>
        <v>Michigan State</v>
      </c>
      <c r="K21" s="45" t="str">
        <f>+[1]All!K576</f>
        <v>Indiana</v>
      </c>
      <c r="L21" s="49">
        <f>+[1]All!L576</f>
        <v>6.5</v>
      </c>
      <c r="M21" s="50">
        <f>+[1]All!M576</f>
        <v>46</v>
      </c>
      <c r="N21" s="48" t="str">
        <f>+[1]All!T576</f>
        <v>Michigan State</v>
      </c>
      <c r="O21" s="45" t="str">
        <f>+[1]All!U576</f>
        <v>L</v>
      </c>
      <c r="P21" s="48">
        <f>+[1]All!X576</f>
        <v>0</v>
      </c>
      <c r="Q21" s="48">
        <f>+[1]All!Z576</f>
        <v>0</v>
      </c>
      <c r="R21" s="51" t="str">
        <f>+[1]All!AL576</f>
        <v>INDIANA</v>
      </c>
      <c r="S21" s="52">
        <f>+[1]All!AM576</f>
        <v>24</v>
      </c>
      <c r="T21" s="46" t="str">
        <f>+[1]All!AN576</f>
        <v>Michigan State</v>
      </c>
      <c r="U21" s="53">
        <f>+[1]All!AO576</f>
        <v>21</v>
      </c>
      <c r="V21" s="54"/>
      <c r="W21" s="42" t="str">
        <f>+[1]All!AQ576</f>
        <v>Indiana</v>
      </c>
      <c r="X21" s="55">
        <f>+[1]All!AR576</f>
        <v>1</v>
      </c>
      <c r="Y21" s="56">
        <f>+[1]All!AS576</f>
        <v>1</v>
      </c>
      <c r="Z21" s="56">
        <f>+[1]All!AT576</f>
        <v>0</v>
      </c>
      <c r="AA21" s="55">
        <f>+[1]All!AU576</f>
        <v>2</v>
      </c>
      <c r="AB21" s="56">
        <f>+[1]All!AV576</f>
        <v>3</v>
      </c>
      <c r="AC21" s="57">
        <f>+[1]All!AW576</f>
        <v>0</v>
      </c>
      <c r="AD21" s="56"/>
      <c r="AE21" s="58">
        <f>+[1]All!AY576</f>
        <v>7</v>
      </c>
      <c r="AF21" s="59">
        <f>+[1]All!AZ576</f>
        <v>3</v>
      </c>
      <c r="AG21" s="60">
        <f>+[1]All!BA576</f>
        <v>0</v>
      </c>
      <c r="AH21" s="60"/>
      <c r="AI21" s="61" t="str">
        <f>+[1]All!BC576</f>
        <v>Michigan State</v>
      </c>
      <c r="AJ21" s="55">
        <f>+[1]All!BD576</f>
        <v>3</v>
      </c>
      <c r="AK21" s="56">
        <f>+[1]All!BE576</f>
        <v>1</v>
      </c>
      <c r="AL21" s="56">
        <f>+[1]All!BF576</f>
        <v>0</v>
      </c>
      <c r="AM21" s="55">
        <f>+[1]All!BG576</f>
        <v>4</v>
      </c>
      <c r="AN21" s="56">
        <f>+[1]All!BH576</f>
        <v>2</v>
      </c>
      <c r="AO21" s="57">
        <f>+[1]All!BI576</f>
        <v>0</v>
      </c>
      <c r="AP21" s="62">
        <f>+[1]All!BJ576</f>
        <v>75.72</v>
      </c>
      <c r="AQ21" s="63">
        <f>+[1]All!BK576</f>
        <v>81.25</v>
      </c>
    </row>
    <row r="22" spans="1:43" ht="15.6" x14ac:dyDescent="0.3">
      <c r="A22" s="41">
        <f>+[1]All!A577</f>
        <v>8</v>
      </c>
      <c r="B22" s="42" t="str">
        <f>+[1]All!B577</f>
        <v>Sat</v>
      </c>
      <c r="C22" s="43">
        <f>+[1]All!C577</f>
        <v>43029</v>
      </c>
      <c r="D22" s="44">
        <f>+[1]All!D577</f>
        <v>0.64583333333333337</v>
      </c>
      <c r="E22" s="45" t="str">
        <f>+[1]All!E577</f>
        <v>BTN</v>
      </c>
      <c r="F22" s="46" t="str">
        <f>+[1]All!F577</f>
        <v>Illinois</v>
      </c>
      <c r="G22" s="47" t="str">
        <f>+[1]All!G577</f>
        <v>B10</v>
      </c>
      <c r="H22" s="46" t="str">
        <f>+[1]All!H577</f>
        <v>Minnesota</v>
      </c>
      <c r="I22" s="47" t="str">
        <f>+[1]All!I577</f>
        <v>B10</v>
      </c>
      <c r="J22" s="48" t="str">
        <f>+[1]All!J577</f>
        <v>Minnesota</v>
      </c>
      <c r="K22" s="45" t="str">
        <f>+[1]All!K577</f>
        <v>Illinois</v>
      </c>
      <c r="L22" s="49">
        <f>+[1]All!L577</f>
        <v>13.5</v>
      </c>
      <c r="M22" s="50">
        <f>+[1]All!M577</f>
        <v>45.5</v>
      </c>
      <c r="N22" s="48" t="str">
        <f>+[1]All!T577</f>
        <v>Illinois</v>
      </c>
      <c r="O22" s="45" t="str">
        <f>+[1]All!U577</f>
        <v>W</v>
      </c>
      <c r="P22" s="48">
        <f>+[1]All!X577</f>
        <v>0</v>
      </c>
      <c r="Q22" s="48">
        <f>+[1]All!Z577</f>
        <v>0</v>
      </c>
      <c r="R22" s="51" t="str">
        <f>+[1]All!AL577</f>
        <v>Minnesota</v>
      </c>
      <c r="S22" s="52">
        <f>+[1]All!AM577</f>
        <v>40</v>
      </c>
      <c r="T22" s="46" t="str">
        <f>+[1]All!AN577</f>
        <v>ILLINOIS</v>
      </c>
      <c r="U22" s="53">
        <f>+[1]All!AO577</f>
        <v>17</v>
      </c>
      <c r="V22" s="54"/>
      <c r="W22" s="42" t="str">
        <f>+[1]All!AQ577</f>
        <v>Illinois</v>
      </c>
      <c r="X22" s="55">
        <f>+[1]All!AR577</f>
        <v>0</v>
      </c>
      <c r="Y22" s="56">
        <f>+[1]All!AS577</f>
        <v>2</v>
      </c>
      <c r="Z22" s="56">
        <f>+[1]All!AT577</f>
        <v>1</v>
      </c>
      <c r="AA22" s="55">
        <f>+[1]All!AU577</f>
        <v>2</v>
      </c>
      <c r="AB22" s="56">
        <f>+[1]All!AV577</f>
        <v>4</v>
      </c>
      <c r="AC22" s="57">
        <f>+[1]All!AW577</f>
        <v>1</v>
      </c>
      <c r="AD22" s="56"/>
      <c r="AE22" s="58">
        <f>+[1]All!AY577</f>
        <v>6</v>
      </c>
      <c r="AF22" s="59">
        <f>+[1]All!AZ577</f>
        <v>3</v>
      </c>
      <c r="AG22" s="60">
        <f>+[1]All!BA577</f>
        <v>0</v>
      </c>
      <c r="AH22" s="60"/>
      <c r="AI22" s="61" t="str">
        <f>+[1]All!BC577</f>
        <v>Minnesota</v>
      </c>
      <c r="AJ22" s="55">
        <f>+[1]All!BD577</f>
        <v>2</v>
      </c>
      <c r="AK22" s="56">
        <f>+[1]All!BE577</f>
        <v>2</v>
      </c>
      <c r="AL22" s="56">
        <f>+[1]All!BF577</f>
        <v>0</v>
      </c>
      <c r="AM22" s="55">
        <f>+[1]All!BG577</f>
        <v>3</v>
      </c>
      <c r="AN22" s="56">
        <f>+[1]All!BH577</f>
        <v>3</v>
      </c>
      <c r="AO22" s="57">
        <f>+[1]All!BI577</f>
        <v>1</v>
      </c>
      <c r="AP22" s="62">
        <f>+[1]All!BJ577</f>
        <v>58.68</v>
      </c>
      <c r="AQ22" s="63">
        <f>+[1]All!BK577</f>
        <v>73.319999999999993</v>
      </c>
    </row>
    <row r="23" spans="1:43" ht="15.6" x14ac:dyDescent="0.3">
      <c r="A23" s="41">
        <f>+[1]All!A578</f>
        <v>8</v>
      </c>
      <c r="B23" s="42" t="str">
        <f>+[1]All!B578</f>
        <v>Sat</v>
      </c>
      <c r="C23" s="43">
        <f>+[1]All!C578</f>
        <v>43029</v>
      </c>
      <c r="D23" s="44">
        <f>+[1]All!D578</f>
        <v>0.5</v>
      </c>
      <c r="E23" s="45" t="str">
        <f>+[1]All!E578</f>
        <v>ESPN2</v>
      </c>
      <c r="F23" s="46" t="str">
        <f>+[1]All!F578</f>
        <v>Iowa</v>
      </c>
      <c r="G23" s="47" t="str">
        <f>+[1]All!G578</f>
        <v>B10</v>
      </c>
      <c r="H23" s="46" t="str">
        <f>+[1]All!H578</f>
        <v>Northwestern</v>
      </c>
      <c r="I23" s="47" t="str">
        <f>+[1]All!I578</f>
        <v>B10</v>
      </c>
      <c r="J23" s="48" t="str">
        <f>+[1]All!J578</f>
        <v>Iowa</v>
      </c>
      <c r="K23" s="45" t="str">
        <f>+[1]All!K578</f>
        <v>Northwestern</v>
      </c>
      <c r="L23" s="49">
        <f>+[1]All!L578</f>
        <v>1.5</v>
      </c>
      <c r="M23" s="50">
        <f>+[1]All!M578</f>
        <v>47</v>
      </c>
      <c r="N23" s="48" t="str">
        <f>+[1]All!T578</f>
        <v>Iowa</v>
      </c>
      <c r="O23" s="45" t="str">
        <f>+[1]All!U578</f>
        <v>L</v>
      </c>
      <c r="P23" s="48">
        <f>+[1]All!X578</f>
        <v>0</v>
      </c>
      <c r="Q23" s="48">
        <f>+[1]All!Z578</f>
        <v>0</v>
      </c>
      <c r="R23" s="51" t="str">
        <f>+[1]All!AL578</f>
        <v>Northwestern</v>
      </c>
      <c r="S23" s="52">
        <f>+[1]All!AM578</f>
        <v>38</v>
      </c>
      <c r="T23" s="46" t="str">
        <f>+[1]All!AN578</f>
        <v>IOWA</v>
      </c>
      <c r="U23" s="53">
        <f>+[1]All!AO578</f>
        <v>31</v>
      </c>
      <c r="V23" s="54"/>
      <c r="W23" s="42" t="str">
        <f>+[1]All!AQ578</f>
        <v>Iowa</v>
      </c>
      <c r="X23" s="55">
        <f>+[1]All!AR578</f>
        <v>1</v>
      </c>
      <c r="Y23" s="56">
        <f>+[1]All!AS578</f>
        <v>1</v>
      </c>
      <c r="Z23" s="56">
        <f>+[1]All!AT578</f>
        <v>0</v>
      </c>
      <c r="AA23" s="55">
        <f>+[1]All!AU578</f>
        <v>5</v>
      </c>
      <c r="AB23" s="56">
        <f>+[1]All!AV578</f>
        <v>2</v>
      </c>
      <c r="AC23" s="57">
        <f>+[1]All!AW578</f>
        <v>0</v>
      </c>
      <c r="AD23" s="56"/>
      <c r="AE23" s="58">
        <f>+[1]All!AY578</f>
        <v>6</v>
      </c>
      <c r="AF23" s="59">
        <f>+[1]All!AZ578</f>
        <v>6</v>
      </c>
      <c r="AG23" s="60">
        <f>+[1]All!BA578</f>
        <v>0</v>
      </c>
      <c r="AH23" s="60"/>
      <c r="AI23" s="61" t="str">
        <f>+[1]All!BC578</f>
        <v>Northwestern</v>
      </c>
      <c r="AJ23" s="55">
        <f>+[1]All!BD578</f>
        <v>1</v>
      </c>
      <c r="AK23" s="56">
        <f>+[1]All!BE578</f>
        <v>2</v>
      </c>
      <c r="AL23" s="56">
        <f>+[1]All!BF578</f>
        <v>0</v>
      </c>
      <c r="AM23" s="55">
        <f>+[1]All!BG578</f>
        <v>3</v>
      </c>
      <c r="AN23" s="56">
        <f>+[1]All!BH578</f>
        <v>3</v>
      </c>
      <c r="AO23" s="57">
        <f>+[1]All!BI578</f>
        <v>1</v>
      </c>
      <c r="AP23" s="62">
        <f>+[1]All!BJ578</f>
        <v>80.069999999999993</v>
      </c>
      <c r="AQ23" s="63">
        <f>+[1]All!BK578</f>
        <v>76.95</v>
      </c>
    </row>
    <row r="24" spans="1:43" ht="15.6" x14ac:dyDescent="0.3">
      <c r="A24" s="41">
        <f>+[1]All!A579</f>
        <v>8</v>
      </c>
      <c r="B24" s="42" t="str">
        <f>+[1]All!B579</f>
        <v>Sat</v>
      </c>
      <c r="C24" s="43">
        <f>+[1]All!C579</f>
        <v>43029</v>
      </c>
      <c r="D24" s="44">
        <f>+[1]All!D579</f>
        <v>0.8125</v>
      </c>
      <c r="E24" s="45" t="str">
        <f>+[1]All!E579</f>
        <v>ABC</v>
      </c>
      <c r="F24" s="46" t="str">
        <f>+[1]All!F579</f>
        <v>Michigan</v>
      </c>
      <c r="G24" s="47" t="str">
        <f>+[1]All!G579</f>
        <v>B10</v>
      </c>
      <c r="H24" s="46" t="str">
        <f>+[1]All!H579</f>
        <v>Penn State</v>
      </c>
      <c r="I24" s="47" t="str">
        <f>+[1]All!I579</f>
        <v>B10</v>
      </c>
      <c r="J24" s="48" t="str">
        <f>+[1]All!J579</f>
        <v>Penn State</v>
      </c>
      <c r="K24" s="45" t="str">
        <f>+[1]All!K579</f>
        <v>Michigan</v>
      </c>
      <c r="L24" s="49">
        <f>+[1]All!L579</f>
        <v>9.5</v>
      </c>
      <c r="M24" s="50">
        <f>+[1]All!M579</f>
        <v>45</v>
      </c>
      <c r="N24" s="48" t="str">
        <f>+[1]All!T579</f>
        <v>Penn State</v>
      </c>
      <c r="O24" s="45" t="str">
        <f>+[1]All!U579</f>
        <v>L</v>
      </c>
      <c r="P24" s="48" t="str">
        <f>+[1]All!X579</f>
        <v>X</v>
      </c>
      <c r="Q24" s="48">
        <f>+[1]All!Z579</f>
        <v>0</v>
      </c>
      <c r="R24" s="51" t="str">
        <f>+[1]All!AL579</f>
        <v>MICHIGAN</v>
      </c>
      <c r="S24" s="52">
        <f>+[1]All!AM579</f>
        <v>49</v>
      </c>
      <c r="T24" s="46" t="str">
        <f>+[1]All!AN579</f>
        <v>Penn State</v>
      </c>
      <c r="U24" s="53">
        <f>+[1]All!AO579</f>
        <v>10</v>
      </c>
      <c r="V24" s="54"/>
      <c r="W24" s="42" t="str">
        <f>+[1]All!AQ579</f>
        <v>Michigan</v>
      </c>
      <c r="X24" s="55">
        <f>+[1]All!AR579</f>
        <v>1</v>
      </c>
      <c r="Y24" s="56">
        <f>+[1]All!AS579</f>
        <v>1</v>
      </c>
      <c r="Z24" s="56">
        <f>+[1]All!AT579</f>
        <v>0</v>
      </c>
      <c r="AA24" s="55">
        <f>+[1]All!AU579</f>
        <v>2</v>
      </c>
      <c r="AB24" s="56">
        <f>+[1]All!AV579</f>
        <v>4</v>
      </c>
      <c r="AC24" s="57">
        <f>+[1]All!AW579</f>
        <v>0</v>
      </c>
      <c r="AD24" s="56"/>
      <c r="AE24" s="58">
        <f>+[1]All!AY579</f>
        <v>5</v>
      </c>
      <c r="AF24" s="59">
        <f>+[1]All!AZ579</f>
        <v>5</v>
      </c>
      <c r="AG24" s="60">
        <f>+[1]All!BA579</f>
        <v>0</v>
      </c>
      <c r="AH24" s="60"/>
      <c r="AI24" s="61" t="str">
        <f>+[1]All!BC579</f>
        <v>Penn State</v>
      </c>
      <c r="AJ24" s="55">
        <f>+[1]All!BD579</f>
        <v>3</v>
      </c>
      <c r="AK24" s="56">
        <f>+[1]All!BE579</f>
        <v>1</v>
      </c>
      <c r="AL24" s="56">
        <f>+[1]All!BF579</f>
        <v>0</v>
      </c>
      <c r="AM24" s="55">
        <f>+[1]All!BG579</f>
        <v>4</v>
      </c>
      <c r="AN24" s="56">
        <f>+[1]All!BH579</f>
        <v>2</v>
      </c>
      <c r="AO24" s="57">
        <f>+[1]All!BI579</f>
        <v>0</v>
      </c>
      <c r="AP24" s="62">
        <f>+[1]All!BJ579</f>
        <v>85.57</v>
      </c>
      <c r="AQ24" s="63">
        <f>+[1]All!BK579</f>
        <v>94.43</v>
      </c>
    </row>
    <row r="25" spans="1:43" ht="15.6" x14ac:dyDescent="0.3">
      <c r="A25" s="41">
        <f>+[1]All!A580</f>
        <v>8</v>
      </c>
      <c r="B25" s="42" t="str">
        <f>+[1]All!B580</f>
        <v>Sat</v>
      </c>
      <c r="C25" s="43">
        <f>+[1]All!C580</f>
        <v>43029</v>
      </c>
      <c r="D25" s="44">
        <f>+[1]All!D580</f>
        <v>0.5</v>
      </c>
      <c r="E25" s="45" t="str">
        <f>+[1]All!E580</f>
        <v>BTN</v>
      </c>
      <c r="F25" s="46" t="str">
        <f>+[1]All!F580</f>
        <v>Purdue</v>
      </c>
      <c r="G25" s="47" t="str">
        <f>+[1]All!G580</f>
        <v>B10</v>
      </c>
      <c r="H25" s="46" t="str">
        <f>+[1]All!H580</f>
        <v>Rutgers</v>
      </c>
      <c r="I25" s="47" t="str">
        <f>+[1]All!I580</f>
        <v>B10</v>
      </c>
      <c r="J25" s="48" t="str">
        <f>+[1]All!J580</f>
        <v>Purdue</v>
      </c>
      <c r="K25" s="45" t="str">
        <f>+[1]All!K580</f>
        <v>Rutgers</v>
      </c>
      <c r="L25" s="49">
        <f>+[1]All!L580</f>
        <v>9.5</v>
      </c>
      <c r="M25" s="50">
        <f>+[1]All!M580</f>
        <v>47.5</v>
      </c>
      <c r="N25" s="48" t="str">
        <f>+[1]All!T580</f>
        <v>Purdue</v>
      </c>
      <c r="O25" s="45" t="str">
        <f>+[1]All!U580</f>
        <v>L</v>
      </c>
      <c r="P25" s="48">
        <f>+[1]All!X580</f>
        <v>0</v>
      </c>
      <c r="Q25" s="48">
        <f>+[1]All!Z580</f>
        <v>0</v>
      </c>
      <c r="R25" s="51" t="str">
        <f>+[1]All!AL580</f>
        <v>DNP</v>
      </c>
      <c r="S25" s="52">
        <f>+[1]All!AM580</f>
        <v>0</v>
      </c>
      <c r="T25" s="46">
        <f>+[1]All!AN580</f>
        <v>0</v>
      </c>
      <c r="U25" s="53">
        <f>+[1]All!AO580</f>
        <v>0</v>
      </c>
      <c r="V25" s="54"/>
      <c r="W25" s="42" t="str">
        <f>+[1]All!AQ580</f>
        <v>Purdue</v>
      </c>
      <c r="X25" s="55">
        <f>+[1]All!AR580</f>
        <v>3</v>
      </c>
      <c r="Y25" s="56">
        <f>+[1]All!AS580</f>
        <v>0</v>
      </c>
      <c r="Z25" s="56">
        <f>+[1]All!AT580</f>
        <v>0</v>
      </c>
      <c r="AA25" s="55">
        <f>+[1]All!AU580</f>
        <v>5</v>
      </c>
      <c r="AB25" s="56">
        <f>+[1]All!AV580</f>
        <v>1</v>
      </c>
      <c r="AC25" s="57">
        <f>+[1]All!AW580</f>
        <v>0</v>
      </c>
      <c r="AD25" s="56"/>
      <c r="AE25" s="58">
        <f>+[1]All!AY580</f>
        <v>0</v>
      </c>
      <c r="AF25" s="59">
        <f>+[1]All!AZ580</f>
        <v>0</v>
      </c>
      <c r="AG25" s="60">
        <f>+[1]All!BA580</f>
        <v>0</v>
      </c>
      <c r="AH25" s="60"/>
      <c r="AI25" s="61" t="str">
        <f>+[1]All!BC580</f>
        <v>Rutgers</v>
      </c>
      <c r="AJ25" s="55">
        <f>+[1]All!BD580</f>
        <v>1</v>
      </c>
      <c r="AK25" s="56">
        <f>+[1]All!BE580</f>
        <v>2</v>
      </c>
      <c r="AL25" s="56">
        <f>+[1]All!BF580</f>
        <v>0</v>
      </c>
      <c r="AM25" s="55">
        <f>+[1]All!BG580</f>
        <v>3</v>
      </c>
      <c r="AN25" s="56">
        <f>+[1]All!BH580</f>
        <v>2</v>
      </c>
      <c r="AO25" s="57">
        <f>+[1]All!BI580</f>
        <v>0</v>
      </c>
      <c r="AP25" s="62">
        <f>+[1]All!BJ580</f>
        <v>73.77</v>
      </c>
      <c r="AQ25" s="63">
        <f>+[1]All!BK580</f>
        <v>61.74</v>
      </c>
    </row>
    <row r="26" spans="1:43" ht="15.6" x14ac:dyDescent="0.3">
      <c r="A26" s="41">
        <f>+[1]All!A581</f>
        <v>8</v>
      </c>
      <c r="B26" s="42" t="str">
        <f>+[1]All!B581</f>
        <v>Sat</v>
      </c>
      <c r="C26" s="43">
        <f>+[1]All!C581</f>
        <v>43029</v>
      </c>
      <c r="D26" s="44">
        <f>+[1]All!D581</f>
        <v>0.5</v>
      </c>
      <c r="E26" s="45" t="str">
        <f>+[1]All!E581</f>
        <v>Fox</v>
      </c>
      <c r="F26" s="46" t="str">
        <f>+[1]All!F581</f>
        <v>Maryland</v>
      </c>
      <c r="G26" s="47" t="str">
        <f>+[1]All!G581</f>
        <v>B10</v>
      </c>
      <c r="H26" s="46" t="str">
        <f>+[1]All!H581</f>
        <v>Wisconsin</v>
      </c>
      <c r="I26" s="47" t="str">
        <f>+[1]All!I581</f>
        <v>B10</v>
      </c>
      <c r="J26" s="48" t="str">
        <f>+[1]All!J581</f>
        <v>Wisconsin</v>
      </c>
      <c r="K26" s="45" t="str">
        <f>+[1]All!K581</f>
        <v>Maryland</v>
      </c>
      <c r="L26" s="49">
        <f>+[1]All!L581</f>
        <v>24.5</v>
      </c>
      <c r="M26" s="50">
        <f>+[1]All!M581</f>
        <v>45</v>
      </c>
      <c r="N26" s="48" t="str">
        <f>+[1]All!T581</f>
        <v>Maryland</v>
      </c>
      <c r="O26" s="45" t="str">
        <f>+[1]All!U581</f>
        <v>W</v>
      </c>
      <c r="P26" s="48">
        <f>+[1]All!X581</f>
        <v>0</v>
      </c>
      <c r="Q26" s="48">
        <f>+[1]All!Z581</f>
        <v>0</v>
      </c>
      <c r="R26" s="51" t="str">
        <f>+[1]All!AL581</f>
        <v>DNP</v>
      </c>
      <c r="S26" s="52">
        <f>+[1]All!AM581</f>
        <v>0</v>
      </c>
      <c r="T26" s="46">
        <f>+[1]All!AN581</f>
        <v>0</v>
      </c>
      <c r="U26" s="53">
        <f>+[1]All!AO581</f>
        <v>0</v>
      </c>
      <c r="V26" s="54"/>
      <c r="W26" s="42" t="str">
        <f>+[1]All!AQ581</f>
        <v>Maryland</v>
      </c>
      <c r="X26" s="55">
        <f>+[1]All!AR581</f>
        <v>2</v>
      </c>
      <c r="Y26" s="56">
        <f>+[1]All!AS581</f>
        <v>1</v>
      </c>
      <c r="Z26" s="56">
        <f>+[1]All!AT581</f>
        <v>0</v>
      </c>
      <c r="AA26" s="55">
        <f>+[1]All!AU581</f>
        <v>3</v>
      </c>
      <c r="AB26" s="56">
        <f>+[1]All!AV581</f>
        <v>2</v>
      </c>
      <c r="AC26" s="57">
        <f>+[1]All!AW581</f>
        <v>0</v>
      </c>
      <c r="AD26" s="56"/>
      <c r="AE26" s="58">
        <f>+[1]All!AY581</f>
        <v>1</v>
      </c>
      <c r="AF26" s="59">
        <f>+[1]All!AZ581</f>
        <v>1</v>
      </c>
      <c r="AG26" s="60">
        <f>+[1]All!BA581</f>
        <v>0</v>
      </c>
      <c r="AH26" s="60"/>
      <c r="AI26" s="61" t="str">
        <f>+[1]All!BC581</f>
        <v>Wisconsin</v>
      </c>
      <c r="AJ26" s="55">
        <f>+[1]All!BD581</f>
        <v>1</v>
      </c>
      <c r="AK26" s="56">
        <f>+[1]All!BE581</f>
        <v>3</v>
      </c>
      <c r="AL26" s="56">
        <f>+[1]All!BF581</f>
        <v>0</v>
      </c>
      <c r="AM26" s="55">
        <f>+[1]All!BG581</f>
        <v>3</v>
      </c>
      <c r="AN26" s="56">
        <f>+[1]All!BH581</f>
        <v>3</v>
      </c>
      <c r="AO26" s="57">
        <f>+[1]All!BI581</f>
        <v>1</v>
      </c>
      <c r="AP26" s="62">
        <f>+[1]All!BJ581</f>
        <v>69.63</v>
      </c>
      <c r="AQ26" s="63">
        <f>+[1]All!BK581</f>
        <v>90.28</v>
      </c>
    </row>
    <row r="27" spans="1:43" ht="15.6" x14ac:dyDescent="0.3">
      <c r="A27" s="41">
        <f>+[1]All!A582</f>
        <v>8</v>
      </c>
      <c r="B27" s="42" t="str">
        <f>+[1]All!B582</f>
        <v>Sat</v>
      </c>
      <c r="C27" s="43">
        <f>+[1]All!C582</f>
        <v>43029</v>
      </c>
      <c r="D27" s="44">
        <f>+[1]All!D582</f>
        <v>0.83333333333333337</v>
      </c>
      <c r="E27" s="45" t="str">
        <f>+[1]All!E582</f>
        <v>FS2</v>
      </c>
      <c r="F27" s="46" t="str">
        <f>+[1]All!F582</f>
        <v>West Virginia</v>
      </c>
      <c r="G27" s="47" t="str">
        <f>+[1]All!G582</f>
        <v>B12</v>
      </c>
      <c r="H27" s="46" t="str">
        <f>+[1]All!H582</f>
        <v>Baylor</v>
      </c>
      <c r="I27" s="47" t="str">
        <f>+[1]All!I582</f>
        <v>B12</v>
      </c>
      <c r="J27" s="48" t="str">
        <f>+[1]All!J582</f>
        <v>West Virginia</v>
      </c>
      <c r="K27" s="45" t="str">
        <f>+[1]All!K582</f>
        <v>Baylor</v>
      </c>
      <c r="L27" s="49">
        <f>+[1]All!L582</f>
        <v>9.5</v>
      </c>
      <c r="M27" s="50">
        <f>+[1]All!M582</f>
        <v>67.5</v>
      </c>
      <c r="N27" s="48" t="str">
        <f>+[1]All!T582</f>
        <v>West Virginia</v>
      </c>
      <c r="O27" s="45" t="str">
        <f>+[1]All!U582</f>
        <v>L</v>
      </c>
      <c r="P27" s="48" t="str">
        <f>+[1]All!X582</f>
        <v>MM</v>
      </c>
      <c r="Q27" s="48">
        <f>+[1]All!Z582</f>
        <v>0</v>
      </c>
      <c r="R27" s="51" t="str">
        <f>+[1]All!AL582</f>
        <v>WEST VIRGINIA</v>
      </c>
      <c r="S27" s="52">
        <f>+[1]All!AM582</f>
        <v>24</v>
      </c>
      <c r="T27" s="46" t="str">
        <f>+[1]All!AN582</f>
        <v>Baylor</v>
      </c>
      <c r="U27" s="53">
        <f>+[1]All!AO582</f>
        <v>21</v>
      </c>
      <c r="V27" s="54"/>
      <c r="W27" s="42" t="str">
        <f>+[1]All!AQ582</f>
        <v>West Virginia</v>
      </c>
      <c r="X27" s="55">
        <f>+[1]All!AR582</f>
        <v>2</v>
      </c>
      <c r="Y27" s="56">
        <f>+[1]All!AS582</f>
        <v>0</v>
      </c>
      <c r="Z27" s="56">
        <f>+[1]All!AT582</f>
        <v>0</v>
      </c>
      <c r="AA27" s="55">
        <f>+[1]All!AU582</f>
        <v>4</v>
      </c>
      <c r="AB27" s="56">
        <f>+[1]All!AV582</f>
        <v>1</v>
      </c>
      <c r="AC27" s="57">
        <f>+[1]All!AW582</f>
        <v>0</v>
      </c>
      <c r="AD27" s="56"/>
      <c r="AE27" s="58">
        <f>+[1]All!AY582</f>
        <v>4</v>
      </c>
      <c r="AF27" s="59">
        <f>+[1]All!AZ582</f>
        <v>1</v>
      </c>
      <c r="AG27" s="60">
        <f>+[1]All!BA582</f>
        <v>0</v>
      </c>
      <c r="AH27" s="60"/>
      <c r="AI27" s="61" t="str">
        <f>+[1]All!BC582</f>
        <v>Baylor</v>
      </c>
      <c r="AJ27" s="55">
        <f>+[1]All!BD582</f>
        <v>1</v>
      </c>
      <c r="AK27" s="56">
        <f>+[1]All!BE582</f>
        <v>1</v>
      </c>
      <c r="AL27" s="56">
        <f>+[1]All!BF582</f>
        <v>0</v>
      </c>
      <c r="AM27" s="55">
        <f>+[1]All!BG582</f>
        <v>2</v>
      </c>
      <c r="AN27" s="56">
        <f>+[1]All!BH582</f>
        <v>3</v>
      </c>
      <c r="AO27" s="57">
        <f>+[1]All!BI582</f>
        <v>0</v>
      </c>
      <c r="AP27" s="62">
        <f>+[1]All!BJ582</f>
        <v>77.040000000000006</v>
      </c>
      <c r="AQ27" s="63">
        <f>+[1]All!BK582</f>
        <v>64.150000000000006</v>
      </c>
    </row>
    <row r="28" spans="1:43" ht="15.6" x14ac:dyDescent="0.3">
      <c r="A28" s="41">
        <f>+[1]All!A583</f>
        <v>8</v>
      </c>
      <c r="B28" s="42" t="str">
        <f>+[1]All!B583</f>
        <v>Sat</v>
      </c>
      <c r="C28" s="43">
        <f>+[1]All!C583</f>
        <v>43029</v>
      </c>
      <c r="D28" s="44">
        <f>+[1]All!D583</f>
        <v>0.66666666666666663</v>
      </c>
      <c r="E28" s="45" t="str">
        <f>+[1]All!E583</f>
        <v>Fox</v>
      </c>
      <c r="F28" s="46" t="str">
        <f>+[1]All!F583</f>
        <v>Oklahoma</v>
      </c>
      <c r="G28" s="47" t="str">
        <f>+[1]All!G583</f>
        <v>B12</v>
      </c>
      <c r="H28" s="46" t="str">
        <f>+[1]All!H583</f>
        <v>Kansas State</v>
      </c>
      <c r="I28" s="47" t="str">
        <f>+[1]All!I583</f>
        <v>B12</v>
      </c>
      <c r="J28" s="48" t="str">
        <f>+[1]All!J583</f>
        <v>Oklahoma</v>
      </c>
      <c r="K28" s="45" t="str">
        <f>+[1]All!K583</f>
        <v>Kansas State</v>
      </c>
      <c r="L28" s="49">
        <f>+[1]All!L583</f>
        <v>14.5</v>
      </c>
      <c r="M28" s="50">
        <f>+[1]All!M583</f>
        <v>54</v>
      </c>
      <c r="N28" s="48" t="str">
        <f>+[1]All!T583</f>
        <v>Kansas State</v>
      </c>
      <c r="O28" s="45" t="str">
        <f>+[1]All!U583</f>
        <v>W</v>
      </c>
      <c r="P28" s="48">
        <f>+[1]All!X583</f>
        <v>0</v>
      </c>
      <c r="Q28" s="48">
        <f>+[1]All!Z583</f>
        <v>0</v>
      </c>
      <c r="R28" s="51" t="str">
        <f>+[1]All!AL583</f>
        <v>OKLAHOMA</v>
      </c>
      <c r="S28" s="52">
        <f>+[1]All!AM583</f>
        <v>38</v>
      </c>
      <c r="T28" s="46" t="str">
        <f>+[1]All!AN583</f>
        <v>Kansas State</v>
      </c>
      <c r="U28" s="53">
        <f>+[1]All!AO583</f>
        <v>17</v>
      </c>
      <c r="V28" s="54"/>
      <c r="W28" s="42" t="str">
        <f>+[1]All!AQ583</f>
        <v>Oklahoma</v>
      </c>
      <c r="X28" s="55">
        <f>+[1]All!AR583</f>
        <v>1</v>
      </c>
      <c r="Y28" s="56">
        <f>+[1]All!AS583</f>
        <v>1</v>
      </c>
      <c r="Z28" s="56">
        <f>+[1]All!AT583</f>
        <v>0</v>
      </c>
      <c r="AA28" s="55">
        <f>+[1]All!AU583</f>
        <v>3</v>
      </c>
      <c r="AB28" s="56">
        <f>+[1]All!AV583</f>
        <v>3</v>
      </c>
      <c r="AC28" s="57">
        <f>+[1]All!AW583</f>
        <v>0</v>
      </c>
      <c r="AD28" s="56"/>
      <c r="AE28" s="58">
        <f>+[1]All!AY583</f>
        <v>3</v>
      </c>
      <c r="AF28" s="59">
        <f>+[1]All!AZ583</f>
        <v>6</v>
      </c>
      <c r="AG28" s="60">
        <f>+[1]All!BA583</f>
        <v>0</v>
      </c>
      <c r="AH28" s="60"/>
      <c r="AI28" s="61" t="str">
        <f>+[1]All!BC583</f>
        <v>Kansas State</v>
      </c>
      <c r="AJ28" s="55">
        <f>+[1]All!BD583</f>
        <v>1</v>
      </c>
      <c r="AK28" s="56">
        <f>+[1]All!BE583</f>
        <v>1</v>
      </c>
      <c r="AL28" s="56">
        <f>+[1]All!BF583</f>
        <v>0</v>
      </c>
      <c r="AM28" s="55">
        <f>+[1]All!BG583</f>
        <v>1</v>
      </c>
      <c r="AN28" s="56">
        <f>+[1]All!BH583</f>
        <v>4</v>
      </c>
      <c r="AO28" s="57">
        <f>+[1]All!BI583</f>
        <v>1</v>
      </c>
      <c r="AP28" s="62">
        <f>+[1]All!BJ583</f>
        <v>90.88</v>
      </c>
      <c r="AQ28" s="63">
        <f>+[1]All!BK583</f>
        <v>77.13</v>
      </c>
    </row>
    <row r="29" spans="1:43" ht="15.6" x14ac:dyDescent="0.3">
      <c r="A29" s="41">
        <f>+[1]All!A584</f>
        <v>8</v>
      </c>
      <c r="B29" s="42" t="str">
        <f>+[1]All!B584</f>
        <v>Sat</v>
      </c>
      <c r="C29" s="43">
        <f>+[1]All!C584</f>
        <v>43029</v>
      </c>
      <c r="D29" s="44">
        <f>+[1]All!D584</f>
        <v>0.83333333333333337</v>
      </c>
      <c r="E29" s="45" t="str">
        <f>+[1]All!E584</f>
        <v>Fox</v>
      </c>
      <c r="F29" s="46" t="str">
        <f>+[1]All!F584</f>
        <v>Kansas</v>
      </c>
      <c r="G29" s="47" t="str">
        <f>+[1]All!G584</f>
        <v>B12</v>
      </c>
      <c r="H29" s="46" t="str">
        <f>+[1]All!H584</f>
        <v>TCU</v>
      </c>
      <c r="I29" s="47" t="str">
        <f>+[1]All!I584</f>
        <v>B12</v>
      </c>
      <c r="J29" s="48" t="str">
        <f>+[1]All!J584</f>
        <v>TCU</v>
      </c>
      <c r="K29" s="45" t="str">
        <f>+[1]All!K584</f>
        <v>Kansas</v>
      </c>
      <c r="L29" s="49">
        <f>+[1]All!L584</f>
        <v>38.5</v>
      </c>
      <c r="M29" s="50">
        <f>+[1]All!M584</f>
        <v>58.5</v>
      </c>
      <c r="N29" s="48" t="str">
        <f>+[1]All!T584</f>
        <v>Kansas</v>
      </c>
      <c r="O29" s="45" t="str">
        <f>+[1]All!U584</f>
        <v>W</v>
      </c>
      <c r="P29" s="48" t="str">
        <f>+[1]All!X584</f>
        <v>PW</v>
      </c>
      <c r="Q29" s="48">
        <f>+[1]All!Z584</f>
        <v>0</v>
      </c>
      <c r="R29" s="51" t="str">
        <f>+[1]All!AL584</f>
        <v>tcu</v>
      </c>
      <c r="S29" s="52">
        <f>+[1]All!AM584</f>
        <v>24</v>
      </c>
      <c r="T29" s="46" t="str">
        <f>+[1]All!AN584</f>
        <v>KANSAS</v>
      </c>
      <c r="U29" s="53">
        <f>+[1]All!AO584</f>
        <v>23</v>
      </c>
      <c r="V29" s="54"/>
      <c r="W29" s="42" t="str">
        <f>+[1]All!AQ584</f>
        <v>Kansas</v>
      </c>
      <c r="X29" s="55">
        <f>+[1]All!AR584</f>
        <v>0</v>
      </c>
      <c r="Y29" s="56">
        <f>+[1]All!AS584</f>
        <v>1</v>
      </c>
      <c r="Z29" s="56">
        <f>+[1]All!AT584</f>
        <v>0</v>
      </c>
      <c r="AA29" s="55">
        <f>+[1]All!AU584</f>
        <v>1</v>
      </c>
      <c r="AB29" s="56">
        <f>+[1]All!AV584</f>
        <v>4</v>
      </c>
      <c r="AC29" s="57">
        <f>+[1]All!AW584</f>
        <v>0</v>
      </c>
      <c r="AD29" s="56"/>
      <c r="AE29" s="58">
        <f>+[1]All!AY584</f>
        <v>0</v>
      </c>
      <c r="AF29" s="59">
        <f>+[1]All!AZ584</f>
        <v>5</v>
      </c>
      <c r="AG29" s="60">
        <f>+[1]All!BA584</f>
        <v>0</v>
      </c>
      <c r="AH29" s="60"/>
      <c r="AI29" s="61" t="str">
        <f>+[1]All!BC584</f>
        <v>TCU</v>
      </c>
      <c r="AJ29" s="55">
        <f>+[1]All!BD584</f>
        <v>1</v>
      </c>
      <c r="AK29" s="56">
        <f>+[1]All!BE584</f>
        <v>1</v>
      </c>
      <c r="AL29" s="56">
        <f>+[1]All!BF584</f>
        <v>0</v>
      </c>
      <c r="AM29" s="55">
        <f>+[1]All!BG584</f>
        <v>4</v>
      </c>
      <c r="AN29" s="56">
        <f>+[1]All!BH584</f>
        <v>1</v>
      </c>
      <c r="AO29" s="57">
        <f>+[1]All!BI584</f>
        <v>0</v>
      </c>
      <c r="AP29" s="62">
        <f>+[1]All!BJ584</f>
        <v>50.84</v>
      </c>
      <c r="AQ29" s="63">
        <f>+[1]All!BK584</f>
        <v>88.26</v>
      </c>
    </row>
    <row r="30" spans="1:43" ht="15.6" x14ac:dyDescent="0.3">
      <c r="A30" s="41">
        <f>+[1]All!A585</f>
        <v>8</v>
      </c>
      <c r="B30" s="42" t="str">
        <f>+[1]All!B585</f>
        <v>Sat</v>
      </c>
      <c r="C30" s="43">
        <f>+[1]All!C585</f>
        <v>43029</v>
      </c>
      <c r="D30" s="44">
        <f>+[1]All!D585</f>
        <v>0.5</v>
      </c>
      <c r="E30" s="45" t="str">
        <f>+[1]All!E585</f>
        <v>FS1</v>
      </c>
      <c r="F30" s="46" t="str">
        <f>+[1]All!F585</f>
        <v>Iowa State</v>
      </c>
      <c r="G30" s="47" t="str">
        <f>+[1]All!G585</f>
        <v>B12</v>
      </c>
      <c r="H30" s="46" t="str">
        <f>+[1]All!H585</f>
        <v>Texas Tech</v>
      </c>
      <c r="I30" s="47" t="str">
        <f>+[1]All!I585</f>
        <v>B12</v>
      </c>
      <c r="J30" s="48" t="str">
        <f>+[1]All!J585</f>
        <v>Texas Tech</v>
      </c>
      <c r="K30" s="45" t="str">
        <f>+[1]All!K585</f>
        <v>Iowa State</v>
      </c>
      <c r="L30" s="49">
        <f>+[1]All!L585</f>
        <v>7</v>
      </c>
      <c r="M30" s="50">
        <f>+[1]All!M585</f>
        <v>67.5</v>
      </c>
      <c r="N30" s="48" t="str">
        <f>+[1]All!T585</f>
        <v>Texas Tech</v>
      </c>
      <c r="O30" s="45" t="str">
        <f>+[1]All!U585</f>
        <v>L</v>
      </c>
      <c r="P30" s="48">
        <f>+[1]All!X585</f>
        <v>0</v>
      </c>
      <c r="Q30" s="48">
        <f>+[1]All!Z585</f>
        <v>0</v>
      </c>
      <c r="R30" s="51" t="str">
        <f>+[1]All!AL585</f>
        <v>IOWA STATE</v>
      </c>
      <c r="S30" s="52">
        <f>+[1]All!AM585</f>
        <v>66</v>
      </c>
      <c r="T30" s="46" t="str">
        <f>+[1]All!AN585</f>
        <v>Texas Tech</v>
      </c>
      <c r="U30" s="53">
        <f>+[1]All!AO585</f>
        <v>10</v>
      </c>
      <c r="V30" s="54"/>
      <c r="W30" s="42" t="str">
        <f>+[1]All!AQ585</f>
        <v>Iowa State</v>
      </c>
      <c r="X30" s="55">
        <f>+[1]All!AR585</f>
        <v>2</v>
      </c>
      <c r="Y30" s="56">
        <f>+[1]All!AS585</f>
        <v>0</v>
      </c>
      <c r="Z30" s="56">
        <f>+[1]All!AT585</f>
        <v>1</v>
      </c>
      <c r="AA30" s="55">
        <f>+[1]All!AU585</f>
        <v>2</v>
      </c>
      <c r="AB30" s="56">
        <f>+[1]All!AV585</f>
        <v>2</v>
      </c>
      <c r="AC30" s="57">
        <f>+[1]All!AW585</f>
        <v>1</v>
      </c>
      <c r="AD30" s="56"/>
      <c r="AE30" s="58">
        <f>+[1]All!AY585</f>
        <v>5</v>
      </c>
      <c r="AF30" s="59">
        <f>+[1]All!AZ585</f>
        <v>4</v>
      </c>
      <c r="AG30" s="60">
        <f>+[1]All!BA585</f>
        <v>0</v>
      </c>
      <c r="AH30" s="60"/>
      <c r="AI30" s="61" t="str">
        <f>+[1]All!BC585</f>
        <v>Texas Tech</v>
      </c>
      <c r="AJ30" s="55">
        <f>+[1]All!BD585</f>
        <v>1</v>
      </c>
      <c r="AK30" s="56">
        <f>+[1]All!BE585</f>
        <v>1</v>
      </c>
      <c r="AL30" s="56">
        <f>+[1]All!BF585</f>
        <v>0</v>
      </c>
      <c r="AM30" s="55">
        <f>+[1]All!BG585</f>
        <v>3</v>
      </c>
      <c r="AN30" s="56">
        <f>+[1]All!BH585</f>
        <v>2</v>
      </c>
      <c r="AO30" s="57">
        <f>+[1]All!BI585</f>
        <v>0</v>
      </c>
      <c r="AP30" s="62">
        <f>+[1]All!BJ585</f>
        <v>77.75</v>
      </c>
      <c r="AQ30" s="63">
        <f>+[1]All!BK585</f>
        <v>78.23</v>
      </c>
    </row>
    <row r="31" spans="1:43" ht="15.6" x14ac:dyDescent="0.3">
      <c r="A31" s="41">
        <f>+[1]All!A586</f>
        <v>8</v>
      </c>
      <c r="B31" s="42" t="str">
        <f>+[1]All!B586</f>
        <v>Sat</v>
      </c>
      <c r="C31" s="43">
        <f>+[1]All!C586</f>
        <v>43029</v>
      </c>
      <c r="D31" s="44">
        <f>+[1]All!D586</f>
        <v>0.5</v>
      </c>
      <c r="E31" s="45" t="str">
        <f>+[1]All!E586</f>
        <v>ABC</v>
      </c>
      <c r="F31" s="46" t="str">
        <f>+[1]All!F586</f>
        <v>Oklahoma State</v>
      </c>
      <c r="G31" s="47" t="str">
        <f>+[1]All!G586</f>
        <v>B12</v>
      </c>
      <c r="H31" s="46" t="str">
        <f>+[1]All!H586</f>
        <v>Texas</v>
      </c>
      <c r="I31" s="47" t="str">
        <f>+[1]All!I586</f>
        <v>B12</v>
      </c>
      <c r="J31" s="48" t="str">
        <f>+[1]All!J586</f>
        <v>Oklahoma State</v>
      </c>
      <c r="K31" s="45" t="str">
        <f>+[1]All!K586</f>
        <v>Texas</v>
      </c>
      <c r="L31" s="49">
        <f>+[1]All!L586</f>
        <v>7</v>
      </c>
      <c r="M31" s="50">
        <f>+[1]All!M586</f>
        <v>64.5</v>
      </c>
      <c r="N31" s="48" t="str">
        <f>+[1]All!T586</f>
        <v>Oklahoma State</v>
      </c>
      <c r="O31" s="45" t="str">
        <f>+[1]All!U586</f>
        <v>L</v>
      </c>
      <c r="P31" s="48">
        <f>+[1]All!X586</f>
        <v>0</v>
      </c>
      <c r="Q31" s="48">
        <f>+[1]All!Z586</f>
        <v>0</v>
      </c>
      <c r="R31" s="51" t="str">
        <f>+[1]All!AL586</f>
        <v>OKLAHOMA STATE</v>
      </c>
      <c r="S31" s="52">
        <f>+[1]All!AM586</f>
        <v>49</v>
      </c>
      <c r="T31" s="46" t="str">
        <f>+[1]All!AN586</f>
        <v>Texas</v>
      </c>
      <c r="U31" s="53">
        <f>+[1]All!AO586</f>
        <v>31</v>
      </c>
      <c r="V31" s="54"/>
      <c r="W31" s="42" t="str">
        <f>+[1]All!AQ586</f>
        <v>Oklahoma State</v>
      </c>
      <c r="X31" s="55">
        <f>+[1]All!AR586</f>
        <v>2</v>
      </c>
      <c r="Y31" s="56">
        <f>+[1]All!AS586</f>
        <v>1</v>
      </c>
      <c r="Z31" s="56">
        <f>+[1]All!AT586</f>
        <v>0</v>
      </c>
      <c r="AA31" s="55">
        <f>+[1]All!AU586</f>
        <v>4</v>
      </c>
      <c r="AB31" s="56">
        <f>+[1]All!AV586</f>
        <v>2</v>
      </c>
      <c r="AC31" s="57">
        <f>+[1]All!AW586</f>
        <v>0</v>
      </c>
      <c r="AD31" s="56"/>
      <c r="AE31" s="58">
        <f>+[1]All!AY586</f>
        <v>6</v>
      </c>
      <c r="AF31" s="59">
        <f>+[1]All!AZ586</f>
        <v>5</v>
      </c>
      <c r="AG31" s="60">
        <f>+[1]All!BA586</f>
        <v>1</v>
      </c>
      <c r="AH31" s="60"/>
      <c r="AI31" s="61" t="str">
        <f>+[1]All!BC586</f>
        <v>Texas</v>
      </c>
      <c r="AJ31" s="55">
        <f>+[1]All!BD586</f>
        <v>2</v>
      </c>
      <c r="AK31" s="56">
        <f>+[1]All!BE586</f>
        <v>1</v>
      </c>
      <c r="AL31" s="56">
        <f>+[1]All!BF586</f>
        <v>0</v>
      </c>
      <c r="AM31" s="55">
        <f>+[1]All!BG586</f>
        <v>5</v>
      </c>
      <c r="AN31" s="56">
        <f>+[1]All!BH586</f>
        <v>1</v>
      </c>
      <c r="AO31" s="57">
        <f>+[1]All!BI586</f>
        <v>1</v>
      </c>
      <c r="AP31" s="62">
        <f>+[1]All!BJ586</f>
        <v>90.21</v>
      </c>
      <c r="AQ31" s="63">
        <f>+[1]All!BK586</f>
        <v>81.34</v>
      </c>
    </row>
    <row r="32" spans="1:43" ht="15.6" x14ac:dyDescent="0.3">
      <c r="A32" s="41">
        <f>+[1]All!A587</f>
        <v>8</v>
      </c>
      <c r="B32" s="42" t="str">
        <f>+[1]All!B587</f>
        <v>Sat</v>
      </c>
      <c r="C32" s="43">
        <f>+[1]All!C587</f>
        <v>43029</v>
      </c>
      <c r="D32" s="44">
        <f>+[1]All!D587</f>
        <v>0.70833333333333337</v>
      </c>
      <c r="E32" s="45" t="str">
        <f>+[1]All!E587</f>
        <v>espn3</v>
      </c>
      <c r="F32" s="46" t="str">
        <f>+[1]All!F587</f>
        <v>North Texas</v>
      </c>
      <c r="G32" s="47" t="str">
        <f>+[1]All!G587</f>
        <v>CUSA</v>
      </c>
      <c r="H32" s="46" t="str">
        <f>+[1]All!H587</f>
        <v>Florida Atlantic</v>
      </c>
      <c r="I32" s="47" t="str">
        <f>+[1]All!I587</f>
        <v>CUSA</v>
      </c>
      <c r="J32" s="48" t="str">
        <f>+[1]All!J587</f>
        <v>Florida Atlantic</v>
      </c>
      <c r="K32" s="45" t="str">
        <f>+[1]All!K587</f>
        <v>North Texas</v>
      </c>
      <c r="L32" s="49">
        <f>+[1]All!L587</f>
        <v>3.5</v>
      </c>
      <c r="M32" s="50">
        <f>+[1]All!M587</f>
        <v>65.5</v>
      </c>
      <c r="N32" s="48" t="str">
        <f>+[1]All!T587</f>
        <v>Florida Atlantic</v>
      </c>
      <c r="O32" s="45" t="str">
        <f>+[1]All!U587</f>
        <v>L</v>
      </c>
      <c r="P32" s="48">
        <f>+[1]All!X587</f>
        <v>0</v>
      </c>
      <c r="Q32" s="48">
        <f>+[1]All!Z587</f>
        <v>0</v>
      </c>
      <c r="R32" s="51" t="str">
        <f>+[1]All!AL587</f>
        <v>DNP</v>
      </c>
      <c r="S32" s="52">
        <f>+[1]All!AM587</f>
        <v>0</v>
      </c>
      <c r="T32" s="46">
        <f>+[1]All!AN587</f>
        <v>0</v>
      </c>
      <c r="U32" s="53">
        <f>+[1]All!AO587</f>
        <v>0</v>
      </c>
      <c r="V32" s="54"/>
      <c r="W32" s="42" t="str">
        <f>+[1]All!AQ587</f>
        <v>North Texas</v>
      </c>
      <c r="X32" s="55">
        <f>+[1]All!AR587</f>
        <v>2</v>
      </c>
      <c r="Y32" s="56">
        <f>+[1]All!AS587</f>
        <v>1</v>
      </c>
      <c r="Z32" s="56">
        <f>+[1]All!AT587</f>
        <v>0</v>
      </c>
      <c r="AA32" s="55">
        <f>+[1]All!AU587</f>
        <v>3</v>
      </c>
      <c r="AB32" s="56">
        <f>+[1]All!AV587</f>
        <v>2</v>
      </c>
      <c r="AC32" s="57">
        <f>+[1]All!AW587</f>
        <v>0</v>
      </c>
      <c r="AD32" s="56"/>
      <c r="AE32" s="58">
        <f>+[1]All!AY587</f>
        <v>5</v>
      </c>
      <c r="AF32" s="59">
        <f>+[1]All!AZ587</f>
        <v>4</v>
      </c>
      <c r="AG32" s="60">
        <f>+[1]All!BA587</f>
        <v>0</v>
      </c>
      <c r="AH32" s="60"/>
      <c r="AI32" s="61" t="str">
        <f>+[1]All!BC587</f>
        <v>Florida Atlantic</v>
      </c>
      <c r="AJ32" s="55">
        <f>+[1]All!BD587</f>
        <v>0</v>
      </c>
      <c r="AK32" s="56">
        <f>+[1]All!BE587</f>
        <v>3</v>
      </c>
      <c r="AL32" s="56">
        <f>+[1]All!BF587</f>
        <v>0</v>
      </c>
      <c r="AM32" s="55">
        <f>+[1]All!BG587</f>
        <v>2</v>
      </c>
      <c r="AN32" s="56">
        <f>+[1]All!BH587</f>
        <v>3</v>
      </c>
      <c r="AO32" s="57">
        <f>+[1]All!BI587</f>
        <v>1</v>
      </c>
      <c r="AP32" s="62">
        <f>+[1]All!BJ587</f>
        <v>61.04</v>
      </c>
      <c r="AQ32" s="63">
        <f>+[1]All!BK587</f>
        <v>63.36</v>
      </c>
    </row>
    <row r="33" spans="1:43" ht="15.6" x14ac:dyDescent="0.3">
      <c r="A33" s="41">
        <f>+[1]All!A588</f>
        <v>8</v>
      </c>
      <c r="B33" s="42" t="str">
        <f>+[1]All!B588</f>
        <v>Sat</v>
      </c>
      <c r="C33" s="43">
        <f>+[1]All!C588</f>
        <v>43029</v>
      </c>
      <c r="D33" s="44">
        <f>+[1]All!D588</f>
        <v>0.79166666666666663</v>
      </c>
      <c r="E33" s="45">
        <f>+[1]All!E588</f>
        <v>0</v>
      </c>
      <c r="F33" s="46" t="str">
        <f>+[1]All!F588</f>
        <v>Southern Miss</v>
      </c>
      <c r="G33" s="47" t="str">
        <f>+[1]All!G588</f>
        <v>CUSA</v>
      </c>
      <c r="H33" s="46" t="str">
        <f>+[1]All!H588</f>
        <v>Louisiana Tech</v>
      </c>
      <c r="I33" s="47" t="str">
        <f>+[1]All!I588</f>
        <v>CUSA</v>
      </c>
      <c r="J33" s="48" t="str">
        <f>+[1]All!J588</f>
        <v>Louisiana Tech</v>
      </c>
      <c r="K33" s="45" t="str">
        <f>+[1]All!K588</f>
        <v>Southern Miss</v>
      </c>
      <c r="L33" s="49">
        <f>+[1]All!L588</f>
        <v>2.5</v>
      </c>
      <c r="M33" s="50">
        <f>+[1]All!M588</f>
        <v>55.5</v>
      </c>
      <c r="N33" s="48" t="str">
        <f>+[1]All!T588</f>
        <v>Southern Miss</v>
      </c>
      <c r="O33" s="45" t="str">
        <f>+[1]All!U588</f>
        <v>W</v>
      </c>
      <c r="P33" s="48">
        <f>+[1]All!X588</f>
        <v>0</v>
      </c>
      <c r="Q33" s="48">
        <f>+[1]All!Z588</f>
        <v>0</v>
      </c>
      <c r="R33" s="51" t="str">
        <f>+[1]All!AL588</f>
        <v>SOUTHERN MISS</v>
      </c>
      <c r="S33" s="52">
        <f>+[1]All!AM588</f>
        <v>39</v>
      </c>
      <c r="T33" s="46" t="str">
        <f>+[1]All!AN588</f>
        <v>Louisiana Tech</v>
      </c>
      <c r="U33" s="53">
        <f>+[1]All!AO588</f>
        <v>24</v>
      </c>
      <c r="V33" s="54"/>
      <c r="W33" s="42" t="str">
        <f>+[1]All!AQ588</f>
        <v>Southern Miss</v>
      </c>
      <c r="X33" s="55">
        <f>+[1]All!AR588</f>
        <v>2</v>
      </c>
      <c r="Y33" s="56">
        <f>+[1]All!AS588</f>
        <v>0</v>
      </c>
      <c r="Z33" s="56">
        <f>+[1]All!AT588</f>
        <v>1</v>
      </c>
      <c r="AA33" s="55">
        <f>+[1]All!AU588</f>
        <v>4</v>
      </c>
      <c r="AB33" s="56">
        <f>+[1]All!AV588</f>
        <v>1</v>
      </c>
      <c r="AC33" s="57">
        <f>+[1]All!AW588</f>
        <v>1</v>
      </c>
      <c r="AD33" s="56"/>
      <c r="AE33" s="58">
        <f>+[1]All!AY588</f>
        <v>4</v>
      </c>
      <c r="AF33" s="59">
        <f>+[1]All!AZ588</f>
        <v>2</v>
      </c>
      <c r="AG33" s="60">
        <f>+[1]All!BA588</f>
        <v>0</v>
      </c>
      <c r="AH33" s="60"/>
      <c r="AI33" s="61" t="str">
        <f>+[1]All!BC588</f>
        <v>Louisiana Tech</v>
      </c>
      <c r="AJ33" s="55">
        <f>+[1]All!BD588</f>
        <v>1</v>
      </c>
      <c r="AK33" s="56">
        <f>+[1]All!BE588</f>
        <v>1</v>
      </c>
      <c r="AL33" s="56">
        <f>+[1]All!BF588</f>
        <v>0</v>
      </c>
      <c r="AM33" s="55">
        <f>+[1]All!BG588</f>
        <v>3</v>
      </c>
      <c r="AN33" s="56">
        <f>+[1]All!BH588</f>
        <v>2</v>
      </c>
      <c r="AO33" s="57">
        <f>+[1]All!BI588</f>
        <v>0</v>
      </c>
      <c r="AP33" s="62">
        <f>+[1]All!BJ588</f>
        <v>63.01</v>
      </c>
      <c r="AQ33" s="63">
        <f>+[1]All!BK588</f>
        <v>64.48</v>
      </c>
    </row>
    <row r="34" spans="1:43" ht="15.6" x14ac:dyDescent="0.3">
      <c r="A34" s="41">
        <f>+[1]All!A589</f>
        <v>8</v>
      </c>
      <c r="B34" s="42" t="str">
        <f>+[1]All!B589</f>
        <v>Sat</v>
      </c>
      <c r="C34" s="43">
        <f>+[1]All!C589</f>
        <v>43029</v>
      </c>
      <c r="D34" s="44">
        <f>+[1]All!D589</f>
        <v>0.77083333333333337</v>
      </c>
      <c r="E34" s="45">
        <f>+[1]All!E589</f>
        <v>0</v>
      </c>
      <c r="F34" s="46" t="str">
        <f>+[1]All!F589</f>
        <v>UAB</v>
      </c>
      <c r="G34" s="47" t="str">
        <f>+[1]All!G589</f>
        <v>CUSA</v>
      </c>
      <c r="H34" s="46" t="str">
        <f>+[1]All!H589</f>
        <v>UNC Charlotte</v>
      </c>
      <c r="I34" s="47" t="str">
        <f>+[1]All!I589</f>
        <v>CUSA</v>
      </c>
      <c r="J34" s="48" t="str">
        <f>+[1]All!J589</f>
        <v>UAB</v>
      </c>
      <c r="K34" s="45" t="str">
        <f>+[1]All!K589</f>
        <v>UNC Charlotte</v>
      </c>
      <c r="L34" s="49">
        <f>+[1]All!L589</f>
        <v>7.5</v>
      </c>
      <c r="M34" s="50">
        <f>+[1]All!M589</f>
        <v>49.5</v>
      </c>
      <c r="N34" s="48" t="str">
        <f>+[1]All!T589</f>
        <v>UNC Charlotte</v>
      </c>
      <c r="O34" s="45" t="str">
        <f>+[1]All!U589</f>
        <v>W</v>
      </c>
      <c r="P34" s="48">
        <f>+[1]All!X589</f>
        <v>0</v>
      </c>
      <c r="Q34" s="48">
        <f>+[1]All!Z589</f>
        <v>0</v>
      </c>
      <c r="R34" s="51" t="str">
        <f>+[1]All!AL589</f>
        <v>DNP</v>
      </c>
      <c r="S34" s="52">
        <f>+[1]All!AM589</f>
        <v>0</v>
      </c>
      <c r="T34" s="46">
        <f>+[1]All!AN589</f>
        <v>0</v>
      </c>
      <c r="U34" s="53">
        <f>+[1]All!AO589</f>
        <v>0</v>
      </c>
      <c r="V34" s="54"/>
      <c r="W34" s="42" t="str">
        <f>+[1]All!AQ589</f>
        <v>UAB</v>
      </c>
      <c r="X34" s="55">
        <f>+[1]All!AR589</f>
        <v>1</v>
      </c>
      <c r="Y34" s="56">
        <f>+[1]All!AS589</f>
        <v>1</v>
      </c>
      <c r="Z34" s="56">
        <f>+[1]All!AT589</f>
        <v>0</v>
      </c>
      <c r="AA34" s="55">
        <f>+[1]All!AU589</f>
        <v>4</v>
      </c>
      <c r="AB34" s="56">
        <f>+[1]All!AV589</f>
        <v>1</v>
      </c>
      <c r="AC34" s="57">
        <f>+[1]All!AW589</f>
        <v>0</v>
      </c>
      <c r="AD34" s="56"/>
      <c r="AE34" s="58">
        <f>+[1]All!AY589</f>
        <v>0</v>
      </c>
      <c r="AF34" s="59">
        <f>+[1]All!AZ589</f>
        <v>0</v>
      </c>
      <c r="AG34" s="60">
        <f>+[1]All!BA589</f>
        <v>0</v>
      </c>
      <c r="AH34" s="60"/>
      <c r="AI34" s="61" t="str">
        <f>+[1]All!BC589</f>
        <v>UNC Charlotte</v>
      </c>
      <c r="AJ34" s="55">
        <f>+[1]All!BD589</f>
        <v>1</v>
      </c>
      <c r="AK34" s="56">
        <f>+[1]All!BE589</f>
        <v>1</v>
      </c>
      <c r="AL34" s="56">
        <f>+[1]All!BF589</f>
        <v>0</v>
      </c>
      <c r="AM34" s="55">
        <f>+[1]All!BG589</f>
        <v>2</v>
      </c>
      <c r="AN34" s="56">
        <f>+[1]All!BH589</f>
        <v>4</v>
      </c>
      <c r="AO34" s="57">
        <f>+[1]All!BI589</f>
        <v>0</v>
      </c>
      <c r="AP34" s="62">
        <f>+[1]All!BJ589</f>
        <v>52.28</v>
      </c>
      <c r="AQ34" s="63">
        <f>+[1]All!BK589</f>
        <v>39.909999999999997</v>
      </c>
    </row>
    <row r="35" spans="1:43" ht="15.6" x14ac:dyDescent="0.3">
      <c r="A35" s="41">
        <f>+[1]All!A590</f>
        <v>8</v>
      </c>
      <c r="B35" s="42" t="str">
        <f>+[1]All!B590</f>
        <v>Sat</v>
      </c>
      <c r="C35" s="43">
        <f>+[1]All!C590</f>
        <v>43029</v>
      </c>
      <c r="D35" s="44">
        <f>+[1]All!D590</f>
        <v>0.79166666666666663</v>
      </c>
      <c r="E35" s="45">
        <f>+[1]All!E590</f>
        <v>0</v>
      </c>
      <c r="F35" s="46" t="str">
        <f>+[1]All!F590</f>
        <v>Rice</v>
      </c>
      <c r="G35" s="47" t="str">
        <f>+[1]All!G590</f>
        <v>CUSA</v>
      </c>
      <c r="H35" s="46" t="str">
        <f>+[1]All!H590</f>
        <v>UT San Antonio</v>
      </c>
      <c r="I35" s="47" t="str">
        <f>+[1]All!I590</f>
        <v>CUSA</v>
      </c>
      <c r="J35" s="48" t="str">
        <f>+[1]All!J590</f>
        <v>UT San Antonio</v>
      </c>
      <c r="K35" s="45" t="str">
        <f>+[1]All!K590</f>
        <v>Rice</v>
      </c>
      <c r="L35" s="49">
        <f>+[1]All!L590</f>
        <v>20</v>
      </c>
      <c r="M35" s="50">
        <f>+[1]All!M590</f>
        <v>53</v>
      </c>
      <c r="N35" s="48" t="str">
        <f>+[1]All!T590</f>
        <v>UT San Antonio</v>
      </c>
      <c r="O35" s="45" t="str">
        <f>+[1]All!U590</f>
        <v>L</v>
      </c>
      <c r="P35" s="48">
        <f>+[1]All!X590</f>
        <v>0</v>
      </c>
      <c r="Q35" s="48">
        <f>+[1]All!Z590</f>
        <v>0</v>
      </c>
      <c r="R35" s="51" t="str">
        <f>+[1]All!AL590</f>
        <v>UT San Antonio</v>
      </c>
      <c r="S35" s="52">
        <f>+[1]All!AM590</f>
        <v>14</v>
      </c>
      <c r="T35" s="46" t="str">
        <f>+[1]All!AN590</f>
        <v>RICE</v>
      </c>
      <c r="U35" s="53">
        <f>+[1]All!AO590</f>
        <v>13</v>
      </c>
      <c r="V35" s="54"/>
      <c r="W35" s="42" t="str">
        <f>+[1]All!AQ590</f>
        <v>Rice</v>
      </c>
      <c r="X35" s="55">
        <f>+[1]All!AR590</f>
        <v>1</v>
      </c>
      <c r="Y35" s="56">
        <f>+[1]All!AS590</f>
        <v>2</v>
      </c>
      <c r="Z35" s="56">
        <f>+[1]All!AT590</f>
        <v>0</v>
      </c>
      <c r="AA35" s="55">
        <f>+[1]All!AU590</f>
        <v>1</v>
      </c>
      <c r="AB35" s="56">
        <f>+[1]All!AV590</f>
        <v>5</v>
      </c>
      <c r="AC35" s="57">
        <f>+[1]All!AW590</f>
        <v>0</v>
      </c>
      <c r="AD35" s="56"/>
      <c r="AE35" s="58">
        <f>+[1]All!AY590</f>
        <v>1</v>
      </c>
      <c r="AF35" s="59">
        <f>+[1]All!AZ590</f>
        <v>3</v>
      </c>
      <c r="AG35" s="60">
        <f>+[1]All!BA590</f>
        <v>1</v>
      </c>
      <c r="AH35" s="60"/>
      <c r="AI35" s="61" t="str">
        <f>+[1]All!BC590</f>
        <v>UT San Antonio</v>
      </c>
      <c r="AJ35" s="55">
        <f>+[1]All!BD590</f>
        <v>1</v>
      </c>
      <c r="AK35" s="56">
        <f>+[1]All!BE590</f>
        <v>1</v>
      </c>
      <c r="AL35" s="56">
        <f>+[1]All!BF590</f>
        <v>0</v>
      </c>
      <c r="AM35" s="55">
        <f>+[1]All!BG590</f>
        <v>3</v>
      </c>
      <c r="AN35" s="56">
        <f>+[1]All!BH590</f>
        <v>2</v>
      </c>
      <c r="AO35" s="57">
        <f>+[1]All!BI590</f>
        <v>0</v>
      </c>
      <c r="AP35" s="62">
        <f>+[1]All!BJ590</f>
        <v>46.5</v>
      </c>
      <c r="AQ35" s="63">
        <f>+[1]All!BK590</f>
        <v>63.37</v>
      </c>
    </row>
    <row r="36" spans="1:43" ht="15.6" x14ac:dyDescent="0.3">
      <c r="A36" s="41">
        <f>+[1]All!A591</f>
        <v>8</v>
      </c>
      <c r="B36" s="42" t="str">
        <f>+[1]All!B591</f>
        <v>Sat</v>
      </c>
      <c r="C36" s="43">
        <f>+[1]All!C591</f>
        <v>43029</v>
      </c>
      <c r="D36" s="44">
        <f>+[1]All!D591</f>
        <v>0.5</v>
      </c>
      <c r="E36" s="45" t="str">
        <f>+[1]All!E591</f>
        <v>CBSSN</v>
      </c>
      <c r="F36" s="46" t="str">
        <f>+[1]All!F591</f>
        <v>Temple</v>
      </c>
      <c r="G36" s="47" t="str">
        <f>+[1]All!G591</f>
        <v>AAC</v>
      </c>
      <c r="H36" s="46" t="str">
        <f>+[1]All!H591</f>
        <v>Army</v>
      </c>
      <c r="I36" s="47" t="str">
        <f>+[1]All!I591</f>
        <v>Ind</v>
      </c>
      <c r="J36" s="48" t="str">
        <f>+[1]All!J591</f>
        <v>Army</v>
      </c>
      <c r="K36" s="45" t="str">
        <f>+[1]All!K591</f>
        <v>Temple</v>
      </c>
      <c r="L36" s="49">
        <f>+[1]All!L591</f>
        <v>6.5</v>
      </c>
      <c r="M36" s="50">
        <f>+[1]All!M591</f>
        <v>45.5</v>
      </c>
      <c r="N36" s="48" t="str">
        <f>+[1]All!T591</f>
        <v>Army</v>
      </c>
      <c r="O36" s="45" t="str">
        <f>+[1]All!U591</f>
        <v>L</v>
      </c>
      <c r="P36" s="48">
        <f>+[1]All!X591</f>
        <v>0</v>
      </c>
      <c r="Q36" s="48">
        <f>+[1]All!Z591</f>
        <v>0</v>
      </c>
      <c r="R36" s="51" t="str">
        <f>+[1]All!AL591</f>
        <v>Army</v>
      </c>
      <c r="S36" s="52">
        <f>+[1]All!AM591</f>
        <v>28</v>
      </c>
      <c r="T36" s="46" t="str">
        <f>+[1]All!AN591</f>
        <v>TEMPLE</v>
      </c>
      <c r="U36" s="53">
        <f>+[1]All!AO591</f>
        <v>13</v>
      </c>
      <c r="V36" s="54"/>
      <c r="W36" s="42" t="str">
        <f>+[1]All!AQ591</f>
        <v>Temple</v>
      </c>
      <c r="X36" s="55">
        <f>+[1]All!AR591</f>
        <v>1</v>
      </c>
      <c r="Y36" s="56">
        <f>+[1]All!AS591</f>
        <v>2</v>
      </c>
      <c r="Z36" s="56">
        <f>+[1]All!AT591</f>
        <v>0</v>
      </c>
      <c r="AA36" s="55">
        <f>+[1]All!AU591</f>
        <v>2</v>
      </c>
      <c r="AB36" s="56">
        <f>+[1]All!AV591</f>
        <v>4</v>
      </c>
      <c r="AC36" s="57">
        <f>+[1]All!AW591</f>
        <v>0</v>
      </c>
      <c r="AD36" s="56"/>
      <c r="AE36" s="58">
        <f>+[1]All!AY591</f>
        <v>2</v>
      </c>
      <c r="AF36" s="59">
        <f>+[1]All!AZ591</f>
        <v>6</v>
      </c>
      <c r="AG36" s="60">
        <f>+[1]All!BA591</f>
        <v>0</v>
      </c>
      <c r="AH36" s="60"/>
      <c r="AI36" s="61" t="str">
        <f>+[1]All!BC591</f>
        <v>Army</v>
      </c>
      <c r="AJ36" s="55">
        <f>+[1]All!BD591</f>
        <v>0</v>
      </c>
      <c r="AK36" s="56">
        <f>+[1]All!BE591</f>
        <v>3</v>
      </c>
      <c r="AL36" s="56">
        <f>+[1]All!BF591</f>
        <v>0</v>
      </c>
      <c r="AM36" s="55">
        <f>+[1]All!BG591</f>
        <v>1</v>
      </c>
      <c r="AN36" s="56">
        <f>+[1]All!BH591</f>
        <v>5</v>
      </c>
      <c r="AO36" s="57">
        <f>+[1]All!BI591</f>
        <v>0</v>
      </c>
      <c r="AP36" s="62">
        <f>+[1]All!BJ591</f>
        <v>62.56</v>
      </c>
      <c r="AQ36" s="63">
        <f>+[1]All!BK591</f>
        <v>65.760000000000005</v>
      </c>
    </row>
    <row r="37" spans="1:43" ht="15.6" x14ac:dyDescent="0.3">
      <c r="A37" s="41">
        <f>+[1]All!A592</f>
        <v>8</v>
      </c>
      <c r="B37" s="42" t="str">
        <f>+[1]All!B592</f>
        <v>Sat</v>
      </c>
      <c r="C37" s="43">
        <f>+[1]All!C592</f>
        <v>43029</v>
      </c>
      <c r="D37" s="44">
        <f>+[1]All!D592</f>
        <v>0.64583333333333337</v>
      </c>
      <c r="E37" s="45">
        <f>+[1]All!E592</f>
        <v>0</v>
      </c>
      <c r="F37" s="46" t="str">
        <f>+[1]All!F592</f>
        <v>Georgia Southern</v>
      </c>
      <c r="G37" s="47" t="str">
        <f>+[1]All!G592</f>
        <v>SB</v>
      </c>
      <c r="H37" s="46" t="str">
        <f>+[1]All!H592</f>
        <v>Massachusetts</v>
      </c>
      <c r="I37" s="47" t="str">
        <f>+[1]All!I592</f>
        <v>Ind</v>
      </c>
      <c r="J37" s="48" t="str">
        <f>+[1]All!J592</f>
        <v>Massachusetts</v>
      </c>
      <c r="K37" s="45" t="str">
        <f>+[1]All!K592</f>
        <v>Georgia Southern</v>
      </c>
      <c r="L37" s="49">
        <f>+[1]All!L592</f>
        <v>7</v>
      </c>
      <c r="M37" s="50">
        <f>+[1]All!M592</f>
        <v>55</v>
      </c>
      <c r="N37" s="48" t="str">
        <f>+[1]All!T592</f>
        <v>Massachusetts</v>
      </c>
      <c r="O37" s="45" t="str">
        <f>+[1]All!U592</f>
        <v>L</v>
      </c>
      <c r="P37" s="48">
        <f>+[1]All!X592</f>
        <v>0</v>
      </c>
      <c r="Q37" s="48">
        <f>+[1]All!Z592</f>
        <v>0</v>
      </c>
      <c r="R37" s="51" t="str">
        <f>+[1]All!AL592</f>
        <v>DNP</v>
      </c>
      <c r="S37" s="52">
        <f>+[1]All!AM592</f>
        <v>0</v>
      </c>
      <c r="T37" s="46">
        <f>+[1]All!AN592</f>
        <v>0</v>
      </c>
      <c r="U37" s="53">
        <f>+[1]All!AO592</f>
        <v>0</v>
      </c>
      <c r="V37" s="54"/>
      <c r="W37" s="42" t="str">
        <f>+[1]All!AQ592</f>
        <v>Georgia Southern</v>
      </c>
      <c r="X37" s="55">
        <f>+[1]All!AR592</f>
        <v>1</v>
      </c>
      <c r="Y37" s="56">
        <f>+[1]All!AS592</f>
        <v>1</v>
      </c>
      <c r="Z37" s="56">
        <f>+[1]All!AT592</f>
        <v>0</v>
      </c>
      <c r="AA37" s="55">
        <f>+[1]All!AU592</f>
        <v>1</v>
      </c>
      <c r="AB37" s="56">
        <f>+[1]All!AV592</f>
        <v>3</v>
      </c>
      <c r="AC37" s="57">
        <f>+[1]All!AW592</f>
        <v>0</v>
      </c>
      <c r="AD37" s="56"/>
      <c r="AE37" s="58">
        <f>+[1]All!AY592</f>
        <v>0</v>
      </c>
      <c r="AF37" s="59">
        <f>+[1]All!AZ592</f>
        <v>0</v>
      </c>
      <c r="AG37" s="60">
        <f>+[1]All!BA592</f>
        <v>0</v>
      </c>
      <c r="AH37" s="60"/>
      <c r="AI37" s="61" t="str">
        <f>+[1]All!BC592</f>
        <v>Massachusetts</v>
      </c>
      <c r="AJ37" s="55">
        <f>+[1]All!BD592</f>
        <v>0</v>
      </c>
      <c r="AK37" s="56">
        <f>+[1]All!BE592</f>
        <v>4</v>
      </c>
      <c r="AL37" s="56">
        <f>+[1]All!BF592</f>
        <v>0</v>
      </c>
      <c r="AM37" s="55">
        <f>+[1]All!BG592</f>
        <v>2</v>
      </c>
      <c r="AN37" s="56">
        <f>+[1]All!BH592</f>
        <v>5</v>
      </c>
      <c r="AO37" s="57">
        <f>+[1]All!BI592</f>
        <v>0</v>
      </c>
      <c r="AP37" s="62">
        <f>+[1]All!BJ592</f>
        <v>50.47</v>
      </c>
      <c r="AQ37" s="63">
        <f>+[1]All!BK592</f>
        <v>49.34</v>
      </c>
    </row>
    <row r="38" spans="1:43" ht="15.6" x14ac:dyDescent="0.3">
      <c r="A38" s="41">
        <f>+[1]All!A593</f>
        <v>8</v>
      </c>
      <c r="B38" s="42" t="str">
        <f>+[1]All!B593</f>
        <v>Sat</v>
      </c>
      <c r="C38" s="43">
        <f>+[1]All!C593</f>
        <v>43029</v>
      </c>
      <c r="D38" s="44">
        <f>+[1]All!D593</f>
        <v>0.8125</v>
      </c>
      <c r="E38" s="45" t="str">
        <f>+[1]All!E593</f>
        <v>NBC</v>
      </c>
      <c r="F38" s="46" t="str">
        <f>+[1]All!F593</f>
        <v>Southern Cal</v>
      </c>
      <c r="G38" s="47" t="str">
        <f>+[1]All!G593</f>
        <v>P12</v>
      </c>
      <c r="H38" s="46" t="str">
        <f>+[1]All!H593</f>
        <v>Notre Dame</v>
      </c>
      <c r="I38" s="47" t="str">
        <f>+[1]All!I593</f>
        <v>Ind</v>
      </c>
      <c r="J38" s="48" t="str">
        <f>+[1]All!J593</f>
        <v>Notre Dame</v>
      </c>
      <c r="K38" s="45" t="str">
        <f>+[1]All!K593</f>
        <v>Southern Cal</v>
      </c>
      <c r="L38" s="49">
        <f>+[1]All!L593</f>
        <v>3.5</v>
      </c>
      <c r="M38" s="50">
        <f>+[1]All!M593</f>
        <v>65.5</v>
      </c>
      <c r="N38" s="48" t="str">
        <f>+[1]All!T593</f>
        <v>Notre Dame</v>
      </c>
      <c r="O38" s="45" t="str">
        <f>+[1]All!U593</f>
        <v>L</v>
      </c>
      <c r="P38" s="48">
        <f>+[1]All!X593</f>
        <v>0</v>
      </c>
      <c r="Q38" s="48">
        <f>+[1]All!Z593</f>
        <v>0</v>
      </c>
      <c r="R38" s="51" t="str">
        <f>+[1]All!AL593</f>
        <v>SOUTHERN CAL</v>
      </c>
      <c r="S38" s="52">
        <f>+[1]All!AM593</f>
        <v>45</v>
      </c>
      <c r="T38" s="46" t="str">
        <f>+[1]All!AN593</f>
        <v>Notre Dame</v>
      </c>
      <c r="U38" s="53">
        <f>+[1]All!AO593</f>
        <v>27</v>
      </c>
      <c r="V38" s="54"/>
      <c r="W38" s="42" t="str">
        <f>+[1]All!AQ593</f>
        <v>Southern Cal</v>
      </c>
      <c r="X38" s="55">
        <f>+[1]All!AR593</f>
        <v>0</v>
      </c>
      <c r="Y38" s="56">
        <f>+[1]All!AS593</f>
        <v>2</v>
      </c>
      <c r="Z38" s="56">
        <f>+[1]All!AT593</f>
        <v>0</v>
      </c>
      <c r="AA38" s="55">
        <f>+[1]All!AU593</f>
        <v>1</v>
      </c>
      <c r="AB38" s="56">
        <f>+[1]All!AV593</f>
        <v>6</v>
      </c>
      <c r="AC38" s="57">
        <f>+[1]All!AW593</f>
        <v>0</v>
      </c>
      <c r="AD38" s="56"/>
      <c r="AE38" s="58">
        <f>+[1]All!AY593</f>
        <v>6</v>
      </c>
      <c r="AF38" s="59">
        <f>+[1]All!AZ593</f>
        <v>6</v>
      </c>
      <c r="AG38" s="60">
        <f>+[1]All!BA593</f>
        <v>0</v>
      </c>
      <c r="AH38" s="60"/>
      <c r="AI38" s="61" t="str">
        <f>+[1]All!BC593</f>
        <v>Notre Dame</v>
      </c>
      <c r="AJ38" s="55">
        <f>+[1]All!BD593</f>
        <v>2</v>
      </c>
      <c r="AK38" s="56">
        <f>+[1]All!BE593</f>
        <v>1</v>
      </c>
      <c r="AL38" s="56">
        <f>+[1]All!BF593</f>
        <v>0</v>
      </c>
      <c r="AM38" s="55">
        <f>+[1]All!BG593</f>
        <v>4</v>
      </c>
      <c r="AN38" s="56">
        <f>+[1]All!BH593</f>
        <v>2</v>
      </c>
      <c r="AO38" s="57">
        <f>+[1]All!BI593</f>
        <v>0</v>
      </c>
      <c r="AP38" s="62">
        <f>+[1]All!BJ593</f>
        <v>86.7</v>
      </c>
      <c r="AQ38" s="63">
        <f>+[1]All!BK593</f>
        <v>89.85</v>
      </c>
    </row>
    <row r="39" spans="1:43" ht="15.6" x14ac:dyDescent="0.3">
      <c r="A39" s="41">
        <f>+[1]All!A594</f>
        <v>8</v>
      </c>
      <c r="B39" s="42" t="str">
        <f>+[1]All!B594</f>
        <v>Sat</v>
      </c>
      <c r="C39" s="43">
        <f>+[1]All!C594</f>
        <v>43029</v>
      </c>
      <c r="D39" s="44">
        <f>+[1]All!D594</f>
        <v>0.625</v>
      </c>
      <c r="E39" s="45" t="str">
        <f>+[1]All!E594</f>
        <v>espn3</v>
      </c>
      <c r="F39" s="46" t="str">
        <f>+[1]All!F594</f>
        <v>Central Michigan</v>
      </c>
      <c r="G39" s="47" t="str">
        <f>+[1]All!G594</f>
        <v>MAC</v>
      </c>
      <c r="H39" s="46" t="str">
        <f>+[1]All!H594</f>
        <v>Ball State</v>
      </c>
      <c r="I39" s="47" t="str">
        <f>+[1]All!I594</f>
        <v>MAC</v>
      </c>
      <c r="J39" s="48" t="str">
        <f>+[1]All!J594</f>
        <v>Central Michigan</v>
      </c>
      <c r="K39" s="45" t="str">
        <f>+[1]All!K594</f>
        <v>Ball State</v>
      </c>
      <c r="L39" s="49">
        <f>+[1]All!L594</f>
        <v>2</v>
      </c>
      <c r="M39" s="50">
        <f>+[1]All!M594</f>
        <v>47.5</v>
      </c>
      <c r="N39" s="48" t="str">
        <f>+[1]All!T594</f>
        <v>Ball State</v>
      </c>
      <c r="O39" s="45" t="str">
        <f>+[1]All!U594</f>
        <v>W</v>
      </c>
      <c r="P39" s="48">
        <f>+[1]All!X594</f>
        <v>0</v>
      </c>
      <c r="Q39" s="48">
        <f>+[1]All!Z594</f>
        <v>0</v>
      </c>
      <c r="R39" s="51" t="str">
        <f>+[1]All!AL594</f>
        <v>CENTRAL MICHIGAN</v>
      </c>
      <c r="S39" s="52">
        <f>+[1]All!AM594</f>
        <v>24</v>
      </c>
      <c r="T39" s="46" t="str">
        <f>+[1]All!AN594</f>
        <v>Ball State</v>
      </c>
      <c r="U39" s="53">
        <f>+[1]All!AO594</f>
        <v>21</v>
      </c>
      <c r="V39" s="54"/>
      <c r="W39" s="42" t="str">
        <f>+[1]All!AQ594</f>
        <v>Central Michigan</v>
      </c>
      <c r="X39" s="55">
        <f>+[1]All!AR594</f>
        <v>2</v>
      </c>
      <c r="Y39" s="56">
        <f>+[1]All!AS594</f>
        <v>2</v>
      </c>
      <c r="Z39" s="56">
        <f>+[1]All!AT594</f>
        <v>0</v>
      </c>
      <c r="AA39" s="55">
        <f>+[1]All!AU594</f>
        <v>2</v>
      </c>
      <c r="AB39" s="56">
        <f>+[1]All!AV594</f>
        <v>4</v>
      </c>
      <c r="AC39" s="57">
        <f>+[1]All!AW594</f>
        <v>0</v>
      </c>
      <c r="AD39" s="56"/>
      <c r="AE39" s="58">
        <f>+[1]All!AY594</f>
        <v>7</v>
      </c>
      <c r="AF39" s="59">
        <f>+[1]All!AZ594</f>
        <v>5</v>
      </c>
      <c r="AG39" s="60">
        <f>+[1]All!BA594</f>
        <v>0</v>
      </c>
      <c r="AH39" s="60"/>
      <c r="AI39" s="61" t="str">
        <f>+[1]All!BC594</f>
        <v>Ball State</v>
      </c>
      <c r="AJ39" s="55">
        <f>+[1]All!BD594</f>
        <v>1</v>
      </c>
      <c r="AK39" s="56">
        <f>+[1]All!BE594</f>
        <v>0</v>
      </c>
      <c r="AL39" s="56">
        <f>+[1]All!BF594</f>
        <v>0</v>
      </c>
      <c r="AM39" s="55">
        <f>+[1]All!BG594</f>
        <v>2</v>
      </c>
      <c r="AN39" s="56">
        <f>+[1]All!BH594</f>
        <v>3</v>
      </c>
      <c r="AO39" s="57">
        <f>+[1]All!BI594</f>
        <v>0</v>
      </c>
      <c r="AP39" s="62">
        <f>+[1]All!BJ594</f>
        <v>53.92</v>
      </c>
      <c r="AQ39" s="63">
        <f>+[1]All!BK594</f>
        <v>49.18</v>
      </c>
    </row>
    <row r="40" spans="1:43" ht="15.6" x14ac:dyDescent="0.3">
      <c r="A40" s="41">
        <f>+[1]All!A595</f>
        <v>8</v>
      </c>
      <c r="B40" s="42" t="str">
        <f>+[1]All!B595</f>
        <v>Sat</v>
      </c>
      <c r="C40" s="43">
        <f>+[1]All!C595</f>
        <v>43029</v>
      </c>
      <c r="D40" s="44">
        <f>+[1]All!D595</f>
        <v>0.58333333333333337</v>
      </c>
      <c r="E40" s="45" t="str">
        <f>+[1]All!E595</f>
        <v>espn3</v>
      </c>
      <c r="F40" s="46" t="str">
        <f>+[1]All!F595</f>
        <v>Northern Illinois</v>
      </c>
      <c r="G40" s="47" t="str">
        <f>+[1]All!G595</f>
        <v>MAC</v>
      </c>
      <c r="H40" s="46" t="str">
        <f>+[1]All!H595</f>
        <v>Bowling Green</v>
      </c>
      <c r="I40" s="47" t="str">
        <f>+[1]All!I595</f>
        <v>MAC</v>
      </c>
      <c r="J40" s="48" t="str">
        <f>+[1]All!J595</f>
        <v>Northern Illinois</v>
      </c>
      <c r="K40" s="45" t="str">
        <f>+[1]All!K595</f>
        <v>Bowling Green</v>
      </c>
      <c r="L40" s="49">
        <f>+[1]All!L595</f>
        <v>14</v>
      </c>
      <c r="M40" s="50">
        <f>+[1]All!M595</f>
        <v>53.5</v>
      </c>
      <c r="N40" s="48" t="str">
        <f>+[1]All!T595</f>
        <v>Northern Illinois</v>
      </c>
      <c r="O40" s="45" t="str">
        <f>+[1]All!U595</f>
        <v>L</v>
      </c>
      <c r="P40" s="48">
        <f>+[1]All!X595</f>
        <v>0</v>
      </c>
      <c r="Q40" s="48">
        <f>+[1]All!Z595</f>
        <v>0</v>
      </c>
      <c r="R40" s="51" t="str">
        <f>+[1]All!AL595</f>
        <v>NORTHERN ILLINOIS</v>
      </c>
      <c r="S40" s="52">
        <f>+[1]All!AM595</f>
        <v>45</v>
      </c>
      <c r="T40" s="46" t="str">
        <f>+[1]All!AN595</f>
        <v>Bowling Green</v>
      </c>
      <c r="U40" s="53">
        <f>+[1]All!AO595</f>
        <v>20</v>
      </c>
      <c r="V40" s="54"/>
      <c r="W40" s="42" t="str">
        <f>+[1]All!AQ595</f>
        <v>Northern Illinois</v>
      </c>
      <c r="X40" s="55">
        <f>+[1]All!AR595</f>
        <v>2</v>
      </c>
      <c r="Y40" s="56">
        <f>+[1]All!AS595</f>
        <v>1</v>
      </c>
      <c r="Z40" s="56">
        <f>+[1]All!AT595</f>
        <v>1</v>
      </c>
      <c r="AA40" s="55">
        <f>+[1]All!AU595</f>
        <v>3</v>
      </c>
      <c r="AB40" s="56">
        <f>+[1]All!AV595</f>
        <v>2</v>
      </c>
      <c r="AC40" s="57">
        <f>+[1]All!AW595</f>
        <v>1</v>
      </c>
      <c r="AD40" s="56"/>
      <c r="AE40" s="58">
        <f>+[1]All!AY595</f>
        <v>1</v>
      </c>
      <c r="AF40" s="59">
        <f>+[1]All!AZ595</f>
        <v>3</v>
      </c>
      <c r="AG40" s="60">
        <f>+[1]All!BA595</f>
        <v>0</v>
      </c>
      <c r="AH40" s="60"/>
      <c r="AI40" s="61" t="str">
        <f>+[1]All!BC595</f>
        <v>Bowling Green</v>
      </c>
      <c r="AJ40" s="55">
        <f>+[1]All!BD595</f>
        <v>0</v>
      </c>
      <c r="AK40" s="56">
        <f>+[1]All!BE595</f>
        <v>2</v>
      </c>
      <c r="AL40" s="56">
        <f>+[1]All!BF595</f>
        <v>0</v>
      </c>
      <c r="AM40" s="55">
        <f>+[1]All!BG595</f>
        <v>1</v>
      </c>
      <c r="AN40" s="56">
        <f>+[1]All!BH595</f>
        <v>5</v>
      </c>
      <c r="AO40" s="57">
        <f>+[1]All!BI595</f>
        <v>0</v>
      </c>
      <c r="AP40" s="62">
        <f>+[1]All!BJ595</f>
        <v>68.13</v>
      </c>
      <c r="AQ40" s="63">
        <f>+[1]All!BK595</f>
        <v>53.72</v>
      </c>
    </row>
    <row r="41" spans="1:43" ht="15.6" x14ac:dyDescent="0.3">
      <c r="A41" s="41">
        <f>+[1]All!A596</f>
        <v>8</v>
      </c>
      <c r="B41" s="42" t="str">
        <f>+[1]All!B596</f>
        <v>Sat</v>
      </c>
      <c r="C41" s="43">
        <f>+[1]All!C596</f>
        <v>43029</v>
      </c>
      <c r="D41" s="44">
        <f>+[1]All!D596</f>
        <v>0.58333333333333337</v>
      </c>
      <c r="E41" s="45" t="str">
        <f>+[1]All!E596</f>
        <v>espn3</v>
      </c>
      <c r="F41" s="46" t="str">
        <f>+[1]All!F596</f>
        <v>Western Michigan</v>
      </c>
      <c r="G41" s="47" t="str">
        <f>+[1]All!G596</f>
        <v>MAC</v>
      </c>
      <c r="H41" s="46" t="str">
        <f>+[1]All!H596</f>
        <v>Eastern Michigan</v>
      </c>
      <c r="I41" s="47" t="str">
        <f>+[1]All!I596</f>
        <v>MAC</v>
      </c>
      <c r="J41" s="48" t="str">
        <f>+[1]All!J596</f>
        <v>Western Michigan</v>
      </c>
      <c r="K41" s="45" t="str">
        <f>+[1]All!K596</f>
        <v>Eastern Michigan</v>
      </c>
      <c r="L41" s="49">
        <f>+[1]All!L596</f>
        <v>3</v>
      </c>
      <c r="M41" s="50">
        <f>+[1]All!M596</f>
        <v>50.5</v>
      </c>
      <c r="N41" s="48" t="str">
        <f>+[1]All!T596</f>
        <v>Western Michigan</v>
      </c>
      <c r="O41" s="45" t="str">
        <f>+[1]All!U596</f>
        <v>L</v>
      </c>
      <c r="P41" s="48">
        <f>+[1]All!X596</f>
        <v>0</v>
      </c>
      <c r="Q41" s="48">
        <f>+[1]All!Z596</f>
        <v>0</v>
      </c>
      <c r="R41" s="51" t="str">
        <f>+[1]All!AL596</f>
        <v>WESTERN MICHIGAN</v>
      </c>
      <c r="S41" s="52">
        <f>+[1]All!AM596</f>
        <v>45</v>
      </c>
      <c r="T41" s="46" t="str">
        <f>+[1]All!AN596</f>
        <v>Eastern Michigan</v>
      </c>
      <c r="U41" s="53">
        <f>+[1]All!AO596</f>
        <v>31</v>
      </c>
      <c r="V41" s="54"/>
      <c r="W41" s="42" t="str">
        <f>+[1]All!AQ596</f>
        <v>Western Michigan</v>
      </c>
      <c r="X41" s="55">
        <f>+[1]All!AR596</f>
        <v>1</v>
      </c>
      <c r="Y41" s="56">
        <f>+[1]All!AS596</f>
        <v>2</v>
      </c>
      <c r="Z41" s="56">
        <f>+[1]All!AT596</f>
        <v>0</v>
      </c>
      <c r="AA41" s="55">
        <f>+[1]All!AU596</f>
        <v>2</v>
      </c>
      <c r="AB41" s="56">
        <f>+[1]All!AV596</f>
        <v>4</v>
      </c>
      <c r="AC41" s="57">
        <f>+[1]All!AW596</f>
        <v>0</v>
      </c>
      <c r="AD41" s="56"/>
      <c r="AE41" s="58">
        <f>+[1]All!AY596</f>
        <v>7</v>
      </c>
      <c r="AF41" s="59">
        <f>+[1]All!AZ596</f>
        <v>5</v>
      </c>
      <c r="AG41" s="60">
        <f>+[1]All!BA596</f>
        <v>0</v>
      </c>
      <c r="AH41" s="60"/>
      <c r="AI41" s="61" t="str">
        <f>+[1]All!BC596</f>
        <v>Eastern Michigan</v>
      </c>
      <c r="AJ41" s="55">
        <f>+[1]All!BD596</f>
        <v>1</v>
      </c>
      <c r="AK41" s="56">
        <f>+[1]All!BE596</f>
        <v>1</v>
      </c>
      <c r="AL41" s="56">
        <f>+[1]All!BF596</f>
        <v>0</v>
      </c>
      <c r="AM41" s="55">
        <f>+[1]All!BG596</f>
        <v>4</v>
      </c>
      <c r="AN41" s="56">
        <f>+[1]All!BH596</f>
        <v>2</v>
      </c>
      <c r="AO41" s="57">
        <f>+[1]All!BI596</f>
        <v>0</v>
      </c>
      <c r="AP41" s="62">
        <f>+[1]All!BJ596</f>
        <v>69.760000000000005</v>
      </c>
      <c r="AQ41" s="63">
        <f>+[1]All!BK596</f>
        <v>61.08</v>
      </c>
    </row>
    <row r="42" spans="1:43" ht="15.6" x14ac:dyDescent="0.3">
      <c r="A42" s="41">
        <f>+[1]All!A597</f>
        <v>8</v>
      </c>
      <c r="B42" s="42" t="str">
        <f>+[1]All!B597</f>
        <v>Sat</v>
      </c>
      <c r="C42" s="43">
        <f>+[1]All!C597</f>
        <v>43029</v>
      </c>
      <c r="D42" s="44">
        <f>+[1]All!D597</f>
        <v>0.60416666666666663</v>
      </c>
      <c r="E42" s="45" t="str">
        <f>+[1]All!E597</f>
        <v>espn3</v>
      </c>
      <c r="F42" s="46" t="str">
        <f>+[1]All!F597</f>
        <v>Buffalo</v>
      </c>
      <c r="G42" s="47" t="str">
        <f>+[1]All!G597</f>
        <v>MAC</v>
      </c>
      <c r="H42" s="46" t="str">
        <f>+[1]All!H597</f>
        <v>Miami (OH)</v>
      </c>
      <c r="I42" s="47" t="str">
        <f>+[1]All!I597</f>
        <v>MAC</v>
      </c>
      <c r="J42" s="48" t="str">
        <f>+[1]All!J597</f>
        <v>Miami (OH)</v>
      </c>
      <c r="K42" s="45" t="str">
        <f>+[1]All!K597</f>
        <v>Buffalo</v>
      </c>
      <c r="L42" s="49">
        <f>+[1]All!L597</f>
        <v>2.5</v>
      </c>
      <c r="M42" s="50">
        <f>+[1]All!M597</f>
        <v>45</v>
      </c>
      <c r="N42" s="48" t="str">
        <f>+[1]All!T597</f>
        <v>Buffalo</v>
      </c>
      <c r="O42" s="45" t="str">
        <f>+[1]All!U597</f>
        <v>W</v>
      </c>
      <c r="P42" s="48">
        <f>+[1]All!X597</f>
        <v>0</v>
      </c>
      <c r="Q42" s="48">
        <f>+[1]All!Z597</f>
        <v>0</v>
      </c>
      <c r="R42" s="51" t="str">
        <f>+[1]All!AL597</f>
        <v>Miami (OH)</v>
      </c>
      <c r="S42" s="52">
        <f>+[1]All!AM597</f>
        <v>35</v>
      </c>
      <c r="T42" s="46" t="str">
        <f>+[1]All!AN597</f>
        <v>BUFFALO</v>
      </c>
      <c r="U42" s="53">
        <f>+[1]All!AO597</f>
        <v>24</v>
      </c>
      <c r="V42" s="54"/>
      <c r="W42" s="42" t="str">
        <f>+[1]All!AQ597</f>
        <v>Buffalo</v>
      </c>
      <c r="X42" s="55">
        <f>+[1]All!AR597</f>
        <v>3</v>
      </c>
      <c r="Y42" s="56">
        <f>+[1]All!AS597</f>
        <v>0</v>
      </c>
      <c r="Z42" s="56">
        <f>+[1]All!AT597</f>
        <v>0</v>
      </c>
      <c r="AA42" s="55">
        <f>+[1]All!AU597</f>
        <v>5</v>
      </c>
      <c r="AB42" s="56">
        <f>+[1]All!AV597</f>
        <v>0</v>
      </c>
      <c r="AC42" s="57">
        <f>+[1]All!AW597</f>
        <v>1</v>
      </c>
      <c r="AD42" s="56"/>
      <c r="AE42" s="58">
        <f>+[1]All!AY597</f>
        <v>6</v>
      </c>
      <c r="AF42" s="59">
        <f>+[1]All!AZ597</f>
        <v>6</v>
      </c>
      <c r="AG42" s="60">
        <f>+[1]All!BA597</f>
        <v>0</v>
      </c>
      <c r="AH42" s="60"/>
      <c r="AI42" s="61" t="str">
        <f>+[1]All!BC597</f>
        <v>Miami (OH)</v>
      </c>
      <c r="AJ42" s="55">
        <f>+[1]All!BD597</f>
        <v>0</v>
      </c>
      <c r="AK42" s="56">
        <f>+[1]All!BE597</f>
        <v>2</v>
      </c>
      <c r="AL42" s="56">
        <f>+[1]All!BF597</f>
        <v>0</v>
      </c>
      <c r="AM42" s="55">
        <f>+[1]All!BG597</f>
        <v>1</v>
      </c>
      <c r="AN42" s="56">
        <f>+[1]All!BH597</f>
        <v>5</v>
      </c>
      <c r="AO42" s="57">
        <f>+[1]All!BI597</f>
        <v>0</v>
      </c>
      <c r="AP42" s="62">
        <f>+[1]All!BJ597</f>
        <v>60.06</v>
      </c>
      <c r="AQ42" s="63">
        <f>+[1]All!BK597</f>
        <v>56.57</v>
      </c>
    </row>
    <row r="43" spans="1:43" ht="15.6" x14ac:dyDescent="0.3">
      <c r="A43" s="41">
        <f>+[1]All!A598</f>
        <v>8</v>
      </c>
      <c r="B43" s="42" t="str">
        <f>+[1]All!B598</f>
        <v>Sat</v>
      </c>
      <c r="C43" s="43">
        <f>+[1]All!C598</f>
        <v>43029</v>
      </c>
      <c r="D43" s="44">
        <f>+[1]All!D598</f>
        <v>0.58333333333333337</v>
      </c>
      <c r="E43" s="45" t="str">
        <f>+[1]All!E598</f>
        <v>espn3</v>
      </c>
      <c r="F43" s="46" t="str">
        <f>+[1]All!F598</f>
        <v>Kent State</v>
      </c>
      <c r="G43" s="47" t="str">
        <f>+[1]All!G598</f>
        <v>MAC</v>
      </c>
      <c r="H43" s="46" t="str">
        <f>+[1]All!H598</f>
        <v>Ohio</v>
      </c>
      <c r="I43" s="47" t="str">
        <f>+[1]All!I598</f>
        <v>MAC</v>
      </c>
      <c r="J43" s="48" t="str">
        <f>+[1]All!J598</f>
        <v>Ohio</v>
      </c>
      <c r="K43" s="45" t="str">
        <f>+[1]All!K598</f>
        <v>Kent State</v>
      </c>
      <c r="L43" s="49">
        <f>+[1]All!L598</f>
        <v>19</v>
      </c>
      <c r="M43" s="50">
        <f>+[1]All!M598</f>
        <v>45.5</v>
      </c>
      <c r="N43" s="48" t="str">
        <f>+[1]All!T598</f>
        <v>Ohio</v>
      </c>
      <c r="O43" s="45" t="str">
        <f>+[1]All!U598</f>
        <v>L</v>
      </c>
      <c r="P43" s="48">
        <f>+[1]All!X598</f>
        <v>0</v>
      </c>
      <c r="Q43" s="48">
        <f>+[1]All!Z598</f>
        <v>0</v>
      </c>
      <c r="R43" s="51" t="str">
        <f>+[1]All!AL598</f>
        <v>Ohio</v>
      </c>
      <c r="S43" s="52">
        <f>+[1]All!AM598</f>
        <v>14</v>
      </c>
      <c r="T43" s="46" t="str">
        <f>+[1]All!AN598</f>
        <v>KENT STATE</v>
      </c>
      <c r="U43" s="53">
        <f>+[1]All!AO598</f>
        <v>10</v>
      </c>
      <c r="V43" s="54"/>
      <c r="W43" s="42" t="str">
        <f>+[1]All!AQ598</f>
        <v>Kent State</v>
      </c>
      <c r="X43" s="55">
        <f>+[1]All!AR598</f>
        <v>2</v>
      </c>
      <c r="Y43" s="56">
        <f>+[1]All!AS598</f>
        <v>2</v>
      </c>
      <c r="Z43" s="56">
        <f>+[1]All!AT598</f>
        <v>0</v>
      </c>
      <c r="AA43" s="55">
        <f>+[1]All!AU598</f>
        <v>2</v>
      </c>
      <c r="AB43" s="56">
        <f>+[1]All!AV598</f>
        <v>4</v>
      </c>
      <c r="AC43" s="57">
        <f>+[1]All!AW598</f>
        <v>0</v>
      </c>
      <c r="AD43" s="56"/>
      <c r="AE43" s="58">
        <f>+[1]All!AY598</f>
        <v>4</v>
      </c>
      <c r="AF43" s="59">
        <f>+[1]All!AZ598</f>
        <v>7</v>
      </c>
      <c r="AG43" s="60">
        <f>+[1]All!BA598</f>
        <v>1</v>
      </c>
      <c r="AH43" s="60"/>
      <c r="AI43" s="61" t="str">
        <f>+[1]All!BC598</f>
        <v>Ohio</v>
      </c>
      <c r="AJ43" s="55">
        <f>+[1]All!BD598</f>
        <v>1</v>
      </c>
      <c r="AK43" s="56">
        <f>+[1]All!BE598</f>
        <v>1</v>
      </c>
      <c r="AL43" s="56">
        <f>+[1]All!BF598</f>
        <v>0</v>
      </c>
      <c r="AM43" s="55">
        <f>+[1]All!BG598</f>
        <v>4</v>
      </c>
      <c r="AN43" s="56">
        <f>+[1]All!BH598</f>
        <v>2</v>
      </c>
      <c r="AO43" s="57">
        <f>+[1]All!BI598</f>
        <v>0</v>
      </c>
      <c r="AP43" s="62">
        <f>+[1]All!BJ598</f>
        <v>46.6</v>
      </c>
      <c r="AQ43" s="63">
        <f>+[1]All!BK598</f>
        <v>63.81</v>
      </c>
    </row>
    <row r="44" spans="1:43" ht="15.6" x14ac:dyDescent="0.3">
      <c r="A44" s="41">
        <f>+[1]All!A599</f>
        <v>8</v>
      </c>
      <c r="B44" s="42" t="str">
        <f>+[1]All!B599</f>
        <v>Sat</v>
      </c>
      <c r="C44" s="43">
        <f>+[1]All!C599</f>
        <v>43029</v>
      </c>
      <c r="D44" s="44">
        <f>+[1]All!D599</f>
        <v>0.5</v>
      </c>
      <c r="E44" s="45" t="str">
        <f>+[1]All!E599</f>
        <v>espn3</v>
      </c>
      <c r="F44" s="46" t="str">
        <f>+[1]All!F599</f>
        <v>Akron</v>
      </c>
      <c r="G44" s="47" t="str">
        <f>+[1]All!G599</f>
        <v>MAC</v>
      </c>
      <c r="H44" s="46" t="str">
        <f>+[1]All!H599</f>
        <v>Toledo</v>
      </c>
      <c r="I44" s="47" t="str">
        <f>+[1]All!I599</f>
        <v>MAC</v>
      </c>
      <c r="J44" s="48" t="str">
        <f>+[1]All!J599</f>
        <v>Toledo</v>
      </c>
      <c r="K44" s="45" t="str">
        <f>+[1]All!K599</f>
        <v>Akron</v>
      </c>
      <c r="L44" s="49">
        <f>+[1]All!L599</f>
        <v>16.5</v>
      </c>
      <c r="M44" s="50">
        <f>+[1]All!M599</f>
        <v>60.5</v>
      </c>
      <c r="N44" s="48" t="str">
        <f>+[1]All!T599</f>
        <v>Akron</v>
      </c>
      <c r="O44" s="45" t="str">
        <f>+[1]All!U599</f>
        <v>W</v>
      </c>
      <c r="P44" s="48">
        <f>+[1]All!X599</f>
        <v>0</v>
      </c>
      <c r="Q44" s="48">
        <f>+[1]All!Z599</f>
        <v>0</v>
      </c>
      <c r="R44" s="51" t="str">
        <f>+[1]All!AL599</f>
        <v>Toledo</v>
      </c>
      <c r="S44" s="52">
        <f>+[1]All!AM599</f>
        <v>48</v>
      </c>
      <c r="T44" s="46" t="str">
        <f>+[1]All!AN599</f>
        <v>AKRON</v>
      </c>
      <c r="U44" s="53">
        <f>+[1]All!AO599</f>
        <v>17</v>
      </c>
      <c r="V44" s="54"/>
      <c r="W44" s="42" t="str">
        <f>+[1]All!AQ599</f>
        <v>Akron</v>
      </c>
      <c r="X44" s="55">
        <f>+[1]All!AR599</f>
        <v>3</v>
      </c>
      <c r="Y44" s="56">
        <f>+[1]All!AS599</f>
        <v>1</v>
      </c>
      <c r="Z44" s="56">
        <f>+[1]All!AT599</f>
        <v>0</v>
      </c>
      <c r="AA44" s="55">
        <f>+[1]All!AU599</f>
        <v>4</v>
      </c>
      <c r="AB44" s="56">
        <f>+[1]All!AV599</f>
        <v>2</v>
      </c>
      <c r="AC44" s="57">
        <f>+[1]All!AW599</f>
        <v>0</v>
      </c>
      <c r="AD44" s="56"/>
      <c r="AE44" s="58">
        <f>+[1]All!AY599</f>
        <v>2</v>
      </c>
      <c r="AF44" s="59">
        <f>+[1]All!AZ599</f>
        <v>3</v>
      </c>
      <c r="AG44" s="60">
        <f>+[1]All!BA599</f>
        <v>0</v>
      </c>
      <c r="AH44" s="60"/>
      <c r="AI44" s="61" t="str">
        <f>+[1]All!BC599</f>
        <v>Toledo</v>
      </c>
      <c r="AJ44" s="55">
        <f>+[1]All!BD599</f>
        <v>0</v>
      </c>
      <c r="AK44" s="56">
        <f>+[1]All!BE599</f>
        <v>2</v>
      </c>
      <c r="AL44" s="56">
        <f>+[1]All!BF599</f>
        <v>0</v>
      </c>
      <c r="AM44" s="55">
        <f>+[1]All!BG599</f>
        <v>2</v>
      </c>
      <c r="AN44" s="56">
        <f>+[1]All!BH599</f>
        <v>3</v>
      </c>
      <c r="AO44" s="57">
        <f>+[1]All!BI599</f>
        <v>0</v>
      </c>
      <c r="AP44" s="62">
        <f>+[1]All!BJ599</f>
        <v>59.99</v>
      </c>
      <c r="AQ44" s="63">
        <f>+[1]All!BK599</f>
        <v>73.489999999999995</v>
      </c>
    </row>
    <row r="45" spans="1:43" ht="15.6" x14ac:dyDescent="0.3">
      <c r="A45" s="41">
        <f>+[1]All!A600</f>
        <v>8</v>
      </c>
      <c r="B45" s="42" t="str">
        <f>+[1]All!B600</f>
        <v>Sat</v>
      </c>
      <c r="C45" s="43">
        <f>+[1]All!C600</f>
        <v>43029</v>
      </c>
      <c r="D45" s="44">
        <f>+[1]All!D600</f>
        <v>0.92708333333333337</v>
      </c>
      <c r="E45" s="45" t="str">
        <f>+[1]All!E600</f>
        <v>ESPN2</v>
      </c>
      <c r="F45" s="46" t="str">
        <f>+[1]All!F600</f>
        <v>Wyoming</v>
      </c>
      <c r="G45" s="47" t="str">
        <f>+[1]All!G600</f>
        <v>MWC</v>
      </c>
      <c r="H45" s="46" t="str">
        <f>+[1]All!H600</f>
        <v>Boise State</v>
      </c>
      <c r="I45" s="47" t="str">
        <f>+[1]All!I600</f>
        <v>MWC</v>
      </c>
      <c r="J45" s="48" t="str">
        <f>+[1]All!J600</f>
        <v>Boise State</v>
      </c>
      <c r="K45" s="45" t="str">
        <f>+[1]All!K600</f>
        <v>Wyoming</v>
      </c>
      <c r="L45" s="49">
        <f>+[1]All!L600</f>
        <v>14</v>
      </c>
      <c r="M45" s="50">
        <f>+[1]All!M600</f>
        <v>45</v>
      </c>
      <c r="N45" s="48" t="str">
        <f>+[1]All!T600</f>
        <v>Boise State</v>
      </c>
      <c r="O45" s="45" t="str">
        <f>+[1]All!U600</f>
        <v>L</v>
      </c>
      <c r="P45" s="48">
        <f>+[1]All!X600</f>
        <v>0</v>
      </c>
      <c r="Q45" s="48">
        <f>+[1]All!Z600</f>
        <v>0</v>
      </c>
      <c r="R45" s="51" t="str">
        <f>+[1]All!AL600</f>
        <v>WYOMING</v>
      </c>
      <c r="S45" s="52">
        <f>+[1]All!AM600</f>
        <v>30</v>
      </c>
      <c r="T45" s="46" t="str">
        <f>+[1]All!AN600</f>
        <v>Boise State</v>
      </c>
      <c r="U45" s="53">
        <f>+[1]All!AO600</f>
        <v>28</v>
      </c>
      <c r="V45" s="54"/>
      <c r="W45" s="42" t="str">
        <f>+[1]All!AQ600</f>
        <v>Wyoming</v>
      </c>
      <c r="X45" s="55">
        <f>+[1]All!AR600</f>
        <v>1</v>
      </c>
      <c r="Y45" s="56">
        <f>+[1]All!AS600</f>
        <v>1</v>
      </c>
      <c r="Z45" s="56">
        <f>+[1]All!AT600</f>
        <v>0</v>
      </c>
      <c r="AA45" s="55">
        <f>+[1]All!AU600</f>
        <v>3</v>
      </c>
      <c r="AB45" s="56">
        <f>+[1]All!AV600</f>
        <v>2</v>
      </c>
      <c r="AC45" s="57">
        <f>+[1]All!AW600</f>
        <v>0</v>
      </c>
      <c r="AD45" s="56"/>
      <c r="AE45" s="58">
        <f>+[1]All!AY600</f>
        <v>4</v>
      </c>
      <c r="AF45" s="59">
        <f>+[1]All!AZ600</f>
        <v>5</v>
      </c>
      <c r="AG45" s="60">
        <f>+[1]All!BA600</f>
        <v>0</v>
      </c>
      <c r="AH45" s="60"/>
      <c r="AI45" s="61" t="str">
        <f>+[1]All!BC600</f>
        <v>Boise State</v>
      </c>
      <c r="AJ45" s="55">
        <f>+[1]All!BD600</f>
        <v>0</v>
      </c>
      <c r="AK45" s="56">
        <f>+[1]All!BE600</f>
        <v>2</v>
      </c>
      <c r="AL45" s="56">
        <f>+[1]All!BF600</f>
        <v>1</v>
      </c>
      <c r="AM45" s="55">
        <f>+[1]All!BG600</f>
        <v>3</v>
      </c>
      <c r="AN45" s="56">
        <f>+[1]All!BH600</f>
        <v>2</v>
      </c>
      <c r="AO45" s="57">
        <f>+[1]All!BI600</f>
        <v>1</v>
      </c>
      <c r="AP45" s="62">
        <f>+[1]All!BJ600</f>
        <v>63.96</v>
      </c>
      <c r="AQ45" s="63">
        <f>+[1]All!BK600</f>
        <v>76.97</v>
      </c>
    </row>
    <row r="46" spans="1:43" ht="15.6" x14ac:dyDescent="0.3">
      <c r="A46" s="41">
        <f>+[1]All!A601</f>
        <v>8</v>
      </c>
      <c r="B46" s="42" t="str">
        <f>+[1]All!B601</f>
        <v>Sat</v>
      </c>
      <c r="C46" s="43">
        <f>+[1]All!C601</f>
        <v>43029</v>
      </c>
      <c r="D46" s="44">
        <f>+[1]All!D601</f>
        <v>0.9375</v>
      </c>
      <c r="E46" s="45" t="str">
        <f>+[1]All!E601</f>
        <v>CBSSN</v>
      </c>
      <c r="F46" s="46" t="str">
        <f>+[1]All!F601</f>
        <v>Fresno State</v>
      </c>
      <c r="G46" s="47" t="str">
        <f>+[1]All!G601</f>
        <v>MWC</v>
      </c>
      <c r="H46" s="46" t="str">
        <f>+[1]All!H601</f>
        <v>San Diego State</v>
      </c>
      <c r="I46" s="47" t="str">
        <f>+[1]All!I601</f>
        <v>MWC</v>
      </c>
      <c r="J46" s="48" t="str">
        <f>+[1]All!J601</f>
        <v>San Diego State</v>
      </c>
      <c r="K46" s="45" t="str">
        <f>+[1]All!K601</f>
        <v>Fresno State</v>
      </c>
      <c r="L46" s="49">
        <f>+[1]All!L601</f>
        <v>7.5</v>
      </c>
      <c r="M46" s="50">
        <f>+[1]All!M601</f>
        <v>47.5</v>
      </c>
      <c r="N46" s="48" t="str">
        <f>+[1]All!T601</f>
        <v>San Diego State</v>
      </c>
      <c r="O46" s="45" t="str">
        <f>+[1]All!U601</f>
        <v>L</v>
      </c>
      <c r="P46" s="48">
        <f>+[1]All!X601</f>
        <v>0</v>
      </c>
      <c r="Q46" s="48">
        <f>+[1]All!Z601</f>
        <v>0</v>
      </c>
      <c r="R46" s="51" t="str">
        <f>+[1]All!AL601</f>
        <v>San Diego State</v>
      </c>
      <c r="S46" s="52">
        <f>+[1]All!AM601</f>
        <v>17</v>
      </c>
      <c r="T46" s="46" t="str">
        <f>+[1]All!AN601</f>
        <v>FRESNO STATE</v>
      </c>
      <c r="U46" s="53">
        <f>+[1]All!AO601</f>
        <v>3</v>
      </c>
      <c r="V46" s="54"/>
      <c r="W46" s="42" t="str">
        <f>+[1]All!AQ601</f>
        <v>Fresno State</v>
      </c>
      <c r="X46" s="55">
        <f>+[1]All!AR601</f>
        <v>2</v>
      </c>
      <c r="Y46" s="56">
        <f>+[1]All!AS601</f>
        <v>0</v>
      </c>
      <c r="Z46" s="56">
        <f>+[1]All!AT601</f>
        <v>3</v>
      </c>
      <c r="AA46" s="55">
        <f>+[1]All!AU601</f>
        <v>3</v>
      </c>
      <c r="AB46" s="56">
        <f>+[1]All!AV601</f>
        <v>0</v>
      </c>
      <c r="AC46" s="57">
        <f>+[1]All!AW601</f>
        <v>3</v>
      </c>
      <c r="AD46" s="56"/>
      <c r="AE46" s="58">
        <f>+[1]All!AY601</f>
        <v>0</v>
      </c>
      <c r="AF46" s="59">
        <f>+[1]All!AZ601</f>
        <v>5</v>
      </c>
      <c r="AG46" s="60">
        <f>+[1]All!BA601</f>
        <v>1</v>
      </c>
      <c r="AH46" s="60"/>
      <c r="AI46" s="61" t="str">
        <f>+[1]All!BC601</f>
        <v>San Diego State</v>
      </c>
      <c r="AJ46" s="55">
        <f>+[1]All!BD601</f>
        <v>1</v>
      </c>
      <c r="AK46" s="56">
        <f>+[1]All!BE601</f>
        <v>2</v>
      </c>
      <c r="AL46" s="56">
        <f>+[1]All!BF601</f>
        <v>0</v>
      </c>
      <c r="AM46" s="55">
        <f>+[1]All!BG601</f>
        <v>4</v>
      </c>
      <c r="AN46" s="56">
        <f>+[1]All!BH601</f>
        <v>2</v>
      </c>
      <c r="AO46" s="57">
        <f>+[1]All!BI601</f>
        <v>0</v>
      </c>
      <c r="AP46" s="62">
        <f>+[1]All!BJ601</f>
        <v>67.09</v>
      </c>
      <c r="AQ46" s="63">
        <f>+[1]All!BK601</f>
        <v>75.81</v>
      </c>
    </row>
    <row r="47" spans="1:43" ht="15.6" x14ac:dyDescent="0.3">
      <c r="A47" s="41">
        <f>+[1]All!A602</f>
        <v>8</v>
      </c>
      <c r="B47" s="42" t="str">
        <f>+[1]All!B602</f>
        <v>Sat</v>
      </c>
      <c r="C47" s="43">
        <f>+[1]All!C602</f>
        <v>43029</v>
      </c>
      <c r="D47" s="44">
        <f>+[1]All!D602</f>
        <v>0.75</v>
      </c>
      <c r="E47" s="45">
        <f>+[1]All!E602</f>
        <v>0</v>
      </c>
      <c r="F47" s="46" t="str">
        <f>+[1]All!F602</f>
        <v>Utah State</v>
      </c>
      <c r="G47" s="47" t="str">
        <f>+[1]All!G602</f>
        <v>MWC</v>
      </c>
      <c r="H47" s="46" t="str">
        <f>+[1]All!H602</f>
        <v>UNLV</v>
      </c>
      <c r="I47" s="47" t="str">
        <f>+[1]All!I602</f>
        <v>MWC</v>
      </c>
      <c r="J47" s="48" t="str">
        <f>+[1]All!J602</f>
        <v>UNLV</v>
      </c>
      <c r="K47" s="45" t="str">
        <f>+[1]All!K602</f>
        <v>Utah State</v>
      </c>
      <c r="L47" s="49">
        <f>+[1]All!L602</f>
        <v>4</v>
      </c>
      <c r="M47" s="50">
        <f>+[1]All!M602</f>
        <v>60.5</v>
      </c>
      <c r="N47" s="48" t="str">
        <f>+[1]All!T602</f>
        <v>Utah State</v>
      </c>
      <c r="O47" s="45" t="str">
        <f>+[1]All!U602</f>
        <v>W</v>
      </c>
      <c r="P47" s="48">
        <f>+[1]All!X602</f>
        <v>0</v>
      </c>
      <c r="Q47" s="48">
        <f>+[1]All!Z602</f>
        <v>0</v>
      </c>
      <c r="R47" s="51" t="str">
        <f>+[1]All!AL602</f>
        <v>DNP</v>
      </c>
      <c r="S47" s="52">
        <f>+[1]All!AM602</f>
        <v>0</v>
      </c>
      <c r="T47" s="46">
        <f>+[1]All!AN602</f>
        <v>0</v>
      </c>
      <c r="U47" s="53">
        <f>+[1]All!AO602</f>
        <v>0</v>
      </c>
      <c r="V47" s="54"/>
      <c r="W47" s="42" t="str">
        <f>+[1]All!AQ602</f>
        <v>Utah State</v>
      </c>
      <c r="X47" s="55">
        <f>+[1]All!AR602</f>
        <v>1</v>
      </c>
      <c r="Y47" s="56">
        <f>+[1]All!AS602</f>
        <v>2</v>
      </c>
      <c r="Z47" s="56">
        <f>+[1]All!AT602</f>
        <v>0</v>
      </c>
      <c r="AA47" s="55">
        <f>+[1]All!AU602</f>
        <v>2</v>
      </c>
      <c r="AB47" s="56">
        <f>+[1]All!AV602</f>
        <v>4</v>
      </c>
      <c r="AC47" s="57">
        <f>+[1]All!AW602</f>
        <v>0</v>
      </c>
      <c r="AD47" s="56"/>
      <c r="AE47" s="58">
        <f>+[1]All!AY602</f>
        <v>3</v>
      </c>
      <c r="AF47" s="59">
        <f>+[1]All!AZ602</f>
        <v>3</v>
      </c>
      <c r="AG47" s="60">
        <f>+[1]All!BA602</f>
        <v>0</v>
      </c>
      <c r="AH47" s="60"/>
      <c r="AI47" s="61" t="str">
        <f>+[1]All!BC602</f>
        <v>UNLV</v>
      </c>
      <c r="AJ47" s="55">
        <f>+[1]All!BD602</f>
        <v>1</v>
      </c>
      <c r="AK47" s="56">
        <f>+[1]All!BE602</f>
        <v>1</v>
      </c>
      <c r="AL47" s="56">
        <f>+[1]All!BF602</f>
        <v>0</v>
      </c>
      <c r="AM47" s="55">
        <f>+[1]All!BG602</f>
        <v>4</v>
      </c>
      <c r="AN47" s="56">
        <f>+[1]All!BH602</f>
        <v>1</v>
      </c>
      <c r="AO47" s="57">
        <f>+[1]All!BI602</f>
        <v>0</v>
      </c>
      <c r="AP47" s="62">
        <f>+[1]All!BJ602</f>
        <v>62.58</v>
      </c>
      <c r="AQ47" s="63">
        <f>+[1]All!BK602</f>
        <v>59.62</v>
      </c>
    </row>
    <row r="48" spans="1:43" ht="15.6" x14ac:dyDescent="0.3">
      <c r="A48" s="41">
        <f>+[1]All!A603</f>
        <v>8</v>
      </c>
      <c r="B48" s="42" t="str">
        <f>+[1]All!B603</f>
        <v>Sat</v>
      </c>
      <c r="C48" s="43">
        <f>+[1]All!C603</f>
        <v>43029</v>
      </c>
      <c r="D48" s="44">
        <f>+[1]All!D603</f>
        <v>0.83333333333333337</v>
      </c>
      <c r="E48" s="45" t="str">
        <f>+[1]All!E603</f>
        <v>PAC12</v>
      </c>
      <c r="F48" s="46" t="str">
        <f>+[1]All!F603</f>
        <v>Arizona</v>
      </c>
      <c r="G48" s="47" t="str">
        <f>+[1]All!G603</f>
        <v>P12</v>
      </c>
      <c r="H48" s="46" t="str">
        <f>+[1]All!H603</f>
        <v>California</v>
      </c>
      <c r="I48" s="47" t="str">
        <f>+[1]All!I603</f>
        <v>P12</v>
      </c>
      <c r="J48" s="48" t="str">
        <f>+[1]All!J603</f>
        <v>Arizona</v>
      </c>
      <c r="K48" s="45" t="str">
        <f>+[1]All!K603</f>
        <v>California</v>
      </c>
      <c r="L48" s="49">
        <f>+[1]All!L603</f>
        <v>3</v>
      </c>
      <c r="M48" s="50">
        <f>+[1]All!M603</f>
        <v>61.5</v>
      </c>
      <c r="N48" s="48" t="str">
        <f>+[1]All!T603</f>
        <v>California</v>
      </c>
      <c r="O48" s="45" t="str">
        <f>+[1]All!U603</f>
        <v>W</v>
      </c>
      <c r="P48" s="48">
        <f>+[1]All!X603</f>
        <v>0</v>
      </c>
      <c r="Q48" s="48">
        <f>+[1]All!Z603</f>
        <v>0</v>
      </c>
      <c r="R48" s="51" t="str">
        <f>+[1]All!AL603</f>
        <v>DNP</v>
      </c>
      <c r="S48" s="52">
        <f>+[1]All!AM603</f>
        <v>0</v>
      </c>
      <c r="T48" s="46">
        <f>+[1]All!AN603</f>
        <v>0</v>
      </c>
      <c r="U48" s="53">
        <f>+[1]All!AO603</f>
        <v>0</v>
      </c>
      <c r="V48" s="54"/>
      <c r="W48" s="42" t="str">
        <f>+[1]All!AQ603</f>
        <v>Arizona</v>
      </c>
      <c r="X48" s="55">
        <f>+[1]All!AR603</f>
        <v>2</v>
      </c>
      <c r="Y48" s="56">
        <f>+[1]All!AS603</f>
        <v>0</v>
      </c>
      <c r="Z48" s="56">
        <f>+[1]All!AT603</f>
        <v>0</v>
      </c>
      <c r="AA48" s="55">
        <f>+[1]All!AU603</f>
        <v>3</v>
      </c>
      <c r="AB48" s="56">
        <f>+[1]All!AV603</f>
        <v>2</v>
      </c>
      <c r="AC48" s="57">
        <f>+[1]All!AW603</f>
        <v>0</v>
      </c>
      <c r="AD48" s="56"/>
      <c r="AE48" s="58">
        <f>+[1]All!AY603</f>
        <v>6</v>
      </c>
      <c r="AF48" s="59">
        <f>+[1]All!AZ603</f>
        <v>2</v>
      </c>
      <c r="AG48" s="60">
        <f>+[1]All!BA603</f>
        <v>0</v>
      </c>
      <c r="AH48" s="60"/>
      <c r="AI48" s="61" t="str">
        <f>+[1]All!BC603</f>
        <v>California</v>
      </c>
      <c r="AJ48" s="55">
        <f>+[1]All!BD603</f>
        <v>3</v>
      </c>
      <c r="AK48" s="56">
        <f>+[1]All!BE603</f>
        <v>0</v>
      </c>
      <c r="AL48" s="56">
        <f>+[1]All!BF603</f>
        <v>0</v>
      </c>
      <c r="AM48" s="55">
        <f>+[1]All!BG603</f>
        <v>4</v>
      </c>
      <c r="AN48" s="56">
        <f>+[1]All!BH603</f>
        <v>2</v>
      </c>
      <c r="AO48" s="57">
        <f>+[1]All!BI603</f>
        <v>0</v>
      </c>
      <c r="AP48" s="62">
        <f>+[1]All!BJ603</f>
        <v>76.180000000000007</v>
      </c>
      <c r="AQ48" s="63">
        <f>+[1]All!BK603</f>
        <v>75.400000000000006</v>
      </c>
    </row>
    <row r="49" spans="1:43" ht="15.6" x14ac:dyDescent="0.3">
      <c r="A49" s="41">
        <f>+[1]All!A604</f>
        <v>8</v>
      </c>
      <c r="B49" s="42" t="str">
        <f>+[1]All!B604</f>
        <v>Sat</v>
      </c>
      <c r="C49" s="43">
        <f>+[1]All!C604</f>
        <v>43029</v>
      </c>
      <c r="D49" s="44">
        <f>+[1]All!D604</f>
        <v>0.66666666666666663</v>
      </c>
      <c r="E49" s="45" t="str">
        <f>+[1]All!E604</f>
        <v>PAC12</v>
      </c>
      <c r="F49" s="46" t="str">
        <f>+[1]All!F604</f>
        <v>Oregon</v>
      </c>
      <c r="G49" s="47" t="str">
        <f>+[1]All!G604</f>
        <v>P12</v>
      </c>
      <c r="H49" s="46" t="str">
        <f>+[1]All!H604</f>
        <v>UCLA</v>
      </c>
      <c r="I49" s="47" t="str">
        <f>+[1]All!I604</f>
        <v>P12</v>
      </c>
      <c r="J49" s="48" t="str">
        <f>+[1]All!J604</f>
        <v>UCLA</v>
      </c>
      <c r="K49" s="45" t="str">
        <f>+[1]All!K604</f>
        <v>Oregon</v>
      </c>
      <c r="L49" s="49">
        <f>+[1]All!L604</f>
        <v>6.5</v>
      </c>
      <c r="M49" s="50">
        <f>+[1]All!M604</f>
        <v>67</v>
      </c>
      <c r="N49" s="48" t="str">
        <f>+[1]All!T604</f>
        <v>Oregon</v>
      </c>
      <c r="O49" s="45" t="str">
        <f>+[1]All!U604</f>
        <v>W</v>
      </c>
      <c r="P49" s="48">
        <f>+[1]All!X604</f>
        <v>0</v>
      </c>
      <c r="Q49" s="48">
        <f>+[1]All!Z604</f>
        <v>0</v>
      </c>
      <c r="R49" s="51" t="str">
        <f>+[1]All!AL604</f>
        <v>DNP</v>
      </c>
      <c r="S49" s="52">
        <f>+[1]All!AM604</f>
        <v>0</v>
      </c>
      <c r="T49" s="46">
        <f>+[1]All!AN604</f>
        <v>0</v>
      </c>
      <c r="U49" s="53">
        <f>+[1]All!AO604</f>
        <v>0</v>
      </c>
      <c r="V49" s="54"/>
      <c r="W49" s="42" t="str">
        <f>+[1]All!AQ604</f>
        <v>Oregon</v>
      </c>
      <c r="X49" s="55">
        <f>+[1]All!AR604</f>
        <v>1</v>
      </c>
      <c r="Y49" s="56">
        <f>+[1]All!AS604</f>
        <v>2</v>
      </c>
      <c r="Z49" s="56">
        <f>+[1]All!AT604</f>
        <v>0</v>
      </c>
      <c r="AA49" s="55">
        <f>+[1]All!AU604</f>
        <v>2</v>
      </c>
      <c r="AB49" s="56">
        <f>+[1]All!AV604</f>
        <v>4</v>
      </c>
      <c r="AC49" s="57">
        <f>+[1]All!AW604</f>
        <v>0</v>
      </c>
      <c r="AD49" s="56"/>
      <c r="AE49" s="58">
        <f>+[1]All!AY604</f>
        <v>2</v>
      </c>
      <c r="AF49" s="59">
        <f>+[1]All!AZ604</f>
        <v>5</v>
      </c>
      <c r="AG49" s="60">
        <f>+[1]All!BA604</f>
        <v>0</v>
      </c>
      <c r="AH49" s="60"/>
      <c r="AI49" s="61" t="str">
        <f>+[1]All!BC604</f>
        <v>UCLA</v>
      </c>
      <c r="AJ49" s="55">
        <f>+[1]All!BD604</f>
        <v>1</v>
      </c>
      <c r="AK49" s="56">
        <f>+[1]All!BE604</f>
        <v>2</v>
      </c>
      <c r="AL49" s="56">
        <f>+[1]All!BF604</f>
        <v>0</v>
      </c>
      <c r="AM49" s="55">
        <f>+[1]All!BG604</f>
        <v>1</v>
      </c>
      <c r="AN49" s="56">
        <f>+[1]All!BH604</f>
        <v>5</v>
      </c>
      <c r="AO49" s="57">
        <f>+[1]All!BI604</f>
        <v>0</v>
      </c>
      <c r="AP49" s="62">
        <f>+[1]All!BJ604</f>
        <v>77.69</v>
      </c>
      <c r="AQ49" s="63">
        <f>+[1]All!BK604</f>
        <v>75.069999999999993</v>
      </c>
    </row>
    <row r="50" spans="1:43" ht="15.6" x14ac:dyDescent="0.3">
      <c r="A50" s="41">
        <f>+[1]All!A605</f>
        <v>8</v>
      </c>
      <c r="B50" s="42" t="str">
        <f>+[1]All!B605</f>
        <v>Sat</v>
      </c>
      <c r="C50" s="43">
        <f>+[1]All!C605</f>
        <v>43029</v>
      </c>
      <c r="D50" s="44">
        <f>+[1]All!D605</f>
        <v>0.64583333333333337</v>
      </c>
      <c r="E50" s="45" t="str">
        <f>+[1]All!E605</f>
        <v>FS1</v>
      </c>
      <c r="F50" s="46" t="str">
        <f>+[1]All!F605</f>
        <v>Arizona State</v>
      </c>
      <c r="G50" s="47" t="str">
        <f>+[1]All!G605</f>
        <v>P12</v>
      </c>
      <c r="H50" s="46" t="str">
        <f>+[1]All!H605</f>
        <v>Utah</v>
      </c>
      <c r="I50" s="47" t="str">
        <f>+[1]All!I605</f>
        <v>P12</v>
      </c>
      <c r="J50" s="48" t="str">
        <f>+[1]All!J605</f>
        <v>Utah</v>
      </c>
      <c r="K50" s="45" t="str">
        <f>+[1]All!K605</f>
        <v>Arizona State</v>
      </c>
      <c r="L50" s="49">
        <f>+[1]All!L605</f>
        <v>9.5</v>
      </c>
      <c r="M50" s="50">
        <f>+[1]All!M605</f>
        <v>56.5</v>
      </c>
      <c r="N50" s="48" t="str">
        <f>+[1]All!T605</f>
        <v>Arizona State</v>
      </c>
      <c r="O50" s="45" t="str">
        <f>+[1]All!U605</f>
        <v>W</v>
      </c>
      <c r="P50" s="48">
        <f>+[1]All!X605</f>
        <v>0</v>
      </c>
      <c r="Q50" s="48">
        <f>+[1]All!Z605</f>
        <v>0</v>
      </c>
      <c r="R50" s="51" t="str">
        <f>+[1]All!AL605</f>
        <v>Utah</v>
      </c>
      <c r="S50" s="52">
        <f>+[1]All!AM605</f>
        <v>49</v>
      </c>
      <c r="T50" s="46" t="str">
        <f>+[1]All!AN605</f>
        <v>ARIZONA STATE</v>
      </c>
      <c r="U50" s="53">
        <f>+[1]All!AO605</f>
        <v>26</v>
      </c>
      <c r="V50" s="54"/>
      <c r="W50" s="42" t="str">
        <f>+[1]All!AQ605</f>
        <v>Arizona State</v>
      </c>
      <c r="X50" s="55">
        <f>+[1]All!AR605</f>
        <v>2</v>
      </c>
      <c r="Y50" s="56">
        <f>+[1]All!AS605</f>
        <v>0</v>
      </c>
      <c r="Z50" s="56">
        <f>+[1]All!AT605</f>
        <v>0</v>
      </c>
      <c r="AA50" s="55">
        <f>+[1]All!AU605</f>
        <v>4</v>
      </c>
      <c r="AB50" s="56">
        <f>+[1]All!AV605</f>
        <v>2</v>
      </c>
      <c r="AC50" s="57">
        <f>+[1]All!AW605</f>
        <v>0</v>
      </c>
      <c r="AD50" s="56"/>
      <c r="AE50" s="58">
        <f>+[1]All!AY605</f>
        <v>4</v>
      </c>
      <c r="AF50" s="59">
        <f>+[1]All!AZ605</f>
        <v>2</v>
      </c>
      <c r="AG50" s="60">
        <f>+[1]All!BA605</f>
        <v>0</v>
      </c>
      <c r="AH50" s="60"/>
      <c r="AI50" s="61" t="str">
        <f>+[1]All!BC605</f>
        <v>Utah</v>
      </c>
      <c r="AJ50" s="55">
        <f>+[1]All!BD605</f>
        <v>2</v>
      </c>
      <c r="AK50" s="56">
        <f>+[1]All!BE605</f>
        <v>0</v>
      </c>
      <c r="AL50" s="56">
        <f>+[1]All!BF605</f>
        <v>0</v>
      </c>
      <c r="AM50" s="55">
        <f>+[1]All!BG605</f>
        <v>5</v>
      </c>
      <c r="AN50" s="56">
        <f>+[1]All!BH605</f>
        <v>0</v>
      </c>
      <c r="AO50" s="57">
        <f>+[1]All!BI605</f>
        <v>0</v>
      </c>
      <c r="AP50" s="62">
        <f>+[1]All!BJ605</f>
        <v>75.540000000000006</v>
      </c>
      <c r="AQ50" s="63">
        <f>+[1]All!BK605</f>
        <v>79.61</v>
      </c>
    </row>
    <row r="51" spans="1:43" ht="15.6" x14ac:dyDescent="0.3">
      <c r="A51" s="41">
        <f>+[1]All!A606</f>
        <v>8</v>
      </c>
      <c r="B51" s="42" t="str">
        <f>+[1]All!B606</f>
        <v>Sat</v>
      </c>
      <c r="C51" s="43">
        <f>+[1]All!C606</f>
        <v>43029</v>
      </c>
      <c r="D51" s="44">
        <f>+[1]All!D606</f>
        <v>0.94791666666666663</v>
      </c>
      <c r="E51" s="45" t="str">
        <f>+[1]All!E606</f>
        <v>ESPN</v>
      </c>
      <c r="F51" s="46" t="str">
        <f>+[1]All!F606</f>
        <v>Colorado</v>
      </c>
      <c r="G51" s="47" t="str">
        <f>+[1]All!G606</f>
        <v>P12</v>
      </c>
      <c r="H51" s="46" t="str">
        <f>+[1]All!H606</f>
        <v>Washington State</v>
      </c>
      <c r="I51" s="47" t="str">
        <f>+[1]All!I606</f>
        <v>P12</v>
      </c>
      <c r="J51" s="48" t="str">
        <f>+[1]All!J606</f>
        <v>Washington State</v>
      </c>
      <c r="K51" s="45" t="str">
        <f>+[1]All!K606</f>
        <v>Colorado</v>
      </c>
      <c r="L51" s="49">
        <f>+[1]All!L606</f>
        <v>10</v>
      </c>
      <c r="M51" s="50">
        <f>+[1]All!M606</f>
        <v>52.5</v>
      </c>
      <c r="N51" s="48" t="str">
        <f>+[1]All!T606</f>
        <v>Washington State</v>
      </c>
      <c r="O51" s="45" t="str">
        <f>+[1]All!U606</f>
        <v>L</v>
      </c>
      <c r="P51" s="48">
        <f>+[1]All!X606</f>
        <v>0</v>
      </c>
      <c r="Q51" s="48">
        <f>+[1]All!Z606</f>
        <v>0</v>
      </c>
      <c r="R51" s="51" t="str">
        <f>+[1]All!AL606</f>
        <v>COLORADO</v>
      </c>
      <c r="S51" s="52">
        <f>+[1]All!AM606</f>
        <v>38</v>
      </c>
      <c r="T51" s="46" t="str">
        <f>+[1]All!AN606</f>
        <v>Washington State</v>
      </c>
      <c r="U51" s="53">
        <f>+[1]All!AO606</f>
        <v>24</v>
      </c>
      <c r="V51" s="54"/>
      <c r="W51" s="42" t="str">
        <f>+[1]All!AQ606</f>
        <v>Colorado</v>
      </c>
      <c r="X51" s="55">
        <f>+[1]All!AR606</f>
        <v>1</v>
      </c>
      <c r="Y51" s="56">
        <f>+[1]All!AS606</f>
        <v>1</v>
      </c>
      <c r="Z51" s="56">
        <f>+[1]All!AT606</f>
        <v>0</v>
      </c>
      <c r="AA51" s="55">
        <f>+[1]All!AU606</f>
        <v>2</v>
      </c>
      <c r="AB51" s="56">
        <f>+[1]All!AV606</f>
        <v>4</v>
      </c>
      <c r="AC51" s="57">
        <f>+[1]All!AW606</f>
        <v>0</v>
      </c>
      <c r="AD51" s="56"/>
      <c r="AE51" s="58">
        <f>+[1]All!AY606</f>
        <v>2</v>
      </c>
      <c r="AF51" s="59">
        <f>+[1]All!AZ606</f>
        <v>2</v>
      </c>
      <c r="AG51" s="60">
        <f>+[1]All!BA606</f>
        <v>0</v>
      </c>
      <c r="AH51" s="60"/>
      <c r="AI51" s="61" t="str">
        <f>+[1]All!BC606</f>
        <v>Washington State</v>
      </c>
      <c r="AJ51" s="55">
        <f>+[1]All!BD606</f>
        <v>3</v>
      </c>
      <c r="AK51" s="56">
        <f>+[1]All!BE606</f>
        <v>1</v>
      </c>
      <c r="AL51" s="56">
        <f>+[1]All!BF606</f>
        <v>0</v>
      </c>
      <c r="AM51" s="55">
        <f>+[1]All!BG606</f>
        <v>4</v>
      </c>
      <c r="AN51" s="56">
        <f>+[1]All!BH606</f>
        <v>2</v>
      </c>
      <c r="AO51" s="57">
        <f>+[1]All!BI606</f>
        <v>0</v>
      </c>
      <c r="AP51" s="62">
        <f>+[1]All!BJ606</f>
        <v>72.55</v>
      </c>
      <c r="AQ51" s="63">
        <f>+[1]All!BK606</f>
        <v>80.97</v>
      </c>
    </row>
    <row r="52" spans="1:43" ht="15.6" x14ac:dyDescent="0.3">
      <c r="A52" s="41">
        <f>+[1]All!A607</f>
        <v>8</v>
      </c>
      <c r="B52" s="42" t="str">
        <f>+[1]All!B607</f>
        <v>Sat</v>
      </c>
      <c r="C52" s="43">
        <f>+[1]All!C607</f>
        <v>43029</v>
      </c>
      <c r="D52" s="44">
        <f>+[1]All!D607</f>
        <v>0.64583333333333337</v>
      </c>
      <c r="E52" s="45" t="str">
        <f>+[1]All!E607</f>
        <v>espn3</v>
      </c>
      <c r="F52" s="46" t="str">
        <f>+[1]All!F607</f>
        <v>Appalachian State</v>
      </c>
      <c r="G52" s="47" t="str">
        <f>+[1]All!G607</f>
        <v>SB</v>
      </c>
      <c r="H52" s="46" t="str">
        <f>+[1]All!H607</f>
        <v>Coastal Carolina</v>
      </c>
      <c r="I52" s="47" t="str">
        <f>+[1]All!I607</f>
        <v>SB</v>
      </c>
      <c r="J52" s="48" t="str">
        <f>+[1]All!J607</f>
        <v>Appalachian State</v>
      </c>
      <c r="K52" s="45" t="str">
        <f>+[1]All!K607</f>
        <v>Coastal Carolina</v>
      </c>
      <c r="L52" s="49">
        <f>+[1]All!L607</f>
        <v>23.5</v>
      </c>
      <c r="M52" s="50">
        <f>+[1]All!M607</f>
        <v>54</v>
      </c>
      <c r="N52" s="48" t="str">
        <f>+[1]All!T607</f>
        <v>Appalachian State</v>
      </c>
      <c r="O52" s="45" t="str">
        <f>+[1]All!U607</f>
        <v>L</v>
      </c>
      <c r="P52" s="48">
        <f>+[1]All!X607</f>
        <v>0</v>
      </c>
      <c r="Q52" s="48">
        <f>+[1]All!Z607</f>
        <v>0</v>
      </c>
      <c r="R52" s="51" t="str">
        <f>+[1]All!AL607</f>
        <v>DNP</v>
      </c>
      <c r="S52" s="52">
        <f>+[1]All!AM607</f>
        <v>0</v>
      </c>
      <c r="T52" s="46">
        <f>+[1]All!AN607</f>
        <v>0</v>
      </c>
      <c r="U52" s="53">
        <f>+[1]All!AO607</f>
        <v>0</v>
      </c>
      <c r="V52" s="54"/>
      <c r="W52" s="42" t="str">
        <f>+[1]All!AQ607</f>
        <v>Appalachian State</v>
      </c>
      <c r="X52" s="55">
        <f>+[1]All!AR607</f>
        <v>0</v>
      </c>
      <c r="Y52" s="56">
        <f>+[1]All!AS607</f>
        <v>3</v>
      </c>
      <c r="Z52" s="56">
        <f>+[1]All!AT607</f>
        <v>0</v>
      </c>
      <c r="AA52" s="55">
        <f>+[1]All!AU607</f>
        <v>2</v>
      </c>
      <c r="AB52" s="56">
        <f>+[1]All!AV607</f>
        <v>3</v>
      </c>
      <c r="AC52" s="57">
        <f>+[1]All!AW607</f>
        <v>0</v>
      </c>
      <c r="AD52" s="56"/>
      <c r="AE52" s="58">
        <f>+[1]All!AY607</f>
        <v>0</v>
      </c>
      <c r="AF52" s="59">
        <f>+[1]All!AZ607</f>
        <v>0</v>
      </c>
      <c r="AG52" s="60">
        <f>+[1]All!BA607</f>
        <v>0</v>
      </c>
      <c r="AH52" s="60"/>
      <c r="AI52" s="61" t="str">
        <f>+[1]All!BC607</f>
        <v>Coastal Carolina</v>
      </c>
      <c r="AJ52" s="55">
        <f>+[1]All!BD607</f>
        <v>1</v>
      </c>
      <c r="AK52" s="56">
        <f>+[1]All!BE607</f>
        <v>1</v>
      </c>
      <c r="AL52" s="56">
        <f>+[1]All!BF607</f>
        <v>0</v>
      </c>
      <c r="AM52" s="55">
        <f>+[1]All!BG607</f>
        <v>1</v>
      </c>
      <c r="AN52" s="56">
        <f>+[1]All!BH607</f>
        <v>3</v>
      </c>
      <c r="AO52" s="57">
        <f>+[1]All!BI607</f>
        <v>1</v>
      </c>
      <c r="AP52" s="62">
        <f>+[1]All!BJ607</f>
        <v>67.260000000000005</v>
      </c>
      <c r="AQ52" s="63">
        <f>+[1]All!BK607</f>
        <v>44.45</v>
      </c>
    </row>
    <row r="53" spans="1:43" ht="15.6" x14ac:dyDescent="0.3">
      <c r="A53" s="41">
        <f>+[1]All!A608</f>
        <v>8</v>
      </c>
      <c r="B53" s="42" t="str">
        <f>+[1]All!B608</f>
        <v>Sat</v>
      </c>
      <c r="C53" s="43">
        <f>+[1]All!C608</f>
        <v>43029</v>
      </c>
      <c r="D53" s="44">
        <f>+[1]All!D608</f>
        <v>0.58333333333333337</v>
      </c>
      <c r="E53" s="45" t="str">
        <f>+[1]All!E608</f>
        <v>espn3</v>
      </c>
      <c r="F53" s="46" t="str">
        <f>+[1]All!F608</f>
        <v>Troy</v>
      </c>
      <c r="G53" s="47" t="str">
        <f>+[1]All!G608</f>
        <v>SB</v>
      </c>
      <c r="H53" s="46" t="str">
        <f>+[1]All!H608</f>
        <v>Georgia State</v>
      </c>
      <c r="I53" s="47" t="str">
        <f>+[1]All!I608</f>
        <v>SB</v>
      </c>
      <c r="J53" s="48" t="str">
        <f>+[1]All!J608</f>
        <v>Troy</v>
      </c>
      <c r="K53" s="45" t="str">
        <f>+[1]All!K608</f>
        <v>Georgia State</v>
      </c>
      <c r="L53" s="49">
        <f>+[1]All!L608</f>
        <v>7.5</v>
      </c>
      <c r="M53" s="50">
        <f>+[1]All!M608</f>
        <v>49</v>
      </c>
      <c r="N53" s="48" t="str">
        <f>+[1]All!T608</f>
        <v>Troy</v>
      </c>
      <c r="O53" s="45" t="str">
        <f>+[1]All!U608</f>
        <v>L</v>
      </c>
      <c r="P53" s="48">
        <f>+[1]All!X608</f>
        <v>0</v>
      </c>
      <c r="Q53" s="48">
        <f>+[1]All!Z608</f>
        <v>0</v>
      </c>
      <c r="R53" s="51" t="str">
        <f>+[1]All!AL608</f>
        <v>TROY</v>
      </c>
      <c r="S53" s="52">
        <f>+[1]All!AM608</f>
        <v>31</v>
      </c>
      <c r="T53" s="46" t="str">
        <f>+[1]All!AN608</f>
        <v>Georgia State</v>
      </c>
      <c r="U53" s="53">
        <f>+[1]All!AO608</f>
        <v>21</v>
      </c>
      <c r="V53" s="54"/>
      <c r="W53" s="42" t="str">
        <f>+[1]All!AQ608</f>
        <v>Troy</v>
      </c>
      <c r="X53" s="55">
        <f>+[1]All!AR608</f>
        <v>1</v>
      </c>
      <c r="Y53" s="56">
        <f>+[1]All!AS608</f>
        <v>1</v>
      </c>
      <c r="Z53" s="56">
        <f>+[1]All!AT608</f>
        <v>1</v>
      </c>
      <c r="AA53" s="55">
        <f>+[1]All!AU608</f>
        <v>1</v>
      </c>
      <c r="AB53" s="56">
        <f>+[1]All!AV608</f>
        <v>3</v>
      </c>
      <c r="AC53" s="57">
        <f>+[1]All!AW608</f>
        <v>1</v>
      </c>
      <c r="AD53" s="56"/>
      <c r="AE53" s="58">
        <f>+[1]All!AY608</f>
        <v>3</v>
      </c>
      <c r="AF53" s="59">
        <f>+[1]All!AZ608</f>
        <v>1</v>
      </c>
      <c r="AG53" s="60">
        <f>+[1]All!BA608</f>
        <v>0</v>
      </c>
      <c r="AH53" s="60"/>
      <c r="AI53" s="61" t="str">
        <f>+[1]All!BC608</f>
        <v>Georgia State</v>
      </c>
      <c r="AJ53" s="55">
        <f>+[1]All!BD608</f>
        <v>0</v>
      </c>
      <c r="AK53" s="56">
        <f>+[1]All!BE608</f>
        <v>1</v>
      </c>
      <c r="AL53" s="56">
        <f>+[1]All!BF608</f>
        <v>0</v>
      </c>
      <c r="AM53" s="55">
        <f>+[1]All!BG608</f>
        <v>2</v>
      </c>
      <c r="AN53" s="56">
        <f>+[1]All!BH608</f>
        <v>2</v>
      </c>
      <c r="AO53" s="57">
        <f>+[1]All!BI608</f>
        <v>0</v>
      </c>
      <c r="AP53" s="62">
        <f>+[1]All!BJ608</f>
        <v>63.68</v>
      </c>
      <c r="AQ53" s="63">
        <f>+[1]All!BK608</f>
        <v>53.98</v>
      </c>
    </row>
    <row r="54" spans="1:43" ht="15.6" x14ac:dyDescent="0.3">
      <c r="A54" s="41">
        <f>+[1]All!A609</f>
        <v>8</v>
      </c>
      <c r="B54" s="42" t="str">
        <f>+[1]All!B609</f>
        <v>Sat</v>
      </c>
      <c r="C54" s="43">
        <f>+[1]All!C609</f>
        <v>43029</v>
      </c>
      <c r="D54" s="44">
        <f>+[1]All!D609</f>
        <v>0.70833333333333337</v>
      </c>
      <c r="E54" s="45" t="str">
        <f>+[1]All!E609</f>
        <v>espn3</v>
      </c>
      <c r="F54" s="46" t="str">
        <f>+[1]All!F609</f>
        <v>UL Monroe</v>
      </c>
      <c r="G54" s="47" t="str">
        <f>+[1]All!G609</f>
        <v>SB</v>
      </c>
      <c r="H54" s="46" t="str">
        <f>+[1]All!H609</f>
        <v>South Alabama</v>
      </c>
      <c r="I54" s="47" t="str">
        <f>+[1]All!I609</f>
        <v>SB</v>
      </c>
      <c r="J54" s="48" t="str">
        <f>+[1]All!J609</f>
        <v>South Alabama</v>
      </c>
      <c r="K54" s="45" t="str">
        <f>+[1]All!K609</f>
        <v>UL Monroe</v>
      </c>
      <c r="L54" s="49">
        <f>+[1]All!L609</f>
        <v>4.5</v>
      </c>
      <c r="M54" s="50">
        <f>+[1]All!M609</f>
        <v>59</v>
      </c>
      <c r="N54" s="48" t="str">
        <f>+[1]All!T609</f>
        <v>UL Monroe</v>
      </c>
      <c r="O54" s="45" t="str">
        <f>+[1]All!U609</f>
        <v>W</v>
      </c>
      <c r="P54" s="48">
        <f>+[1]All!X609</f>
        <v>0</v>
      </c>
      <c r="Q54" s="48">
        <f>+[1]All!Z609</f>
        <v>0</v>
      </c>
      <c r="R54" s="51" t="str">
        <f>+[1]All!AL609</f>
        <v>UL MONROE</v>
      </c>
      <c r="S54" s="52">
        <f>+[1]All!AM609</f>
        <v>42</v>
      </c>
      <c r="T54" s="46" t="str">
        <f>+[1]All!AN609</f>
        <v>South Alabama</v>
      </c>
      <c r="U54" s="53">
        <f>+[1]All!AO609</f>
        <v>35</v>
      </c>
      <c r="V54" s="54"/>
      <c r="W54" s="42" t="str">
        <f>+[1]All!AQ609</f>
        <v>UL Monroe</v>
      </c>
      <c r="X54" s="55">
        <f>+[1]All!AR609</f>
        <v>3</v>
      </c>
      <c r="Y54" s="56">
        <f>+[1]All!AS609</f>
        <v>0</v>
      </c>
      <c r="Z54" s="56">
        <f>+[1]All!AT609</f>
        <v>0</v>
      </c>
      <c r="AA54" s="55">
        <f>+[1]All!AU609</f>
        <v>3</v>
      </c>
      <c r="AB54" s="56">
        <f>+[1]All!AV609</f>
        <v>2</v>
      </c>
      <c r="AC54" s="57">
        <f>+[1]All!AW609</f>
        <v>1</v>
      </c>
      <c r="AD54" s="56"/>
      <c r="AE54" s="58">
        <f>+[1]All!AY609</f>
        <v>2</v>
      </c>
      <c r="AF54" s="59">
        <f>+[1]All!AZ609</f>
        <v>1</v>
      </c>
      <c r="AG54" s="60">
        <f>+[1]All!BA609</f>
        <v>0</v>
      </c>
      <c r="AH54" s="60"/>
      <c r="AI54" s="61" t="str">
        <f>+[1]All!BC609</f>
        <v>South Alabama</v>
      </c>
      <c r="AJ54" s="55">
        <f>+[1]All!BD609</f>
        <v>0</v>
      </c>
      <c r="AK54" s="56">
        <f>+[1]All!BE609</f>
        <v>2</v>
      </c>
      <c r="AL54" s="56">
        <f>+[1]All!BF609</f>
        <v>0</v>
      </c>
      <c r="AM54" s="55">
        <f>+[1]All!BG609</f>
        <v>2</v>
      </c>
      <c r="AN54" s="56">
        <f>+[1]All!BH609</f>
        <v>3</v>
      </c>
      <c r="AO54" s="57">
        <f>+[1]All!BI609</f>
        <v>0</v>
      </c>
      <c r="AP54" s="62">
        <f>+[1]All!BJ609</f>
        <v>53.99</v>
      </c>
      <c r="AQ54" s="63">
        <f>+[1]All!BK609</f>
        <v>58.66</v>
      </c>
    </row>
    <row r="55" spans="1:43" ht="15.6" x14ac:dyDescent="0.3">
      <c r="A55" s="41">
        <f>+[1]All!A610</f>
        <v>8</v>
      </c>
      <c r="B55" s="42" t="str">
        <f>+[1]All!B610</f>
        <v>Sat</v>
      </c>
      <c r="C55" s="43">
        <f>+[1]All!C610</f>
        <v>43029</v>
      </c>
      <c r="D55" s="44">
        <f>+[1]All!D610</f>
        <v>0.64583333333333337</v>
      </c>
      <c r="E55" s="45" t="str">
        <f>+[1]All!E610</f>
        <v>CBS</v>
      </c>
      <c r="F55" s="46" t="str">
        <f>+[1]All!F610</f>
        <v>Tennessee</v>
      </c>
      <c r="G55" s="47" t="str">
        <f>+[1]All!G610</f>
        <v>SEC</v>
      </c>
      <c r="H55" s="46" t="str">
        <f>+[1]All!H610</f>
        <v>Alabama</v>
      </c>
      <c r="I55" s="47" t="str">
        <f>+[1]All!I610</f>
        <v>SEC</v>
      </c>
      <c r="J55" s="48" t="str">
        <f>+[1]All!J610</f>
        <v>Alabama</v>
      </c>
      <c r="K55" s="45" t="str">
        <f>+[1]All!K610</f>
        <v>Tennessee</v>
      </c>
      <c r="L55" s="49">
        <f>+[1]All!L610</f>
        <v>36</v>
      </c>
      <c r="M55" s="50">
        <f>+[1]All!M610</f>
        <v>50.5</v>
      </c>
      <c r="N55" s="48" t="str">
        <f>+[1]All!T610</f>
        <v>Tennessee</v>
      </c>
      <c r="O55" s="45" t="str">
        <f>+[1]All!U610</f>
        <v>W</v>
      </c>
      <c r="P55" s="48">
        <f>+[1]All!X610</f>
        <v>0</v>
      </c>
      <c r="Q55" s="48">
        <f>+[1]All!Z610</f>
        <v>0</v>
      </c>
      <c r="R55" s="51" t="str">
        <f>+[1]All!AL610</f>
        <v>Alabama</v>
      </c>
      <c r="S55" s="52">
        <f>+[1]All!AM610</f>
        <v>49</v>
      </c>
      <c r="T55" s="46" t="str">
        <f>+[1]All!AN610</f>
        <v>TENNESSEE</v>
      </c>
      <c r="U55" s="53">
        <f>+[1]All!AO610</f>
        <v>10</v>
      </c>
      <c r="V55" s="54"/>
      <c r="W55" s="42" t="str">
        <f>+[1]All!AQ610</f>
        <v>Tennessee</v>
      </c>
      <c r="X55" s="55">
        <f>+[1]All!AR610</f>
        <v>0</v>
      </c>
      <c r="Y55" s="56">
        <f>+[1]All!AS610</f>
        <v>2</v>
      </c>
      <c r="Z55" s="56">
        <f>+[1]All!AT610</f>
        <v>0</v>
      </c>
      <c r="AA55" s="55">
        <f>+[1]All!AU610</f>
        <v>0</v>
      </c>
      <c r="AB55" s="56">
        <f>+[1]All!AV610</f>
        <v>5</v>
      </c>
      <c r="AC55" s="57">
        <f>+[1]All!AW610</f>
        <v>0</v>
      </c>
      <c r="AD55" s="56"/>
      <c r="AE55" s="58">
        <f>+[1]All!AY610</f>
        <v>9</v>
      </c>
      <c r="AF55" s="59">
        <f>+[1]All!AZ610</f>
        <v>3</v>
      </c>
      <c r="AG55" s="60">
        <f>+[1]All!BA610</f>
        <v>0</v>
      </c>
      <c r="AH55" s="60"/>
      <c r="AI55" s="61" t="str">
        <f>+[1]All!BC610</f>
        <v>Alabama</v>
      </c>
      <c r="AJ55" s="55">
        <f>+[1]All!BD610</f>
        <v>2</v>
      </c>
      <c r="AK55" s="56">
        <f>+[1]All!BE610</f>
        <v>2</v>
      </c>
      <c r="AL55" s="56">
        <f>+[1]All!BF610</f>
        <v>0</v>
      </c>
      <c r="AM55" s="55">
        <f>+[1]All!BG610</f>
        <v>4</v>
      </c>
      <c r="AN55" s="56">
        <f>+[1]All!BH610</f>
        <v>3</v>
      </c>
      <c r="AO55" s="57">
        <f>+[1]All!BI610</f>
        <v>0</v>
      </c>
      <c r="AP55" s="62">
        <f>+[1]All!BJ610</f>
        <v>71.290000000000006</v>
      </c>
      <c r="AQ55" s="63">
        <f>+[1]All!BK610</f>
        <v>103.29</v>
      </c>
    </row>
    <row r="56" spans="1:43" ht="15.6" x14ac:dyDescent="0.3">
      <c r="A56" s="41">
        <f>+[1]All!A611</f>
        <v>8</v>
      </c>
      <c r="B56" s="42" t="str">
        <f>+[1]All!B611</f>
        <v>Sat</v>
      </c>
      <c r="C56" s="43">
        <f>+[1]All!C611</f>
        <v>43029</v>
      </c>
      <c r="D56" s="44">
        <f>+[1]All!D611</f>
        <v>0.8125</v>
      </c>
      <c r="E56" s="45" t="str">
        <f>+[1]All!E611</f>
        <v>SEC</v>
      </c>
      <c r="F56" s="46" t="str">
        <f>+[1]All!F611</f>
        <v>Auburn</v>
      </c>
      <c r="G56" s="47" t="str">
        <f>+[1]All!G611</f>
        <v>SEC</v>
      </c>
      <c r="H56" s="46" t="str">
        <f>+[1]All!H611</f>
        <v>Arkansas</v>
      </c>
      <c r="I56" s="47" t="str">
        <f>+[1]All!I611</f>
        <v>SEC</v>
      </c>
      <c r="J56" s="48" t="str">
        <f>+[1]All!J611</f>
        <v>Auburn</v>
      </c>
      <c r="K56" s="45" t="str">
        <f>+[1]All!K611</f>
        <v>Arkansas</v>
      </c>
      <c r="L56" s="49">
        <f>+[1]All!L611</f>
        <v>15.5</v>
      </c>
      <c r="M56" s="50">
        <f>+[1]All!M611</f>
        <v>52.5</v>
      </c>
      <c r="N56" s="48" t="str">
        <f>+[1]All!T611</f>
        <v>Auburn</v>
      </c>
      <c r="O56" s="45" t="str">
        <f>+[1]All!U611</f>
        <v>L</v>
      </c>
      <c r="P56" s="48">
        <f>+[1]All!X611</f>
        <v>0</v>
      </c>
      <c r="Q56" s="48">
        <f>+[1]All!Z611</f>
        <v>0</v>
      </c>
      <c r="R56" s="51" t="str">
        <f>+[1]All!AL611</f>
        <v>AUBURN</v>
      </c>
      <c r="S56" s="52">
        <f>+[1]All!AM611</f>
        <v>56</v>
      </c>
      <c r="T56" s="46" t="str">
        <f>+[1]All!AN611</f>
        <v>Arkansas</v>
      </c>
      <c r="U56" s="53">
        <f>+[1]All!AO611</f>
        <v>3</v>
      </c>
      <c r="V56" s="54"/>
      <c r="W56" s="42" t="str">
        <f>+[1]All!AQ611</f>
        <v>Auburn</v>
      </c>
      <c r="X56" s="55">
        <f>+[1]All!AR611</f>
        <v>1</v>
      </c>
      <c r="Y56" s="56">
        <f>+[1]All!AS611</f>
        <v>2</v>
      </c>
      <c r="Z56" s="56">
        <f>+[1]All!AT611</f>
        <v>0</v>
      </c>
      <c r="AA56" s="55">
        <f>+[1]All!AU611</f>
        <v>2</v>
      </c>
      <c r="AB56" s="56">
        <f>+[1]All!AV611</f>
        <v>4</v>
      </c>
      <c r="AC56" s="57">
        <f>+[1]All!AW611</f>
        <v>0</v>
      </c>
      <c r="AD56" s="56"/>
      <c r="AE56" s="58">
        <f>+[1]All!AY611</f>
        <v>6</v>
      </c>
      <c r="AF56" s="59">
        <f>+[1]All!AZ611</f>
        <v>6</v>
      </c>
      <c r="AG56" s="60">
        <f>+[1]All!BA611</f>
        <v>0</v>
      </c>
      <c r="AH56" s="60"/>
      <c r="AI56" s="61" t="str">
        <f>+[1]All!BC611</f>
        <v>Arkansas</v>
      </c>
      <c r="AJ56" s="55">
        <f>+[1]All!BD611</f>
        <v>1</v>
      </c>
      <c r="AK56" s="56">
        <f>+[1]All!BE611</f>
        <v>2</v>
      </c>
      <c r="AL56" s="56">
        <f>+[1]All!BF611</f>
        <v>0</v>
      </c>
      <c r="AM56" s="55">
        <f>+[1]All!BG611</f>
        <v>1</v>
      </c>
      <c r="AN56" s="56">
        <f>+[1]All!BH611</f>
        <v>4</v>
      </c>
      <c r="AO56" s="57">
        <f>+[1]All!BI611</f>
        <v>0</v>
      </c>
      <c r="AP56" s="62">
        <f>+[1]All!BJ611</f>
        <v>89.07</v>
      </c>
      <c r="AQ56" s="63">
        <f>+[1]All!BK611</f>
        <v>73.38</v>
      </c>
    </row>
    <row r="57" spans="1:43" ht="15.6" x14ac:dyDescent="0.3">
      <c r="A57" s="41">
        <f>+[1]All!A612</f>
        <v>8</v>
      </c>
      <c r="B57" s="42" t="str">
        <f>+[1]All!B612</f>
        <v>Sat</v>
      </c>
      <c r="C57" s="43">
        <f>+[1]All!C612</f>
        <v>43029</v>
      </c>
      <c r="D57" s="44">
        <f>+[1]All!D612</f>
        <v>0.80208333333333337</v>
      </c>
      <c r="E57" s="45" t="str">
        <f>+[1]All!E612</f>
        <v>ESPN</v>
      </c>
      <c r="F57" s="46" t="str">
        <f>+[1]All!F612</f>
        <v>LSU</v>
      </c>
      <c r="G57" s="47" t="str">
        <f>+[1]All!G612</f>
        <v>SEC</v>
      </c>
      <c r="H57" s="46" t="str">
        <f>+[1]All!H612</f>
        <v>Mississippi</v>
      </c>
      <c r="I57" s="47" t="str">
        <f>+[1]All!I612</f>
        <v>SEC</v>
      </c>
      <c r="J57" s="48" t="str">
        <f>+[1]All!J612</f>
        <v>LSU</v>
      </c>
      <c r="K57" s="45" t="str">
        <f>+[1]All!K612</f>
        <v>Mississippi</v>
      </c>
      <c r="L57" s="49">
        <f>+[1]All!L612</f>
        <v>7</v>
      </c>
      <c r="M57" s="50">
        <f>+[1]All!M612</f>
        <v>59.5</v>
      </c>
      <c r="N57" s="48" t="str">
        <f>+[1]All!T612</f>
        <v>LSU</v>
      </c>
      <c r="O57" s="45" t="str">
        <f>+[1]All!U612</f>
        <v>L</v>
      </c>
      <c r="P57" s="48">
        <f>+[1]All!X612</f>
        <v>0</v>
      </c>
      <c r="Q57" s="48">
        <f>+[1]All!Z612</f>
        <v>0</v>
      </c>
      <c r="R57" s="51" t="str">
        <f>+[1]All!AL612</f>
        <v>LSU</v>
      </c>
      <c r="S57" s="52">
        <f>+[1]All!AM612</f>
        <v>23</v>
      </c>
      <c r="T57" s="46" t="str">
        <f>+[1]All!AN612</f>
        <v>Mississippi</v>
      </c>
      <c r="U57" s="53">
        <f>+[1]All!AO612</f>
        <v>20</v>
      </c>
      <c r="V57" s="54"/>
      <c r="W57" s="42" t="str">
        <f>+[1]All!AQ612</f>
        <v>LSU</v>
      </c>
      <c r="X57" s="55">
        <f>+[1]All!AR612</f>
        <v>2</v>
      </c>
      <c r="Y57" s="56">
        <f>+[1]All!AS612</f>
        <v>1</v>
      </c>
      <c r="Z57" s="56">
        <f>+[1]All!AT612</f>
        <v>0</v>
      </c>
      <c r="AA57" s="55">
        <f>+[1]All!AU612</f>
        <v>2</v>
      </c>
      <c r="AB57" s="56">
        <f>+[1]All!AV612</f>
        <v>4</v>
      </c>
      <c r="AC57" s="57">
        <f>+[1]All!AW612</f>
        <v>0</v>
      </c>
      <c r="AD57" s="56"/>
      <c r="AE57" s="58">
        <f>+[1]All!AY612</f>
        <v>7</v>
      </c>
      <c r="AF57" s="59">
        <f>+[1]All!AZ612</f>
        <v>5</v>
      </c>
      <c r="AG57" s="60">
        <f>+[1]All!BA612</f>
        <v>0</v>
      </c>
      <c r="AH57" s="60"/>
      <c r="AI57" s="61" t="str">
        <f>+[1]All!BC612</f>
        <v>Mississippi</v>
      </c>
      <c r="AJ57" s="55">
        <f>+[1]All!BD612</f>
        <v>1</v>
      </c>
      <c r="AK57" s="56">
        <f>+[1]All!BE612</f>
        <v>1</v>
      </c>
      <c r="AL57" s="56">
        <f>+[1]All!BF612</f>
        <v>0</v>
      </c>
      <c r="AM57" s="55">
        <f>+[1]All!BG612</f>
        <v>2</v>
      </c>
      <c r="AN57" s="56">
        <f>+[1]All!BH612</f>
        <v>3</v>
      </c>
      <c r="AO57" s="57">
        <f>+[1]All!BI612</f>
        <v>1</v>
      </c>
      <c r="AP57" s="62">
        <f>+[1]All!BJ612</f>
        <v>80.989999999999995</v>
      </c>
      <c r="AQ57" s="63">
        <f>+[1]All!BK612</f>
        <v>72.010000000000005</v>
      </c>
    </row>
    <row r="58" spans="1:43" ht="15.6" x14ac:dyDescent="0.3">
      <c r="A58" s="41">
        <f>+[1]All!A613</f>
        <v>8</v>
      </c>
      <c r="B58" s="42" t="str">
        <f>+[1]All!B613</f>
        <v>Sat</v>
      </c>
      <c r="C58" s="43">
        <f>+[1]All!C613</f>
        <v>43029</v>
      </c>
      <c r="D58" s="44">
        <f>+[1]All!D613</f>
        <v>0.66666666666666663</v>
      </c>
      <c r="E58" s="45" t="str">
        <f>+[1]All!E613</f>
        <v>SEC</v>
      </c>
      <c r="F58" s="46" t="str">
        <f>+[1]All!F613</f>
        <v>Kentucky</v>
      </c>
      <c r="G58" s="47" t="str">
        <f>+[1]All!G613</f>
        <v>SEC</v>
      </c>
      <c r="H58" s="46" t="str">
        <f>+[1]All!H613</f>
        <v>Mississippi State</v>
      </c>
      <c r="I58" s="47" t="str">
        <f>+[1]All!I613</f>
        <v>SEC</v>
      </c>
      <c r="J58" s="48" t="str">
        <f>+[1]All!J613</f>
        <v>Mississippi State</v>
      </c>
      <c r="K58" s="45" t="str">
        <f>+[1]All!K613</f>
        <v>Kentucky</v>
      </c>
      <c r="L58" s="49">
        <f>+[1]All!L613</f>
        <v>13</v>
      </c>
      <c r="M58" s="50">
        <f>+[1]All!M613</f>
        <v>54.5</v>
      </c>
      <c r="N58" s="48" t="str">
        <f>+[1]All!T613</f>
        <v>Kentucky</v>
      </c>
      <c r="O58" s="45" t="str">
        <f>+[1]All!U613</f>
        <v>W</v>
      </c>
      <c r="P58" s="48" t="str">
        <f>+[1]All!X613</f>
        <v>PW</v>
      </c>
      <c r="Q58" s="48">
        <f>+[1]All!Z613</f>
        <v>0</v>
      </c>
      <c r="R58" s="51" t="str">
        <f>+[1]All!AL613</f>
        <v>KENTUCKY</v>
      </c>
      <c r="S58" s="52">
        <f>+[1]All!AM613</f>
        <v>40</v>
      </c>
      <c r="T58" s="46" t="str">
        <f>+[1]All!AN613</f>
        <v>Mississippi State</v>
      </c>
      <c r="U58" s="53">
        <f>+[1]All!AO613</f>
        <v>38</v>
      </c>
      <c r="V58" s="54"/>
      <c r="W58" s="42" t="str">
        <f>+[1]All!AQ613</f>
        <v>Kentucky</v>
      </c>
      <c r="X58" s="55">
        <f>+[1]All!AR613</f>
        <v>1</v>
      </c>
      <c r="Y58" s="56">
        <f>+[1]All!AS613</f>
        <v>1</v>
      </c>
      <c r="Z58" s="56">
        <f>+[1]All!AT613</f>
        <v>0</v>
      </c>
      <c r="AA58" s="55">
        <f>+[1]All!AU613</f>
        <v>3</v>
      </c>
      <c r="AB58" s="56">
        <f>+[1]All!AV613</f>
        <v>3</v>
      </c>
      <c r="AC58" s="57">
        <f>+[1]All!AW613</f>
        <v>0</v>
      </c>
      <c r="AD58" s="56"/>
      <c r="AE58" s="58">
        <f>+[1]All!AY613</f>
        <v>6</v>
      </c>
      <c r="AF58" s="59">
        <f>+[1]All!AZ613</f>
        <v>6</v>
      </c>
      <c r="AG58" s="60">
        <f>+[1]All!BA613</f>
        <v>0</v>
      </c>
      <c r="AH58" s="60"/>
      <c r="AI58" s="61" t="str">
        <f>+[1]All!BC613</f>
        <v>Mississippi State</v>
      </c>
      <c r="AJ58" s="55">
        <f>+[1]All!BD613</f>
        <v>2</v>
      </c>
      <c r="AK58" s="56">
        <f>+[1]All!BE613</f>
        <v>0</v>
      </c>
      <c r="AL58" s="56">
        <f>+[1]All!BF613</f>
        <v>0</v>
      </c>
      <c r="AM58" s="55">
        <f>+[1]All!BG613</f>
        <v>3</v>
      </c>
      <c r="AN58" s="56">
        <f>+[1]All!BH613</f>
        <v>2</v>
      </c>
      <c r="AO58" s="57">
        <f>+[1]All!BI613</f>
        <v>0</v>
      </c>
      <c r="AP58" s="62">
        <f>+[1]All!BJ613</f>
        <v>71.52</v>
      </c>
      <c r="AQ58" s="63">
        <f>+[1]All!BK613</f>
        <v>82.13</v>
      </c>
    </row>
    <row r="59" spans="1:43" ht="15.6" x14ac:dyDescent="0.3">
      <c r="A59" s="41">
        <f>+[1]All!A614</f>
        <v>8</v>
      </c>
      <c r="B59" s="42" t="str">
        <f>+[1]All!B614</f>
        <v>Sat</v>
      </c>
      <c r="C59" s="43">
        <f>+[1]All!C614</f>
        <v>43029</v>
      </c>
      <c r="D59" s="44">
        <f>+[1]All!D614</f>
        <v>0.5</v>
      </c>
      <c r="E59" s="45" t="str">
        <f>+[1]All!E614</f>
        <v>SEC</v>
      </c>
      <c r="F59" s="46" t="str">
        <f>+[1]All!F614</f>
        <v>Idaho</v>
      </c>
      <c r="G59" s="47" t="str">
        <f>+[1]All!G614</f>
        <v>SB</v>
      </c>
      <c r="H59" s="46" t="str">
        <f>+[1]All!H614</f>
        <v>Missouri</v>
      </c>
      <c r="I59" s="47" t="str">
        <f>+[1]All!I614</f>
        <v>SEC</v>
      </c>
      <c r="J59" s="48" t="str">
        <f>+[1]All!J614</f>
        <v>Missouri</v>
      </c>
      <c r="K59" s="45" t="str">
        <f>+[1]All!K614</f>
        <v>Idaho</v>
      </c>
      <c r="L59" s="49">
        <f>+[1]All!L614</f>
        <v>14</v>
      </c>
      <c r="M59" s="50">
        <f>+[1]All!M614</f>
        <v>63</v>
      </c>
      <c r="N59" s="48" t="str">
        <f>+[1]All!T614</f>
        <v>Idaho</v>
      </c>
      <c r="O59" s="45" t="str">
        <f>+[1]All!U614</f>
        <v>W</v>
      </c>
      <c r="P59" s="48">
        <f>+[1]All!X614</f>
        <v>0</v>
      </c>
      <c r="Q59" s="48">
        <f>+[1]All!Z614</f>
        <v>0</v>
      </c>
      <c r="R59" s="51" t="str">
        <f>+[1]All!AL614</f>
        <v>DNP</v>
      </c>
      <c r="S59" s="52">
        <f>+[1]All!AM614</f>
        <v>0</v>
      </c>
      <c r="T59" s="46">
        <f>+[1]All!AN614</f>
        <v>0</v>
      </c>
      <c r="U59" s="53">
        <f>+[1]All!AO614</f>
        <v>0</v>
      </c>
      <c r="V59" s="54"/>
      <c r="W59" s="42" t="str">
        <f>+[1]All!AQ614</f>
        <v>Idaho</v>
      </c>
      <c r="X59" s="55">
        <f>+[1]All!AR614</f>
        <v>2</v>
      </c>
      <c r="Y59" s="56">
        <f>+[1]All!AS614</f>
        <v>1</v>
      </c>
      <c r="Z59" s="56">
        <f>+[1]All!AT614</f>
        <v>0</v>
      </c>
      <c r="AA59" s="55">
        <f>+[1]All!AU614</f>
        <v>2</v>
      </c>
      <c r="AB59" s="56">
        <f>+[1]All!AV614</f>
        <v>3</v>
      </c>
      <c r="AC59" s="57">
        <f>+[1]All!AW614</f>
        <v>0</v>
      </c>
      <c r="AD59" s="56"/>
      <c r="AE59" s="58">
        <f>+[1]All!AY614</f>
        <v>0</v>
      </c>
      <c r="AF59" s="59">
        <f>+[1]All!AZ614</f>
        <v>0</v>
      </c>
      <c r="AG59" s="60">
        <f>+[1]All!BA614</f>
        <v>0</v>
      </c>
      <c r="AH59" s="60"/>
      <c r="AI59" s="61" t="str">
        <f>+[1]All!BC614</f>
        <v>Missouri</v>
      </c>
      <c r="AJ59" s="55">
        <f>+[1]All!BD614</f>
        <v>0</v>
      </c>
      <c r="AK59" s="56">
        <f>+[1]All!BE614</f>
        <v>3</v>
      </c>
      <c r="AL59" s="56">
        <f>+[1]All!BF614</f>
        <v>0</v>
      </c>
      <c r="AM59" s="55">
        <f>+[1]All!BG614</f>
        <v>2</v>
      </c>
      <c r="AN59" s="56">
        <f>+[1]All!BH614</f>
        <v>3</v>
      </c>
      <c r="AO59" s="57">
        <f>+[1]All!BI614</f>
        <v>0</v>
      </c>
      <c r="AP59" s="62">
        <f>+[1]All!BJ614</f>
        <v>56.02</v>
      </c>
      <c r="AQ59" s="63">
        <f>+[1]All!BK614</f>
        <v>61.1</v>
      </c>
    </row>
    <row r="60" spans="1:43" ht="15.6" x14ac:dyDescent="0.3">
      <c r="A60" s="41">
        <f>+[1]All!A615</f>
        <v>8</v>
      </c>
      <c r="B60" s="42"/>
      <c r="C60" s="43"/>
      <c r="D60" s="44"/>
      <c r="E60" s="45"/>
      <c r="F60" s="46" t="str">
        <f>+[1]All!F615</f>
        <v>Clemson</v>
      </c>
      <c r="G60" s="47" t="str">
        <f>+[1]All!G615</f>
        <v>ACC</v>
      </c>
      <c r="H60" s="46" t="str">
        <f>+[1]All!H615</f>
        <v>Open</v>
      </c>
      <c r="I60" s="47" t="str">
        <f>+[1]All!I615</f>
        <v>ZZZ</v>
      </c>
      <c r="J60" s="48"/>
      <c r="K60" s="45"/>
      <c r="L60" s="49"/>
      <c r="M60" s="50"/>
      <c r="N60" s="48"/>
      <c r="O60" s="45"/>
      <c r="P60" s="48"/>
      <c r="Q60" s="48"/>
      <c r="R60" s="51"/>
      <c r="S60" s="52"/>
      <c r="T60" s="46"/>
      <c r="U60" s="53"/>
      <c r="V60" s="54"/>
      <c r="W60" s="42" t="str">
        <f>+[1]All!AQ615</f>
        <v>Clemson</v>
      </c>
      <c r="X60" s="55">
        <f>+[1]All!AR615</f>
        <v>2</v>
      </c>
      <c r="Y60" s="56">
        <f>+[1]All!AS615</f>
        <v>0</v>
      </c>
      <c r="Z60" s="56">
        <f>+[1]All!AT615</f>
        <v>0</v>
      </c>
      <c r="AA60" s="55">
        <f>+[1]All!AU615</f>
        <v>4</v>
      </c>
      <c r="AB60" s="56">
        <f>+[1]All!AV615</f>
        <v>2</v>
      </c>
      <c r="AC60" s="57">
        <f>+[1]All!AW615</f>
        <v>0</v>
      </c>
      <c r="AD60" s="56"/>
      <c r="AE60" s="58"/>
      <c r="AF60" s="59"/>
      <c r="AG60" s="60"/>
      <c r="AH60" s="60"/>
      <c r="AI60" s="61"/>
      <c r="AJ60" s="55"/>
      <c r="AK60" s="56"/>
      <c r="AL60" s="56"/>
      <c r="AM60" s="55"/>
      <c r="AN60" s="56"/>
      <c r="AO60" s="57"/>
      <c r="AP60" s="62">
        <f>+[1]All!BJ615</f>
        <v>92.28</v>
      </c>
      <c r="AQ60" s="63"/>
    </row>
    <row r="61" spans="1:43" ht="15.6" x14ac:dyDescent="0.3">
      <c r="A61" s="41">
        <f>+[1]All!A616</f>
        <v>8</v>
      </c>
      <c r="B61" s="42"/>
      <c r="C61" s="43"/>
      <c r="D61" s="44"/>
      <c r="E61" s="45"/>
      <c r="F61" s="46" t="str">
        <f>+[1]All!F616</f>
        <v>Florida</v>
      </c>
      <c r="G61" s="47" t="str">
        <f>+[1]All!G616</f>
        <v>SEC</v>
      </c>
      <c r="H61" s="46" t="str">
        <f>+[1]All!H616</f>
        <v>Open</v>
      </c>
      <c r="I61" s="47" t="str">
        <f>+[1]All!I616</f>
        <v>ZZZ</v>
      </c>
      <c r="J61" s="48"/>
      <c r="K61" s="45"/>
      <c r="L61" s="49"/>
      <c r="M61" s="50"/>
      <c r="N61" s="48"/>
      <c r="O61" s="45"/>
      <c r="P61" s="48"/>
      <c r="Q61" s="48"/>
      <c r="R61" s="51"/>
      <c r="S61" s="52"/>
      <c r="T61" s="46"/>
      <c r="U61" s="53"/>
      <c r="V61" s="54"/>
      <c r="W61" s="42" t="str">
        <f>+[1]All!AQ616</f>
        <v>Florida</v>
      </c>
      <c r="X61" s="55">
        <f>+[1]All!AR616</f>
        <v>1</v>
      </c>
      <c r="Y61" s="56">
        <f>+[1]All!AS616</f>
        <v>2</v>
      </c>
      <c r="Z61" s="56">
        <f>+[1]All!AT616</f>
        <v>0</v>
      </c>
      <c r="AA61" s="55">
        <f>+[1]All!AU616</f>
        <v>3</v>
      </c>
      <c r="AB61" s="56">
        <f>+[1]All!AV616</f>
        <v>3</v>
      </c>
      <c r="AC61" s="57">
        <f>+[1]All!AW616</f>
        <v>0</v>
      </c>
      <c r="AD61" s="56"/>
      <c r="AE61" s="58"/>
      <c r="AF61" s="59"/>
      <c r="AG61" s="60"/>
      <c r="AH61" s="60"/>
      <c r="AI61" s="61"/>
      <c r="AJ61" s="55"/>
      <c r="AK61" s="56"/>
      <c r="AL61" s="56"/>
      <c r="AM61" s="55"/>
      <c r="AN61" s="56"/>
      <c r="AO61" s="57"/>
      <c r="AP61" s="62">
        <f>+[1]All!BJ616</f>
        <v>77.61</v>
      </c>
      <c r="AQ61" s="63"/>
    </row>
    <row r="62" spans="1:43" ht="15.6" x14ac:dyDescent="0.3">
      <c r="A62" s="41">
        <f>+[1]All!A617</f>
        <v>8</v>
      </c>
      <c r="B62" s="42"/>
      <c r="C62" s="43"/>
      <c r="D62" s="44"/>
      <c r="E62" s="45"/>
      <c r="F62" s="46" t="str">
        <f>+[1]All!F617</f>
        <v>Florida Intl</v>
      </c>
      <c r="G62" s="47" t="str">
        <f>+[1]All!G617</f>
        <v>CUSA</v>
      </c>
      <c r="H62" s="46" t="str">
        <f>+[1]All!H617</f>
        <v>Open</v>
      </c>
      <c r="I62" s="47" t="str">
        <f>+[1]All!I617</f>
        <v>ZZZ</v>
      </c>
      <c r="J62" s="48"/>
      <c r="K62" s="45"/>
      <c r="L62" s="49"/>
      <c r="M62" s="50"/>
      <c r="N62" s="48"/>
      <c r="O62" s="45"/>
      <c r="P62" s="48"/>
      <c r="Q62" s="48"/>
      <c r="R62" s="51"/>
      <c r="S62" s="52"/>
      <c r="T62" s="46"/>
      <c r="U62" s="53"/>
      <c r="V62" s="54"/>
      <c r="W62" s="42" t="str">
        <f>+[1]All!AQ617</f>
        <v>Florida Intl</v>
      </c>
      <c r="X62" s="55">
        <f>+[1]All!AR617</f>
        <v>1</v>
      </c>
      <c r="Y62" s="56">
        <f>+[1]All!AS617</f>
        <v>2</v>
      </c>
      <c r="Z62" s="56">
        <f>+[1]All!AT617</f>
        <v>0</v>
      </c>
      <c r="AA62" s="55">
        <f>+[1]All!AU617</f>
        <v>1</v>
      </c>
      <c r="AB62" s="56">
        <f>+[1]All!AV617</f>
        <v>3</v>
      </c>
      <c r="AC62" s="57">
        <f>+[1]All!AW617</f>
        <v>0</v>
      </c>
      <c r="AD62" s="56"/>
      <c r="AE62" s="58"/>
      <c r="AF62" s="59"/>
      <c r="AG62" s="60"/>
      <c r="AH62" s="60"/>
      <c r="AI62" s="61"/>
      <c r="AJ62" s="55"/>
      <c r="AK62" s="56"/>
      <c r="AL62" s="56"/>
      <c r="AM62" s="55"/>
      <c r="AN62" s="56"/>
      <c r="AO62" s="57"/>
      <c r="AP62" s="62">
        <f>+[1]All!BJ617</f>
        <v>51.97</v>
      </c>
      <c r="AQ62" s="63"/>
    </row>
    <row r="63" spans="1:43" ht="15.6" x14ac:dyDescent="0.3">
      <c r="A63" s="41">
        <f>+[1]All!A618</f>
        <v>8</v>
      </c>
      <c r="B63" s="42"/>
      <c r="C63" s="43"/>
      <c r="D63" s="44"/>
      <c r="E63" s="45"/>
      <c r="F63" s="46" t="str">
        <f>+[1]All!F618</f>
        <v>Georgia</v>
      </c>
      <c r="G63" s="47" t="str">
        <f>+[1]All!G618</f>
        <v>SEC</v>
      </c>
      <c r="H63" s="46" t="str">
        <f>+[1]All!H618</f>
        <v>Open</v>
      </c>
      <c r="I63" s="47" t="str">
        <f>+[1]All!I618</f>
        <v>ZZZ</v>
      </c>
      <c r="J63" s="48"/>
      <c r="K63" s="45"/>
      <c r="L63" s="49"/>
      <c r="M63" s="50"/>
      <c r="N63" s="48"/>
      <c r="O63" s="45"/>
      <c r="P63" s="48"/>
      <c r="Q63" s="48"/>
      <c r="R63" s="51"/>
      <c r="S63" s="52"/>
      <c r="T63" s="46"/>
      <c r="U63" s="53"/>
      <c r="V63" s="54"/>
      <c r="W63" s="42" t="str">
        <f>+[1]All!AQ618</f>
        <v>Georgia</v>
      </c>
      <c r="X63" s="55">
        <f>+[1]All!AR618</f>
        <v>3</v>
      </c>
      <c r="Y63" s="56">
        <f>+[1]All!AS618</f>
        <v>0</v>
      </c>
      <c r="Z63" s="56">
        <f>+[1]All!AT618</f>
        <v>0</v>
      </c>
      <c r="AA63" s="55">
        <f>+[1]All!AU618</f>
        <v>6</v>
      </c>
      <c r="AB63" s="56">
        <f>+[1]All!AV618</f>
        <v>0</v>
      </c>
      <c r="AC63" s="57">
        <f>+[1]All!AW618</f>
        <v>0</v>
      </c>
      <c r="AD63" s="56"/>
      <c r="AE63" s="58"/>
      <c r="AF63" s="59"/>
      <c r="AG63" s="60"/>
      <c r="AH63" s="60"/>
      <c r="AI63" s="61"/>
      <c r="AJ63" s="55"/>
      <c r="AK63" s="56"/>
      <c r="AL63" s="56"/>
      <c r="AM63" s="55"/>
      <c r="AN63" s="56"/>
      <c r="AO63" s="57"/>
      <c r="AP63" s="62">
        <f>+[1]All!BJ618</f>
        <v>91.85</v>
      </c>
      <c r="AQ63" s="63"/>
    </row>
    <row r="64" spans="1:43" ht="15.6" x14ac:dyDescent="0.3">
      <c r="A64" s="41">
        <f>+[1]All!A619</f>
        <v>8</v>
      </c>
      <c r="B64" s="42"/>
      <c r="C64" s="43"/>
      <c r="D64" s="44"/>
      <c r="E64" s="45"/>
      <c r="F64" s="46" t="str">
        <f>+[1]All!F619</f>
        <v>Hawaii</v>
      </c>
      <c r="G64" s="47" t="str">
        <f>+[1]All!G619</f>
        <v>MWC</v>
      </c>
      <c r="H64" s="46" t="str">
        <f>+[1]All!H619</f>
        <v>Open</v>
      </c>
      <c r="I64" s="47" t="str">
        <f>+[1]All!I619</f>
        <v>ZZZ</v>
      </c>
      <c r="J64" s="48"/>
      <c r="K64" s="45"/>
      <c r="L64" s="49"/>
      <c r="M64" s="50"/>
      <c r="N64" s="48"/>
      <c r="O64" s="45"/>
      <c r="P64" s="48"/>
      <c r="Q64" s="48"/>
      <c r="R64" s="51"/>
      <c r="S64" s="52"/>
      <c r="T64" s="46"/>
      <c r="U64" s="53"/>
      <c r="V64" s="54"/>
      <c r="W64" s="42" t="str">
        <f>+[1]All!AQ619</f>
        <v>Hawaii</v>
      </c>
      <c r="X64" s="55">
        <f>+[1]All!AR619</f>
        <v>2</v>
      </c>
      <c r="Y64" s="56">
        <f>+[1]All!AS619</f>
        <v>3</v>
      </c>
      <c r="Z64" s="56">
        <f>+[1]All!AT619</f>
        <v>0</v>
      </c>
      <c r="AA64" s="55">
        <f>+[1]All!AU619</f>
        <v>2</v>
      </c>
      <c r="AB64" s="56">
        <f>+[1]All!AV619</f>
        <v>4</v>
      </c>
      <c r="AC64" s="57">
        <f>+[1]All!AW619</f>
        <v>0</v>
      </c>
      <c r="AD64" s="56"/>
      <c r="AE64" s="58"/>
      <c r="AF64" s="59"/>
      <c r="AG64" s="60"/>
      <c r="AH64" s="60"/>
      <c r="AI64" s="61"/>
      <c r="AJ64" s="55"/>
      <c r="AK64" s="56"/>
      <c r="AL64" s="56"/>
      <c r="AM64" s="55"/>
      <c r="AN64" s="56"/>
      <c r="AO64" s="57"/>
      <c r="AP64" s="62">
        <f>+[1]All!BJ619</f>
        <v>56.29</v>
      </c>
      <c r="AQ64" s="63"/>
    </row>
    <row r="65" spans="1:43" ht="15.6" x14ac:dyDescent="0.3">
      <c r="A65" s="41">
        <f>+[1]All!A620</f>
        <v>8</v>
      </c>
      <c r="B65" s="42"/>
      <c r="C65" s="43"/>
      <c r="D65" s="44"/>
      <c r="E65" s="45"/>
      <c r="F65" s="46" t="str">
        <f>+[1]All!F620</f>
        <v>Nebraska</v>
      </c>
      <c r="G65" s="47" t="str">
        <f>+[1]All!G620</f>
        <v>B10</v>
      </c>
      <c r="H65" s="46" t="str">
        <f>+[1]All!H620</f>
        <v>Open</v>
      </c>
      <c r="I65" s="47" t="str">
        <f>+[1]All!I620</f>
        <v>ZZZ</v>
      </c>
      <c r="J65" s="48"/>
      <c r="K65" s="45"/>
      <c r="L65" s="49"/>
      <c r="M65" s="50"/>
      <c r="N65" s="48"/>
      <c r="O65" s="45"/>
      <c r="P65" s="48"/>
      <c r="Q65" s="48"/>
      <c r="R65" s="51"/>
      <c r="S65" s="52"/>
      <c r="T65" s="46"/>
      <c r="U65" s="53"/>
      <c r="V65" s="54"/>
      <c r="W65" s="42" t="str">
        <f>+[1]All!AQ620</f>
        <v>Nebraska</v>
      </c>
      <c r="X65" s="55">
        <f>+[1]All!AR620</f>
        <v>2</v>
      </c>
      <c r="Y65" s="56">
        <f>+[1]All!AS620</f>
        <v>0</v>
      </c>
      <c r="Z65" s="56">
        <f>+[1]All!AT620</f>
        <v>0</v>
      </c>
      <c r="AA65" s="55">
        <f>+[1]All!AU620</f>
        <v>2</v>
      </c>
      <c r="AB65" s="56">
        <f>+[1]All!AV620</f>
        <v>5</v>
      </c>
      <c r="AC65" s="57">
        <f>+[1]All!AW620</f>
        <v>0</v>
      </c>
      <c r="AD65" s="56"/>
      <c r="AE65" s="58"/>
      <c r="AF65" s="59"/>
      <c r="AG65" s="60"/>
      <c r="AH65" s="60"/>
      <c r="AI65" s="61"/>
      <c r="AJ65" s="55"/>
      <c r="AK65" s="56"/>
      <c r="AL65" s="56"/>
      <c r="AM65" s="55"/>
      <c r="AN65" s="56"/>
      <c r="AO65" s="57"/>
      <c r="AP65" s="62">
        <f>+[1]All!BJ620</f>
        <v>72.319999999999993</v>
      </c>
      <c r="AQ65" s="63"/>
    </row>
    <row r="66" spans="1:43" ht="15.6" x14ac:dyDescent="0.3">
      <c r="A66" s="41">
        <f>+[1]All!A621</f>
        <v>8</v>
      </c>
      <c r="B66" s="42"/>
      <c r="C66" s="43"/>
      <c r="D66" s="44"/>
      <c r="E66" s="45"/>
      <c r="F66" s="46" t="str">
        <f>+[1]All!F621</f>
        <v>New Mexico State</v>
      </c>
      <c r="G66" s="47" t="str">
        <f>+[1]All!G621</f>
        <v>SB</v>
      </c>
      <c r="H66" s="46" t="str">
        <f>+[1]All!H621</f>
        <v>Open</v>
      </c>
      <c r="I66" s="47" t="str">
        <f>+[1]All!I621</f>
        <v>ZZZ</v>
      </c>
      <c r="J66" s="48"/>
      <c r="K66" s="45"/>
      <c r="L66" s="49"/>
      <c r="M66" s="50"/>
      <c r="N66" s="48"/>
      <c r="O66" s="45"/>
      <c r="P66" s="48"/>
      <c r="Q66" s="48"/>
      <c r="R66" s="51"/>
      <c r="S66" s="52"/>
      <c r="T66" s="46"/>
      <c r="U66" s="53"/>
      <c r="V66" s="54"/>
      <c r="W66" s="42" t="str">
        <f>+[1]All!AQ621</f>
        <v>New Mexico State</v>
      </c>
      <c r="X66" s="55">
        <f>+[1]All!AR621</f>
        <v>3</v>
      </c>
      <c r="Y66" s="56">
        <f>+[1]All!AS621</f>
        <v>2</v>
      </c>
      <c r="Z66" s="56">
        <f>+[1]All!AT621</f>
        <v>0</v>
      </c>
      <c r="AA66" s="55">
        <f>+[1]All!AU621</f>
        <v>5</v>
      </c>
      <c r="AB66" s="56">
        <f>+[1]All!AV621</f>
        <v>2</v>
      </c>
      <c r="AC66" s="57">
        <f>+[1]All!AW621</f>
        <v>0</v>
      </c>
      <c r="AD66" s="56"/>
      <c r="AE66" s="58"/>
      <c r="AF66" s="59"/>
      <c r="AG66" s="60"/>
      <c r="AH66" s="60"/>
      <c r="AI66" s="61"/>
      <c r="AJ66" s="55"/>
      <c r="AK66" s="56"/>
      <c r="AL66" s="56"/>
      <c r="AM66" s="55"/>
      <c r="AN66" s="56"/>
      <c r="AO66" s="57"/>
      <c r="AP66" s="62">
        <f>+[1]All!BJ621</f>
        <v>57.74</v>
      </c>
      <c r="AQ66" s="63"/>
    </row>
    <row r="67" spans="1:43" ht="15.6" x14ac:dyDescent="0.3">
      <c r="A67" s="41">
        <f>+[1]All!A622</f>
        <v>8</v>
      </c>
      <c r="B67" s="42"/>
      <c r="C67" s="43"/>
      <c r="D67" s="44"/>
      <c r="E67" s="45"/>
      <c r="F67" s="46" t="str">
        <f>+[1]All!F622</f>
        <v>North Carolina St</v>
      </c>
      <c r="G67" s="47" t="str">
        <f>+[1]All!G622</f>
        <v>ACC</v>
      </c>
      <c r="H67" s="46" t="str">
        <f>+[1]All!H622</f>
        <v>Open</v>
      </c>
      <c r="I67" s="47" t="str">
        <f>+[1]All!I622</f>
        <v>ZZZ</v>
      </c>
      <c r="J67" s="48"/>
      <c r="K67" s="45"/>
      <c r="L67" s="49"/>
      <c r="M67" s="50"/>
      <c r="N67" s="48"/>
      <c r="O67" s="45"/>
      <c r="P67" s="48"/>
      <c r="Q67" s="48"/>
      <c r="R67" s="51"/>
      <c r="S67" s="52"/>
      <c r="T67" s="46"/>
      <c r="U67" s="53"/>
      <c r="V67" s="54"/>
      <c r="W67" s="42" t="str">
        <f>+[1]All!AQ622</f>
        <v>North Carolina St</v>
      </c>
      <c r="X67" s="55">
        <f>+[1]All!AR622</f>
        <v>2</v>
      </c>
      <c r="Y67" s="56">
        <f>+[1]All!AS622</f>
        <v>0</v>
      </c>
      <c r="Z67" s="56">
        <f>+[1]All!AT622</f>
        <v>0</v>
      </c>
      <c r="AA67" s="55">
        <f>+[1]All!AU622</f>
        <v>3</v>
      </c>
      <c r="AB67" s="56">
        <f>+[1]All!AV622</f>
        <v>3</v>
      </c>
      <c r="AC67" s="57">
        <f>+[1]All!AW622</f>
        <v>0</v>
      </c>
      <c r="AD67" s="56"/>
      <c r="AE67" s="58"/>
      <c r="AF67" s="59"/>
      <c r="AG67" s="60"/>
      <c r="AH67" s="60"/>
      <c r="AI67" s="61"/>
      <c r="AJ67" s="55"/>
      <c r="AK67" s="56"/>
      <c r="AL67" s="56"/>
      <c r="AM67" s="55"/>
      <c r="AN67" s="56"/>
      <c r="AO67" s="57"/>
      <c r="AP67" s="62">
        <f>+[1]All!BJ622</f>
        <v>82.5</v>
      </c>
      <c r="AQ67" s="63"/>
    </row>
    <row r="68" spans="1:43" ht="15.6" x14ac:dyDescent="0.3">
      <c r="A68" s="41">
        <f>+[1]All!A623</f>
        <v>8</v>
      </c>
      <c r="B68" s="42"/>
      <c r="C68" s="43"/>
      <c r="D68" s="44"/>
      <c r="E68" s="45"/>
      <c r="F68" s="46" t="str">
        <f>+[1]All!F623</f>
        <v>Ohio State</v>
      </c>
      <c r="G68" s="47" t="str">
        <f>+[1]All!G623</f>
        <v>B10</v>
      </c>
      <c r="H68" s="46" t="str">
        <f>+[1]All!H623</f>
        <v>Open</v>
      </c>
      <c r="I68" s="47" t="str">
        <f>+[1]All!I623</f>
        <v>ZZZ</v>
      </c>
      <c r="J68" s="48"/>
      <c r="K68" s="45"/>
      <c r="L68" s="49"/>
      <c r="M68" s="50"/>
      <c r="N68" s="48"/>
      <c r="O68" s="45"/>
      <c r="P68" s="48"/>
      <c r="Q68" s="48"/>
      <c r="R68" s="51"/>
      <c r="S68" s="52"/>
      <c r="T68" s="46"/>
      <c r="U68" s="53"/>
      <c r="V68" s="54"/>
      <c r="W68" s="42" t="str">
        <f>+[1]All!AQ623</f>
        <v>Ohio State</v>
      </c>
      <c r="X68" s="55">
        <f>+[1]All!AR623</f>
        <v>3</v>
      </c>
      <c r="Y68" s="56">
        <f>+[1]All!AS623</f>
        <v>0</v>
      </c>
      <c r="Z68" s="56">
        <f>+[1]All!AT623</f>
        <v>0</v>
      </c>
      <c r="AA68" s="55">
        <f>+[1]All!AU623</f>
        <v>5</v>
      </c>
      <c r="AB68" s="56">
        <f>+[1]All!AV623</f>
        <v>2</v>
      </c>
      <c r="AC68" s="57">
        <f>+[1]All!AW623</f>
        <v>0</v>
      </c>
      <c r="AD68" s="56"/>
      <c r="AE68" s="58"/>
      <c r="AF68" s="59"/>
      <c r="AG68" s="60"/>
      <c r="AH68" s="60"/>
      <c r="AI68" s="61"/>
      <c r="AJ68" s="55"/>
      <c r="AK68" s="56"/>
      <c r="AL68" s="56"/>
      <c r="AM68" s="55"/>
      <c r="AN68" s="56"/>
      <c r="AO68" s="57"/>
      <c r="AP68" s="62">
        <f>+[1]All!BJ623</f>
        <v>97.62</v>
      </c>
      <c r="AQ68" s="63"/>
    </row>
    <row r="69" spans="1:43" ht="15.6" x14ac:dyDescent="0.3">
      <c r="A69" s="41">
        <f>+[1]All!A624</f>
        <v>8</v>
      </c>
      <c r="B69" s="42"/>
      <c r="C69" s="43"/>
      <c r="D69" s="44"/>
      <c r="E69" s="45"/>
      <c r="F69" s="46" t="str">
        <f>+[1]All!F624</f>
        <v>Oregon State</v>
      </c>
      <c r="G69" s="47" t="str">
        <f>+[1]All!G624</f>
        <v>P12</v>
      </c>
      <c r="H69" s="46" t="str">
        <f>+[1]All!H624</f>
        <v>Open</v>
      </c>
      <c r="I69" s="47" t="str">
        <f>+[1]All!I624</f>
        <v>ZZZ</v>
      </c>
      <c r="J69" s="48"/>
      <c r="K69" s="45"/>
      <c r="L69" s="49"/>
      <c r="M69" s="50"/>
      <c r="N69" s="48"/>
      <c r="O69" s="45"/>
      <c r="P69" s="48"/>
      <c r="Q69" s="48"/>
      <c r="R69" s="51"/>
      <c r="S69" s="52"/>
      <c r="T69" s="46"/>
      <c r="U69" s="53"/>
      <c r="V69" s="54"/>
      <c r="W69" s="42" t="str">
        <f>+[1]All!AQ624</f>
        <v>Oregon State</v>
      </c>
      <c r="X69" s="55">
        <f>+[1]All!AR624</f>
        <v>1</v>
      </c>
      <c r="Y69" s="56">
        <f>+[1]All!AS624</f>
        <v>2</v>
      </c>
      <c r="Z69" s="56">
        <f>+[1]All!AT624</f>
        <v>1</v>
      </c>
      <c r="AA69" s="55">
        <f>+[1]All!AU624</f>
        <v>2</v>
      </c>
      <c r="AB69" s="56">
        <f>+[1]All!AV624</f>
        <v>4</v>
      </c>
      <c r="AC69" s="57">
        <f>+[1]All!AW624</f>
        <v>1</v>
      </c>
      <c r="AD69" s="56"/>
      <c r="AE69" s="58"/>
      <c r="AF69" s="59"/>
      <c r="AG69" s="60"/>
      <c r="AH69" s="60"/>
      <c r="AI69" s="61"/>
      <c r="AJ69" s="55"/>
      <c r="AK69" s="56"/>
      <c r="AL69" s="56"/>
      <c r="AM69" s="55"/>
      <c r="AN69" s="56"/>
      <c r="AO69" s="57"/>
      <c r="AP69" s="62">
        <f>+[1]All!BJ624</f>
        <v>59.03</v>
      </c>
      <c r="AQ69" s="63"/>
    </row>
    <row r="70" spans="1:43" ht="15.6" x14ac:dyDescent="0.3">
      <c r="A70" s="41">
        <f>+[1]All!A625</f>
        <v>8</v>
      </c>
      <c r="B70" s="42"/>
      <c r="C70" s="43"/>
      <c r="D70" s="44"/>
      <c r="E70" s="45"/>
      <c r="F70" s="46" t="str">
        <f>+[1]All!F625</f>
        <v>San Jose State</v>
      </c>
      <c r="G70" s="47" t="str">
        <f>+[1]All!G625</f>
        <v>MWC</v>
      </c>
      <c r="H70" s="46" t="str">
        <f>+[1]All!H625</f>
        <v>Open</v>
      </c>
      <c r="I70" s="47" t="str">
        <f>+[1]All!I625</f>
        <v>ZZZ</v>
      </c>
      <c r="J70" s="48"/>
      <c r="K70" s="45"/>
      <c r="L70" s="49"/>
      <c r="M70" s="50"/>
      <c r="N70" s="48"/>
      <c r="O70" s="45"/>
      <c r="P70" s="48"/>
      <c r="Q70" s="48"/>
      <c r="R70" s="51"/>
      <c r="S70" s="52"/>
      <c r="T70" s="46"/>
      <c r="U70" s="53"/>
      <c r="V70" s="54"/>
      <c r="W70" s="42" t="str">
        <f>+[1]All!AQ625</f>
        <v>San Jose State</v>
      </c>
      <c r="X70" s="55">
        <f>+[1]All!AR625</f>
        <v>1</v>
      </c>
      <c r="Y70" s="56">
        <f>+[1]All!AS625</f>
        <v>3</v>
      </c>
      <c r="Z70" s="56">
        <f>+[1]All!AT625</f>
        <v>0</v>
      </c>
      <c r="AA70" s="55">
        <f>+[1]All!AU625</f>
        <v>2</v>
      </c>
      <c r="AB70" s="56">
        <f>+[1]All!AV625</f>
        <v>4</v>
      </c>
      <c r="AC70" s="57">
        <f>+[1]All!AW625</f>
        <v>1</v>
      </c>
      <c r="AD70" s="56"/>
      <c r="AE70" s="58"/>
      <c r="AF70" s="59"/>
      <c r="AG70" s="60"/>
      <c r="AH70" s="60"/>
      <c r="AI70" s="61"/>
      <c r="AJ70" s="55"/>
      <c r="AK70" s="56"/>
      <c r="AL70" s="56"/>
      <c r="AM70" s="55"/>
      <c r="AN70" s="56"/>
      <c r="AO70" s="57"/>
      <c r="AP70" s="62">
        <f>+[1]All!BJ625</f>
        <v>46.13</v>
      </c>
      <c r="AQ70" s="63"/>
    </row>
    <row r="71" spans="1:43" ht="15.6" x14ac:dyDescent="0.3">
      <c r="A71" s="41">
        <f>+[1]All!A626</f>
        <v>8</v>
      </c>
      <c r="B71" s="42"/>
      <c r="C71" s="43"/>
      <c r="D71" s="44"/>
      <c r="E71" s="45"/>
      <c r="F71" s="46" t="str">
        <f>+[1]All!F626</f>
        <v>South Carolina</v>
      </c>
      <c r="G71" s="47" t="str">
        <f>+[1]All!G626</f>
        <v>SEC</v>
      </c>
      <c r="H71" s="46" t="str">
        <f>+[1]All!H626</f>
        <v>Open</v>
      </c>
      <c r="I71" s="47" t="str">
        <f>+[1]All!I626</f>
        <v>ZZZ</v>
      </c>
      <c r="J71" s="48"/>
      <c r="K71" s="45"/>
      <c r="L71" s="49"/>
      <c r="M71" s="50"/>
      <c r="N71" s="48"/>
      <c r="O71" s="45"/>
      <c r="P71" s="48"/>
      <c r="Q71" s="48"/>
      <c r="R71" s="51"/>
      <c r="S71" s="52"/>
      <c r="T71" s="46"/>
      <c r="U71" s="53"/>
      <c r="V71" s="54"/>
      <c r="W71" s="42" t="str">
        <f>+[1]All!AQ626</f>
        <v>South Carolina</v>
      </c>
      <c r="X71" s="55">
        <f>+[1]All!AR626</f>
        <v>4</v>
      </c>
      <c r="Y71" s="56">
        <f>+[1]All!AS626</f>
        <v>0</v>
      </c>
      <c r="Z71" s="56">
        <f>+[1]All!AT626</f>
        <v>0</v>
      </c>
      <c r="AA71" s="55">
        <f>+[1]All!AU626</f>
        <v>5</v>
      </c>
      <c r="AB71" s="56">
        <f>+[1]All!AV626</f>
        <v>2</v>
      </c>
      <c r="AC71" s="57">
        <f>+[1]All!AW626</f>
        <v>0</v>
      </c>
      <c r="AD71" s="56"/>
      <c r="AE71" s="58"/>
      <c r="AF71" s="59"/>
      <c r="AG71" s="60"/>
      <c r="AH71" s="60"/>
      <c r="AI71" s="61"/>
      <c r="AJ71" s="55"/>
      <c r="AK71" s="56"/>
      <c r="AL71" s="56"/>
      <c r="AM71" s="55"/>
      <c r="AN71" s="56"/>
      <c r="AO71" s="57"/>
      <c r="AP71" s="62">
        <f>+[1]All!BJ626</f>
        <v>76.88</v>
      </c>
      <c r="AQ71" s="63"/>
    </row>
    <row r="72" spans="1:43" ht="15.6" x14ac:dyDescent="0.3">
      <c r="A72" s="41">
        <f>+[1]All!A627</f>
        <v>8</v>
      </c>
      <c r="B72" s="42"/>
      <c r="C72" s="43"/>
      <c r="D72" s="44"/>
      <c r="E72" s="45"/>
      <c r="F72" s="46" t="str">
        <f>+[1]All!F627</f>
        <v>Stanford</v>
      </c>
      <c r="G72" s="47" t="str">
        <f>+[1]All!G627</f>
        <v>P12</v>
      </c>
      <c r="H72" s="46" t="str">
        <f>+[1]All!H627</f>
        <v>Open</v>
      </c>
      <c r="I72" s="47" t="str">
        <f>+[1]All!I627</f>
        <v>ZZZ</v>
      </c>
      <c r="J72" s="48"/>
      <c r="K72" s="45"/>
      <c r="L72" s="49"/>
      <c r="M72" s="50"/>
      <c r="N72" s="48"/>
      <c r="O72" s="45"/>
      <c r="P72" s="48"/>
      <c r="Q72" s="48"/>
      <c r="R72" s="51"/>
      <c r="S72" s="52"/>
      <c r="T72" s="46"/>
      <c r="U72" s="53"/>
      <c r="V72" s="54"/>
      <c r="W72" s="42" t="str">
        <f>+[1]All!AQ627</f>
        <v>Stanford</v>
      </c>
      <c r="X72" s="55">
        <f>+[1]All!AR627</f>
        <v>1</v>
      </c>
      <c r="Y72" s="56">
        <f>+[1]All!AS627</f>
        <v>3</v>
      </c>
      <c r="Z72" s="56">
        <f>+[1]All!AT627</f>
        <v>0</v>
      </c>
      <c r="AA72" s="55">
        <f>+[1]All!AU627</f>
        <v>3</v>
      </c>
      <c r="AB72" s="56">
        <f>+[1]All!AV627</f>
        <v>4</v>
      </c>
      <c r="AC72" s="57">
        <f>+[1]All!AW627</f>
        <v>0</v>
      </c>
      <c r="AD72" s="56"/>
      <c r="AE72" s="58"/>
      <c r="AF72" s="59"/>
      <c r="AG72" s="60"/>
      <c r="AH72" s="60"/>
      <c r="AI72" s="61"/>
      <c r="AJ72" s="55"/>
      <c r="AK72" s="56"/>
      <c r="AL72" s="56"/>
      <c r="AM72" s="55"/>
      <c r="AN72" s="56"/>
      <c r="AO72" s="57"/>
      <c r="AP72" s="62">
        <f>+[1]All!BJ627</f>
        <v>87.15</v>
      </c>
      <c r="AQ72" s="63"/>
    </row>
    <row r="73" spans="1:43" ht="15.6" x14ac:dyDescent="0.3">
      <c r="A73" s="41">
        <f>+[1]All!A628</f>
        <v>8</v>
      </c>
      <c r="B73" s="42"/>
      <c r="C73" s="43"/>
      <c r="D73" s="44"/>
      <c r="E73" s="45"/>
      <c r="F73" s="46" t="str">
        <f>+[1]All!F628</f>
        <v>Texas A&amp;M</v>
      </c>
      <c r="G73" s="47" t="str">
        <f>+[1]All!G628</f>
        <v>SEC</v>
      </c>
      <c r="H73" s="46" t="str">
        <f>+[1]All!H628</f>
        <v>Open</v>
      </c>
      <c r="I73" s="47" t="str">
        <f>+[1]All!I628</f>
        <v>ZZZ</v>
      </c>
      <c r="J73" s="48"/>
      <c r="K73" s="45"/>
      <c r="L73" s="49"/>
      <c r="M73" s="50"/>
      <c r="N73" s="48"/>
      <c r="O73" s="45"/>
      <c r="P73" s="48"/>
      <c r="Q73" s="48"/>
      <c r="R73" s="51"/>
      <c r="S73" s="52"/>
      <c r="T73" s="46"/>
      <c r="U73" s="53"/>
      <c r="V73" s="54"/>
      <c r="W73" s="42" t="str">
        <f>+[1]All!AQ628</f>
        <v>Texas A&amp;M</v>
      </c>
      <c r="X73" s="55">
        <f>+[1]All!AR628</f>
        <v>3</v>
      </c>
      <c r="Y73" s="56">
        <f>+[1]All!AS628</f>
        <v>0</v>
      </c>
      <c r="Z73" s="56">
        <f>+[1]All!AT628</f>
        <v>0</v>
      </c>
      <c r="AA73" s="55">
        <f>+[1]All!AU628</f>
        <v>5</v>
      </c>
      <c r="AB73" s="56">
        <f>+[1]All!AV628</f>
        <v>1</v>
      </c>
      <c r="AC73" s="57">
        <f>+[1]All!AW628</f>
        <v>0</v>
      </c>
      <c r="AD73" s="56"/>
      <c r="AE73" s="58"/>
      <c r="AF73" s="59"/>
      <c r="AG73" s="60"/>
      <c r="AH73" s="60"/>
      <c r="AI73" s="61"/>
      <c r="AJ73" s="55"/>
      <c r="AK73" s="56"/>
      <c r="AL73" s="56"/>
      <c r="AM73" s="55"/>
      <c r="AN73" s="56"/>
      <c r="AO73" s="57"/>
      <c r="AP73" s="62">
        <f>+[1]All!BJ628</f>
        <v>80.36</v>
      </c>
      <c r="AQ73" s="63"/>
    </row>
    <row r="74" spans="1:43" ht="15.6" x14ac:dyDescent="0.3">
      <c r="A74" s="41">
        <f>+[1]All!A629</f>
        <v>8</v>
      </c>
      <c r="B74" s="42"/>
      <c r="C74" s="43"/>
      <c r="D74" s="44"/>
      <c r="E74" s="45"/>
      <c r="F74" s="46" t="str">
        <f>+[1]All!F629</f>
        <v>Texas State</v>
      </c>
      <c r="G74" s="47" t="str">
        <f>+[1]All!G629</f>
        <v>SB</v>
      </c>
      <c r="H74" s="46" t="str">
        <f>+[1]All!H629</f>
        <v>Open</v>
      </c>
      <c r="I74" s="47" t="str">
        <f>+[1]All!I629</f>
        <v>ZZZ</v>
      </c>
      <c r="J74" s="48"/>
      <c r="K74" s="45"/>
      <c r="L74" s="49"/>
      <c r="M74" s="50"/>
      <c r="N74" s="48"/>
      <c r="O74" s="45"/>
      <c r="P74" s="48"/>
      <c r="Q74" s="48"/>
      <c r="R74" s="51"/>
      <c r="S74" s="52"/>
      <c r="T74" s="46"/>
      <c r="U74" s="53"/>
      <c r="V74" s="54"/>
      <c r="W74" s="42" t="str">
        <f>+[1]All!AQ629</f>
        <v>Texas State</v>
      </c>
      <c r="X74" s="55">
        <f>+[1]All!AR629</f>
        <v>1</v>
      </c>
      <c r="Y74" s="56">
        <f>+[1]All!AS629</f>
        <v>2</v>
      </c>
      <c r="Z74" s="56">
        <f>+[1]All!AT629</f>
        <v>0</v>
      </c>
      <c r="AA74" s="55">
        <f>+[1]All!AU629</f>
        <v>2</v>
      </c>
      <c r="AB74" s="56">
        <f>+[1]All!AV629</f>
        <v>4</v>
      </c>
      <c r="AC74" s="57">
        <f>+[1]All!AW629</f>
        <v>0</v>
      </c>
      <c r="AD74" s="56"/>
      <c r="AE74" s="58"/>
      <c r="AF74" s="59"/>
      <c r="AG74" s="60"/>
      <c r="AH74" s="60"/>
      <c r="AI74" s="61"/>
      <c r="AJ74" s="55"/>
      <c r="AK74" s="56"/>
      <c r="AL74" s="56"/>
      <c r="AM74" s="55"/>
      <c r="AN74" s="56"/>
      <c r="AO74" s="57"/>
      <c r="AP74" s="62">
        <f>+[1]All!BJ629</f>
        <v>40.76</v>
      </c>
      <c r="AQ74" s="63"/>
    </row>
    <row r="75" spans="1:43" ht="15.6" x14ac:dyDescent="0.3">
      <c r="A75" s="41">
        <f>+[1]All!A630</f>
        <v>8</v>
      </c>
      <c r="B75" s="42"/>
      <c r="C75" s="43"/>
      <c r="D75" s="44"/>
      <c r="E75" s="45"/>
      <c r="F75" s="46" t="str">
        <f>+[1]All!F630</f>
        <v>UTEP</v>
      </c>
      <c r="G75" s="47" t="str">
        <f>+[1]All!G630</f>
        <v>CUSA</v>
      </c>
      <c r="H75" s="46" t="str">
        <f>+[1]All!H630</f>
        <v>Open</v>
      </c>
      <c r="I75" s="47" t="str">
        <f>+[1]All!I630</f>
        <v>ZZZ</v>
      </c>
      <c r="J75" s="48"/>
      <c r="K75" s="45"/>
      <c r="L75" s="49"/>
      <c r="M75" s="50"/>
      <c r="N75" s="48"/>
      <c r="O75" s="45"/>
      <c r="P75" s="48"/>
      <c r="Q75" s="48"/>
      <c r="R75" s="51"/>
      <c r="S75" s="52"/>
      <c r="T75" s="46"/>
      <c r="U75" s="53"/>
      <c r="V75" s="54"/>
      <c r="W75" s="42" t="str">
        <f>+[1]All!AQ630</f>
        <v>UTEP</v>
      </c>
      <c r="X75" s="55">
        <f>+[1]All!AR630</f>
        <v>1</v>
      </c>
      <c r="Y75" s="56">
        <f>+[1]All!AS630</f>
        <v>3</v>
      </c>
      <c r="Z75" s="56">
        <f>+[1]All!AT630</f>
        <v>0</v>
      </c>
      <c r="AA75" s="55">
        <f>+[1]All!AU630</f>
        <v>2</v>
      </c>
      <c r="AB75" s="56">
        <f>+[1]All!AV630</f>
        <v>5</v>
      </c>
      <c r="AC75" s="57">
        <f>+[1]All!AW630</f>
        <v>0</v>
      </c>
      <c r="AD75" s="56"/>
      <c r="AE75" s="58"/>
      <c r="AF75" s="59"/>
      <c r="AG75" s="60"/>
      <c r="AH75" s="60"/>
      <c r="AI75" s="61"/>
      <c r="AJ75" s="55"/>
      <c r="AK75" s="56"/>
      <c r="AL75" s="56"/>
      <c r="AM75" s="55"/>
      <c r="AN75" s="56"/>
      <c r="AO75" s="57"/>
      <c r="AP75" s="62">
        <f>+[1]All!BJ630</f>
        <v>43.4</v>
      </c>
      <c r="AQ75" s="63"/>
    </row>
    <row r="76" spans="1:43" ht="15.6" x14ac:dyDescent="0.3">
      <c r="A76" s="41">
        <f>+[1]All!A631</f>
        <v>8</v>
      </c>
      <c r="B76" s="42"/>
      <c r="C76" s="43"/>
      <c r="D76" s="44"/>
      <c r="E76" s="45"/>
      <c r="F76" s="46" t="str">
        <f>+[1]All!F631</f>
        <v>Vanderbilt</v>
      </c>
      <c r="G76" s="47" t="str">
        <f>+[1]All!G631</f>
        <v>SEC</v>
      </c>
      <c r="H76" s="46" t="str">
        <f>+[1]All!H631</f>
        <v>Open</v>
      </c>
      <c r="I76" s="47" t="str">
        <f>+[1]All!I631</f>
        <v>ZZZ</v>
      </c>
      <c r="J76" s="48"/>
      <c r="K76" s="45"/>
      <c r="L76" s="49"/>
      <c r="M76" s="50"/>
      <c r="N76" s="48"/>
      <c r="O76" s="45"/>
      <c r="P76" s="48"/>
      <c r="Q76" s="48"/>
      <c r="R76" s="51"/>
      <c r="S76" s="52"/>
      <c r="T76" s="46"/>
      <c r="U76" s="53"/>
      <c r="V76" s="54"/>
      <c r="W76" s="42" t="str">
        <f>+[1]All!AQ631</f>
        <v>Vanderbilt</v>
      </c>
      <c r="X76" s="55">
        <f>+[1]All!AR631</f>
        <v>1</v>
      </c>
      <c r="Y76" s="56">
        <f>+[1]All!AS631</f>
        <v>2</v>
      </c>
      <c r="Z76" s="56">
        <f>+[1]All!AT631</f>
        <v>0</v>
      </c>
      <c r="AA76" s="55">
        <f>+[1]All!AU631</f>
        <v>2</v>
      </c>
      <c r="AB76" s="56">
        <f>+[1]All!AV631</f>
        <v>4</v>
      </c>
      <c r="AC76" s="57">
        <f>+[1]All!AW631</f>
        <v>0</v>
      </c>
      <c r="AD76" s="56"/>
      <c r="AE76" s="58"/>
      <c r="AF76" s="59"/>
      <c r="AG76" s="60"/>
      <c r="AH76" s="60"/>
      <c r="AI76" s="61"/>
      <c r="AJ76" s="55"/>
      <c r="AK76" s="56"/>
      <c r="AL76" s="56"/>
      <c r="AM76" s="55"/>
      <c r="AN76" s="56"/>
      <c r="AO76" s="57"/>
      <c r="AP76" s="62">
        <f>+[1]All!BJ631</f>
        <v>67.47</v>
      </c>
      <c r="AQ76" s="63"/>
    </row>
    <row r="77" spans="1:43" ht="15.6" x14ac:dyDescent="0.3">
      <c r="A77" s="41">
        <f>+[1]All!A632</f>
        <v>8</v>
      </c>
      <c r="B77" s="42"/>
      <c r="C77" s="43"/>
      <c r="D77" s="44"/>
      <c r="E77" s="45"/>
      <c r="F77" s="46" t="str">
        <f>+[1]All!F632</f>
        <v>Washington</v>
      </c>
      <c r="G77" s="47" t="str">
        <f>+[1]All!G632</f>
        <v>P12</v>
      </c>
      <c r="H77" s="46" t="str">
        <f>+[1]All!H632</f>
        <v>Open</v>
      </c>
      <c r="I77" s="47" t="str">
        <f>+[1]All!I632</f>
        <v>ZZZ</v>
      </c>
      <c r="J77" s="48"/>
      <c r="K77" s="45"/>
      <c r="L77" s="49"/>
      <c r="M77" s="50"/>
      <c r="N77" s="48"/>
      <c r="O77" s="45"/>
      <c r="P77" s="48"/>
      <c r="Q77" s="48"/>
      <c r="R77" s="51"/>
      <c r="S77" s="52"/>
      <c r="T77" s="46"/>
      <c r="U77" s="53"/>
      <c r="V77" s="54"/>
      <c r="W77" s="42" t="str">
        <f>+[1]All!AQ632</f>
        <v>Washington</v>
      </c>
      <c r="X77" s="55">
        <f>+[1]All!AR632</f>
        <v>2</v>
      </c>
      <c r="Y77" s="56">
        <f>+[1]All!AS632</f>
        <v>2</v>
      </c>
      <c r="Z77" s="56">
        <f>+[1]All!AT632</f>
        <v>0</v>
      </c>
      <c r="AA77" s="55">
        <f>+[1]All!AU632</f>
        <v>3</v>
      </c>
      <c r="AB77" s="56">
        <f>+[1]All!AV632</f>
        <v>3</v>
      </c>
      <c r="AC77" s="57">
        <f>+[1]All!AW632</f>
        <v>0</v>
      </c>
      <c r="AD77" s="56"/>
      <c r="AE77" s="58"/>
      <c r="AF77" s="59"/>
      <c r="AG77" s="60"/>
      <c r="AH77" s="60"/>
      <c r="AI77" s="61"/>
      <c r="AJ77" s="55"/>
      <c r="AK77" s="56"/>
      <c r="AL77" s="56"/>
      <c r="AM77" s="55"/>
      <c r="AN77" s="56"/>
      <c r="AO77" s="57"/>
      <c r="AP77" s="62">
        <f>+[1]All!BJ632</f>
        <v>90.5</v>
      </c>
      <c r="AQ77" s="63"/>
    </row>
    <row r="78" spans="1:43" ht="15.6" x14ac:dyDescent="0.3">
      <c r="A78" s="41"/>
      <c r="B78" s="42"/>
      <c r="C78" s="43"/>
      <c r="D78" s="44"/>
      <c r="E78" s="45"/>
      <c r="F78" s="46"/>
      <c r="G78" s="47"/>
      <c r="H78" s="46"/>
      <c r="I78" s="47"/>
      <c r="J78" s="48"/>
      <c r="K78" s="45"/>
      <c r="L78" s="49"/>
      <c r="M78" s="50"/>
      <c r="N78" s="48"/>
      <c r="O78" s="45"/>
      <c r="P78" s="48"/>
      <c r="Q78" s="48"/>
      <c r="R78" s="51"/>
      <c r="S78" s="52"/>
      <c r="T78" s="46"/>
      <c r="U78" s="53"/>
      <c r="V78" s="54"/>
      <c r="W78" s="42"/>
      <c r="X78" s="55"/>
      <c r="Y78" s="56"/>
      <c r="Z78" s="56"/>
      <c r="AA78" s="55"/>
      <c r="AB78" s="56"/>
      <c r="AC78" s="57"/>
      <c r="AD78" s="56"/>
      <c r="AE78" s="58"/>
      <c r="AF78" s="59"/>
      <c r="AG78" s="60"/>
      <c r="AH78" s="60"/>
      <c r="AI78" s="61"/>
      <c r="AJ78" s="55"/>
      <c r="AK78" s="56"/>
      <c r="AL78" s="56"/>
      <c r="AM78" s="55"/>
      <c r="AN78" s="56"/>
      <c r="AO78" s="57"/>
      <c r="AP78" s="62"/>
      <c r="AQ78" s="63"/>
    </row>
    <row r="79" spans="1:43" ht="15.6" x14ac:dyDescent="0.3">
      <c r="A79" s="41"/>
      <c r="B79" s="42"/>
      <c r="C79" s="43"/>
      <c r="D79" s="65" t="s">
        <v>28</v>
      </c>
      <c r="E79" s="45"/>
      <c r="F79" s="46"/>
      <c r="G79" s="47"/>
      <c r="H79" s="46"/>
      <c r="I79" s="47"/>
      <c r="J79" s="48"/>
      <c r="K79" s="45"/>
      <c r="L79" s="49"/>
      <c r="M79" s="50"/>
      <c r="N79" s="48"/>
      <c r="O79" s="45"/>
      <c r="P79" s="48"/>
      <c r="Q79" s="48"/>
      <c r="R79" s="51"/>
      <c r="S79" s="52"/>
      <c r="T79" s="46"/>
      <c r="U79" s="53"/>
      <c r="V79" s="54"/>
      <c r="W79" s="42"/>
      <c r="X79" s="55"/>
      <c r="Y79" s="56"/>
      <c r="Z79" s="56"/>
      <c r="AA79" s="55"/>
      <c r="AB79" s="56"/>
      <c r="AC79" s="57"/>
      <c r="AD79" s="56"/>
      <c r="AE79" s="58"/>
      <c r="AF79" s="59"/>
      <c r="AG79" s="60"/>
      <c r="AH79" s="60"/>
      <c r="AI79" s="61"/>
      <c r="AJ79" s="55"/>
      <c r="AK79" s="56"/>
      <c r="AL79" s="56"/>
      <c r="AM79" s="55"/>
      <c r="AN79" s="56"/>
      <c r="AO79" s="57"/>
      <c r="AP79" s="62"/>
      <c r="AQ79" s="63"/>
    </row>
    <row r="80" spans="1:43" ht="15.6" x14ac:dyDescent="0.3">
      <c r="A80" s="41">
        <f>+[1]NFL!A126</f>
        <v>7</v>
      </c>
      <c r="B80" s="41" t="str">
        <f>+[1]NFL!B126</f>
        <v>Thurs</v>
      </c>
      <c r="C80" s="66">
        <f>+[1]NFL!C126</f>
        <v>43027</v>
      </c>
      <c r="D80" s="44">
        <f>+[1]NFL!D126</f>
        <v>0.85083333333333344</v>
      </c>
      <c r="E80" s="41" t="str">
        <f>+[1]NFL!E126</f>
        <v>CBS</v>
      </c>
      <c r="F80" s="67" t="str">
        <f>+[1]NFL!F126</f>
        <v>Kansas City</v>
      </c>
      <c r="G80" s="41" t="str">
        <f>+[1]NFL!G126</f>
        <v>AFCW</v>
      </c>
      <c r="H80" s="67" t="str">
        <f>+[1]NFL!H126</f>
        <v>Oakland</v>
      </c>
      <c r="I80" s="41" t="str">
        <f>+[1]NFL!I126</f>
        <v>AFCW</v>
      </c>
      <c r="J80" s="68" t="str">
        <f>+[1]NFL!J126</f>
        <v>Kansas City</v>
      </c>
      <c r="K80" s="69" t="str">
        <f>+[1]NFL!K126</f>
        <v>Oakland</v>
      </c>
      <c r="L80" s="70">
        <f>+[1]NFL!L126</f>
        <v>3</v>
      </c>
      <c r="M80" s="71">
        <f>+[1]NFL!M126</f>
        <v>46.5</v>
      </c>
      <c r="N80" s="73" t="str">
        <f>+[1]NFL!T126</f>
        <v>Kansas City</v>
      </c>
      <c r="O80" s="74" t="str">
        <f>+[1]NFL!U126</f>
        <v>L</v>
      </c>
      <c r="P80" s="75">
        <f>+[1]NFL!X126</f>
        <v>0</v>
      </c>
      <c r="Q80" s="75">
        <f>+[1]NFL!Z126</f>
        <v>0</v>
      </c>
      <c r="R80" s="51">
        <f>+[1]NFL!AL126</f>
        <v>0</v>
      </c>
      <c r="S80" s="52">
        <f>+[1]NFL!AM126</f>
        <v>0</v>
      </c>
      <c r="T80" s="46">
        <f>+[1]NFL!AN126</f>
        <v>0</v>
      </c>
      <c r="U80" s="53">
        <f>+[1]NFL!AO126</f>
        <v>0</v>
      </c>
      <c r="V80" s="42"/>
      <c r="W80" s="42" t="str">
        <f>+[1]NFL!AQ126</f>
        <v>Kansas City</v>
      </c>
      <c r="X80" s="51">
        <f>+[1]NFL!AR126</f>
        <v>3</v>
      </c>
      <c r="Y80" s="72">
        <f>+[1]NFL!AS126</f>
        <v>0</v>
      </c>
      <c r="Z80" s="72">
        <f>+[1]NFL!AT126</f>
        <v>0</v>
      </c>
      <c r="AA80" s="51">
        <f>+[1]NFL!AU126</f>
        <v>5</v>
      </c>
      <c r="AB80" s="72">
        <f>+[1]NFL!AV126</f>
        <v>1</v>
      </c>
      <c r="AC80" s="41">
        <f>+[1]NFL!AW126</f>
        <v>0</v>
      </c>
      <c r="AD80" s="72"/>
      <c r="AE80" s="51">
        <f>+[1]NFL!AY126</f>
        <v>0</v>
      </c>
      <c r="AF80" s="72">
        <f>+[1]NFL!AZ126</f>
        <v>0</v>
      </c>
      <c r="AG80" s="41">
        <f>+[1]NFL!BA126</f>
        <v>0</v>
      </c>
      <c r="AH80" s="41"/>
      <c r="AI80" s="42" t="str">
        <f>+[1]NFL!BC126</f>
        <v>Oakland</v>
      </c>
      <c r="AJ80" s="51">
        <f>+[1]NFL!BD126</f>
        <v>2</v>
      </c>
      <c r="AK80" s="72">
        <f>+[1]NFL!BE126</f>
        <v>2</v>
      </c>
      <c r="AL80" s="72">
        <f>+[1]NFL!BF126</f>
        <v>0</v>
      </c>
      <c r="AM80" s="51">
        <f>+[1]NFL!BG126</f>
        <v>2</v>
      </c>
      <c r="AN80" s="72">
        <f>+[1]NFL!BH126</f>
        <v>4</v>
      </c>
      <c r="AO80" s="41">
        <f>+[1]NFL!BI126</f>
        <v>0</v>
      </c>
      <c r="AP80" s="76">
        <f>+[1]NFL!BJ126</f>
        <v>25.64</v>
      </c>
      <c r="AQ80" s="74">
        <f>+[1]NFL!BK126</f>
        <v>20.45</v>
      </c>
    </row>
    <row r="81" spans="1:43" ht="15.6" x14ac:dyDescent="0.3">
      <c r="A81" s="41">
        <f>+[1]NFL!A127</f>
        <v>7</v>
      </c>
      <c r="B81" s="41" t="str">
        <f>+[1]NFL!B127</f>
        <v>Sun</v>
      </c>
      <c r="C81" s="66">
        <f>+[1]NFL!C127</f>
        <v>43030</v>
      </c>
      <c r="D81" s="44">
        <f>+[1]NFL!D127</f>
        <v>0.54166666666666663</v>
      </c>
      <c r="E81" s="41" t="str">
        <f>+[1]NFL!E127</f>
        <v>Fox</v>
      </c>
      <c r="F81" s="67" t="str">
        <f>+[1]NFL!F127</f>
        <v>Tampa Bay</v>
      </c>
      <c r="G81" s="41" t="str">
        <f>+[1]NFL!G127</f>
        <v>NFCS</v>
      </c>
      <c r="H81" s="67" t="str">
        <f>+[1]NFL!H127</f>
        <v>Buffalo</v>
      </c>
      <c r="I81" s="41" t="str">
        <f>+[1]NFL!I127</f>
        <v>AFCE</v>
      </c>
      <c r="J81" s="68" t="str">
        <f>+[1]NFL!J127</f>
        <v>Buffalo</v>
      </c>
      <c r="K81" s="69" t="str">
        <f>+[1]NFL!K127</f>
        <v>Tampa Bay</v>
      </c>
      <c r="L81" s="70">
        <f>+[1]NFL!L127</f>
        <v>3</v>
      </c>
      <c r="M81" s="71">
        <f>+[1]NFL!M127</f>
        <v>45</v>
      </c>
      <c r="N81" s="73" t="str">
        <f>+[1]NFL!T127</f>
        <v>Tampa Bay</v>
      </c>
      <c r="O81" s="74" t="str">
        <f>+[1]NFL!U127</f>
        <v>W</v>
      </c>
      <c r="P81" s="75">
        <f>+[1]NFL!X127</f>
        <v>0</v>
      </c>
      <c r="Q81" s="75">
        <f>+[1]NFL!Z127</f>
        <v>0</v>
      </c>
      <c r="R81" s="51">
        <f>+[1]NFL!AL127</f>
        <v>0</v>
      </c>
      <c r="S81" s="52">
        <f>+[1]NFL!AM127</f>
        <v>0</v>
      </c>
      <c r="T81" s="46">
        <f>+[1]NFL!AN127</f>
        <v>0</v>
      </c>
      <c r="U81" s="53">
        <f>+[1]NFL!AO127</f>
        <v>0</v>
      </c>
      <c r="V81" s="42"/>
      <c r="W81" s="42" t="str">
        <f>+[1]NFL!AQ127</f>
        <v>Tampa Bay</v>
      </c>
      <c r="X81" s="51">
        <f>+[1]NFL!AR127</f>
        <v>1</v>
      </c>
      <c r="Y81" s="72">
        <f>+[1]NFL!AS127</f>
        <v>2</v>
      </c>
      <c r="Z81" s="72">
        <f>+[1]NFL!AT127</f>
        <v>0</v>
      </c>
      <c r="AA81" s="51">
        <f>+[1]NFL!AU127</f>
        <v>2</v>
      </c>
      <c r="AB81" s="72">
        <f>+[1]NFL!AV127</f>
        <v>3</v>
      </c>
      <c r="AC81" s="41">
        <f>+[1]NFL!AW127</f>
        <v>0</v>
      </c>
      <c r="AD81" s="72"/>
      <c r="AE81" s="51">
        <f>+[1]NFL!AY127</f>
        <v>0</v>
      </c>
      <c r="AF81" s="72">
        <f>+[1]NFL!AZ127</f>
        <v>0</v>
      </c>
      <c r="AG81" s="41">
        <f>+[1]NFL!BA127</f>
        <v>0</v>
      </c>
      <c r="AH81" s="41"/>
      <c r="AI81" s="42" t="str">
        <f>+[1]NFL!BC127</f>
        <v>Buffalo</v>
      </c>
      <c r="AJ81" s="51">
        <f>+[1]NFL!BD127</f>
        <v>1</v>
      </c>
      <c r="AK81" s="72">
        <f>+[1]NFL!BE127</f>
        <v>1</v>
      </c>
      <c r="AL81" s="72">
        <f>+[1]NFL!BF127</f>
        <v>0</v>
      </c>
      <c r="AM81" s="51">
        <f>+[1]NFL!BG127</f>
        <v>3</v>
      </c>
      <c r="AN81" s="72">
        <f>+[1]NFL!BH127</f>
        <v>2</v>
      </c>
      <c r="AO81" s="41">
        <f>+[1]NFL!BI127</f>
        <v>0</v>
      </c>
      <c r="AP81" s="76">
        <f>+[1]NFL!BJ127</f>
        <v>20.440000000000001</v>
      </c>
      <c r="AQ81" s="74">
        <f>+[1]NFL!BK127</f>
        <v>19.88</v>
      </c>
    </row>
    <row r="82" spans="1:43" ht="15.6" x14ac:dyDescent="0.3">
      <c r="A82" s="41">
        <f>+[1]NFL!A128</f>
        <v>7</v>
      </c>
      <c r="B82" s="41" t="str">
        <f>+[1]NFL!B128</f>
        <v>Sun</v>
      </c>
      <c r="C82" s="66">
        <f>+[1]NFL!C128</f>
        <v>43030</v>
      </c>
      <c r="D82" s="44">
        <f>+[1]NFL!D128</f>
        <v>0.54166666666666663</v>
      </c>
      <c r="E82" s="41" t="str">
        <f>+[1]NFL!E128</f>
        <v>Fox</v>
      </c>
      <c r="F82" s="67" t="str">
        <f>+[1]NFL!F128</f>
        <v>Carolina</v>
      </c>
      <c r="G82" s="41" t="str">
        <f>+[1]NFL!G128</f>
        <v>NFCS</v>
      </c>
      <c r="H82" s="67" t="str">
        <f>+[1]NFL!H128</f>
        <v>Chicago</v>
      </c>
      <c r="I82" s="41" t="str">
        <f>+[1]NFL!I128</f>
        <v>NFCN</v>
      </c>
      <c r="J82" s="68" t="str">
        <f>+[1]NFL!J128</f>
        <v>Carolina</v>
      </c>
      <c r="K82" s="69" t="str">
        <f>+[1]NFL!K128</f>
        <v>Chicago</v>
      </c>
      <c r="L82" s="70">
        <f>+[1]NFL!L128</f>
        <v>3</v>
      </c>
      <c r="M82" s="71">
        <f>+[1]NFL!M128</f>
        <v>40.5</v>
      </c>
      <c r="N82" s="73" t="str">
        <f>+[1]NFL!T128</f>
        <v>Chicago</v>
      </c>
      <c r="O82" s="74" t="str">
        <f>+[1]NFL!U128</f>
        <v>W</v>
      </c>
      <c r="P82" s="75">
        <f>+[1]NFL!X128</f>
        <v>0</v>
      </c>
      <c r="Q82" s="75">
        <f>+[1]NFL!Z128</f>
        <v>0</v>
      </c>
      <c r="R82" s="51">
        <f>+[1]NFL!AL128</f>
        <v>0</v>
      </c>
      <c r="S82" s="52">
        <f>+[1]NFL!AM128</f>
        <v>0</v>
      </c>
      <c r="T82" s="46">
        <f>+[1]NFL!AN128</f>
        <v>0</v>
      </c>
      <c r="U82" s="53">
        <f>+[1]NFL!AO128</f>
        <v>0</v>
      </c>
      <c r="V82" s="42"/>
      <c r="W82" s="42" t="str">
        <f>+[1]NFL!AQ128</f>
        <v>Carolina</v>
      </c>
      <c r="X82" s="51">
        <f>+[1]NFL!AR128</f>
        <v>3</v>
      </c>
      <c r="Y82" s="72">
        <f>+[1]NFL!AS128</f>
        <v>0</v>
      </c>
      <c r="Z82" s="72">
        <f>+[1]NFL!AT128</f>
        <v>0</v>
      </c>
      <c r="AA82" s="51">
        <f>+[1]NFL!AU128</f>
        <v>3</v>
      </c>
      <c r="AB82" s="72">
        <f>+[1]NFL!AV128</f>
        <v>3</v>
      </c>
      <c r="AC82" s="41">
        <f>+[1]NFL!AW128</f>
        <v>0</v>
      </c>
      <c r="AD82" s="72"/>
      <c r="AE82" s="51">
        <f>+[1]NFL!AY128</f>
        <v>0</v>
      </c>
      <c r="AF82" s="72">
        <f>+[1]NFL!AZ128</f>
        <v>0</v>
      </c>
      <c r="AG82" s="41">
        <f>+[1]NFL!BA128</f>
        <v>0</v>
      </c>
      <c r="AH82" s="41"/>
      <c r="AI82" s="42" t="str">
        <f>+[1]NFL!BC128</f>
        <v>Chicago</v>
      </c>
      <c r="AJ82" s="51">
        <f>+[1]NFL!BD128</f>
        <v>2</v>
      </c>
      <c r="AK82" s="72">
        <f>+[1]NFL!BE128</f>
        <v>0</v>
      </c>
      <c r="AL82" s="72">
        <f>+[1]NFL!BF128</f>
        <v>0</v>
      </c>
      <c r="AM82" s="51">
        <f>+[1]NFL!BG128</f>
        <v>4</v>
      </c>
      <c r="AN82" s="72">
        <f>+[1]NFL!BH128</f>
        <v>2</v>
      </c>
      <c r="AO82" s="41">
        <f>+[1]NFL!BI128</f>
        <v>0</v>
      </c>
      <c r="AP82" s="76">
        <f>+[1]NFL!BJ128</f>
        <v>22.6</v>
      </c>
      <c r="AQ82" s="74">
        <f>+[1]NFL!BK128</f>
        <v>16.03</v>
      </c>
    </row>
    <row r="83" spans="1:43" ht="15.6" x14ac:dyDescent="0.3">
      <c r="A83" s="41">
        <f>+[1]NFL!A129</f>
        <v>7</v>
      </c>
      <c r="B83" s="41" t="str">
        <f>+[1]NFL!B129</f>
        <v>Sun</v>
      </c>
      <c r="C83" s="66">
        <f>+[1]NFL!C129</f>
        <v>43030</v>
      </c>
      <c r="D83" s="44">
        <f>+[1]NFL!D129</f>
        <v>0.54166666666666663</v>
      </c>
      <c r="E83" s="41" t="str">
        <f>+[1]NFL!E129</f>
        <v>CBS</v>
      </c>
      <c r="F83" s="67" t="str">
        <f>+[1]NFL!F129</f>
        <v>Tennessee</v>
      </c>
      <c r="G83" s="41" t="str">
        <f>+[1]NFL!G129</f>
        <v>AFCS</v>
      </c>
      <c r="H83" s="67" t="str">
        <f>+[1]NFL!H129</f>
        <v>Cleveland</v>
      </c>
      <c r="I83" s="41" t="str">
        <f>+[1]NFL!I129</f>
        <v>AFCN</v>
      </c>
      <c r="J83" s="68" t="str">
        <f>+[1]NFL!J129</f>
        <v>Tennessee</v>
      </c>
      <c r="K83" s="69" t="str">
        <f>+[1]NFL!K129</f>
        <v>Cleveland</v>
      </c>
      <c r="L83" s="70">
        <f>+[1]NFL!L129</f>
        <v>6</v>
      </c>
      <c r="M83" s="71">
        <f>+[1]NFL!M129</f>
        <v>46.45</v>
      </c>
      <c r="N83" s="73" t="str">
        <f>+[1]NFL!T129</f>
        <v>Tennessee</v>
      </c>
      <c r="O83" s="74" t="str">
        <f>+[1]NFL!U129</f>
        <v>L</v>
      </c>
      <c r="P83" s="75">
        <f>+[1]NFL!X129</f>
        <v>0</v>
      </c>
      <c r="Q83" s="75">
        <f>+[1]NFL!Z129</f>
        <v>0</v>
      </c>
      <c r="R83" s="51">
        <f>+[1]NFL!AL129</f>
        <v>0</v>
      </c>
      <c r="S83" s="52">
        <f>+[1]NFL!AM129</f>
        <v>0</v>
      </c>
      <c r="T83" s="46">
        <f>+[1]NFL!AN129</f>
        <v>0</v>
      </c>
      <c r="U83" s="53">
        <f>+[1]NFL!AO129</f>
        <v>0</v>
      </c>
      <c r="V83" s="42"/>
      <c r="W83" s="42" t="str">
        <f>+[1]NFL!AQ129</f>
        <v>Tennessee</v>
      </c>
      <c r="X83" s="51">
        <f>+[1]NFL!AR129</f>
        <v>1</v>
      </c>
      <c r="Y83" s="72">
        <f>+[1]NFL!AS129</f>
        <v>1</v>
      </c>
      <c r="Z83" s="72">
        <f>+[1]NFL!AT129</f>
        <v>0</v>
      </c>
      <c r="AA83" s="51">
        <f>+[1]NFL!AU129</f>
        <v>4</v>
      </c>
      <c r="AB83" s="72">
        <f>+[1]NFL!AV129</f>
        <v>2</v>
      </c>
      <c r="AC83" s="41">
        <f>+[1]NFL!AW129</f>
        <v>0</v>
      </c>
      <c r="AD83" s="72"/>
      <c r="AE83" s="51">
        <f>+[1]NFL!AY129</f>
        <v>0</v>
      </c>
      <c r="AF83" s="72">
        <f>+[1]NFL!AZ129</f>
        <v>0</v>
      </c>
      <c r="AG83" s="41">
        <f>+[1]NFL!BA129</f>
        <v>0</v>
      </c>
      <c r="AH83" s="41"/>
      <c r="AI83" s="42" t="str">
        <f>+[1]NFL!BC129</f>
        <v>Cleveland</v>
      </c>
      <c r="AJ83" s="51">
        <f>+[1]NFL!BD129</f>
        <v>2</v>
      </c>
      <c r="AK83" s="72">
        <f>+[1]NFL!BE129</f>
        <v>1</v>
      </c>
      <c r="AL83" s="72">
        <f>+[1]NFL!BF129</f>
        <v>0</v>
      </c>
      <c r="AM83" s="51">
        <f>+[1]NFL!BG129</f>
        <v>2</v>
      </c>
      <c r="AN83" s="72">
        <f>+[1]NFL!BH129</f>
        <v>4</v>
      </c>
      <c r="AO83" s="41">
        <f>+[1]NFL!BI129</f>
        <v>0</v>
      </c>
      <c r="AP83" s="76">
        <f>+[1]NFL!BJ129</f>
        <v>18.25</v>
      </c>
      <c r="AQ83" s="74">
        <f>+[1]NFL!BK129</f>
        <v>9.99</v>
      </c>
    </row>
    <row r="84" spans="1:43" ht="15.6" x14ac:dyDescent="0.3">
      <c r="A84" s="41">
        <f>+[1]NFL!A130</f>
        <v>7</v>
      </c>
      <c r="B84" s="41" t="str">
        <f>+[1]NFL!B130</f>
        <v>Sun</v>
      </c>
      <c r="C84" s="66">
        <f>+[1]NFL!C130</f>
        <v>43030</v>
      </c>
      <c r="D84" s="44">
        <f>+[1]NFL!D130</f>
        <v>0.54166666666666663</v>
      </c>
      <c r="E84" s="41" t="str">
        <f>+[1]NFL!E130</f>
        <v>Fox</v>
      </c>
      <c r="F84" s="67" t="str">
        <f>+[1]NFL!F130</f>
        <v>New Orleans</v>
      </c>
      <c r="G84" s="41" t="str">
        <f>+[1]NFL!G130</f>
        <v>NFCS</v>
      </c>
      <c r="H84" s="67" t="str">
        <f>+[1]NFL!H130</f>
        <v>Green Bay</v>
      </c>
      <c r="I84" s="41" t="str">
        <f>+[1]NFL!I130</f>
        <v>NFCN</v>
      </c>
      <c r="J84" s="68" t="str">
        <f>+[1]NFL!J130</f>
        <v>New Orleans</v>
      </c>
      <c r="K84" s="69" t="str">
        <f>+[1]NFL!K130</f>
        <v>Green Bay</v>
      </c>
      <c r="L84" s="70">
        <f>+[1]NFL!L130</f>
        <v>5.5</v>
      </c>
      <c r="M84" s="71">
        <f>+[1]NFL!M130</f>
        <v>47.5</v>
      </c>
      <c r="N84" s="73" t="str">
        <f>+[1]NFL!T130</f>
        <v>Green Bay</v>
      </c>
      <c r="O84" s="74" t="str">
        <f>+[1]NFL!U130</f>
        <v>W</v>
      </c>
      <c r="P84" s="75">
        <f>+[1]NFL!X130</f>
        <v>0</v>
      </c>
      <c r="Q84" s="75">
        <f>+[1]NFL!Z130</f>
        <v>0</v>
      </c>
      <c r="R84" s="51">
        <f>+[1]NFL!AL130</f>
        <v>0</v>
      </c>
      <c r="S84" s="52">
        <f>+[1]NFL!AM130</f>
        <v>0</v>
      </c>
      <c r="T84" s="46">
        <f>+[1]NFL!AN130</f>
        <v>0</v>
      </c>
      <c r="U84" s="53">
        <f>+[1]NFL!AO130</f>
        <v>0</v>
      </c>
      <c r="V84" s="42"/>
      <c r="W84" s="42" t="str">
        <f>+[1]NFL!AQ130</f>
        <v>New Orleans</v>
      </c>
      <c r="X84" s="51">
        <f>+[1]NFL!AR130</f>
        <v>1</v>
      </c>
      <c r="Y84" s="72">
        <f>+[1]NFL!AS130</f>
        <v>1</v>
      </c>
      <c r="Z84" s="72">
        <f>+[1]NFL!AT130</f>
        <v>0</v>
      </c>
      <c r="AA84" s="51">
        <f>+[1]NFL!AU130</f>
        <v>3</v>
      </c>
      <c r="AB84" s="72">
        <f>+[1]NFL!AV130</f>
        <v>2</v>
      </c>
      <c r="AC84" s="41">
        <f>+[1]NFL!AW130</f>
        <v>0</v>
      </c>
      <c r="AD84" s="72"/>
      <c r="AE84" s="51">
        <f>+[1]NFL!AY130</f>
        <v>0</v>
      </c>
      <c r="AF84" s="72">
        <f>+[1]NFL!AZ130</f>
        <v>0</v>
      </c>
      <c r="AG84" s="41">
        <f>+[1]NFL!BA130</f>
        <v>0</v>
      </c>
      <c r="AH84" s="41"/>
      <c r="AI84" s="42" t="str">
        <f>+[1]NFL!BC130</f>
        <v>Green Bay</v>
      </c>
      <c r="AJ84" s="51">
        <f>+[1]NFL!BD130</f>
        <v>3</v>
      </c>
      <c r="AK84" s="72">
        <f>+[1]NFL!BE130</f>
        <v>0</v>
      </c>
      <c r="AL84" s="72">
        <f>+[1]NFL!BF130</f>
        <v>0</v>
      </c>
      <c r="AM84" s="51">
        <f>+[1]NFL!BG130</f>
        <v>4</v>
      </c>
      <c r="AN84" s="72">
        <f>+[1]NFL!BH130</f>
        <v>2</v>
      </c>
      <c r="AO84" s="41">
        <f>+[1]NFL!BI130</f>
        <v>0</v>
      </c>
      <c r="AP84" s="76">
        <f>+[1]NFL!BJ130</f>
        <v>23.632000000000001</v>
      </c>
      <c r="AQ84" s="74">
        <f>+[1]NFL!BK130</f>
        <v>23.88</v>
      </c>
    </row>
    <row r="85" spans="1:43" ht="15.6" x14ac:dyDescent="0.3">
      <c r="A85" s="41">
        <f>+[1]NFL!A131</f>
        <v>7</v>
      </c>
      <c r="B85" s="41" t="str">
        <f>+[1]NFL!B131</f>
        <v>Sun</v>
      </c>
      <c r="C85" s="66">
        <f>+[1]NFL!C131</f>
        <v>43030</v>
      </c>
      <c r="D85" s="44">
        <f>+[1]NFL!D131</f>
        <v>0.54166666666666663</v>
      </c>
      <c r="E85" s="41" t="str">
        <f>+[1]NFL!E131</f>
        <v>CBS</v>
      </c>
      <c r="F85" s="67" t="str">
        <f>+[1]NFL!F131</f>
        <v>Jacksonville</v>
      </c>
      <c r="G85" s="41" t="str">
        <f>+[1]NFL!G131</f>
        <v>AFCS</v>
      </c>
      <c r="H85" s="67" t="str">
        <f>+[1]NFL!H131</f>
        <v>Indianapolis</v>
      </c>
      <c r="I85" s="41" t="str">
        <f>+[1]NFL!I131</f>
        <v>AFCS</v>
      </c>
      <c r="J85" s="68" t="str">
        <f>+[1]NFL!J131</f>
        <v>Jacksonville</v>
      </c>
      <c r="K85" s="69" t="str">
        <f>+[1]NFL!K131</f>
        <v>Indianapolis</v>
      </c>
      <c r="L85" s="70">
        <f>+[1]NFL!L131</f>
        <v>3.5</v>
      </c>
      <c r="M85" s="71">
        <f>+[1]NFL!M131</f>
        <v>43.5</v>
      </c>
      <c r="N85" s="73" t="str">
        <f>+[1]NFL!T131</f>
        <v>Jacksonville</v>
      </c>
      <c r="O85" s="74" t="str">
        <f>+[1]NFL!U131</f>
        <v>L</v>
      </c>
      <c r="P85" s="75">
        <f>+[1]NFL!X131</f>
        <v>0</v>
      </c>
      <c r="Q85" s="75">
        <f>+[1]NFL!Z131</f>
        <v>0</v>
      </c>
      <c r="R85" s="51">
        <f>+[1]NFL!AL131</f>
        <v>0</v>
      </c>
      <c r="S85" s="52">
        <f>+[1]NFL!AM131</f>
        <v>0</v>
      </c>
      <c r="T85" s="46">
        <f>+[1]NFL!AN131</f>
        <v>0</v>
      </c>
      <c r="U85" s="53">
        <f>+[1]NFL!AO131</f>
        <v>0</v>
      </c>
      <c r="V85" s="42"/>
      <c r="W85" s="42" t="str">
        <f>+[1]NFL!AQ131</f>
        <v>Jacksonville</v>
      </c>
      <c r="X85" s="51">
        <f>+[1]NFL!AR131</f>
        <v>1</v>
      </c>
      <c r="Y85" s="72">
        <f>+[1]NFL!AS131</f>
        <v>1</v>
      </c>
      <c r="Z85" s="72">
        <f>+[1]NFL!AT131</f>
        <v>0</v>
      </c>
      <c r="AA85" s="51">
        <f>+[1]NFL!AU131</f>
        <v>3</v>
      </c>
      <c r="AB85" s="72">
        <f>+[1]NFL!AV131</f>
        <v>3</v>
      </c>
      <c r="AC85" s="41">
        <f>+[1]NFL!AW131</f>
        <v>0</v>
      </c>
      <c r="AD85" s="72"/>
      <c r="AE85" s="51">
        <f>+[1]NFL!AY131</f>
        <v>0</v>
      </c>
      <c r="AF85" s="72">
        <f>+[1]NFL!AZ131</f>
        <v>0</v>
      </c>
      <c r="AG85" s="41">
        <f>+[1]NFL!BA131</f>
        <v>0</v>
      </c>
      <c r="AH85" s="41"/>
      <c r="AI85" s="42" t="str">
        <f>+[1]NFL!BC131</f>
        <v>Indianapolis</v>
      </c>
      <c r="AJ85" s="51">
        <f>+[1]NFL!BD131</f>
        <v>2</v>
      </c>
      <c r="AK85" s="72">
        <f>+[1]NFL!BE131</f>
        <v>1</v>
      </c>
      <c r="AL85" s="72">
        <f>+[1]NFL!BF131</f>
        <v>0</v>
      </c>
      <c r="AM85" s="51">
        <f>+[1]NFL!BG131</f>
        <v>2</v>
      </c>
      <c r="AN85" s="72">
        <f>+[1]NFL!BH131</f>
        <v>4</v>
      </c>
      <c r="AO85" s="41">
        <f>+[1]NFL!BI131</f>
        <v>0</v>
      </c>
      <c r="AP85" s="76">
        <f>+[1]NFL!BJ131</f>
        <v>19.149999999999999</v>
      </c>
      <c r="AQ85" s="74">
        <f>+[1]NFL!BK131</f>
        <v>13.83</v>
      </c>
    </row>
    <row r="86" spans="1:43" ht="15.6" x14ac:dyDescent="0.3">
      <c r="A86" s="41">
        <f>+[1]NFL!A132</f>
        <v>7</v>
      </c>
      <c r="B86" s="41" t="str">
        <f>+[1]NFL!B132</f>
        <v>Sun</v>
      </c>
      <c r="C86" s="66">
        <f>+[1]NFL!C132</f>
        <v>43030</v>
      </c>
      <c r="D86" s="44">
        <f>+[1]NFL!D132</f>
        <v>0.54166666666666663</v>
      </c>
      <c r="E86" s="41" t="str">
        <f>+[1]NFL!E132</f>
        <v>Fox</v>
      </c>
      <c r="F86" s="67" t="str">
        <f>+[1]NFL!F132</f>
        <v>Arizona</v>
      </c>
      <c r="G86" s="41" t="str">
        <f>+[1]NFL!G132</f>
        <v>NFCW</v>
      </c>
      <c r="H86" s="67" t="str">
        <f>+[1]NFL!H132</f>
        <v>LA Rams</v>
      </c>
      <c r="I86" s="41" t="str">
        <f>+[1]NFL!I132</f>
        <v>NFCW</v>
      </c>
      <c r="J86" s="68" t="str">
        <f>+[1]NFL!J132</f>
        <v>LA Rams</v>
      </c>
      <c r="K86" s="69" t="str">
        <f>+[1]NFL!K132</f>
        <v>Arizona</v>
      </c>
      <c r="L86" s="70">
        <f>+[1]NFL!L132</f>
        <v>3.5</v>
      </c>
      <c r="M86" s="71">
        <f>+[1]NFL!M132</f>
        <v>47</v>
      </c>
      <c r="N86" s="73" t="str">
        <f>+[1]NFL!T132</f>
        <v>LA Rams</v>
      </c>
      <c r="O86" s="74" t="str">
        <f>+[1]NFL!U132</f>
        <v>L</v>
      </c>
      <c r="P86" s="75">
        <f>+[1]NFL!X132</f>
        <v>0</v>
      </c>
      <c r="Q86" s="75">
        <f>+[1]NFL!Z132</f>
        <v>0</v>
      </c>
      <c r="R86" s="51">
        <f>+[1]NFL!AL132</f>
        <v>0</v>
      </c>
      <c r="S86" s="52">
        <f>+[1]NFL!AM132</f>
        <v>0</v>
      </c>
      <c r="T86" s="46">
        <f>+[1]NFL!AN132</f>
        <v>0</v>
      </c>
      <c r="U86" s="53">
        <f>+[1]NFL!AO132</f>
        <v>0</v>
      </c>
      <c r="V86" s="42"/>
      <c r="W86" s="42" t="str">
        <f>+[1]NFL!AQ132</f>
        <v>Arizona</v>
      </c>
      <c r="X86" s="51">
        <f>+[1]NFL!AR132</f>
        <v>0</v>
      </c>
      <c r="Y86" s="72">
        <f>+[1]NFL!AS132</f>
        <v>3</v>
      </c>
      <c r="Z86" s="72">
        <f>+[1]NFL!AT132</f>
        <v>0</v>
      </c>
      <c r="AA86" s="51">
        <f>+[1]NFL!AU132</f>
        <v>1</v>
      </c>
      <c r="AB86" s="72">
        <f>+[1]NFL!AV132</f>
        <v>5</v>
      </c>
      <c r="AC86" s="41">
        <f>+[1]NFL!AW132</f>
        <v>0</v>
      </c>
      <c r="AD86" s="72"/>
      <c r="AE86" s="51">
        <f>+[1]NFL!AY132</f>
        <v>0</v>
      </c>
      <c r="AF86" s="72">
        <f>+[1]NFL!AZ132</f>
        <v>0</v>
      </c>
      <c r="AG86" s="41">
        <f>+[1]NFL!BA132</f>
        <v>0</v>
      </c>
      <c r="AH86" s="41"/>
      <c r="AI86" s="42" t="str">
        <f>+[1]NFL!BC132</f>
        <v>LA Rams</v>
      </c>
      <c r="AJ86" s="51">
        <f>+[1]NFL!BD132</f>
        <v>1</v>
      </c>
      <c r="AK86" s="72">
        <f>+[1]NFL!BE132</f>
        <v>2</v>
      </c>
      <c r="AL86" s="72">
        <f>+[1]NFL!BF132</f>
        <v>0</v>
      </c>
      <c r="AM86" s="51">
        <f>+[1]NFL!BG132</f>
        <v>3</v>
      </c>
      <c r="AN86" s="72">
        <f>+[1]NFL!BH132</f>
        <v>3</v>
      </c>
      <c r="AO86" s="41">
        <f>+[1]NFL!BI132</f>
        <v>0</v>
      </c>
      <c r="AP86" s="76">
        <f>+[1]NFL!BJ132</f>
        <v>17.579999999999998</v>
      </c>
      <c r="AQ86" s="74">
        <f>+[1]NFL!BK132</f>
        <v>18.53</v>
      </c>
    </row>
    <row r="87" spans="1:43" ht="15.6" x14ac:dyDescent="0.3">
      <c r="A87" s="41">
        <f>+[1]NFL!A133</f>
        <v>7</v>
      </c>
      <c r="B87" s="41" t="str">
        <f>+[1]NFL!B133</f>
        <v>Sun</v>
      </c>
      <c r="C87" s="66">
        <f>+[1]NFL!C133</f>
        <v>43030</v>
      </c>
      <c r="D87" s="44">
        <f>+[1]NFL!D133</f>
        <v>0.54166666666666663</v>
      </c>
      <c r="E87" s="41" t="str">
        <f>+[1]NFL!E133</f>
        <v>CBS</v>
      </c>
      <c r="F87" s="67" t="str">
        <f>+[1]NFL!F133</f>
        <v>NY Jets</v>
      </c>
      <c r="G87" s="41" t="str">
        <f>+[1]NFL!G133</f>
        <v>AFCE</v>
      </c>
      <c r="H87" s="67" t="str">
        <f>+[1]NFL!H133</f>
        <v>Miami</v>
      </c>
      <c r="I87" s="41" t="str">
        <f>+[1]NFL!I133</f>
        <v>AFCE</v>
      </c>
      <c r="J87" s="68" t="str">
        <f>+[1]NFL!J133</f>
        <v>Miami</v>
      </c>
      <c r="K87" s="69" t="str">
        <f>+[1]NFL!K133</f>
        <v>NY Jets</v>
      </c>
      <c r="L87" s="70">
        <f>+[1]NFL!L133</f>
        <v>3</v>
      </c>
      <c r="M87" s="71">
        <f>+[1]NFL!M133</f>
        <v>38.5</v>
      </c>
      <c r="N87" s="73" t="str">
        <f>+[1]NFL!T133</f>
        <v>Miami</v>
      </c>
      <c r="O87" s="74" t="str">
        <f>+[1]NFL!U133</f>
        <v>L</v>
      </c>
      <c r="P87" s="75">
        <f>+[1]NFL!X133</f>
        <v>0</v>
      </c>
      <c r="Q87" s="75">
        <f>+[1]NFL!Z133</f>
        <v>0</v>
      </c>
      <c r="R87" s="51">
        <f>+[1]NFL!AL133</f>
        <v>0</v>
      </c>
      <c r="S87" s="52">
        <f>+[1]NFL!AM133</f>
        <v>0</v>
      </c>
      <c r="T87" s="46">
        <f>+[1]NFL!AN133</f>
        <v>0</v>
      </c>
      <c r="U87" s="53">
        <f>+[1]NFL!AO133</f>
        <v>0</v>
      </c>
      <c r="V87" s="42"/>
      <c r="W87" s="42" t="str">
        <f>+[1]NFL!AQ133</f>
        <v>NY Jets</v>
      </c>
      <c r="X87" s="51">
        <f>+[1]NFL!AR133</f>
        <v>1</v>
      </c>
      <c r="Y87" s="72">
        <f>+[1]NFL!AS133</f>
        <v>2</v>
      </c>
      <c r="Z87" s="72">
        <f>+[1]NFL!AT133</f>
        <v>0</v>
      </c>
      <c r="AA87" s="51">
        <f>+[1]NFL!AU133</f>
        <v>4</v>
      </c>
      <c r="AB87" s="72">
        <f>+[1]NFL!AV133</f>
        <v>2</v>
      </c>
      <c r="AC87" s="41">
        <f>+[1]NFL!AW133</f>
        <v>0</v>
      </c>
      <c r="AD87" s="72"/>
      <c r="AE87" s="51">
        <f>+[1]NFL!AY133</f>
        <v>0</v>
      </c>
      <c r="AF87" s="72">
        <f>+[1]NFL!AZ133</f>
        <v>0</v>
      </c>
      <c r="AG87" s="41">
        <f>+[1]NFL!BA133</f>
        <v>0</v>
      </c>
      <c r="AH87" s="41"/>
      <c r="AI87" s="42" t="str">
        <f>+[1]NFL!BC133</f>
        <v>Miami</v>
      </c>
      <c r="AJ87" s="51">
        <f>+[1]NFL!BD133</f>
        <v>0</v>
      </c>
      <c r="AK87" s="72">
        <f>+[1]NFL!BE133</f>
        <v>1</v>
      </c>
      <c r="AL87" s="72">
        <f>+[1]NFL!BF133</f>
        <v>0</v>
      </c>
      <c r="AM87" s="51">
        <f>+[1]NFL!BG133</f>
        <v>3</v>
      </c>
      <c r="AN87" s="72">
        <f>+[1]NFL!BH133</f>
        <v>2</v>
      </c>
      <c r="AO87" s="41">
        <f>+[1]NFL!BI133</f>
        <v>0</v>
      </c>
      <c r="AP87" s="76">
        <f>+[1]NFL!BJ133</f>
        <v>14.8</v>
      </c>
      <c r="AQ87" s="74">
        <f>+[1]NFL!BK133</f>
        <v>18.84</v>
      </c>
    </row>
    <row r="88" spans="1:43" ht="15.6" x14ac:dyDescent="0.3">
      <c r="A88" s="41">
        <f>+[1]NFL!A134</f>
        <v>7</v>
      </c>
      <c r="B88" s="41" t="str">
        <f>+[1]NFL!B134</f>
        <v>Sun</v>
      </c>
      <c r="C88" s="66">
        <f>+[1]NFL!C134</f>
        <v>43030</v>
      </c>
      <c r="D88" s="44">
        <f>+[1]NFL!D134</f>
        <v>0.54166666666666663</v>
      </c>
      <c r="E88" s="41" t="str">
        <f>+[1]NFL!E134</f>
        <v>CBS</v>
      </c>
      <c r="F88" s="67" t="str">
        <f>+[1]NFL!F134</f>
        <v>Baltimore</v>
      </c>
      <c r="G88" s="41" t="str">
        <f>+[1]NFL!G134</f>
        <v>AFCN</v>
      </c>
      <c r="H88" s="67" t="str">
        <f>+[1]NFL!H134</f>
        <v>Minnesota</v>
      </c>
      <c r="I88" s="41" t="str">
        <f>+[1]NFL!I134</f>
        <v>NFCN</v>
      </c>
      <c r="J88" s="68" t="str">
        <f>+[1]NFL!J134</f>
        <v>Minnesota</v>
      </c>
      <c r="K88" s="69" t="str">
        <f>+[1]NFL!K134</f>
        <v>Baltimore</v>
      </c>
      <c r="L88" s="70">
        <f>+[1]NFL!L134</f>
        <v>5.5</v>
      </c>
      <c r="M88" s="71">
        <f>+[1]NFL!M134</f>
        <v>39.5</v>
      </c>
      <c r="N88" s="73" t="str">
        <f>+[1]NFL!T134</f>
        <v>Baltimore</v>
      </c>
      <c r="O88" s="74" t="str">
        <f>+[1]NFL!U134</f>
        <v>W</v>
      </c>
      <c r="P88" s="75">
        <f>+[1]NFL!X134</f>
        <v>0</v>
      </c>
      <c r="Q88" s="75">
        <f>+[1]NFL!Z134</f>
        <v>0</v>
      </c>
      <c r="R88" s="51">
        <f>+[1]NFL!AL134</f>
        <v>0</v>
      </c>
      <c r="S88" s="52">
        <f>+[1]NFL!AM134</f>
        <v>0</v>
      </c>
      <c r="T88" s="46">
        <f>+[1]NFL!AN134</f>
        <v>0</v>
      </c>
      <c r="U88" s="53">
        <f>+[1]NFL!AO134</f>
        <v>0</v>
      </c>
      <c r="V88" s="42"/>
      <c r="W88" s="42" t="str">
        <f>+[1]NFL!AQ134</f>
        <v>Baltimore</v>
      </c>
      <c r="X88" s="51">
        <f>+[1]NFL!AR134</f>
        <v>2</v>
      </c>
      <c r="Y88" s="72">
        <f>+[1]NFL!AS134</f>
        <v>1</v>
      </c>
      <c r="Z88" s="72">
        <f>+[1]NFL!AT134</f>
        <v>0</v>
      </c>
      <c r="AA88" s="51">
        <f>+[1]NFL!AU134</f>
        <v>3</v>
      </c>
      <c r="AB88" s="72">
        <f>+[1]NFL!AV134</f>
        <v>3</v>
      </c>
      <c r="AC88" s="41">
        <f>+[1]NFL!AW134</f>
        <v>0</v>
      </c>
      <c r="AD88" s="72"/>
      <c r="AE88" s="51">
        <f>+[1]NFL!AY134</f>
        <v>0</v>
      </c>
      <c r="AF88" s="72">
        <f>+[1]NFL!AZ134</f>
        <v>0</v>
      </c>
      <c r="AG88" s="41">
        <f>+[1]NFL!BA134</f>
        <v>0</v>
      </c>
      <c r="AH88" s="41"/>
      <c r="AI88" s="42" t="str">
        <f>+[1]NFL!BC134</f>
        <v>Minnesota</v>
      </c>
      <c r="AJ88" s="51">
        <f>+[1]NFL!BD134</f>
        <v>3</v>
      </c>
      <c r="AK88" s="72">
        <f>+[1]NFL!BE134</f>
        <v>2</v>
      </c>
      <c r="AL88" s="72">
        <f>+[1]NFL!BF134</f>
        <v>0</v>
      </c>
      <c r="AM88" s="51">
        <f>+[1]NFL!BG134</f>
        <v>3</v>
      </c>
      <c r="AN88" s="72">
        <f>+[1]NFL!BH134</f>
        <v>3</v>
      </c>
      <c r="AO88" s="41">
        <f>+[1]NFL!BI134</f>
        <v>0</v>
      </c>
      <c r="AP88" s="76">
        <f>+[1]NFL!BJ134</f>
        <v>18.850000000000001</v>
      </c>
      <c r="AQ88" s="74">
        <f>+[1]NFL!BK134</f>
        <v>22.49</v>
      </c>
    </row>
    <row r="89" spans="1:43" ht="15.6" x14ac:dyDescent="0.3">
      <c r="A89" s="41">
        <f>+[1]NFL!A135</f>
        <v>7</v>
      </c>
      <c r="B89" s="41" t="str">
        <f>+[1]NFL!B135</f>
        <v>Sun</v>
      </c>
      <c r="C89" s="66">
        <f>+[1]NFL!C135</f>
        <v>43030</v>
      </c>
      <c r="D89" s="44">
        <f>+[1]NFL!D135</f>
        <v>0.54166666666666663</v>
      </c>
      <c r="E89" s="41" t="str">
        <f>+[1]NFL!E135</f>
        <v>CBS</v>
      </c>
      <c r="F89" s="67" t="str">
        <f>+[1]NFL!F135</f>
        <v>Cincinnati</v>
      </c>
      <c r="G89" s="41" t="str">
        <f>+[1]NFL!G135</f>
        <v>AFCN</v>
      </c>
      <c r="H89" s="67" t="str">
        <f>+[1]NFL!H135</f>
        <v>Pittsburgh</v>
      </c>
      <c r="I89" s="41" t="str">
        <f>+[1]NFL!I135</f>
        <v>AFCN</v>
      </c>
      <c r="J89" s="68" t="str">
        <f>+[1]NFL!J135</f>
        <v>Pittsburgh</v>
      </c>
      <c r="K89" s="69" t="str">
        <f>+[1]NFL!K135</f>
        <v>Cincinnati</v>
      </c>
      <c r="L89" s="70">
        <f>+[1]NFL!L135</f>
        <v>5.5</v>
      </c>
      <c r="M89" s="71">
        <f>+[1]NFL!M135</f>
        <v>41.5</v>
      </c>
      <c r="N89" s="73" t="str">
        <f>+[1]NFL!T135</f>
        <v>Cincinnati</v>
      </c>
      <c r="O89" s="74" t="str">
        <f>+[1]NFL!U135</f>
        <v>W</v>
      </c>
      <c r="P89" s="75">
        <f>+[1]NFL!X135</f>
        <v>0</v>
      </c>
      <c r="Q89" s="75">
        <f>+[1]NFL!Z135</f>
        <v>0</v>
      </c>
      <c r="R89" s="51">
        <f>+[1]NFL!AL135</f>
        <v>0</v>
      </c>
      <c r="S89" s="52">
        <f>+[1]NFL!AM135</f>
        <v>0</v>
      </c>
      <c r="T89" s="46">
        <f>+[1]NFL!AN135</f>
        <v>0</v>
      </c>
      <c r="U89" s="53">
        <f>+[1]NFL!AO135</f>
        <v>0</v>
      </c>
      <c r="V89" s="42"/>
      <c r="W89" s="42" t="str">
        <f>+[1]NFL!AQ135</f>
        <v>Cincinnati</v>
      </c>
      <c r="X89" s="51">
        <f>+[1]NFL!AR135</f>
        <v>2</v>
      </c>
      <c r="Y89" s="72">
        <f>+[1]NFL!AS135</f>
        <v>0</v>
      </c>
      <c r="Z89" s="72">
        <f>+[1]NFL!AT135</f>
        <v>0</v>
      </c>
      <c r="AA89" s="51">
        <f>+[1]NFL!AU135</f>
        <v>3</v>
      </c>
      <c r="AB89" s="72">
        <f>+[1]NFL!AV135</f>
        <v>2</v>
      </c>
      <c r="AC89" s="41">
        <f>+[1]NFL!AW135</f>
        <v>0</v>
      </c>
      <c r="AD89" s="72"/>
      <c r="AE89" s="51">
        <f>+[1]NFL!AY135</f>
        <v>0</v>
      </c>
      <c r="AF89" s="72">
        <f>+[1]NFL!AZ135</f>
        <v>0</v>
      </c>
      <c r="AG89" s="41">
        <f>+[1]NFL!BA135</f>
        <v>0</v>
      </c>
      <c r="AH89" s="41"/>
      <c r="AI89" s="42" t="str">
        <f>+[1]NFL!BC135</f>
        <v>Pittsburgh</v>
      </c>
      <c r="AJ89" s="51">
        <f>+[1]NFL!BD135</f>
        <v>0</v>
      </c>
      <c r="AK89" s="72">
        <f>+[1]NFL!BE135</f>
        <v>2</v>
      </c>
      <c r="AL89" s="72">
        <f>+[1]NFL!BF135</f>
        <v>0</v>
      </c>
      <c r="AM89" s="51">
        <f>+[1]NFL!BG135</f>
        <v>3</v>
      </c>
      <c r="AN89" s="72">
        <f>+[1]NFL!BH135</f>
        <v>3</v>
      </c>
      <c r="AO89" s="41">
        <f>+[1]NFL!BI135</f>
        <v>0</v>
      </c>
      <c r="AP89" s="76">
        <f>+[1]NFL!BJ135</f>
        <v>18.98</v>
      </c>
      <c r="AQ89" s="74">
        <f>+[1]NFL!BK135</f>
        <v>23.7</v>
      </c>
    </row>
    <row r="90" spans="1:43" ht="15.6" x14ac:dyDescent="0.3">
      <c r="A90" s="41">
        <f>+[1]NFL!A136</f>
        <v>7</v>
      </c>
      <c r="B90" s="41" t="str">
        <f>+[1]NFL!B136</f>
        <v>Sun</v>
      </c>
      <c r="C90" s="66">
        <f>+[1]NFL!C136</f>
        <v>43030</v>
      </c>
      <c r="D90" s="44">
        <f>+[1]NFL!D136</f>
        <v>0.66666666666666663</v>
      </c>
      <c r="E90" s="41" t="str">
        <f>+[1]NFL!E136</f>
        <v>Fox</v>
      </c>
      <c r="F90" s="67" t="str">
        <f>+[1]NFL!F136</f>
        <v>Dallas</v>
      </c>
      <c r="G90" s="41" t="str">
        <f>+[1]NFL!G136</f>
        <v>NFCE</v>
      </c>
      <c r="H90" s="67" t="str">
        <f>+[1]NFL!H136</f>
        <v>San Francisco</v>
      </c>
      <c r="I90" s="41" t="str">
        <f>+[1]NFL!I136</f>
        <v>NFCW</v>
      </c>
      <c r="J90" s="68" t="str">
        <f>+[1]NFL!J136</f>
        <v>Dallas</v>
      </c>
      <c r="K90" s="69" t="str">
        <f>+[1]NFL!K136</f>
        <v>San Francisco</v>
      </c>
      <c r="L90" s="70">
        <f>+[1]NFL!L136</f>
        <v>6</v>
      </c>
      <c r="M90" s="71">
        <f>+[1]NFL!M136</f>
        <v>46.5</v>
      </c>
      <c r="N90" s="73" t="str">
        <f>+[1]NFL!T136</f>
        <v>San Francisco</v>
      </c>
      <c r="O90" s="74" t="str">
        <f>+[1]NFL!U136</f>
        <v>W</v>
      </c>
      <c r="P90" s="75">
        <f>+[1]NFL!X136</f>
        <v>0</v>
      </c>
      <c r="Q90" s="75">
        <f>+[1]NFL!Z136</f>
        <v>0</v>
      </c>
      <c r="R90" s="51">
        <f>+[1]NFL!AL136</f>
        <v>0</v>
      </c>
      <c r="S90" s="52">
        <f>+[1]NFL!AM136</f>
        <v>0</v>
      </c>
      <c r="T90" s="46">
        <f>+[1]NFL!AN136</f>
        <v>0</v>
      </c>
      <c r="U90" s="53">
        <f>+[1]NFL!AO136</f>
        <v>0</v>
      </c>
      <c r="V90" s="42"/>
      <c r="W90" s="42" t="str">
        <f>+[1]NFL!AQ136</f>
        <v>Dallas</v>
      </c>
      <c r="X90" s="51">
        <f>+[1]NFL!AR136</f>
        <v>1</v>
      </c>
      <c r="Y90" s="72">
        <f>+[1]NFL!AS136</f>
        <v>1</v>
      </c>
      <c r="Z90" s="72">
        <f>+[1]NFL!AT136</f>
        <v>0</v>
      </c>
      <c r="AA90" s="51">
        <f>+[1]NFL!AU136</f>
        <v>2</v>
      </c>
      <c r="AB90" s="72">
        <f>+[1]NFL!AV136</f>
        <v>3</v>
      </c>
      <c r="AC90" s="41">
        <f>+[1]NFL!AW136</f>
        <v>0</v>
      </c>
      <c r="AD90" s="72"/>
      <c r="AE90" s="51">
        <f>+[1]NFL!AY136</f>
        <v>0</v>
      </c>
      <c r="AF90" s="72">
        <f>+[1]NFL!AZ136</f>
        <v>0</v>
      </c>
      <c r="AG90" s="41">
        <f>+[1]NFL!BA136</f>
        <v>0</v>
      </c>
      <c r="AH90" s="41"/>
      <c r="AI90" s="42" t="str">
        <f>+[1]NFL!BC136</f>
        <v>San Francisco</v>
      </c>
      <c r="AJ90" s="51">
        <f>+[1]NFL!BD136</f>
        <v>1</v>
      </c>
      <c r="AK90" s="72">
        <f>+[1]NFL!BE136</f>
        <v>2</v>
      </c>
      <c r="AL90" s="72">
        <f>+[1]NFL!BF136</f>
        <v>0</v>
      </c>
      <c r="AM90" s="51">
        <f>+[1]NFL!BG136</f>
        <v>4</v>
      </c>
      <c r="AN90" s="72">
        <f>+[1]NFL!BH136</f>
        <v>2</v>
      </c>
      <c r="AO90" s="41">
        <f>+[1]NFL!BI136</f>
        <v>0</v>
      </c>
      <c r="AP90" s="76">
        <f>+[1]NFL!BJ136</f>
        <v>21.52</v>
      </c>
      <c r="AQ90" s="74">
        <f>+[1]NFL!BK136</f>
        <v>11.46</v>
      </c>
    </row>
    <row r="91" spans="1:43" ht="15.6" x14ac:dyDescent="0.3">
      <c r="A91" s="41">
        <f>+[1]NFL!A137</f>
        <v>7</v>
      </c>
      <c r="B91" s="41" t="str">
        <f>+[1]NFL!B137</f>
        <v>Sun</v>
      </c>
      <c r="C91" s="66">
        <f>+[1]NFL!C137</f>
        <v>43030</v>
      </c>
      <c r="D91" s="44">
        <f>+[1]NFL!D137</f>
        <v>0.6841666666666667</v>
      </c>
      <c r="E91" s="41" t="str">
        <f>+[1]NFL!E137</f>
        <v>CBS</v>
      </c>
      <c r="F91" s="67" t="str">
        <f>+[1]NFL!F137</f>
        <v>Denver</v>
      </c>
      <c r="G91" s="41" t="str">
        <f>+[1]NFL!G137</f>
        <v>AFCW</v>
      </c>
      <c r="H91" s="67" t="str">
        <f>+[1]NFL!H137</f>
        <v>LA Chargers</v>
      </c>
      <c r="I91" s="41" t="str">
        <f>+[1]NFL!I137</f>
        <v>AFCW</v>
      </c>
      <c r="J91" s="68" t="str">
        <f>+[1]NFL!J137</f>
        <v>LA Chargers</v>
      </c>
      <c r="K91" s="69" t="str">
        <f>+[1]NFL!K137</f>
        <v>Denver</v>
      </c>
      <c r="L91" s="70">
        <f>+[1]NFL!L137</f>
        <v>1.5</v>
      </c>
      <c r="M91" s="71">
        <f>+[1]NFL!M137</f>
        <v>41.5</v>
      </c>
      <c r="N91" s="73" t="str">
        <f>+[1]NFL!T137</f>
        <v>Denver</v>
      </c>
      <c r="O91" s="74" t="str">
        <f>+[1]NFL!U137</f>
        <v>W</v>
      </c>
      <c r="P91" s="75" t="str">
        <f>+[1]NFL!X137</f>
        <v>X</v>
      </c>
      <c r="Q91" s="75">
        <f>+[1]NFL!Z137</f>
        <v>0</v>
      </c>
      <c r="R91" s="51">
        <f>+[1]NFL!AL137</f>
        <v>0</v>
      </c>
      <c r="S91" s="52">
        <f>+[1]NFL!AM137</f>
        <v>0</v>
      </c>
      <c r="T91" s="46">
        <f>+[1]NFL!AN137</f>
        <v>0</v>
      </c>
      <c r="U91" s="53">
        <f>+[1]NFL!AO137</f>
        <v>0</v>
      </c>
      <c r="V91" s="42"/>
      <c r="W91" s="42" t="str">
        <f>+[1]NFL!AQ137</f>
        <v>Denver</v>
      </c>
      <c r="X91" s="51">
        <f>+[1]NFL!AR137</f>
        <v>0</v>
      </c>
      <c r="Y91" s="72">
        <f>+[1]NFL!AS137</f>
        <v>1</v>
      </c>
      <c r="Z91" s="72">
        <f>+[1]NFL!AT137</f>
        <v>0</v>
      </c>
      <c r="AA91" s="51">
        <f>+[1]NFL!AU137</f>
        <v>2</v>
      </c>
      <c r="AB91" s="72">
        <f>+[1]NFL!AV137</f>
        <v>2</v>
      </c>
      <c r="AC91" s="41">
        <f>+[1]NFL!AW137</f>
        <v>0</v>
      </c>
      <c r="AD91" s="72"/>
      <c r="AE91" s="51">
        <f>+[1]NFL!AY137</f>
        <v>0</v>
      </c>
      <c r="AF91" s="72">
        <f>+[1]NFL!AZ137</f>
        <v>0</v>
      </c>
      <c r="AG91" s="41">
        <f>+[1]NFL!BA137</f>
        <v>0</v>
      </c>
      <c r="AH91" s="41"/>
      <c r="AI91" s="42" t="str">
        <f>+[1]NFL!BC137</f>
        <v>LA Chargers</v>
      </c>
      <c r="AJ91" s="51">
        <f>+[1]NFL!BD137</f>
        <v>0</v>
      </c>
      <c r="AK91" s="72">
        <f>+[1]NFL!BE137</f>
        <v>3</v>
      </c>
      <c r="AL91" s="72">
        <f>+[1]NFL!BF137</f>
        <v>0</v>
      </c>
      <c r="AM91" s="51">
        <f>+[1]NFL!BG137</f>
        <v>2</v>
      </c>
      <c r="AN91" s="72">
        <f>+[1]NFL!BH137</f>
        <v>3</v>
      </c>
      <c r="AO91" s="41">
        <f>+[1]NFL!BI137</f>
        <v>0</v>
      </c>
      <c r="AP91" s="76">
        <f>+[1]NFL!BJ137</f>
        <v>20.92</v>
      </c>
      <c r="AQ91" s="74">
        <f>+[1]NFL!BK137</f>
        <v>18.920000000000002</v>
      </c>
    </row>
    <row r="92" spans="1:43" ht="15.6" x14ac:dyDescent="0.3">
      <c r="A92" s="41">
        <f>+[1]NFL!A138</f>
        <v>7</v>
      </c>
      <c r="B92" s="41" t="str">
        <f>+[1]NFL!B138</f>
        <v>Sun</v>
      </c>
      <c r="C92" s="66">
        <f>+[1]NFL!C138</f>
        <v>43030</v>
      </c>
      <c r="D92" s="44">
        <f>+[1]NFL!D138</f>
        <v>0.6841666666666667</v>
      </c>
      <c r="E92" s="41" t="str">
        <f>+[1]NFL!E138</f>
        <v>Fox</v>
      </c>
      <c r="F92" s="67" t="str">
        <f>+[1]NFL!F138</f>
        <v>Seattle</v>
      </c>
      <c r="G92" s="41" t="str">
        <f>+[1]NFL!G138</f>
        <v>NFCW</v>
      </c>
      <c r="H92" s="67" t="str">
        <f>+[1]NFL!H138</f>
        <v>NY Giants</v>
      </c>
      <c r="I92" s="41" t="str">
        <f>+[1]NFL!I138</f>
        <v>NFCE</v>
      </c>
      <c r="J92" s="68" t="str">
        <f>+[1]NFL!J138</f>
        <v>Seattle</v>
      </c>
      <c r="K92" s="69" t="str">
        <f>+[1]NFL!K138</f>
        <v>NY Giants</v>
      </c>
      <c r="L92" s="70">
        <f>+[1]NFL!L138</f>
        <v>5.5</v>
      </c>
      <c r="M92" s="71">
        <f>+[1]NFL!M138</f>
        <v>40</v>
      </c>
      <c r="N92" s="73" t="str">
        <f>+[1]NFL!T138</f>
        <v>Seattle</v>
      </c>
      <c r="O92" s="74" t="str">
        <f>+[1]NFL!U138</f>
        <v>L</v>
      </c>
      <c r="P92" s="75">
        <f>+[1]NFL!X138</f>
        <v>0</v>
      </c>
      <c r="Q92" s="75">
        <f>+[1]NFL!Z138</f>
        <v>0</v>
      </c>
      <c r="R92" s="51">
        <f>+[1]NFL!AL138</f>
        <v>0</v>
      </c>
      <c r="S92" s="52">
        <f>+[1]NFL!AM138</f>
        <v>0</v>
      </c>
      <c r="T92" s="46">
        <f>+[1]NFL!AN138</f>
        <v>0</v>
      </c>
      <c r="U92" s="53">
        <f>+[1]NFL!AO138</f>
        <v>0</v>
      </c>
      <c r="V92" s="42"/>
      <c r="W92" s="42" t="str">
        <f>+[1]NFL!AQ138</f>
        <v>Seattle</v>
      </c>
      <c r="X92" s="51">
        <f>+[1]NFL!AR138</f>
        <v>0</v>
      </c>
      <c r="Y92" s="72">
        <f>+[1]NFL!AS138</f>
        <v>3</v>
      </c>
      <c r="Z92" s="72">
        <f>+[1]NFL!AT138</f>
        <v>0</v>
      </c>
      <c r="AA92" s="51">
        <f>+[1]NFL!AU138</f>
        <v>1</v>
      </c>
      <c r="AB92" s="72">
        <f>+[1]NFL!AV138</f>
        <v>4</v>
      </c>
      <c r="AC92" s="41">
        <f>+[1]NFL!AW138</f>
        <v>0</v>
      </c>
      <c r="AD92" s="72"/>
      <c r="AE92" s="51">
        <f>+[1]NFL!AY138</f>
        <v>0</v>
      </c>
      <c r="AF92" s="72">
        <f>+[1]NFL!AZ138</f>
        <v>0</v>
      </c>
      <c r="AG92" s="41">
        <f>+[1]NFL!BA138</f>
        <v>0</v>
      </c>
      <c r="AH92" s="41"/>
      <c r="AI92" s="42" t="str">
        <f>+[1]NFL!BC138</f>
        <v>NY Giants</v>
      </c>
      <c r="AJ92" s="51">
        <f>+[1]NFL!BD138</f>
        <v>0</v>
      </c>
      <c r="AK92" s="72">
        <f>+[1]NFL!BE138</f>
        <v>1</v>
      </c>
      <c r="AL92" s="72">
        <f>+[1]NFL!BF138</f>
        <v>0</v>
      </c>
      <c r="AM92" s="51">
        <f>+[1]NFL!BG138</f>
        <v>3</v>
      </c>
      <c r="AN92" s="72">
        <f>+[1]NFL!BH138</f>
        <v>3</v>
      </c>
      <c r="AO92" s="41">
        <f>+[1]NFL!BI138</f>
        <v>0</v>
      </c>
      <c r="AP92" s="76">
        <f>+[1]NFL!BJ138</f>
        <v>22.77</v>
      </c>
      <c r="AQ92" s="74">
        <f>+[1]NFL!BK138</f>
        <v>19.329999999999998</v>
      </c>
    </row>
    <row r="93" spans="1:43" ht="15.6" x14ac:dyDescent="0.3">
      <c r="A93" s="41">
        <f>+[1]NFL!A139</f>
        <v>7</v>
      </c>
      <c r="B93" s="41" t="str">
        <f>+[1]NFL!B139</f>
        <v>Sun</v>
      </c>
      <c r="C93" s="66">
        <f>+[1]NFL!C139</f>
        <v>43030</v>
      </c>
      <c r="D93" s="44">
        <f>+[1]NFL!D139</f>
        <v>0.85416666666666663</v>
      </c>
      <c r="E93" s="41" t="str">
        <f>+[1]NFL!E139</f>
        <v>NBC</v>
      </c>
      <c r="F93" s="67" t="str">
        <f>+[1]NFL!F139</f>
        <v>Atlanta</v>
      </c>
      <c r="G93" s="41" t="str">
        <f>+[1]NFL!G139</f>
        <v>NFCS</v>
      </c>
      <c r="H93" s="67" t="str">
        <f>+[1]NFL!H139</f>
        <v>New England</v>
      </c>
      <c r="I93" s="41" t="str">
        <f>+[1]NFL!I139</f>
        <v>AFCE</v>
      </c>
      <c r="J93" s="68" t="str">
        <f>+[1]NFL!J139</f>
        <v>New England</v>
      </c>
      <c r="K93" s="69" t="str">
        <f>+[1]NFL!K139</f>
        <v>Atlanta</v>
      </c>
      <c r="L93" s="70">
        <f>+[1]NFL!L139</f>
        <v>3.5</v>
      </c>
      <c r="M93" s="71">
        <f>+[1]NFL!M139</f>
        <v>55</v>
      </c>
      <c r="N93" s="73" t="str">
        <f>+[1]NFL!T139</f>
        <v>Atlanta</v>
      </c>
      <c r="O93" s="74" t="str">
        <f>+[1]NFL!U139</f>
        <v>W</v>
      </c>
      <c r="P93" s="75" t="str">
        <f>+[1]NFL!X139</f>
        <v>MM</v>
      </c>
      <c r="Q93" s="75">
        <f>+[1]NFL!Z139</f>
        <v>0</v>
      </c>
      <c r="R93" s="51">
        <f>+[1]NFL!AL139</f>
        <v>0</v>
      </c>
      <c r="S93" s="52">
        <f>+[1]NFL!AM139</f>
        <v>0</v>
      </c>
      <c r="T93" s="46">
        <f>+[1]NFL!AN139</f>
        <v>0</v>
      </c>
      <c r="U93" s="53">
        <f>+[1]NFL!AO139</f>
        <v>0</v>
      </c>
      <c r="V93" s="42"/>
      <c r="W93" s="42" t="str">
        <f>+[1]NFL!AQ139</f>
        <v>Atlanta</v>
      </c>
      <c r="X93" s="51">
        <f>+[1]NFL!AR139</f>
        <v>1</v>
      </c>
      <c r="Y93" s="72">
        <f>+[1]NFL!AS139</f>
        <v>1</v>
      </c>
      <c r="Z93" s="72">
        <f>+[1]NFL!AT139</f>
        <v>0</v>
      </c>
      <c r="AA93" s="51">
        <f>+[1]NFL!AU139</f>
        <v>2</v>
      </c>
      <c r="AB93" s="72">
        <f>+[1]NFL!AV139</f>
        <v>3</v>
      </c>
      <c r="AC93" s="41">
        <f>+[1]NFL!AW139</f>
        <v>0</v>
      </c>
      <c r="AD93" s="72"/>
      <c r="AE93" s="51">
        <f>+[1]NFL!AY139</f>
        <v>0</v>
      </c>
      <c r="AF93" s="72">
        <f>+[1]NFL!AZ139</f>
        <v>0</v>
      </c>
      <c r="AG93" s="41">
        <f>+[1]NFL!BA139</f>
        <v>0</v>
      </c>
      <c r="AH93" s="41"/>
      <c r="AI93" s="42" t="str">
        <f>+[1]NFL!BC139</f>
        <v>New England</v>
      </c>
      <c r="AJ93" s="51">
        <f>+[1]NFL!BD139</f>
        <v>3</v>
      </c>
      <c r="AK93" s="72">
        <f>+[1]NFL!BE139</f>
        <v>1</v>
      </c>
      <c r="AL93" s="72">
        <f>+[1]NFL!BF139</f>
        <v>0</v>
      </c>
      <c r="AM93" s="51">
        <f>+[1]NFL!BG139</f>
        <v>3</v>
      </c>
      <c r="AN93" s="72">
        <f>+[1]NFL!BH139</f>
        <v>3</v>
      </c>
      <c r="AO93" s="41">
        <f>+[1]NFL!BI139</f>
        <v>0</v>
      </c>
      <c r="AP93" s="76">
        <f>+[1]NFL!BJ139</f>
        <v>23.02</v>
      </c>
      <c r="AQ93" s="74">
        <f>+[1]NFL!BK139</f>
        <v>27.22</v>
      </c>
    </row>
    <row r="94" spans="1:43" ht="15.6" x14ac:dyDescent="0.3">
      <c r="A94" s="41">
        <f>+[1]NFL!A140</f>
        <v>7</v>
      </c>
      <c r="B94" s="41" t="str">
        <f>+[1]NFL!B140</f>
        <v>Mon</v>
      </c>
      <c r="C94" s="66">
        <f>+[1]NFL!C140</f>
        <v>43031</v>
      </c>
      <c r="D94" s="44">
        <f>+[1]NFL!D140</f>
        <v>0.85416666666666663</v>
      </c>
      <c r="E94" s="41" t="str">
        <f>+[1]NFL!E140</f>
        <v>ESPN</v>
      </c>
      <c r="F94" s="67" t="str">
        <f>+[1]NFL!F140</f>
        <v>Washington</v>
      </c>
      <c r="G94" s="41" t="str">
        <f>+[1]NFL!G140</f>
        <v>NFCE</v>
      </c>
      <c r="H94" s="67" t="str">
        <f>+[1]NFL!H140</f>
        <v>Philadelphia</v>
      </c>
      <c r="I94" s="41" t="str">
        <f>+[1]NFL!I140</f>
        <v>NFCE</v>
      </c>
      <c r="J94" s="68" t="str">
        <f>+[1]NFL!J140</f>
        <v>Philadelphia</v>
      </c>
      <c r="K94" s="69" t="str">
        <f>+[1]NFL!K140</f>
        <v>Washington</v>
      </c>
      <c r="L94" s="70">
        <f>+[1]NFL!L140</f>
        <v>5</v>
      </c>
      <c r="M94" s="71">
        <f>+[1]NFL!M140</f>
        <v>48.5</v>
      </c>
      <c r="N94" s="73" t="str">
        <f>+[1]NFL!T140</f>
        <v>Philadelphia</v>
      </c>
      <c r="O94" s="74" t="str">
        <f>+[1]NFL!U140</f>
        <v>L</v>
      </c>
      <c r="P94" s="75">
        <f>+[1]NFL!X140</f>
        <v>0</v>
      </c>
      <c r="Q94" s="75">
        <f>+[1]NFL!Z140</f>
        <v>0</v>
      </c>
      <c r="R94" s="51">
        <f>+[1]NFL!AL140</f>
        <v>0</v>
      </c>
      <c r="S94" s="52">
        <f>+[1]NFL!AM140</f>
        <v>0</v>
      </c>
      <c r="T94" s="46">
        <f>+[1]NFL!AN140</f>
        <v>0</v>
      </c>
      <c r="U94" s="53">
        <f>+[1]NFL!AO140</f>
        <v>0</v>
      </c>
      <c r="V94" s="42"/>
      <c r="W94" s="42" t="str">
        <f>+[1]NFL!AQ140</f>
        <v>Washington</v>
      </c>
      <c r="X94" s="51">
        <f>+[1]NFL!AR140</f>
        <v>1</v>
      </c>
      <c r="Y94" s="72">
        <f>+[1]NFL!AS140</f>
        <v>2</v>
      </c>
      <c r="Z94" s="72">
        <f>+[1]NFL!AT140</f>
        <v>0</v>
      </c>
      <c r="AA94" s="51">
        <f>+[1]NFL!AU140</f>
        <v>2</v>
      </c>
      <c r="AB94" s="72">
        <f>+[1]NFL!AV140</f>
        <v>4</v>
      </c>
      <c r="AC94" s="41">
        <f>+[1]NFL!AW140</f>
        <v>0</v>
      </c>
      <c r="AD94" s="72"/>
      <c r="AE94" s="51">
        <f>+[1]NFL!AY140</f>
        <v>0</v>
      </c>
      <c r="AF94" s="72">
        <f>+[1]NFL!AZ140</f>
        <v>0</v>
      </c>
      <c r="AG94" s="41">
        <f>+[1]NFL!BA140</f>
        <v>0</v>
      </c>
      <c r="AH94" s="41"/>
      <c r="AI94" s="42" t="str">
        <f>+[1]NFL!BC140</f>
        <v>Philadelphia</v>
      </c>
      <c r="AJ94" s="51">
        <f>+[1]NFL!BD140</f>
        <v>1</v>
      </c>
      <c r="AK94" s="72">
        <f>+[1]NFL!BE140</f>
        <v>0</v>
      </c>
      <c r="AL94" s="72">
        <f>+[1]NFL!BF140</f>
        <v>0</v>
      </c>
      <c r="AM94" s="51">
        <f>+[1]NFL!BG140</f>
        <v>4</v>
      </c>
      <c r="AN94" s="72">
        <f>+[1]NFL!BH140</f>
        <v>2</v>
      </c>
      <c r="AO94" s="41">
        <f>+[1]NFL!BI140</f>
        <v>0</v>
      </c>
      <c r="AP94" s="76">
        <f>+[1]NFL!BJ140</f>
        <v>20.91</v>
      </c>
      <c r="AQ94" s="74">
        <f>+[1]NFL!BK140</f>
        <v>24.18</v>
      </c>
    </row>
    <row r="95" spans="1:43" ht="15.6" x14ac:dyDescent="0.3">
      <c r="A95" s="41">
        <f>+[1]NFL!A141</f>
        <v>7</v>
      </c>
      <c r="B95" s="41"/>
      <c r="C95" s="66"/>
      <c r="D95" s="44"/>
      <c r="E95" s="41"/>
      <c r="F95" s="67"/>
      <c r="G95" s="41"/>
      <c r="H95" s="67"/>
      <c r="I95" s="41"/>
      <c r="J95" s="68"/>
      <c r="K95" s="69"/>
      <c r="L95" s="70"/>
      <c r="M95" s="71"/>
      <c r="N95" s="73"/>
      <c r="O95" s="74"/>
      <c r="P95" s="75"/>
      <c r="Q95" s="75"/>
      <c r="R95" s="51"/>
      <c r="S95" s="52"/>
      <c r="T95" s="46"/>
      <c r="U95" s="53"/>
      <c r="V95" s="42"/>
      <c r="W95" s="42"/>
      <c r="X95" s="51"/>
      <c r="Y95" s="72"/>
      <c r="Z95" s="72"/>
      <c r="AA95" s="51"/>
      <c r="AB95" s="72"/>
      <c r="AC95" s="41"/>
      <c r="AD95" s="72"/>
      <c r="AE95" s="51"/>
      <c r="AF95" s="72"/>
      <c r="AG95" s="41"/>
      <c r="AH95" s="41"/>
      <c r="AI95" s="42"/>
      <c r="AJ95" s="51"/>
      <c r="AK95" s="72"/>
      <c r="AL95" s="72"/>
      <c r="AM95" s="51"/>
      <c r="AN95" s="72"/>
      <c r="AO95" s="41"/>
      <c r="AP95" s="76"/>
      <c r="AQ95" s="74"/>
    </row>
    <row r="96" spans="1:43" ht="15.6" x14ac:dyDescent="0.3">
      <c r="A96" s="41">
        <f>+[1]NFL!A142</f>
        <v>7</v>
      </c>
      <c r="B96" s="41"/>
      <c r="C96" s="66"/>
      <c r="D96" s="44"/>
      <c r="E96" s="41"/>
      <c r="F96" s="67" t="str">
        <f>+[1]NFL!F142</f>
        <v>Detroit</v>
      </c>
      <c r="G96" s="41" t="str">
        <f>+[1]NFL!G142</f>
        <v>NFCN</v>
      </c>
      <c r="H96" s="67"/>
      <c r="I96" s="41"/>
      <c r="J96" s="68"/>
      <c r="K96" s="69"/>
      <c r="L96" s="70"/>
      <c r="M96" s="71"/>
      <c r="N96" s="73"/>
      <c r="O96" s="74"/>
      <c r="P96" s="75"/>
      <c r="Q96" s="75"/>
      <c r="R96" s="51"/>
      <c r="S96" s="52"/>
      <c r="T96" s="46"/>
      <c r="U96" s="53"/>
      <c r="V96" s="42"/>
      <c r="W96" s="42" t="str">
        <f>+[1]NFL!AQ142</f>
        <v>Detroit</v>
      </c>
      <c r="X96" s="51">
        <f>+[1]NFL!AR142</f>
        <v>2</v>
      </c>
      <c r="Y96" s="72">
        <f>+[1]NFL!AS142</f>
        <v>1</v>
      </c>
      <c r="Z96" s="72">
        <f>+[1]NFL!AT142</f>
        <v>0</v>
      </c>
      <c r="AA96" s="51">
        <f>+[1]NFL!AU142</f>
        <v>3</v>
      </c>
      <c r="AB96" s="72">
        <f>+[1]NFL!AV142</f>
        <v>2</v>
      </c>
      <c r="AC96" s="41">
        <f>+[1]NFL!AW142</f>
        <v>0</v>
      </c>
      <c r="AD96" s="72"/>
      <c r="AE96" s="51"/>
      <c r="AF96" s="72"/>
      <c r="AG96" s="41"/>
      <c r="AH96" s="41"/>
      <c r="AI96" s="42"/>
      <c r="AJ96" s="51"/>
      <c r="AK96" s="72"/>
      <c r="AL96" s="72"/>
      <c r="AM96" s="51"/>
      <c r="AN96" s="72"/>
      <c r="AO96" s="41"/>
      <c r="AP96" s="76">
        <f>+[1]NFL!BJ142</f>
        <v>21.14</v>
      </c>
      <c r="AQ96" s="74">
        <f>+[1]NFL!BK142</f>
        <v>0</v>
      </c>
    </row>
    <row r="97" spans="1:43" ht="15.6" x14ac:dyDescent="0.3">
      <c r="A97" s="41">
        <f>+[1]NFL!A143</f>
        <v>7</v>
      </c>
      <c r="B97" s="41"/>
      <c r="C97" s="66"/>
      <c r="D97" s="44"/>
      <c r="E97" s="41"/>
      <c r="F97" s="67" t="str">
        <f>+[1]NFL!F143</f>
        <v>Houston</v>
      </c>
      <c r="G97" s="41" t="str">
        <f>+[1]NFL!G143</f>
        <v>AFCS</v>
      </c>
      <c r="H97" s="67"/>
      <c r="I97" s="41"/>
      <c r="J97" s="68"/>
      <c r="K97" s="69"/>
      <c r="L97" s="70"/>
      <c r="M97" s="71"/>
      <c r="N97" s="73"/>
      <c r="O97" s="74"/>
      <c r="P97" s="75"/>
      <c r="Q97" s="75"/>
      <c r="R97" s="51"/>
      <c r="S97" s="52"/>
      <c r="T97" s="46"/>
      <c r="U97" s="53"/>
      <c r="V97" s="42"/>
      <c r="W97" s="42" t="str">
        <f>+[1]NFL!AQ143</f>
        <v>Houston</v>
      </c>
      <c r="X97" s="51">
        <f>+[1]NFL!AR143</f>
        <v>3</v>
      </c>
      <c r="Y97" s="72">
        <f>+[1]NFL!AS143</f>
        <v>0</v>
      </c>
      <c r="Z97" s="72">
        <f>+[1]NFL!AT143</f>
        <v>0</v>
      </c>
      <c r="AA97" s="51">
        <f>+[1]NFL!AU143</f>
        <v>5</v>
      </c>
      <c r="AB97" s="72">
        <f>+[1]NFL!AV143</f>
        <v>1</v>
      </c>
      <c r="AC97" s="41">
        <f>+[1]NFL!AW143</f>
        <v>0</v>
      </c>
      <c r="AD97" s="72"/>
      <c r="AE97" s="51"/>
      <c r="AF97" s="72"/>
      <c r="AG97" s="41"/>
      <c r="AH97" s="41"/>
      <c r="AI97" s="42"/>
      <c r="AJ97" s="51"/>
      <c r="AK97" s="72"/>
      <c r="AL97" s="72"/>
      <c r="AM97" s="51"/>
      <c r="AN97" s="72"/>
      <c r="AO97" s="41"/>
      <c r="AP97" s="76">
        <f>+[1]NFL!BJ143</f>
        <v>21.07</v>
      </c>
      <c r="AQ97" s="74">
        <f>+[1]NFL!BK143</f>
        <v>0</v>
      </c>
    </row>
    <row r="98" spans="1:43" ht="15.6" x14ac:dyDescent="0.3">
      <c r="A98" s="41"/>
      <c r="B98" s="41"/>
      <c r="C98" s="66"/>
      <c r="D98" s="44"/>
      <c r="E98" s="41"/>
      <c r="F98" s="67"/>
      <c r="G98" s="41"/>
      <c r="H98" s="67"/>
      <c r="I98" s="41"/>
      <c r="J98" s="68"/>
      <c r="K98" s="69"/>
      <c r="L98" s="70"/>
      <c r="M98" s="71"/>
      <c r="N98" s="73"/>
      <c r="O98" s="74"/>
      <c r="P98" s="75"/>
      <c r="Q98" s="75"/>
      <c r="R98" s="51"/>
      <c r="S98" s="52"/>
      <c r="T98" s="46"/>
      <c r="U98" s="53"/>
      <c r="V98" s="42"/>
      <c r="W98" s="42"/>
      <c r="X98" s="51"/>
      <c r="Y98" s="72"/>
      <c r="Z98" s="72"/>
      <c r="AA98" s="51"/>
      <c r="AB98" s="72"/>
      <c r="AC98" s="41"/>
      <c r="AD98" s="72"/>
      <c r="AE98" s="51"/>
      <c r="AF98" s="72"/>
      <c r="AG98" s="41"/>
      <c r="AH98" s="41"/>
      <c r="AI98" s="42"/>
      <c r="AJ98" s="51"/>
      <c r="AK98" s="72"/>
      <c r="AL98" s="72"/>
      <c r="AM98" s="51"/>
      <c r="AN98" s="72"/>
      <c r="AO98" s="41"/>
      <c r="AP98" s="76"/>
      <c r="AQ98" s="74"/>
    </row>
    <row r="99" spans="1:43" ht="15.6" x14ac:dyDescent="0.3">
      <c r="A99" s="41"/>
      <c r="B99" s="41"/>
      <c r="C99" s="66"/>
      <c r="D99" s="44"/>
      <c r="E99" s="41"/>
      <c r="F99" s="67"/>
      <c r="G99" s="41"/>
      <c r="H99" s="67"/>
      <c r="I99" s="41"/>
      <c r="J99" s="68"/>
      <c r="K99" s="69"/>
      <c r="L99" s="70"/>
      <c r="M99" s="71"/>
      <c r="N99" s="73"/>
      <c r="O99" s="74"/>
      <c r="P99" s="75"/>
      <c r="Q99" s="75"/>
      <c r="R99" s="51"/>
      <c r="S99" s="52"/>
      <c r="T99" s="46"/>
      <c r="U99" s="53"/>
      <c r="V99" s="42"/>
      <c r="W99" s="42"/>
      <c r="X99" s="51"/>
      <c r="Y99" s="72"/>
      <c r="Z99" s="72"/>
      <c r="AA99" s="51"/>
      <c r="AB99" s="72"/>
      <c r="AC99" s="41"/>
      <c r="AD99" s="72"/>
      <c r="AE99" s="51"/>
      <c r="AF99" s="72"/>
      <c r="AG99" s="41"/>
      <c r="AH99" s="41"/>
      <c r="AI99" s="42"/>
      <c r="AJ99" s="51"/>
      <c r="AK99" s="72"/>
      <c r="AL99" s="72"/>
      <c r="AM99" s="51"/>
      <c r="AN99" s="72"/>
      <c r="AO99" s="41"/>
      <c r="AP99" s="76"/>
      <c r="AQ99" s="74"/>
    </row>
    <row r="100" spans="1:43" ht="15.6" x14ac:dyDescent="0.3">
      <c r="A100" s="41"/>
      <c r="B100" s="41"/>
      <c r="C100" s="66"/>
      <c r="D100" s="44"/>
      <c r="E100" s="41"/>
      <c r="F100" s="67"/>
      <c r="G100" s="41"/>
      <c r="H100" s="67"/>
      <c r="I100" s="41"/>
      <c r="J100" s="68"/>
      <c r="K100" s="69"/>
      <c r="L100" s="70"/>
      <c r="M100" s="71"/>
      <c r="N100" s="73"/>
      <c r="O100" s="74"/>
      <c r="P100" s="75"/>
      <c r="Q100" s="75"/>
      <c r="R100" s="51"/>
      <c r="S100" s="52"/>
      <c r="T100" s="46"/>
      <c r="U100" s="53"/>
      <c r="V100" s="42"/>
      <c r="W100" s="42"/>
      <c r="X100" s="51"/>
      <c r="Y100" s="72"/>
      <c r="Z100" s="72"/>
      <c r="AA100" s="51"/>
      <c r="AB100" s="72"/>
      <c r="AC100" s="41"/>
      <c r="AD100" s="72"/>
      <c r="AE100" s="51"/>
      <c r="AF100" s="72"/>
      <c r="AG100" s="41"/>
      <c r="AH100" s="41"/>
      <c r="AI100" s="42"/>
      <c r="AJ100" s="51"/>
      <c r="AK100" s="72"/>
      <c r="AL100" s="72"/>
      <c r="AM100" s="51"/>
      <c r="AN100" s="72"/>
      <c r="AO100" s="41"/>
      <c r="AP100" s="76"/>
      <c r="AQ100" s="74"/>
    </row>
    <row r="101" spans="1:43" ht="15.6" x14ac:dyDescent="0.3">
      <c r="A101" s="41"/>
    </row>
    <row r="102" spans="1:43" ht="15.6" x14ac:dyDescent="0.3">
      <c r="A102" s="41"/>
    </row>
    <row r="103" spans="1:43" ht="15.6" x14ac:dyDescent="0.3">
      <c r="A103" s="41"/>
    </row>
    <row r="104" spans="1:43" ht="15.6" x14ac:dyDescent="0.3">
      <c r="A104" s="41"/>
    </row>
    <row r="105" spans="1:43" ht="15.6" x14ac:dyDescent="0.3">
      <c r="A105" s="41"/>
    </row>
    <row r="106" spans="1:43" ht="15.6" x14ac:dyDescent="0.3">
      <c r="A106" s="41"/>
    </row>
    <row r="107" spans="1:43" ht="15.6" x14ac:dyDescent="0.3">
      <c r="A107" s="41"/>
    </row>
    <row r="108" spans="1:43" ht="15.6" x14ac:dyDescent="0.3">
      <c r="A108" s="41"/>
    </row>
    <row r="109" spans="1:43" ht="15.6" x14ac:dyDescent="0.3">
      <c r="A109" s="41"/>
    </row>
    <row r="110" spans="1:43" ht="15.6" x14ac:dyDescent="0.3">
      <c r="A110" s="41"/>
    </row>
    <row r="111" spans="1:43" ht="15.6" x14ac:dyDescent="0.3">
      <c r="A111" s="41"/>
    </row>
    <row r="112" spans="1:43" ht="15.6" x14ac:dyDescent="0.3">
      <c r="A112" s="41"/>
    </row>
    <row r="113" spans="1:1" ht="15.6" x14ac:dyDescent="0.3">
      <c r="A113" s="41"/>
    </row>
    <row r="114" spans="1:1" ht="15.6" x14ac:dyDescent="0.3">
      <c r="A114" s="41"/>
    </row>
    <row r="115" spans="1:1" ht="15.6" x14ac:dyDescent="0.3">
      <c r="A115" s="41"/>
    </row>
    <row r="116" spans="1:1" ht="15.6" x14ac:dyDescent="0.3">
      <c r="A116" s="41"/>
    </row>
    <row r="117" spans="1:1" ht="15.6" x14ac:dyDescent="0.3">
      <c r="A117" s="41"/>
    </row>
    <row r="118" spans="1:1" ht="15.6" x14ac:dyDescent="0.3">
      <c r="A118" s="41"/>
    </row>
    <row r="119" spans="1:1" ht="15.6" x14ac:dyDescent="0.3">
      <c r="A119" s="41"/>
    </row>
    <row r="120" spans="1:1" ht="15.6" x14ac:dyDescent="0.3">
      <c r="A120" s="41"/>
    </row>
    <row r="121" spans="1:1" ht="15.6" x14ac:dyDescent="0.3">
      <c r="A121" s="41"/>
    </row>
    <row r="122" spans="1:1" ht="15.6" x14ac:dyDescent="0.3">
      <c r="A122" s="41"/>
    </row>
    <row r="123" spans="1:1" ht="15.6" x14ac:dyDescent="0.3">
      <c r="A123" s="41"/>
    </row>
    <row r="124" spans="1:1" ht="15.6" x14ac:dyDescent="0.3">
      <c r="A124" s="41"/>
    </row>
    <row r="125" spans="1:1" ht="15.6" x14ac:dyDescent="0.3">
      <c r="A125" s="41"/>
    </row>
    <row r="126" spans="1:1" ht="15.6" x14ac:dyDescent="0.3">
      <c r="A126" s="41"/>
    </row>
    <row r="127" spans="1:1" ht="15.6" x14ac:dyDescent="0.3">
      <c r="A127" s="41"/>
    </row>
    <row r="128" spans="1:1" ht="15.6" x14ac:dyDescent="0.3">
      <c r="A128" s="41"/>
    </row>
    <row r="129" spans="1:1" ht="15.6" x14ac:dyDescent="0.3">
      <c r="A129" s="41"/>
    </row>
    <row r="130" spans="1:1" ht="15.6" x14ac:dyDescent="0.3">
      <c r="A130" s="41"/>
    </row>
    <row r="131" spans="1:1" ht="15.6" x14ac:dyDescent="0.3">
      <c r="A131" s="41"/>
    </row>
    <row r="132" spans="1:1" ht="15.6" x14ac:dyDescent="0.3">
      <c r="A132" s="41"/>
    </row>
    <row r="133" spans="1:1" ht="15.6" x14ac:dyDescent="0.3">
      <c r="A133" s="41"/>
    </row>
    <row r="134" spans="1:1" ht="15.6" x14ac:dyDescent="0.3">
      <c r="A134" s="41"/>
    </row>
    <row r="135" spans="1:1" ht="15.6" x14ac:dyDescent="0.3">
      <c r="A135" s="41"/>
    </row>
    <row r="136" spans="1:1" ht="15.6" x14ac:dyDescent="0.3">
      <c r="A136" s="41"/>
    </row>
    <row r="137" spans="1:1" ht="15.6" x14ac:dyDescent="0.3">
      <c r="A137" s="41"/>
    </row>
    <row r="138" spans="1:1" ht="15.6" x14ac:dyDescent="0.3">
      <c r="A138" s="41"/>
    </row>
    <row r="139" spans="1:1" ht="15.6" x14ac:dyDescent="0.3">
      <c r="A139" s="41"/>
    </row>
    <row r="140" spans="1:1" ht="15.6" x14ac:dyDescent="0.3">
      <c r="A140" s="41"/>
    </row>
    <row r="141" spans="1:1" ht="15.6" x14ac:dyDescent="0.3">
      <c r="A141" s="41"/>
    </row>
    <row r="142" spans="1:1" ht="15.6" x14ac:dyDescent="0.3">
      <c r="A142" s="41"/>
    </row>
    <row r="143" spans="1:1" ht="15.6" x14ac:dyDescent="0.3">
      <c r="A143" s="41"/>
    </row>
    <row r="144" spans="1:1" ht="15.6" x14ac:dyDescent="0.3">
      <c r="A144" s="41"/>
    </row>
    <row r="145" spans="1:1" ht="15.6" x14ac:dyDescent="0.3">
      <c r="A145" s="41"/>
    </row>
    <row r="146" spans="1:1" ht="15.6" x14ac:dyDescent="0.3">
      <c r="A146" s="41"/>
    </row>
    <row r="147" spans="1:1" ht="15.6" x14ac:dyDescent="0.3">
      <c r="A147" s="41"/>
    </row>
    <row r="148" spans="1:1" ht="15.6" x14ac:dyDescent="0.3">
      <c r="A148" s="41"/>
    </row>
    <row r="149" spans="1:1" ht="15.6" x14ac:dyDescent="0.3">
      <c r="A149" s="41"/>
    </row>
    <row r="150" spans="1:1" ht="15.6" x14ac:dyDescent="0.3">
      <c r="A150" s="41"/>
    </row>
    <row r="151" spans="1:1" ht="15.6" x14ac:dyDescent="0.3">
      <c r="A151" s="41"/>
    </row>
    <row r="152" spans="1:1" ht="15.6" x14ac:dyDescent="0.3">
      <c r="A152" s="41"/>
    </row>
    <row r="153" spans="1:1" ht="15.6" x14ac:dyDescent="0.3">
      <c r="A153" s="41"/>
    </row>
    <row r="154" spans="1:1" ht="15.6" x14ac:dyDescent="0.3">
      <c r="A154" s="41"/>
    </row>
    <row r="155" spans="1:1" ht="15.6" x14ac:dyDescent="0.3">
      <c r="A155" s="41"/>
    </row>
    <row r="156" spans="1:1" ht="15.6" x14ac:dyDescent="0.3">
      <c r="A156" s="41"/>
    </row>
    <row r="157" spans="1:1" ht="15.6" x14ac:dyDescent="0.3">
      <c r="A157" s="41"/>
    </row>
    <row r="158" spans="1:1" ht="15.6" x14ac:dyDescent="0.3">
      <c r="A158" s="41"/>
    </row>
    <row r="159" spans="1:1" ht="15.6" x14ac:dyDescent="0.3">
      <c r="A159" s="41"/>
    </row>
    <row r="160" spans="1:1" ht="15.6" x14ac:dyDescent="0.3">
      <c r="A160" s="41"/>
    </row>
    <row r="161" spans="1:1" ht="15.6" x14ac:dyDescent="0.3">
      <c r="A161" s="41"/>
    </row>
    <row r="162" spans="1:1" ht="15.6" x14ac:dyDescent="0.3">
      <c r="A162" s="41"/>
    </row>
    <row r="163" spans="1:1" ht="15.6" x14ac:dyDescent="0.3">
      <c r="A163" s="41"/>
    </row>
    <row r="164" spans="1:1" ht="15.6" x14ac:dyDescent="0.3">
      <c r="A164" s="41"/>
    </row>
    <row r="165" spans="1:1" ht="15.6" x14ac:dyDescent="0.3">
      <c r="A165" s="41"/>
    </row>
    <row r="166" spans="1:1" ht="15.6" x14ac:dyDescent="0.3">
      <c r="A166" s="41"/>
    </row>
    <row r="167" spans="1:1" ht="15.6" x14ac:dyDescent="0.3">
      <c r="A167" s="41"/>
    </row>
    <row r="168" spans="1:1" ht="15.6" x14ac:dyDescent="0.3">
      <c r="A168" s="41"/>
    </row>
    <row r="169" spans="1:1" ht="15.6" x14ac:dyDescent="0.3">
      <c r="A169" s="41"/>
    </row>
    <row r="170" spans="1:1" ht="15.6" x14ac:dyDescent="0.3">
      <c r="A170" s="41"/>
    </row>
    <row r="171" spans="1:1" ht="15.6" x14ac:dyDescent="0.3">
      <c r="A171" s="41"/>
    </row>
    <row r="172" spans="1:1" ht="15.6" x14ac:dyDescent="0.3">
      <c r="A172" s="41"/>
    </row>
    <row r="173" spans="1:1" ht="15.6" x14ac:dyDescent="0.3">
      <c r="A173" s="41"/>
    </row>
    <row r="174" spans="1:1" ht="15.6" x14ac:dyDescent="0.3">
      <c r="A174" s="41"/>
    </row>
    <row r="175" spans="1:1" ht="15.6" x14ac:dyDescent="0.3">
      <c r="A175" s="41"/>
    </row>
    <row r="176" spans="1:1" ht="15.6" x14ac:dyDescent="0.3">
      <c r="A176" s="41"/>
    </row>
    <row r="177" spans="1:1" ht="15.6" x14ac:dyDescent="0.3">
      <c r="A177" s="41"/>
    </row>
    <row r="178" spans="1:1" ht="15.6" x14ac:dyDescent="0.3">
      <c r="A178" s="41"/>
    </row>
    <row r="179" spans="1:1" ht="15.6" x14ac:dyDescent="0.3">
      <c r="A179" s="41"/>
    </row>
    <row r="180" spans="1:1" ht="15.6" x14ac:dyDescent="0.3">
      <c r="A180" s="41"/>
    </row>
    <row r="181" spans="1:1" ht="15.6" x14ac:dyDescent="0.3">
      <c r="A181" s="41"/>
    </row>
    <row r="182" spans="1:1" ht="15.6" x14ac:dyDescent="0.3">
      <c r="A182" s="41"/>
    </row>
    <row r="183" spans="1:1" ht="15.6" x14ac:dyDescent="0.3">
      <c r="A183" s="41"/>
    </row>
    <row r="184" spans="1:1" ht="15.6" x14ac:dyDescent="0.3">
      <c r="A184" s="41"/>
    </row>
    <row r="185" spans="1:1" ht="15.6" x14ac:dyDescent="0.3">
      <c r="A185" s="41"/>
    </row>
    <row r="186" spans="1:1" ht="15.6" x14ac:dyDescent="0.3">
      <c r="A186" s="41"/>
    </row>
    <row r="187" spans="1:1" ht="15.6" x14ac:dyDescent="0.3">
      <c r="A187" s="41"/>
    </row>
    <row r="188" spans="1:1" ht="15.6" x14ac:dyDescent="0.3">
      <c r="A188" s="41"/>
    </row>
    <row r="189" spans="1:1" ht="15.6" x14ac:dyDescent="0.3">
      <c r="A189" s="41"/>
    </row>
    <row r="190" spans="1:1" ht="15.6" x14ac:dyDescent="0.3">
      <c r="A190" s="41"/>
    </row>
    <row r="191" spans="1:1" ht="15.6" x14ac:dyDescent="0.3">
      <c r="A191" s="41"/>
    </row>
    <row r="192" spans="1:1" ht="15.6" x14ac:dyDescent="0.3">
      <c r="A192" s="41"/>
    </row>
    <row r="193" spans="1:1" ht="15.6" x14ac:dyDescent="0.3">
      <c r="A193" s="41"/>
    </row>
    <row r="194" spans="1:1" ht="15.6" x14ac:dyDescent="0.3">
      <c r="A194" s="41"/>
    </row>
    <row r="195" spans="1:1" ht="15.6" x14ac:dyDescent="0.3">
      <c r="A195" s="41"/>
    </row>
    <row r="196" spans="1:1" ht="15.6" x14ac:dyDescent="0.3">
      <c r="A196" s="41"/>
    </row>
    <row r="197" spans="1:1" ht="15.6" x14ac:dyDescent="0.3">
      <c r="A197" s="41"/>
    </row>
    <row r="198" spans="1:1" ht="15.6" x14ac:dyDescent="0.3">
      <c r="A198" s="41"/>
    </row>
    <row r="199" spans="1:1" ht="15.6" x14ac:dyDescent="0.3">
      <c r="A199" s="41"/>
    </row>
    <row r="200" spans="1:1" ht="15.6" x14ac:dyDescent="0.3">
      <c r="A200" s="41"/>
    </row>
    <row r="201" spans="1:1" ht="15.6" x14ac:dyDescent="0.3">
      <c r="A201" s="41"/>
    </row>
    <row r="202" spans="1:1" ht="15.6" x14ac:dyDescent="0.3">
      <c r="A202" s="41"/>
    </row>
    <row r="203" spans="1:1" ht="15.6" x14ac:dyDescent="0.3">
      <c r="A203" s="41"/>
    </row>
    <row r="204" spans="1:1" ht="15.6" x14ac:dyDescent="0.3">
      <c r="A204" s="41"/>
    </row>
    <row r="205" spans="1:1" ht="15.6" x14ac:dyDescent="0.3">
      <c r="A205" s="41"/>
    </row>
    <row r="206" spans="1:1" ht="15.6" x14ac:dyDescent="0.3">
      <c r="A206" s="41"/>
    </row>
    <row r="207" spans="1:1" ht="15.6" x14ac:dyDescent="0.3">
      <c r="A207" s="41"/>
    </row>
    <row r="208" spans="1:1" ht="15.6" x14ac:dyDescent="0.3">
      <c r="A208" s="41"/>
    </row>
    <row r="209" spans="1:1" ht="15.6" x14ac:dyDescent="0.3">
      <c r="A209" s="41"/>
    </row>
    <row r="210" spans="1:1" ht="15.6" x14ac:dyDescent="0.3">
      <c r="A210" s="41"/>
    </row>
    <row r="211" spans="1:1" ht="15.6" x14ac:dyDescent="0.3">
      <c r="A211" s="41"/>
    </row>
    <row r="212" spans="1:1" ht="15.6" x14ac:dyDescent="0.3">
      <c r="A212" s="41"/>
    </row>
    <row r="213" spans="1:1" ht="15.6" x14ac:dyDescent="0.3">
      <c r="A213" s="41"/>
    </row>
    <row r="214" spans="1:1" ht="15.6" x14ac:dyDescent="0.3">
      <c r="A214" s="41"/>
    </row>
    <row r="215" spans="1:1" ht="15.6" x14ac:dyDescent="0.3">
      <c r="A215" s="41"/>
    </row>
    <row r="216" spans="1:1" ht="15.6" x14ac:dyDescent="0.3">
      <c r="A216" s="41"/>
    </row>
    <row r="217" spans="1:1" ht="15.6" x14ac:dyDescent="0.3">
      <c r="A217" s="41"/>
    </row>
    <row r="218" spans="1:1" ht="15.6" x14ac:dyDescent="0.3">
      <c r="A218" s="41"/>
    </row>
    <row r="219" spans="1:1" ht="15.6" x14ac:dyDescent="0.3">
      <c r="A219" s="41"/>
    </row>
    <row r="220" spans="1:1" ht="15.6" x14ac:dyDescent="0.3">
      <c r="A220" s="41"/>
    </row>
    <row r="221" spans="1:1" ht="15.6" x14ac:dyDescent="0.3">
      <c r="A221" s="41"/>
    </row>
    <row r="222" spans="1:1" ht="15.6" x14ac:dyDescent="0.3">
      <c r="A222" s="41"/>
    </row>
    <row r="223" spans="1:1" ht="15.6" x14ac:dyDescent="0.3">
      <c r="A223" s="41"/>
    </row>
    <row r="224" spans="1:1" ht="15.6" x14ac:dyDescent="0.3">
      <c r="A224" s="41"/>
    </row>
    <row r="225" spans="1:1" ht="15.6" x14ac:dyDescent="0.3">
      <c r="A225" s="41"/>
    </row>
    <row r="226" spans="1:1" ht="15.6" x14ac:dyDescent="0.3">
      <c r="A226" s="41"/>
    </row>
    <row r="227" spans="1:1" ht="15.6" x14ac:dyDescent="0.3">
      <c r="A227" s="41"/>
    </row>
    <row r="228" spans="1:1" ht="15.6" x14ac:dyDescent="0.3">
      <c r="A228" s="41"/>
    </row>
    <row r="229" spans="1:1" ht="15.6" x14ac:dyDescent="0.3">
      <c r="A229" s="41"/>
    </row>
    <row r="230" spans="1:1" ht="15.6" x14ac:dyDescent="0.3">
      <c r="A230" s="41"/>
    </row>
    <row r="231" spans="1:1" ht="15.6" x14ac:dyDescent="0.3">
      <c r="A231" s="41"/>
    </row>
    <row r="232" spans="1:1" ht="15.6" x14ac:dyDescent="0.3">
      <c r="A232" s="41"/>
    </row>
    <row r="233" spans="1:1" ht="15.6" x14ac:dyDescent="0.3">
      <c r="A233" s="41"/>
    </row>
    <row r="234" spans="1:1" ht="15.6" x14ac:dyDescent="0.3">
      <c r="A234" s="41"/>
    </row>
    <row r="235" spans="1:1" ht="15.6" x14ac:dyDescent="0.3">
      <c r="A235" s="41"/>
    </row>
    <row r="236" spans="1:1" ht="15.6" x14ac:dyDescent="0.3">
      <c r="A236" s="41"/>
    </row>
    <row r="237" spans="1:1" ht="15.6" x14ac:dyDescent="0.3">
      <c r="A237" s="41"/>
    </row>
    <row r="238" spans="1:1" ht="15.6" x14ac:dyDescent="0.3">
      <c r="A238" s="41"/>
    </row>
    <row r="239" spans="1:1" ht="15.6" x14ac:dyDescent="0.3">
      <c r="A239" s="41"/>
    </row>
    <row r="240" spans="1:1" ht="15.6" x14ac:dyDescent="0.3">
      <c r="A240" s="41"/>
    </row>
    <row r="241" spans="1:1" ht="15.6" x14ac:dyDescent="0.3">
      <c r="A241" s="41"/>
    </row>
    <row r="242" spans="1:1" ht="15.6" x14ac:dyDescent="0.3">
      <c r="A242" s="41"/>
    </row>
    <row r="243" spans="1:1" ht="15.6" x14ac:dyDescent="0.3">
      <c r="A243" s="41"/>
    </row>
    <row r="244" spans="1:1" ht="15.6" x14ac:dyDescent="0.3">
      <c r="A244" s="41"/>
    </row>
    <row r="245" spans="1:1" ht="15.6" x14ac:dyDescent="0.3">
      <c r="A245" s="41"/>
    </row>
    <row r="246" spans="1:1" ht="15.6" x14ac:dyDescent="0.3">
      <c r="A246" s="41"/>
    </row>
    <row r="247" spans="1:1" ht="15.6" x14ac:dyDescent="0.3">
      <c r="A247" s="41"/>
    </row>
    <row r="248" spans="1:1" ht="15.6" x14ac:dyDescent="0.3">
      <c r="A248" s="41"/>
    </row>
    <row r="249" spans="1:1" ht="15.6" x14ac:dyDescent="0.3">
      <c r="A249" s="41"/>
    </row>
    <row r="250" spans="1:1" ht="15.6" x14ac:dyDescent="0.3">
      <c r="A250" s="41"/>
    </row>
    <row r="251" spans="1:1" ht="15.6" x14ac:dyDescent="0.3">
      <c r="A251" s="41"/>
    </row>
    <row r="252" spans="1:1" ht="15.6" x14ac:dyDescent="0.3">
      <c r="A252" s="41"/>
    </row>
    <row r="253" spans="1:1" ht="15.6" x14ac:dyDescent="0.3">
      <c r="A253" s="41"/>
    </row>
    <row r="254" spans="1:1" ht="15.6" x14ac:dyDescent="0.3">
      <c r="A254" s="41"/>
    </row>
    <row r="255" spans="1:1" ht="15.6" x14ac:dyDescent="0.3">
      <c r="A255" s="41"/>
    </row>
    <row r="256" spans="1:1" ht="15.6" x14ac:dyDescent="0.3">
      <c r="A256" s="41"/>
    </row>
    <row r="257" spans="1:1" ht="15.6" x14ac:dyDescent="0.3">
      <c r="A257" s="41"/>
    </row>
    <row r="258" spans="1:1" ht="15.6" x14ac:dyDescent="0.3">
      <c r="A258" s="41"/>
    </row>
    <row r="259" spans="1:1" ht="15.6" x14ac:dyDescent="0.3">
      <c r="A259" s="41"/>
    </row>
  </sheetData>
  <mergeCells count="12">
    <mergeCell ref="AP2:AQ2"/>
    <mergeCell ref="AI1:AO1"/>
    <mergeCell ref="AA2:AC2"/>
    <mergeCell ref="AE2:AG2"/>
    <mergeCell ref="AJ2:AL2"/>
    <mergeCell ref="AM2:AO2"/>
    <mergeCell ref="F2:I2"/>
    <mergeCell ref="X2:Z2"/>
    <mergeCell ref="R3:U3"/>
    <mergeCell ref="Q1:Q2"/>
    <mergeCell ref="V1:V3"/>
    <mergeCell ref="W1:A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drawden</dc:creator>
  <cp:lastModifiedBy>drawden</cp:lastModifiedBy>
  <dcterms:created xsi:type="dcterms:W3CDTF">2017-07-19T16:07:48Z</dcterms:created>
  <dcterms:modified xsi:type="dcterms:W3CDTF">2017-10-21T14:04:05Z</dcterms:modified>
</cp:coreProperties>
</file>