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Q74" i="1" l="1"/>
  <c r="AP74" i="1"/>
  <c r="AO74" i="1"/>
  <c r="AN74" i="1"/>
  <c r="AM74" i="1"/>
  <c r="AL74" i="1"/>
  <c r="AK74" i="1"/>
  <c r="AJ74" i="1"/>
  <c r="AI74" i="1"/>
  <c r="AG74" i="1"/>
  <c r="AF74" i="1"/>
  <c r="AE74" i="1"/>
  <c r="AC74" i="1"/>
  <c r="AB74" i="1"/>
  <c r="AA74" i="1"/>
  <c r="Z74" i="1"/>
  <c r="Y74" i="1"/>
  <c r="X74" i="1"/>
  <c r="W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Q73" i="1"/>
  <c r="AP73" i="1"/>
  <c r="AO73" i="1"/>
  <c r="AN73" i="1"/>
  <c r="AM73" i="1"/>
  <c r="AL73" i="1"/>
  <c r="AK73" i="1"/>
  <c r="AJ73" i="1"/>
  <c r="AI73" i="1"/>
  <c r="AG73" i="1"/>
  <c r="AF73" i="1"/>
  <c r="AE73" i="1"/>
  <c r="AC73" i="1"/>
  <c r="AB73" i="1"/>
  <c r="AA73" i="1"/>
  <c r="Z73" i="1"/>
  <c r="Y73" i="1"/>
  <c r="X73" i="1"/>
  <c r="W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Q72" i="1"/>
  <c r="AP72" i="1"/>
  <c r="AO72" i="1"/>
  <c r="AN72" i="1"/>
  <c r="AM72" i="1"/>
  <c r="AL72" i="1"/>
  <c r="AK72" i="1"/>
  <c r="AJ72" i="1"/>
  <c r="AI72" i="1"/>
  <c r="AG72" i="1"/>
  <c r="AF72" i="1"/>
  <c r="AE72" i="1"/>
  <c r="AC72" i="1"/>
  <c r="AB72" i="1"/>
  <c r="AA72" i="1"/>
  <c r="Z72" i="1"/>
  <c r="Y72" i="1"/>
  <c r="X72" i="1"/>
  <c r="W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Q71" i="1"/>
  <c r="AP71" i="1"/>
  <c r="AO71" i="1"/>
  <c r="AN71" i="1"/>
  <c r="AM71" i="1"/>
  <c r="AL71" i="1"/>
  <c r="AK71" i="1"/>
  <c r="AJ71" i="1"/>
  <c r="AI71" i="1"/>
  <c r="AG71" i="1"/>
  <c r="AF71" i="1"/>
  <c r="AE71" i="1"/>
  <c r="AC71" i="1"/>
  <c r="AB71" i="1"/>
  <c r="AA71" i="1"/>
  <c r="Z71" i="1"/>
  <c r="Y71" i="1"/>
  <c r="X71" i="1"/>
  <c r="W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Q70" i="1"/>
  <c r="AP70" i="1"/>
  <c r="AO70" i="1"/>
  <c r="AN70" i="1"/>
  <c r="AM70" i="1"/>
  <c r="AL70" i="1"/>
  <c r="AK70" i="1"/>
  <c r="AJ70" i="1"/>
  <c r="AI70" i="1"/>
  <c r="AG70" i="1"/>
  <c r="AF70" i="1"/>
  <c r="AE70" i="1"/>
  <c r="AC70" i="1"/>
  <c r="AB70" i="1"/>
  <c r="AA70" i="1"/>
  <c r="Z70" i="1"/>
  <c r="Y70" i="1"/>
  <c r="X70" i="1"/>
  <c r="W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Q69" i="1"/>
  <c r="AP69" i="1"/>
  <c r="AO69" i="1"/>
  <c r="AN69" i="1"/>
  <c r="AM69" i="1"/>
  <c r="AL69" i="1"/>
  <c r="AK69" i="1"/>
  <c r="AJ69" i="1"/>
  <c r="AI69" i="1"/>
  <c r="AG69" i="1"/>
  <c r="AF69" i="1"/>
  <c r="AE69" i="1"/>
  <c r="AC69" i="1"/>
  <c r="AB69" i="1"/>
  <c r="AA69" i="1"/>
  <c r="Z69" i="1"/>
  <c r="Y69" i="1"/>
  <c r="X69" i="1"/>
  <c r="W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Q68" i="1"/>
  <c r="AP68" i="1"/>
  <c r="AO68" i="1"/>
  <c r="AN68" i="1"/>
  <c r="AM68" i="1"/>
  <c r="AL68" i="1"/>
  <c r="AK68" i="1"/>
  <c r="AJ68" i="1"/>
  <c r="AI68" i="1"/>
  <c r="AG68" i="1"/>
  <c r="AF68" i="1"/>
  <c r="AE68" i="1"/>
  <c r="AC68" i="1"/>
  <c r="AB68" i="1"/>
  <c r="AA68" i="1"/>
  <c r="Z68" i="1"/>
  <c r="Y68" i="1"/>
  <c r="X68" i="1"/>
  <c r="W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Q67" i="1"/>
  <c r="AP67" i="1"/>
  <c r="AO67" i="1"/>
  <c r="AN67" i="1"/>
  <c r="AM67" i="1"/>
  <c r="AL67" i="1"/>
  <c r="AK67" i="1"/>
  <c r="AJ67" i="1"/>
  <c r="AI67" i="1"/>
  <c r="AG67" i="1"/>
  <c r="AF67" i="1"/>
  <c r="AE67" i="1"/>
  <c r="AC67" i="1"/>
  <c r="AB67" i="1"/>
  <c r="AA67" i="1"/>
  <c r="Z67" i="1"/>
  <c r="Y67" i="1"/>
  <c r="X67" i="1"/>
  <c r="W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4" i="1" l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W4" i="1"/>
  <c r="X4" i="1"/>
  <c r="Y4" i="1"/>
  <c r="Z4" i="1"/>
  <c r="AA4" i="1"/>
  <c r="AB4" i="1"/>
  <c r="AC4" i="1"/>
  <c r="AE4" i="1"/>
  <c r="AF4" i="1"/>
  <c r="AG4" i="1"/>
  <c r="AI4" i="1"/>
  <c r="AJ4" i="1"/>
  <c r="AK4" i="1"/>
  <c r="AL4" i="1"/>
  <c r="AM4" i="1"/>
  <c r="AN4" i="1"/>
  <c r="AO4" i="1"/>
  <c r="AP4" i="1"/>
  <c r="AQ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W5" i="1"/>
  <c r="X5" i="1"/>
  <c r="Y5" i="1"/>
  <c r="Z5" i="1"/>
  <c r="AA5" i="1"/>
  <c r="AB5" i="1"/>
  <c r="AC5" i="1"/>
  <c r="AE5" i="1"/>
  <c r="AF5" i="1"/>
  <c r="AG5" i="1"/>
  <c r="AI5" i="1"/>
  <c r="AJ5" i="1"/>
  <c r="AK5" i="1"/>
  <c r="AL5" i="1"/>
  <c r="AM5" i="1"/>
  <c r="AN5" i="1"/>
  <c r="AO5" i="1"/>
  <c r="AP5" i="1"/>
  <c r="AQ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W6" i="1"/>
  <c r="X6" i="1"/>
  <c r="Y6" i="1"/>
  <c r="Z6" i="1"/>
  <c r="AA6" i="1"/>
  <c r="AB6" i="1"/>
  <c r="AC6" i="1"/>
  <c r="AE6" i="1"/>
  <c r="AF6" i="1"/>
  <c r="AG6" i="1"/>
  <c r="AI6" i="1"/>
  <c r="AJ6" i="1"/>
  <c r="AK6" i="1"/>
  <c r="AL6" i="1"/>
  <c r="AM6" i="1"/>
  <c r="AN6" i="1"/>
  <c r="AO6" i="1"/>
  <c r="AP6" i="1"/>
  <c r="AQ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W7" i="1"/>
  <c r="X7" i="1"/>
  <c r="Y7" i="1"/>
  <c r="Z7" i="1"/>
  <c r="AA7" i="1"/>
  <c r="AB7" i="1"/>
  <c r="AC7" i="1"/>
  <c r="AE7" i="1"/>
  <c r="AF7" i="1"/>
  <c r="AG7" i="1"/>
  <c r="AI7" i="1"/>
  <c r="AJ7" i="1"/>
  <c r="AK7" i="1"/>
  <c r="AL7" i="1"/>
  <c r="AM7" i="1"/>
  <c r="AN7" i="1"/>
  <c r="AO7" i="1"/>
  <c r="AP7" i="1"/>
  <c r="AQ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W8" i="1"/>
  <c r="X8" i="1"/>
  <c r="Y8" i="1"/>
  <c r="Z8" i="1"/>
  <c r="AA8" i="1"/>
  <c r="AB8" i="1"/>
  <c r="AC8" i="1"/>
  <c r="AE8" i="1"/>
  <c r="AF8" i="1"/>
  <c r="AG8" i="1"/>
  <c r="AI8" i="1"/>
  <c r="AJ8" i="1"/>
  <c r="AK8" i="1"/>
  <c r="AL8" i="1"/>
  <c r="AM8" i="1"/>
  <c r="AN8" i="1"/>
  <c r="AO8" i="1"/>
  <c r="AP8" i="1"/>
  <c r="AQ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W9" i="1"/>
  <c r="X9" i="1"/>
  <c r="Y9" i="1"/>
  <c r="Z9" i="1"/>
  <c r="AA9" i="1"/>
  <c r="AB9" i="1"/>
  <c r="AC9" i="1"/>
  <c r="AE9" i="1"/>
  <c r="AF9" i="1"/>
  <c r="AG9" i="1"/>
  <c r="AI9" i="1"/>
  <c r="AJ9" i="1"/>
  <c r="AK9" i="1"/>
  <c r="AL9" i="1"/>
  <c r="AM9" i="1"/>
  <c r="AN9" i="1"/>
  <c r="AO9" i="1"/>
  <c r="AP9" i="1"/>
  <c r="AQ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W10" i="1"/>
  <c r="X10" i="1"/>
  <c r="Y10" i="1"/>
  <c r="Z10" i="1"/>
  <c r="AA10" i="1"/>
  <c r="AB10" i="1"/>
  <c r="AC10" i="1"/>
  <c r="AE10" i="1"/>
  <c r="AF10" i="1"/>
  <c r="AG10" i="1"/>
  <c r="AI10" i="1"/>
  <c r="AJ10" i="1"/>
  <c r="AK10" i="1"/>
  <c r="AL10" i="1"/>
  <c r="AM10" i="1"/>
  <c r="AN10" i="1"/>
  <c r="AO10" i="1"/>
  <c r="AP10" i="1"/>
  <c r="AQ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W11" i="1"/>
  <c r="X11" i="1"/>
  <c r="Y11" i="1"/>
  <c r="Z11" i="1"/>
  <c r="AA11" i="1"/>
  <c r="AB11" i="1"/>
  <c r="AC11" i="1"/>
  <c r="AE11" i="1"/>
  <c r="AF11" i="1"/>
  <c r="AG11" i="1"/>
  <c r="AI11" i="1"/>
  <c r="AJ11" i="1"/>
  <c r="AK11" i="1"/>
  <c r="AL11" i="1"/>
  <c r="AM11" i="1"/>
  <c r="AN11" i="1"/>
  <c r="AO11" i="1"/>
  <c r="AP11" i="1"/>
  <c r="AQ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W12" i="1"/>
  <c r="X12" i="1"/>
  <c r="Y12" i="1"/>
  <c r="Z12" i="1"/>
  <c r="AA12" i="1"/>
  <c r="AB12" i="1"/>
  <c r="AC12" i="1"/>
  <c r="AE12" i="1"/>
  <c r="AF12" i="1"/>
  <c r="AG12" i="1"/>
  <c r="AI12" i="1"/>
  <c r="AJ12" i="1"/>
  <c r="AK12" i="1"/>
  <c r="AL12" i="1"/>
  <c r="AM12" i="1"/>
  <c r="AN12" i="1"/>
  <c r="AO12" i="1"/>
  <c r="AP12" i="1"/>
  <c r="AQ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W13" i="1"/>
  <c r="X13" i="1"/>
  <c r="Y13" i="1"/>
  <c r="Z13" i="1"/>
  <c r="AA13" i="1"/>
  <c r="AB13" i="1"/>
  <c r="AC13" i="1"/>
  <c r="AE13" i="1"/>
  <c r="AF13" i="1"/>
  <c r="AG13" i="1"/>
  <c r="AI13" i="1"/>
  <c r="AJ13" i="1"/>
  <c r="AK13" i="1"/>
  <c r="AL13" i="1"/>
  <c r="AM13" i="1"/>
  <c r="AN13" i="1"/>
  <c r="AO13" i="1"/>
  <c r="AP13" i="1"/>
  <c r="AQ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W14" i="1"/>
  <c r="X14" i="1"/>
  <c r="Y14" i="1"/>
  <c r="Z14" i="1"/>
  <c r="AA14" i="1"/>
  <c r="AB14" i="1"/>
  <c r="AC14" i="1"/>
  <c r="AE14" i="1"/>
  <c r="AF14" i="1"/>
  <c r="AG14" i="1"/>
  <c r="AI14" i="1"/>
  <c r="AJ14" i="1"/>
  <c r="AK14" i="1"/>
  <c r="AL14" i="1"/>
  <c r="AM14" i="1"/>
  <c r="AN14" i="1"/>
  <c r="AO14" i="1"/>
  <c r="AP14" i="1"/>
  <c r="AQ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W15" i="1"/>
  <c r="X15" i="1"/>
  <c r="Y15" i="1"/>
  <c r="Z15" i="1"/>
  <c r="AA15" i="1"/>
  <c r="AB15" i="1"/>
  <c r="AC15" i="1"/>
  <c r="AE15" i="1"/>
  <c r="AF15" i="1"/>
  <c r="AG15" i="1"/>
  <c r="AI15" i="1"/>
  <c r="AJ15" i="1"/>
  <c r="AK15" i="1"/>
  <c r="AL15" i="1"/>
  <c r="AM15" i="1"/>
  <c r="AN15" i="1"/>
  <c r="AO15" i="1"/>
  <c r="AP15" i="1"/>
  <c r="AQ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W16" i="1"/>
  <c r="X16" i="1"/>
  <c r="Y16" i="1"/>
  <c r="Z16" i="1"/>
  <c r="AA16" i="1"/>
  <c r="AB16" i="1"/>
  <c r="AC16" i="1"/>
  <c r="AE16" i="1"/>
  <c r="AF16" i="1"/>
  <c r="AG16" i="1"/>
  <c r="AI16" i="1"/>
  <c r="AJ16" i="1"/>
  <c r="AK16" i="1"/>
  <c r="AL16" i="1"/>
  <c r="AM16" i="1"/>
  <c r="AN16" i="1"/>
  <c r="AO16" i="1"/>
  <c r="AP16" i="1"/>
  <c r="AQ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W17" i="1"/>
  <c r="X17" i="1"/>
  <c r="Y17" i="1"/>
  <c r="Z17" i="1"/>
  <c r="AA17" i="1"/>
  <c r="AB17" i="1"/>
  <c r="AC17" i="1"/>
  <c r="AE17" i="1"/>
  <c r="AF17" i="1"/>
  <c r="AG17" i="1"/>
  <c r="AI17" i="1"/>
  <c r="AJ17" i="1"/>
  <c r="AK17" i="1"/>
  <c r="AL17" i="1"/>
  <c r="AM17" i="1"/>
  <c r="AN17" i="1"/>
  <c r="AO17" i="1"/>
  <c r="AP17" i="1"/>
  <c r="AQ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W18" i="1"/>
  <c r="X18" i="1"/>
  <c r="Y18" i="1"/>
  <c r="Z18" i="1"/>
  <c r="AA18" i="1"/>
  <c r="AB18" i="1"/>
  <c r="AC18" i="1"/>
  <c r="AE18" i="1"/>
  <c r="AF18" i="1"/>
  <c r="AG18" i="1"/>
  <c r="AI18" i="1"/>
  <c r="AJ18" i="1"/>
  <c r="AK18" i="1"/>
  <c r="AL18" i="1"/>
  <c r="AM18" i="1"/>
  <c r="AN18" i="1"/>
  <c r="AO18" i="1"/>
  <c r="AP18" i="1"/>
  <c r="AQ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W19" i="1"/>
  <c r="X19" i="1"/>
  <c r="Y19" i="1"/>
  <c r="Z19" i="1"/>
  <c r="AA19" i="1"/>
  <c r="AB19" i="1"/>
  <c r="AC19" i="1"/>
  <c r="AE19" i="1"/>
  <c r="AF19" i="1"/>
  <c r="AG19" i="1"/>
  <c r="AI19" i="1"/>
  <c r="AJ19" i="1"/>
  <c r="AK19" i="1"/>
  <c r="AL19" i="1"/>
  <c r="AM19" i="1"/>
  <c r="AN19" i="1"/>
  <c r="AO19" i="1"/>
  <c r="AP19" i="1"/>
  <c r="AQ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W20" i="1"/>
  <c r="X20" i="1"/>
  <c r="Y20" i="1"/>
  <c r="Z20" i="1"/>
  <c r="AA20" i="1"/>
  <c r="AB20" i="1"/>
  <c r="AC20" i="1"/>
  <c r="AE20" i="1"/>
  <c r="AF20" i="1"/>
  <c r="AG20" i="1"/>
  <c r="AI20" i="1"/>
  <c r="AJ20" i="1"/>
  <c r="AK20" i="1"/>
  <c r="AL20" i="1"/>
  <c r="AM20" i="1"/>
  <c r="AN20" i="1"/>
  <c r="AO20" i="1"/>
  <c r="AP20" i="1"/>
  <c r="AQ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X21" i="1"/>
  <c r="Y21" i="1"/>
  <c r="Z21" i="1"/>
  <c r="AA21" i="1"/>
  <c r="AB21" i="1"/>
  <c r="AC21" i="1"/>
  <c r="AE21" i="1"/>
  <c r="AF21" i="1"/>
  <c r="AG21" i="1"/>
  <c r="AI21" i="1"/>
  <c r="AJ21" i="1"/>
  <c r="AK21" i="1"/>
  <c r="AL21" i="1"/>
  <c r="AM21" i="1"/>
  <c r="AN21" i="1"/>
  <c r="AO21" i="1"/>
  <c r="AP21" i="1"/>
  <c r="AQ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W22" i="1"/>
  <c r="X22" i="1"/>
  <c r="Y22" i="1"/>
  <c r="Z22" i="1"/>
  <c r="AA22" i="1"/>
  <c r="AB22" i="1"/>
  <c r="AC22" i="1"/>
  <c r="AE22" i="1"/>
  <c r="AF22" i="1"/>
  <c r="AG22" i="1"/>
  <c r="AI22" i="1"/>
  <c r="AJ22" i="1"/>
  <c r="AK22" i="1"/>
  <c r="AL22" i="1"/>
  <c r="AM22" i="1"/>
  <c r="AN22" i="1"/>
  <c r="AO22" i="1"/>
  <c r="AP22" i="1"/>
  <c r="AQ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W23" i="1"/>
  <c r="X23" i="1"/>
  <c r="Y23" i="1"/>
  <c r="Z23" i="1"/>
  <c r="AA23" i="1"/>
  <c r="AB23" i="1"/>
  <c r="AC23" i="1"/>
  <c r="AE23" i="1"/>
  <c r="AF23" i="1"/>
  <c r="AG23" i="1"/>
  <c r="AI23" i="1"/>
  <c r="AJ23" i="1"/>
  <c r="AK23" i="1"/>
  <c r="AL23" i="1"/>
  <c r="AM23" i="1"/>
  <c r="AN23" i="1"/>
  <c r="AO23" i="1"/>
  <c r="AP23" i="1"/>
  <c r="AQ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W24" i="1"/>
  <c r="X24" i="1"/>
  <c r="Y24" i="1"/>
  <c r="Z24" i="1"/>
  <c r="AA24" i="1"/>
  <c r="AB24" i="1"/>
  <c r="AC24" i="1"/>
  <c r="AE24" i="1"/>
  <c r="AF24" i="1"/>
  <c r="AG24" i="1"/>
  <c r="AI24" i="1"/>
  <c r="AJ24" i="1"/>
  <c r="AK24" i="1"/>
  <c r="AL24" i="1"/>
  <c r="AM24" i="1"/>
  <c r="AN24" i="1"/>
  <c r="AO24" i="1"/>
  <c r="AP24" i="1"/>
  <c r="AQ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W25" i="1"/>
  <c r="X25" i="1"/>
  <c r="Y25" i="1"/>
  <c r="Z25" i="1"/>
  <c r="AA25" i="1"/>
  <c r="AB25" i="1"/>
  <c r="AC25" i="1"/>
  <c r="AE25" i="1"/>
  <c r="AF25" i="1"/>
  <c r="AG25" i="1"/>
  <c r="AI25" i="1"/>
  <c r="AJ25" i="1"/>
  <c r="AK25" i="1"/>
  <c r="AL25" i="1"/>
  <c r="AM25" i="1"/>
  <c r="AN25" i="1"/>
  <c r="AO25" i="1"/>
  <c r="AP25" i="1"/>
  <c r="AQ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W26" i="1"/>
  <c r="X26" i="1"/>
  <c r="Y26" i="1"/>
  <c r="Z26" i="1"/>
  <c r="AA26" i="1"/>
  <c r="AB26" i="1"/>
  <c r="AC26" i="1"/>
  <c r="AE26" i="1"/>
  <c r="AF26" i="1"/>
  <c r="AG26" i="1"/>
  <c r="AI26" i="1"/>
  <c r="AJ26" i="1"/>
  <c r="AK26" i="1"/>
  <c r="AL26" i="1"/>
  <c r="AM26" i="1"/>
  <c r="AN26" i="1"/>
  <c r="AO26" i="1"/>
  <c r="AP26" i="1"/>
  <c r="AQ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W27" i="1"/>
  <c r="X27" i="1"/>
  <c r="Y27" i="1"/>
  <c r="Z27" i="1"/>
  <c r="AA27" i="1"/>
  <c r="AB27" i="1"/>
  <c r="AC27" i="1"/>
  <c r="AE27" i="1"/>
  <c r="AF27" i="1"/>
  <c r="AG27" i="1"/>
  <c r="AI27" i="1"/>
  <c r="AJ27" i="1"/>
  <c r="AK27" i="1"/>
  <c r="AL27" i="1"/>
  <c r="AM27" i="1"/>
  <c r="AN27" i="1"/>
  <c r="AO27" i="1"/>
  <c r="AP27" i="1"/>
  <c r="AQ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W28" i="1"/>
  <c r="X28" i="1"/>
  <c r="Y28" i="1"/>
  <c r="Z28" i="1"/>
  <c r="AA28" i="1"/>
  <c r="AB28" i="1"/>
  <c r="AC28" i="1"/>
  <c r="AE28" i="1"/>
  <c r="AF28" i="1"/>
  <c r="AG28" i="1"/>
  <c r="AI28" i="1"/>
  <c r="AJ28" i="1"/>
  <c r="AK28" i="1"/>
  <c r="AL28" i="1"/>
  <c r="AM28" i="1"/>
  <c r="AN28" i="1"/>
  <c r="AO28" i="1"/>
  <c r="AP28" i="1"/>
  <c r="AQ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W29" i="1"/>
  <c r="X29" i="1"/>
  <c r="Y29" i="1"/>
  <c r="Z29" i="1"/>
  <c r="AA29" i="1"/>
  <c r="AB29" i="1"/>
  <c r="AC29" i="1"/>
  <c r="AE29" i="1"/>
  <c r="AF29" i="1"/>
  <c r="AG29" i="1"/>
  <c r="AI29" i="1"/>
  <c r="AJ29" i="1"/>
  <c r="AK29" i="1"/>
  <c r="AL29" i="1"/>
  <c r="AM29" i="1"/>
  <c r="AN29" i="1"/>
  <c r="AO29" i="1"/>
  <c r="AP29" i="1"/>
  <c r="AQ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W30" i="1"/>
  <c r="X30" i="1"/>
  <c r="Y30" i="1"/>
  <c r="Z30" i="1"/>
  <c r="AA30" i="1"/>
  <c r="AB30" i="1"/>
  <c r="AC30" i="1"/>
  <c r="AE30" i="1"/>
  <c r="AF30" i="1"/>
  <c r="AG30" i="1"/>
  <c r="AI30" i="1"/>
  <c r="AJ30" i="1"/>
  <c r="AK30" i="1"/>
  <c r="AL30" i="1"/>
  <c r="AM30" i="1"/>
  <c r="AN30" i="1"/>
  <c r="AO30" i="1"/>
  <c r="AP30" i="1"/>
  <c r="AQ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W31" i="1"/>
  <c r="X31" i="1"/>
  <c r="Y31" i="1"/>
  <c r="Z31" i="1"/>
  <c r="AA31" i="1"/>
  <c r="AB31" i="1"/>
  <c r="AC31" i="1"/>
  <c r="AE31" i="1"/>
  <c r="AF31" i="1"/>
  <c r="AG31" i="1"/>
  <c r="AI31" i="1"/>
  <c r="AJ31" i="1"/>
  <c r="AK31" i="1"/>
  <c r="AL31" i="1"/>
  <c r="AM31" i="1"/>
  <c r="AN31" i="1"/>
  <c r="AO31" i="1"/>
  <c r="AP31" i="1"/>
  <c r="AQ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W32" i="1"/>
  <c r="X32" i="1"/>
  <c r="Y32" i="1"/>
  <c r="Z32" i="1"/>
  <c r="AA32" i="1"/>
  <c r="AB32" i="1"/>
  <c r="AC32" i="1"/>
  <c r="AE32" i="1"/>
  <c r="AF32" i="1"/>
  <c r="AG32" i="1"/>
  <c r="AI32" i="1"/>
  <c r="AJ32" i="1"/>
  <c r="AK32" i="1"/>
  <c r="AL32" i="1"/>
  <c r="AM32" i="1"/>
  <c r="AN32" i="1"/>
  <c r="AO32" i="1"/>
  <c r="AP32" i="1"/>
  <c r="AQ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W33" i="1"/>
  <c r="X33" i="1"/>
  <c r="Y33" i="1"/>
  <c r="Z33" i="1"/>
  <c r="AA33" i="1"/>
  <c r="AB33" i="1"/>
  <c r="AC33" i="1"/>
  <c r="AE33" i="1"/>
  <c r="AF33" i="1"/>
  <c r="AG33" i="1"/>
  <c r="AI33" i="1"/>
  <c r="AJ33" i="1"/>
  <c r="AK33" i="1"/>
  <c r="AL33" i="1"/>
  <c r="AM33" i="1"/>
  <c r="AN33" i="1"/>
  <c r="AO33" i="1"/>
  <c r="AP33" i="1"/>
  <c r="AQ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W34" i="1"/>
  <c r="X34" i="1"/>
  <c r="Y34" i="1"/>
  <c r="Z34" i="1"/>
  <c r="AA34" i="1"/>
  <c r="AB34" i="1"/>
  <c r="AC34" i="1"/>
  <c r="AE34" i="1"/>
  <c r="AF34" i="1"/>
  <c r="AG34" i="1"/>
  <c r="AI34" i="1"/>
  <c r="AJ34" i="1"/>
  <c r="AK34" i="1"/>
  <c r="AL34" i="1"/>
  <c r="AM34" i="1"/>
  <c r="AN34" i="1"/>
  <c r="AO34" i="1"/>
  <c r="AP34" i="1"/>
  <c r="AQ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W35" i="1"/>
  <c r="X35" i="1"/>
  <c r="Y35" i="1"/>
  <c r="Z35" i="1"/>
  <c r="AA35" i="1"/>
  <c r="AB35" i="1"/>
  <c r="AC35" i="1"/>
  <c r="AE35" i="1"/>
  <c r="AF35" i="1"/>
  <c r="AG35" i="1"/>
  <c r="AI35" i="1"/>
  <c r="AJ35" i="1"/>
  <c r="AK35" i="1"/>
  <c r="AL35" i="1"/>
  <c r="AM35" i="1"/>
  <c r="AN35" i="1"/>
  <c r="AO35" i="1"/>
  <c r="AP35" i="1"/>
  <c r="AQ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W36" i="1"/>
  <c r="X36" i="1"/>
  <c r="Y36" i="1"/>
  <c r="Z36" i="1"/>
  <c r="AA36" i="1"/>
  <c r="AB36" i="1"/>
  <c r="AC36" i="1"/>
  <c r="AE36" i="1"/>
  <c r="AF36" i="1"/>
  <c r="AG36" i="1"/>
  <c r="AI36" i="1"/>
  <c r="AJ36" i="1"/>
  <c r="AK36" i="1"/>
  <c r="AL36" i="1"/>
  <c r="AM36" i="1"/>
  <c r="AN36" i="1"/>
  <c r="AO36" i="1"/>
  <c r="AP36" i="1"/>
  <c r="AQ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W37" i="1"/>
  <c r="X37" i="1"/>
  <c r="Y37" i="1"/>
  <c r="Z37" i="1"/>
  <c r="AA37" i="1"/>
  <c r="AB37" i="1"/>
  <c r="AC37" i="1"/>
  <c r="AE37" i="1"/>
  <c r="AF37" i="1"/>
  <c r="AG37" i="1"/>
  <c r="AI37" i="1"/>
  <c r="AJ37" i="1"/>
  <c r="AK37" i="1"/>
  <c r="AL37" i="1"/>
  <c r="AM37" i="1"/>
  <c r="AN37" i="1"/>
  <c r="AO37" i="1"/>
  <c r="AP37" i="1"/>
  <c r="AQ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W38" i="1"/>
  <c r="X38" i="1"/>
  <c r="Y38" i="1"/>
  <c r="Z38" i="1"/>
  <c r="AA38" i="1"/>
  <c r="AB38" i="1"/>
  <c r="AC38" i="1"/>
  <c r="AE38" i="1"/>
  <c r="AF38" i="1"/>
  <c r="AG38" i="1"/>
  <c r="AI38" i="1"/>
  <c r="AJ38" i="1"/>
  <c r="AK38" i="1"/>
  <c r="AL38" i="1"/>
  <c r="AM38" i="1"/>
  <c r="AN38" i="1"/>
  <c r="AO38" i="1"/>
  <c r="AP38" i="1"/>
  <c r="AQ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W39" i="1"/>
  <c r="X39" i="1"/>
  <c r="Y39" i="1"/>
  <c r="Z39" i="1"/>
  <c r="AA39" i="1"/>
  <c r="AB39" i="1"/>
  <c r="AC39" i="1"/>
  <c r="AE39" i="1"/>
  <c r="AF39" i="1"/>
  <c r="AG39" i="1"/>
  <c r="AI39" i="1"/>
  <c r="AJ39" i="1"/>
  <c r="AK39" i="1"/>
  <c r="AL39" i="1"/>
  <c r="AM39" i="1"/>
  <c r="AN39" i="1"/>
  <c r="AO39" i="1"/>
  <c r="AP39" i="1"/>
  <c r="AQ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W40" i="1"/>
  <c r="X40" i="1"/>
  <c r="Y40" i="1"/>
  <c r="Z40" i="1"/>
  <c r="AA40" i="1"/>
  <c r="AB40" i="1"/>
  <c r="AC40" i="1"/>
  <c r="AE40" i="1"/>
  <c r="AF40" i="1"/>
  <c r="AG40" i="1"/>
  <c r="AI40" i="1"/>
  <c r="AJ40" i="1"/>
  <c r="AK40" i="1"/>
  <c r="AL40" i="1"/>
  <c r="AM40" i="1"/>
  <c r="AN40" i="1"/>
  <c r="AO40" i="1"/>
  <c r="AP40" i="1"/>
  <c r="AQ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W41" i="1"/>
  <c r="X41" i="1"/>
  <c r="Y41" i="1"/>
  <c r="Z41" i="1"/>
  <c r="AA41" i="1"/>
  <c r="AB41" i="1"/>
  <c r="AC41" i="1"/>
  <c r="AE41" i="1"/>
  <c r="AF41" i="1"/>
  <c r="AG41" i="1"/>
  <c r="AI41" i="1"/>
  <c r="AJ41" i="1"/>
  <c r="AK41" i="1"/>
  <c r="AL41" i="1"/>
  <c r="AM41" i="1"/>
  <c r="AN41" i="1"/>
  <c r="AO41" i="1"/>
  <c r="AP41" i="1"/>
  <c r="AQ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W42" i="1"/>
  <c r="X42" i="1"/>
  <c r="Y42" i="1"/>
  <c r="Z42" i="1"/>
  <c r="AA42" i="1"/>
  <c r="AB42" i="1"/>
  <c r="AC42" i="1"/>
  <c r="AE42" i="1"/>
  <c r="AF42" i="1"/>
  <c r="AG42" i="1"/>
  <c r="AI42" i="1"/>
  <c r="AJ42" i="1"/>
  <c r="AK42" i="1"/>
  <c r="AL42" i="1"/>
  <c r="AM42" i="1"/>
  <c r="AN42" i="1"/>
  <c r="AO42" i="1"/>
  <c r="AP42" i="1"/>
  <c r="AQ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X43" i="1"/>
  <c r="Y43" i="1"/>
  <c r="Z43" i="1"/>
  <c r="AA43" i="1"/>
  <c r="AB43" i="1"/>
  <c r="AC43" i="1"/>
  <c r="AE43" i="1"/>
  <c r="AF43" i="1"/>
  <c r="AG43" i="1"/>
  <c r="AI43" i="1"/>
  <c r="AJ43" i="1"/>
  <c r="AK43" i="1"/>
  <c r="AL43" i="1"/>
  <c r="AM43" i="1"/>
  <c r="AN43" i="1"/>
  <c r="AO43" i="1"/>
  <c r="AP43" i="1"/>
  <c r="AQ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W44" i="1"/>
  <c r="X44" i="1"/>
  <c r="Y44" i="1"/>
  <c r="Z44" i="1"/>
  <c r="AA44" i="1"/>
  <c r="AB44" i="1"/>
  <c r="AC44" i="1"/>
  <c r="AE44" i="1"/>
  <c r="AF44" i="1"/>
  <c r="AG44" i="1"/>
  <c r="AI44" i="1"/>
  <c r="AJ44" i="1"/>
  <c r="AK44" i="1"/>
  <c r="AL44" i="1"/>
  <c r="AM44" i="1"/>
  <c r="AN44" i="1"/>
  <c r="AO44" i="1"/>
  <c r="AP44" i="1"/>
  <c r="AQ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W45" i="1"/>
  <c r="X45" i="1"/>
  <c r="Y45" i="1"/>
  <c r="Z45" i="1"/>
  <c r="AA45" i="1"/>
  <c r="AB45" i="1"/>
  <c r="AC45" i="1"/>
  <c r="AE45" i="1"/>
  <c r="AF45" i="1"/>
  <c r="AG45" i="1"/>
  <c r="AI45" i="1"/>
  <c r="AJ45" i="1"/>
  <c r="AK45" i="1"/>
  <c r="AL45" i="1"/>
  <c r="AM45" i="1"/>
  <c r="AN45" i="1"/>
  <c r="AO45" i="1"/>
  <c r="AP45" i="1"/>
  <c r="AQ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W46" i="1"/>
  <c r="X46" i="1"/>
  <c r="Y46" i="1"/>
  <c r="Z46" i="1"/>
  <c r="AA46" i="1"/>
  <c r="AB46" i="1"/>
  <c r="AC46" i="1"/>
  <c r="AE46" i="1"/>
  <c r="AF46" i="1"/>
  <c r="AG46" i="1"/>
  <c r="AI46" i="1"/>
  <c r="AJ46" i="1"/>
  <c r="AK46" i="1"/>
  <c r="AL46" i="1"/>
  <c r="AM46" i="1"/>
  <c r="AN46" i="1"/>
  <c r="AO46" i="1"/>
  <c r="AP46" i="1"/>
  <c r="AQ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W47" i="1"/>
  <c r="X47" i="1"/>
  <c r="Y47" i="1"/>
  <c r="Z47" i="1"/>
  <c r="AA47" i="1"/>
  <c r="AB47" i="1"/>
  <c r="AC47" i="1"/>
  <c r="AE47" i="1"/>
  <c r="AF47" i="1"/>
  <c r="AG47" i="1"/>
  <c r="AI47" i="1"/>
  <c r="AJ47" i="1"/>
  <c r="AK47" i="1"/>
  <c r="AL47" i="1"/>
  <c r="AM47" i="1"/>
  <c r="AN47" i="1"/>
  <c r="AO47" i="1"/>
  <c r="AP47" i="1"/>
  <c r="AQ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W48" i="1"/>
  <c r="X48" i="1"/>
  <c r="Y48" i="1"/>
  <c r="Z48" i="1"/>
  <c r="AA48" i="1"/>
  <c r="AB48" i="1"/>
  <c r="AC48" i="1"/>
  <c r="AE48" i="1"/>
  <c r="AF48" i="1"/>
  <c r="AG48" i="1"/>
  <c r="AI48" i="1"/>
  <c r="AJ48" i="1"/>
  <c r="AK48" i="1"/>
  <c r="AL48" i="1"/>
  <c r="AM48" i="1"/>
  <c r="AN48" i="1"/>
  <c r="AO48" i="1"/>
  <c r="AP48" i="1"/>
  <c r="AQ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W49" i="1"/>
  <c r="X49" i="1"/>
  <c r="Y49" i="1"/>
  <c r="Z49" i="1"/>
  <c r="AA49" i="1"/>
  <c r="AB49" i="1"/>
  <c r="AC49" i="1"/>
  <c r="AE49" i="1"/>
  <c r="AF49" i="1"/>
  <c r="AG49" i="1"/>
  <c r="AI49" i="1"/>
  <c r="AJ49" i="1"/>
  <c r="AK49" i="1"/>
  <c r="AL49" i="1"/>
  <c r="AM49" i="1"/>
  <c r="AN49" i="1"/>
  <c r="AO49" i="1"/>
  <c r="AP49" i="1"/>
  <c r="AQ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W50" i="1"/>
  <c r="X50" i="1"/>
  <c r="Y50" i="1"/>
  <c r="Z50" i="1"/>
  <c r="AA50" i="1"/>
  <c r="AB50" i="1"/>
  <c r="AC50" i="1"/>
  <c r="AE50" i="1"/>
  <c r="AF50" i="1"/>
  <c r="AG50" i="1"/>
  <c r="AI50" i="1"/>
  <c r="AJ50" i="1"/>
  <c r="AK50" i="1"/>
  <c r="AL50" i="1"/>
  <c r="AM50" i="1"/>
  <c r="AN50" i="1"/>
  <c r="AO50" i="1"/>
  <c r="AP50" i="1"/>
  <c r="AQ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W51" i="1"/>
  <c r="X51" i="1"/>
  <c r="Y51" i="1"/>
  <c r="Z51" i="1"/>
  <c r="AA51" i="1"/>
  <c r="AB51" i="1"/>
  <c r="AC51" i="1"/>
  <c r="AE51" i="1"/>
  <c r="AF51" i="1"/>
  <c r="AG51" i="1"/>
  <c r="AI51" i="1"/>
  <c r="AJ51" i="1"/>
  <c r="AK51" i="1"/>
  <c r="AL51" i="1"/>
  <c r="AM51" i="1"/>
  <c r="AN51" i="1"/>
  <c r="AO51" i="1"/>
  <c r="AP51" i="1"/>
  <c r="AQ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W52" i="1"/>
  <c r="X52" i="1"/>
  <c r="Y52" i="1"/>
  <c r="Z52" i="1"/>
  <c r="AA52" i="1"/>
  <c r="AB52" i="1"/>
  <c r="AC52" i="1"/>
  <c r="AE52" i="1"/>
  <c r="AF52" i="1"/>
  <c r="AG52" i="1"/>
  <c r="AI52" i="1"/>
  <c r="AJ52" i="1"/>
  <c r="AK52" i="1"/>
  <c r="AL52" i="1"/>
  <c r="AM52" i="1"/>
  <c r="AN52" i="1"/>
  <c r="AO52" i="1"/>
  <c r="AP52" i="1"/>
  <c r="AQ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W53" i="1"/>
  <c r="X53" i="1"/>
  <c r="Y53" i="1"/>
  <c r="Z53" i="1"/>
  <c r="AA53" i="1"/>
  <c r="AB53" i="1"/>
  <c r="AC53" i="1"/>
  <c r="AE53" i="1"/>
  <c r="AF53" i="1"/>
  <c r="AG53" i="1"/>
  <c r="AI53" i="1"/>
  <c r="AJ53" i="1"/>
  <c r="AK53" i="1"/>
  <c r="AL53" i="1"/>
  <c r="AM53" i="1"/>
  <c r="AN53" i="1"/>
  <c r="AO53" i="1"/>
  <c r="AP53" i="1"/>
  <c r="AQ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W54" i="1"/>
  <c r="X54" i="1"/>
  <c r="Y54" i="1"/>
  <c r="Z54" i="1"/>
  <c r="AA54" i="1"/>
  <c r="AB54" i="1"/>
  <c r="AC54" i="1"/>
  <c r="AE54" i="1"/>
  <c r="AF54" i="1"/>
  <c r="AG54" i="1"/>
  <c r="AI54" i="1"/>
  <c r="AJ54" i="1"/>
  <c r="AK54" i="1"/>
  <c r="AL54" i="1"/>
  <c r="AM54" i="1"/>
  <c r="AN54" i="1"/>
  <c r="AO54" i="1"/>
  <c r="AP54" i="1"/>
  <c r="AQ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W55" i="1"/>
  <c r="X55" i="1"/>
  <c r="Y55" i="1"/>
  <c r="Z55" i="1"/>
  <c r="AA55" i="1"/>
  <c r="AB55" i="1"/>
  <c r="AC55" i="1"/>
  <c r="AE55" i="1"/>
  <c r="AF55" i="1"/>
  <c r="AG55" i="1"/>
  <c r="AI55" i="1"/>
  <c r="AJ55" i="1"/>
  <c r="AK55" i="1"/>
  <c r="AL55" i="1"/>
  <c r="AM55" i="1"/>
  <c r="AN55" i="1"/>
  <c r="AO55" i="1"/>
  <c r="AP55" i="1"/>
  <c r="AQ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W56" i="1"/>
  <c r="X56" i="1"/>
  <c r="Y56" i="1"/>
  <c r="Z56" i="1"/>
  <c r="AA56" i="1"/>
  <c r="AB56" i="1"/>
  <c r="AC56" i="1"/>
  <c r="AE56" i="1"/>
  <c r="AF56" i="1"/>
  <c r="AG56" i="1"/>
  <c r="AI56" i="1"/>
  <c r="AJ56" i="1"/>
  <c r="AK56" i="1"/>
  <c r="AL56" i="1"/>
  <c r="AM56" i="1"/>
  <c r="AN56" i="1"/>
  <c r="AO56" i="1"/>
  <c r="AP56" i="1"/>
  <c r="AQ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W57" i="1"/>
  <c r="X57" i="1"/>
  <c r="Y57" i="1"/>
  <c r="Z57" i="1"/>
  <c r="AA57" i="1"/>
  <c r="AB57" i="1"/>
  <c r="AC57" i="1"/>
  <c r="AE57" i="1"/>
  <c r="AF57" i="1"/>
  <c r="AG57" i="1"/>
  <c r="AI57" i="1"/>
  <c r="AJ57" i="1"/>
  <c r="AK57" i="1"/>
  <c r="AL57" i="1"/>
  <c r="AM57" i="1"/>
  <c r="AN57" i="1"/>
  <c r="AO57" i="1"/>
  <c r="AP57" i="1"/>
  <c r="AQ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W58" i="1"/>
  <c r="X58" i="1"/>
  <c r="Y58" i="1"/>
  <c r="Z58" i="1"/>
  <c r="AA58" i="1"/>
  <c r="AB58" i="1"/>
  <c r="AC58" i="1"/>
  <c r="AE58" i="1"/>
  <c r="AF58" i="1"/>
  <c r="AG58" i="1"/>
  <c r="AI58" i="1"/>
  <c r="AJ58" i="1"/>
  <c r="AK58" i="1"/>
  <c r="AL58" i="1"/>
  <c r="AM58" i="1"/>
  <c r="AN58" i="1"/>
  <c r="AO58" i="1"/>
  <c r="AP58" i="1"/>
  <c r="AQ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W59" i="1"/>
  <c r="X59" i="1"/>
  <c r="Y59" i="1"/>
  <c r="Z59" i="1"/>
  <c r="AA59" i="1"/>
  <c r="AB59" i="1"/>
  <c r="AC59" i="1"/>
  <c r="AE59" i="1"/>
  <c r="AF59" i="1"/>
  <c r="AG59" i="1"/>
  <c r="AI59" i="1"/>
  <c r="AJ59" i="1"/>
  <c r="AK59" i="1"/>
  <c r="AL59" i="1"/>
  <c r="AM59" i="1"/>
  <c r="AN59" i="1"/>
  <c r="AO59" i="1"/>
  <c r="AP59" i="1"/>
  <c r="AQ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W60" i="1"/>
  <c r="X60" i="1"/>
  <c r="Y60" i="1"/>
  <c r="Z60" i="1"/>
  <c r="AA60" i="1"/>
  <c r="AB60" i="1"/>
  <c r="AC60" i="1"/>
  <c r="AE60" i="1"/>
  <c r="AF60" i="1"/>
  <c r="AG60" i="1"/>
  <c r="AI60" i="1"/>
  <c r="AJ60" i="1"/>
  <c r="AK60" i="1"/>
  <c r="AL60" i="1"/>
  <c r="AM60" i="1"/>
  <c r="AN60" i="1"/>
  <c r="AO60" i="1"/>
  <c r="AP60" i="1"/>
  <c r="AQ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W61" i="1"/>
  <c r="X61" i="1"/>
  <c r="Y61" i="1"/>
  <c r="Z61" i="1"/>
  <c r="AA61" i="1"/>
  <c r="AB61" i="1"/>
  <c r="AC61" i="1"/>
  <c r="AE61" i="1"/>
  <c r="AF61" i="1"/>
  <c r="AG61" i="1"/>
  <c r="AI61" i="1"/>
  <c r="AJ61" i="1"/>
  <c r="AK61" i="1"/>
  <c r="AL61" i="1"/>
  <c r="AM61" i="1"/>
  <c r="AN61" i="1"/>
  <c r="AO61" i="1"/>
  <c r="AP61" i="1"/>
  <c r="AQ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W62" i="1"/>
  <c r="X62" i="1"/>
  <c r="Y62" i="1"/>
  <c r="Z62" i="1"/>
  <c r="AA62" i="1"/>
  <c r="AB62" i="1"/>
  <c r="AC62" i="1"/>
  <c r="AE62" i="1"/>
  <c r="AF62" i="1"/>
  <c r="AG62" i="1"/>
  <c r="AI62" i="1"/>
  <c r="AJ62" i="1"/>
  <c r="AK62" i="1"/>
  <c r="AL62" i="1"/>
  <c r="AM62" i="1"/>
  <c r="AN62" i="1"/>
  <c r="AO62" i="1"/>
  <c r="AP62" i="1"/>
  <c r="AQ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W63" i="1"/>
  <c r="X63" i="1"/>
  <c r="Y63" i="1"/>
  <c r="Z63" i="1"/>
  <c r="AA63" i="1"/>
  <c r="AB63" i="1"/>
  <c r="AC63" i="1"/>
  <c r="AE63" i="1"/>
  <c r="AF63" i="1"/>
  <c r="AG63" i="1"/>
  <c r="AI63" i="1"/>
  <c r="AJ63" i="1"/>
  <c r="AK63" i="1"/>
  <c r="AL63" i="1"/>
  <c r="AM63" i="1"/>
  <c r="AN63" i="1"/>
  <c r="AO63" i="1"/>
  <c r="AP63" i="1"/>
  <c r="AQ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W64" i="1"/>
  <c r="X64" i="1"/>
  <c r="Y64" i="1"/>
  <c r="Z64" i="1"/>
  <c r="AA64" i="1"/>
  <c r="AB64" i="1"/>
  <c r="AC64" i="1"/>
  <c r="AE64" i="1"/>
  <c r="AF64" i="1"/>
  <c r="AG64" i="1"/>
  <c r="AI64" i="1"/>
  <c r="AJ64" i="1"/>
  <c r="AK64" i="1"/>
  <c r="AL64" i="1"/>
  <c r="AM64" i="1"/>
  <c r="AN64" i="1"/>
  <c r="AO64" i="1"/>
  <c r="AP64" i="1"/>
  <c r="AQ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W65" i="1"/>
  <c r="X65" i="1"/>
  <c r="Y65" i="1"/>
  <c r="Z65" i="1"/>
  <c r="AA65" i="1"/>
  <c r="AB65" i="1"/>
  <c r="AC65" i="1"/>
  <c r="AE65" i="1"/>
  <c r="AF65" i="1"/>
  <c r="AG65" i="1"/>
  <c r="AI65" i="1"/>
  <c r="AJ65" i="1"/>
  <c r="AK65" i="1"/>
  <c r="AL65" i="1"/>
  <c r="AM65" i="1"/>
  <c r="AN65" i="1"/>
  <c r="AO65" i="1"/>
  <c r="AP65" i="1"/>
  <c r="AQ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W66" i="1"/>
  <c r="X66" i="1"/>
  <c r="Y66" i="1"/>
  <c r="Z66" i="1"/>
  <c r="AA66" i="1"/>
  <c r="AB66" i="1"/>
  <c r="AC66" i="1"/>
  <c r="AE66" i="1"/>
  <c r="AF66" i="1"/>
  <c r="AG66" i="1"/>
  <c r="AI66" i="1"/>
  <c r="AJ66" i="1"/>
  <c r="AK66" i="1"/>
  <c r="AL66" i="1"/>
  <c r="AM66" i="1"/>
  <c r="AN66" i="1"/>
  <c r="AO66" i="1"/>
  <c r="AP66" i="1"/>
  <c r="AQ66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W79" i="1"/>
  <c r="X79" i="1"/>
  <c r="Y79" i="1"/>
  <c r="Z79" i="1"/>
  <c r="AA79" i="1"/>
  <c r="AB79" i="1"/>
  <c r="AC79" i="1"/>
  <c r="AE79" i="1"/>
  <c r="AF79" i="1"/>
  <c r="AG79" i="1"/>
  <c r="AI79" i="1"/>
  <c r="AJ79" i="1"/>
  <c r="AK79" i="1"/>
  <c r="AL79" i="1"/>
  <c r="AM79" i="1"/>
  <c r="AN79" i="1"/>
  <c r="AO79" i="1"/>
  <c r="AP79" i="1"/>
  <c r="AQ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W80" i="1"/>
  <c r="X80" i="1"/>
  <c r="Y80" i="1"/>
  <c r="Z80" i="1"/>
  <c r="AA80" i="1"/>
  <c r="AB80" i="1"/>
  <c r="AC80" i="1"/>
  <c r="AE80" i="1"/>
  <c r="AF80" i="1"/>
  <c r="AG80" i="1"/>
  <c r="AI80" i="1"/>
  <c r="AJ80" i="1"/>
  <c r="AK80" i="1"/>
  <c r="AL80" i="1"/>
  <c r="AM80" i="1"/>
  <c r="AN80" i="1"/>
  <c r="AO80" i="1"/>
  <c r="AP80" i="1"/>
  <c r="AQ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W81" i="1"/>
  <c r="X81" i="1"/>
  <c r="Y81" i="1"/>
  <c r="Z81" i="1"/>
  <c r="AA81" i="1"/>
  <c r="AB81" i="1"/>
  <c r="AC81" i="1"/>
  <c r="AE81" i="1"/>
  <c r="AF81" i="1"/>
  <c r="AG81" i="1"/>
  <c r="AI81" i="1"/>
  <c r="AJ81" i="1"/>
  <c r="AK81" i="1"/>
  <c r="AL81" i="1"/>
  <c r="AM81" i="1"/>
  <c r="AN81" i="1"/>
  <c r="AO81" i="1"/>
  <c r="AP81" i="1"/>
  <c r="AQ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W82" i="1"/>
  <c r="X82" i="1"/>
  <c r="Y82" i="1"/>
  <c r="Z82" i="1"/>
  <c r="AA82" i="1"/>
  <c r="AB82" i="1"/>
  <c r="AC82" i="1"/>
  <c r="AE82" i="1"/>
  <c r="AF82" i="1"/>
  <c r="AG82" i="1"/>
  <c r="AI82" i="1"/>
  <c r="AJ82" i="1"/>
  <c r="AK82" i="1"/>
  <c r="AL82" i="1"/>
  <c r="AM82" i="1"/>
  <c r="AN82" i="1"/>
  <c r="AO82" i="1"/>
  <c r="AP82" i="1"/>
  <c r="AQ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W83" i="1"/>
  <c r="X83" i="1"/>
  <c r="Y83" i="1"/>
  <c r="Z83" i="1"/>
  <c r="AA83" i="1"/>
  <c r="AB83" i="1"/>
  <c r="AC83" i="1"/>
  <c r="AE83" i="1"/>
  <c r="AF83" i="1"/>
  <c r="AG83" i="1"/>
  <c r="AI83" i="1"/>
  <c r="AJ83" i="1"/>
  <c r="AK83" i="1"/>
  <c r="AL83" i="1"/>
  <c r="AM83" i="1"/>
  <c r="AN83" i="1"/>
  <c r="AO83" i="1"/>
  <c r="AP83" i="1"/>
  <c r="AQ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W84" i="1"/>
  <c r="X84" i="1"/>
  <c r="Y84" i="1"/>
  <c r="Z84" i="1"/>
  <c r="AA84" i="1"/>
  <c r="AB84" i="1"/>
  <c r="AC84" i="1"/>
  <c r="AE84" i="1"/>
  <c r="AF84" i="1"/>
  <c r="AG84" i="1"/>
  <c r="AI84" i="1"/>
  <c r="AJ84" i="1"/>
  <c r="AK84" i="1"/>
  <c r="AL84" i="1"/>
  <c r="AM84" i="1"/>
  <c r="AN84" i="1"/>
  <c r="AO84" i="1"/>
  <c r="AP84" i="1"/>
  <c r="AQ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W85" i="1"/>
  <c r="X85" i="1"/>
  <c r="Y85" i="1"/>
  <c r="Z85" i="1"/>
  <c r="AA85" i="1"/>
  <c r="AB85" i="1"/>
  <c r="AC85" i="1"/>
  <c r="AE85" i="1"/>
  <c r="AF85" i="1"/>
  <c r="AG85" i="1"/>
  <c r="AI85" i="1"/>
  <c r="AJ85" i="1"/>
  <c r="AK85" i="1"/>
  <c r="AL85" i="1"/>
  <c r="AM85" i="1"/>
  <c r="AN85" i="1"/>
  <c r="AO85" i="1"/>
  <c r="AP85" i="1"/>
  <c r="AQ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W86" i="1"/>
  <c r="X86" i="1"/>
  <c r="Y86" i="1"/>
  <c r="Z86" i="1"/>
  <c r="AA86" i="1"/>
  <c r="AB86" i="1"/>
  <c r="AC86" i="1"/>
  <c r="AE86" i="1"/>
  <c r="AF86" i="1"/>
  <c r="AG86" i="1"/>
  <c r="AI86" i="1"/>
  <c r="AJ86" i="1"/>
  <c r="AK86" i="1"/>
  <c r="AL86" i="1"/>
  <c r="AM86" i="1"/>
  <c r="AN86" i="1"/>
  <c r="AO86" i="1"/>
  <c r="AP86" i="1"/>
  <c r="AQ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W87" i="1"/>
  <c r="X87" i="1"/>
  <c r="Y87" i="1"/>
  <c r="Z87" i="1"/>
  <c r="AA87" i="1"/>
  <c r="AB87" i="1"/>
  <c r="AC87" i="1"/>
  <c r="AE87" i="1"/>
  <c r="AF87" i="1"/>
  <c r="AG87" i="1"/>
  <c r="AI87" i="1"/>
  <c r="AJ87" i="1"/>
  <c r="AK87" i="1"/>
  <c r="AL87" i="1"/>
  <c r="AM87" i="1"/>
  <c r="AN87" i="1"/>
  <c r="AO87" i="1"/>
  <c r="AP87" i="1"/>
  <c r="AQ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W88" i="1"/>
  <c r="X88" i="1"/>
  <c r="Y88" i="1"/>
  <c r="Z88" i="1"/>
  <c r="AA88" i="1"/>
  <c r="AB88" i="1"/>
  <c r="AC88" i="1"/>
  <c r="AE88" i="1"/>
  <c r="AF88" i="1"/>
  <c r="AG88" i="1"/>
  <c r="AI88" i="1"/>
  <c r="AJ88" i="1"/>
  <c r="AK88" i="1"/>
  <c r="AL88" i="1"/>
  <c r="AM88" i="1"/>
  <c r="AN88" i="1"/>
  <c r="AO88" i="1"/>
  <c r="AP88" i="1"/>
  <c r="AQ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W89" i="1"/>
  <c r="X89" i="1"/>
  <c r="Y89" i="1"/>
  <c r="Z89" i="1"/>
  <c r="AA89" i="1"/>
  <c r="AB89" i="1"/>
  <c r="AC89" i="1"/>
  <c r="AE89" i="1"/>
  <c r="AF89" i="1"/>
  <c r="AG89" i="1"/>
  <c r="AI89" i="1"/>
  <c r="AJ89" i="1"/>
  <c r="AK89" i="1"/>
  <c r="AL89" i="1"/>
  <c r="AM89" i="1"/>
  <c r="AN89" i="1"/>
  <c r="AO89" i="1"/>
  <c r="AP89" i="1"/>
  <c r="AQ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W90" i="1"/>
  <c r="X90" i="1"/>
  <c r="Y90" i="1"/>
  <c r="Z90" i="1"/>
  <c r="AA90" i="1"/>
  <c r="AB90" i="1"/>
  <c r="AC90" i="1"/>
  <c r="AE90" i="1"/>
  <c r="AF90" i="1"/>
  <c r="AG90" i="1"/>
  <c r="AI90" i="1"/>
  <c r="AJ90" i="1"/>
  <c r="AK90" i="1"/>
  <c r="AL90" i="1"/>
  <c r="AM90" i="1"/>
  <c r="AN90" i="1"/>
  <c r="AO90" i="1"/>
  <c r="AP90" i="1"/>
  <c r="AQ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W91" i="1"/>
  <c r="X91" i="1"/>
  <c r="Y91" i="1"/>
  <c r="Z91" i="1"/>
  <c r="AA91" i="1"/>
  <c r="AB91" i="1"/>
  <c r="AC91" i="1"/>
  <c r="AE91" i="1"/>
  <c r="AF91" i="1"/>
  <c r="AG91" i="1"/>
  <c r="AI91" i="1"/>
  <c r="AJ91" i="1"/>
  <c r="AK91" i="1"/>
  <c r="AL91" i="1"/>
  <c r="AM91" i="1"/>
  <c r="AN91" i="1"/>
  <c r="AO91" i="1"/>
  <c r="AP91" i="1"/>
  <c r="AQ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W92" i="1"/>
  <c r="X92" i="1"/>
  <c r="Y92" i="1"/>
  <c r="Z92" i="1"/>
  <c r="AA92" i="1"/>
  <c r="AB92" i="1"/>
  <c r="AC92" i="1"/>
  <c r="AE92" i="1"/>
  <c r="AF92" i="1"/>
  <c r="AG92" i="1"/>
  <c r="AI92" i="1"/>
  <c r="AJ92" i="1"/>
  <c r="AK92" i="1"/>
  <c r="AL92" i="1"/>
  <c r="AM92" i="1"/>
  <c r="AN92" i="1"/>
  <c r="AO92" i="1"/>
  <c r="AP92" i="1"/>
  <c r="AQ92" i="1"/>
  <c r="A93" i="1"/>
  <c r="A94" i="1"/>
  <c r="F94" i="1"/>
  <c r="G94" i="1"/>
  <c r="W94" i="1"/>
  <c r="X94" i="1"/>
  <c r="Y94" i="1"/>
  <c r="Z94" i="1"/>
  <c r="AA94" i="1"/>
  <c r="AB94" i="1"/>
  <c r="AC94" i="1"/>
  <c r="AP94" i="1"/>
  <c r="AQ94" i="1"/>
  <c r="A95" i="1"/>
  <c r="F95" i="1"/>
  <c r="G95" i="1"/>
  <c r="W95" i="1"/>
  <c r="X95" i="1"/>
  <c r="Y95" i="1"/>
  <c r="Z95" i="1"/>
  <c r="AA95" i="1"/>
  <c r="AB95" i="1"/>
  <c r="AC95" i="1"/>
  <c r="AP95" i="1"/>
  <c r="AQ95" i="1"/>
  <c r="A96" i="1"/>
  <c r="F96" i="1"/>
  <c r="G96" i="1"/>
  <c r="W96" i="1"/>
  <c r="X96" i="1"/>
  <c r="Y96" i="1"/>
  <c r="Z96" i="1"/>
  <c r="AA96" i="1"/>
  <c r="AB96" i="1"/>
  <c r="AC96" i="1"/>
  <c r="AP96" i="1"/>
  <c r="AQ96" i="1"/>
  <c r="A97" i="1"/>
  <c r="F97" i="1"/>
  <c r="G97" i="1"/>
  <c r="W97" i="1"/>
  <c r="X97" i="1"/>
  <c r="Y97" i="1"/>
  <c r="Z97" i="1"/>
  <c r="AA97" i="1"/>
  <c r="AB97" i="1"/>
  <c r="AC97" i="1"/>
  <c r="AP97" i="1"/>
  <c r="AQ97" i="1"/>
</calcChain>
</file>

<file path=xl/sharedStrings.xml><?xml version="1.0" encoding="utf-8"?>
<sst xmlns="http://schemas.openxmlformats.org/spreadsheetml/2006/main" count="49" uniqueCount="29">
  <si>
    <t>Over / Under</t>
  </si>
  <si>
    <t>2017 ATS</t>
  </si>
  <si>
    <t>Location</t>
  </si>
  <si>
    <t>Best Bet</t>
  </si>
  <si>
    <t>Away</t>
  </si>
  <si>
    <t>Total</t>
  </si>
  <si>
    <t>12 Yrs vs Opp ATS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</si>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</sst>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_(* #,##0.0_);_(* \(#,##0.0\);_(* &quot;-&quot;?_);_(@_)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2"/>
      <name val="Calibri"/>
      <family val="2"/>
      <scheme val="minor"/>
    </font>
    <font>
      <sz val="10"/>
      <name val="Arial"/>
      <family val="2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43" fontId="7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166" fontId="2" fillId="0" borderId="4" xfId="1" applyNumberFormat="1" applyFont="1" applyFill="1" applyBorder="1" applyAlignment="1">
      <alignment horizontal="right"/>
    </xf>
    <xf numFmtId="166" fontId="2" fillId="0" borderId="5" xfId="1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9" xfId="1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 wrapText="1"/>
    </xf>
    <xf numFmtId="166" fontId="3" fillId="0" borderId="11" xfId="1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/>
    </xf>
    <xf numFmtId="0" fontId="6" fillId="0" borderId="8" xfId="3" applyNumberFormat="1" applyFont="1" applyFill="1" applyBorder="1" applyAlignment="1">
      <alignment horizontal="center"/>
    </xf>
    <xf numFmtId="164" fontId="6" fillId="0" borderId="8" xfId="3" applyNumberFormat="1" applyFont="1" applyFill="1" applyBorder="1" applyAlignment="1">
      <alignment horizontal="center"/>
    </xf>
    <xf numFmtId="165" fontId="6" fillId="0" borderId="3" xfId="3" applyNumberFormat="1" applyFont="1" applyFill="1" applyBorder="1" applyAlignment="1">
      <alignment horizontal="center"/>
    </xf>
    <xf numFmtId="41" fontId="6" fillId="0" borderId="2" xfId="4" applyNumberFormat="1" applyFont="1" applyFill="1" applyBorder="1" applyAlignment="1">
      <alignment horizontal="center"/>
    </xf>
    <xf numFmtId="41" fontId="6" fillId="0" borderId="3" xfId="3" applyNumberFormat="1" applyFont="1" applyFill="1" applyBorder="1" applyAlignment="1">
      <alignment horizontal="center"/>
    </xf>
    <xf numFmtId="41" fontId="6" fillId="0" borderId="2" xfId="3" applyNumberFormat="1" applyFont="1" applyFill="1" applyBorder="1" applyAlignment="1">
      <alignment horizontal="center"/>
    </xf>
    <xf numFmtId="41" fontId="6" fillId="0" borderId="3" xfId="4" applyNumberFormat="1" applyFont="1" applyFill="1" applyBorder="1" applyAlignment="1">
      <alignment horizontal="center"/>
    </xf>
    <xf numFmtId="167" fontId="6" fillId="0" borderId="3" xfId="4" applyNumberFormat="1" applyFont="1" applyFill="1" applyBorder="1" applyAlignment="1">
      <alignment horizontal="right"/>
    </xf>
    <xf numFmtId="167" fontId="6" fillId="0" borderId="2" xfId="4" applyNumberFormat="1" applyFont="1" applyFill="1" applyBorder="1" applyAlignment="1">
      <alignment horizontal="right"/>
    </xf>
    <xf numFmtId="0" fontId="6" fillId="0" borderId="3" xfId="3" applyNumberFormat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6" fillId="0" borderId="2" xfId="4" applyNumberFormat="1" applyFont="1" applyFill="1" applyBorder="1" applyAlignment="1">
      <alignment horizontal="center"/>
    </xf>
    <xf numFmtId="41" fontId="6" fillId="0" borderId="8" xfId="4" applyNumberFormat="1" applyFont="1" applyFill="1" applyBorder="1" applyAlignment="1">
      <alignment horizontal="center"/>
    </xf>
    <xf numFmtId="1" fontId="6" fillId="0" borderId="3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1" fontId="6" fillId="0" borderId="2" xfId="3" applyNumberFormat="1" applyFont="1" applyFill="1" applyBorder="1" applyAlignment="1">
      <alignment horizontal="center"/>
    </xf>
    <xf numFmtId="1" fontId="6" fillId="0" borderId="3" xfId="4" applyNumberFormat="1" applyFont="1" applyFill="1" applyBorder="1" applyAlignment="1">
      <alignment horizontal="center"/>
    </xf>
    <xf numFmtId="1" fontId="6" fillId="0" borderId="0" xfId="4" applyNumberFormat="1" applyFont="1" applyFill="1" applyBorder="1" applyAlignment="1">
      <alignment horizontal="center"/>
    </xf>
    <xf numFmtId="1" fontId="6" fillId="0" borderId="2" xfId="4" applyNumberFormat="1" applyFont="1" applyFill="1" applyBorder="1" applyAlignment="1">
      <alignment horizontal="center"/>
    </xf>
    <xf numFmtId="1" fontId="6" fillId="0" borderId="8" xfId="3" applyNumberFormat="1" applyFont="1" applyFill="1" applyBorder="1" applyAlignment="1">
      <alignment horizontal="center"/>
    </xf>
    <xf numFmtId="167" fontId="6" fillId="0" borderId="3" xfId="4" applyNumberFormat="1" applyFont="1" applyFill="1" applyBorder="1" applyAlignment="1">
      <alignment horizontal="center"/>
    </xf>
    <xf numFmtId="167" fontId="6" fillId="0" borderId="2" xfId="4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/>
    </xf>
    <xf numFmtId="165" fontId="8" fillId="0" borderId="3" xfId="3" applyNumberFormat="1" applyFont="1" applyFill="1" applyBorder="1" applyAlignment="1">
      <alignment horizontal="center"/>
    </xf>
    <xf numFmtId="164" fontId="6" fillId="0" borderId="2" xfId="3" applyNumberFormat="1" applyFont="1" applyFill="1" applyBorder="1" applyAlignment="1">
      <alignment horizontal="center"/>
    </xf>
    <xf numFmtId="168" fontId="6" fillId="0" borderId="0" xfId="4" applyNumberFormat="1" applyFont="1" applyBorder="1" applyAlignment="1">
      <alignment horizontal="center"/>
    </xf>
    <xf numFmtId="168" fontId="6" fillId="0" borderId="3" xfId="3" applyNumberFormat="1" applyFont="1" applyFill="1" applyBorder="1" applyAlignment="1">
      <alignment horizontal="center"/>
    </xf>
    <xf numFmtId="168" fontId="6" fillId="0" borderId="0" xfId="3" applyNumberFormat="1" applyFont="1" applyFill="1" applyBorder="1" applyAlignment="1">
      <alignment horizontal="center"/>
    </xf>
    <xf numFmtId="166" fontId="6" fillId="0" borderId="3" xfId="4" applyNumberFormat="1" applyFont="1" applyFill="1" applyBorder="1" applyAlignment="1">
      <alignment horizontal="center" wrapText="1"/>
    </xf>
    <xf numFmtId="166" fontId="6" fillId="0" borderId="2" xfId="4" applyNumberFormat="1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/>
    </xf>
    <xf numFmtId="164" fontId="6" fillId="0" borderId="3" xfId="3" quotePrefix="1" applyNumberFormat="1" applyFont="1" applyFill="1" applyBorder="1" applyAlignment="1">
      <alignment horizontal="center"/>
    </xf>
    <xf numFmtId="43" fontId="6" fillId="0" borderId="2" xfId="4" applyFont="1" applyFill="1" applyBorder="1" applyAlignment="1">
      <alignment horizontal="center"/>
    </xf>
    <xf numFmtId="0" fontId="6" fillId="0" borderId="3" xfId="4" applyNumberFormat="1" applyFont="1" applyFill="1" applyBorder="1" applyAlignment="1">
      <alignment horizontal="center"/>
    </xf>
    <xf numFmtId="43" fontId="6" fillId="0" borderId="3" xfId="4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textRotation="180"/>
    </xf>
    <xf numFmtId="0" fontId="4" fillId="0" borderId="8" xfId="0" applyNumberFormat="1" applyFont="1" applyFill="1" applyBorder="1" applyAlignment="1">
      <alignment horizontal="center" textRotation="180"/>
    </xf>
    <xf numFmtId="0" fontId="4" fillId="0" borderId="10" xfId="0" applyNumberFormat="1" applyFont="1" applyFill="1" applyBorder="1" applyAlignment="1">
      <alignment horizontal="center" textRotation="180"/>
    </xf>
    <xf numFmtId="0" fontId="4" fillId="0" borderId="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center"/>
    </xf>
    <xf numFmtId="166" fontId="4" fillId="0" borderId="5" xfId="1" applyNumberFormat="1" applyFont="1" applyFill="1" applyBorder="1" applyAlignment="1">
      <alignment horizontal="center"/>
    </xf>
    <xf numFmtId="41" fontId="6" fillId="0" borderId="0" xfId="4" applyNumberFormat="1" applyFont="1" applyFill="1" applyBorder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7%20Predictions/Prediction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488">
          <cell r="A488">
            <v>7</v>
          </cell>
          <cell r="B488" t="str">
            <v>Weds</v>
          </cell>
          <cell r="C488">
            <v>43019</v>
          </cell>
          <cell r="D488">
            <v>0.83333333333333337</v>
          </cell>
          <cell r="E488" t="str">
            <v>ESPN2</v>
          </cell>
          <cell r="F488" t="str">
            <v>South Alabama</v>
          </cell>
          <cell r="G488" t="str">
            <v>SB</v>
          </cell>
          <cell r="H488" t="str">
            <v>Troy</v>
          </cell>
          <cell r="I488" t="str">
            <v>SB</v>
          </cell>
          <cell r="J488" t="str">
            <v>Troy</v>
          </cell>
          <cell r="K488" t="str">
            <v>South Alabama</v>
          </cell>
          <cell r="L488">
            <v>16.5</v>
          </cell>
          <cell r="T488" t="str">
            <v>Troy</v>
          </cell>
          <cell r="U488" t="str">
            <v>L</v>
          </cell>
          <cell r="AL488" t="str">
            <v>Troy</v>
          </cell>
          <cell r="AM488">
            <v>28</v>
          </cell>
          <cell r="AN488" t="str">
            <v>SOUTH ALABAMA</v>
          </cell>
          <cell r="AO488">
            <v>21</v>
          </cell>
          <cell r="AQ488" t="str">
            <v>South Alabama</v>
          </cell>
          <cell r="AR488">
            <v>1</v>
          </cell>
          <cell r="AS488">
            <v>1</v>
          </cell>
          <cell r="AT488">
            <v>0</v>
          </cell>
          <cell r="AU488">
            <v>1</v>
          </cell>
          <cell r="AV488">
            <v>3</v>
          </cell>
          <cell r="AW488">
            <v>0</v>
          </cell>
          <cell r="AY488">
            <v>1</v>
          </cell>
          <cell r="AZ488">
            <v>3</v>
          </cell>
          <cell r="BA488">
            <v>1</v>
          </cell>
          <cell r="BC488" t="str">
            <v>Troy</v>
          </cell>
          <cell r="BD488">
            <v>0</v>
          </cell>
          <cell r="BE488">
            <v>1</v>
          </cell>
          <cell r="BF488">
            <v>0</v>
          </cell>
          <cell r="BG488">
            <v>1</v>
          </cell>
          <cell r="BH488">
            <v>2</v>
          </cell>
          <cell r="BI488">
            <v>1</v>
          </cell>
          <cell r="BJ488">
            <v>54.14</v>
          </cell>
          <cell r="BK488">
            <v>66.33</v>
          </cell>
        </row>
        <row r="489">
          <cell r="A489">
            <v>7</v>
          </cell>
          <cell r="B489" t="str">
            <v>Thurs</v>
          </cell>
          <cell r="C489">
            <v>43020</v>
          </cell>
          <cell r="D489">
            <v>0.8125</v>
          </cell>
          <cell r="E489" t="str">
            <v>ESPNU</v>
          </cell>
          <cell r="F489" t="str">
            <v>Texas State</v>
          </cell>
          <cell r="G489" t="str">
            <v>SB</v>
          </cell>
          <cell r="H489" t="str">
            <v>UL Lafayette</v>
          </cell>
          <cell r="I489" t="str">
            <v>SB</v>
          </cell>
          <cell r="J489" t="str">
            <v>UL Lafayette</v>
          </cell>
          <cell r="K489" t="str">
            <v>Texas State</v>
          </cell>
          <cell r="L489">
            <v>14</v>
          </cell>
          <cell r="M489">
            <v>55</v>
          </cell>
          <cell r="T489" t="str">
            <v>UL Lafayette</v>
          </cell>
          <cell r="U489" t="str">
            <v>L</v>
          </cell>
          <cell r="AL489" t="str">
            <v>UL Lafayette</v>
          </cell>
          <cell r="AM489">
            <v>27</v>
          </cell>
          <cell r="AN489" t="str">
            <v>TEXAS STATE</v>
          </cell>
          <cell r="AO489">
            <v>3</v>
          </cell>
          <cell r="AQ489" t="str">
            <v>Texas State</v>
          </cell>
          <cell r="AR489">
            <v>1</v>
          </cell>
          <cell r="AS489">
            <v>1</v>
          </cell>
          <cell r="AT489">
            <v>0</v>
          </cell>
          <cell r="AU489">
            <v>2</v>
          </cell>
          <cell r="AV489">
            <v>3</v>
          </cell>
          <cell r="AW489">
            <v>0</v>
          </cell>
          <cell r="AY489">
            <v>4</v>
          </cell>
          <cell r="AZ489">
            <v>0</v>
          </cell>
          <cell r="BA489">
            <v>0</v>
          </cell>
          <cell r="BC489" t="str">
            <v>UL Lafayette</v>
          </cell>
          <cell r="BD489">
            <v>0</v>
          </cell>
          <cell r="BE489">
            <v>1</v>
          </cell>
          <cell r="BF489">
            <v>0</v>
          </cell>
          <cell r="BG489">
            <v>1</v>
          </cell>
          <cell r="BH489">
            <v>3</v>
          </cell>
          <cell r="BI489">
            <v>0</v>
          </cell>
          <cell r="BJ489">
            <v>41.98</v>
          </cell>
          <cell r="BK489">
            <v>54.51</v>
          </cell>
        </row>
        <row r="490">
          <cell r="A490">
            <v>7</v>
          </cell>
          <cell r="B490" t="str">
            <v>Fri</v>
          </cell>
          <cell r="C490">
            <v>43021</v>
          </cell>
          <cell r="D490">
            <v>0.79166666666666663</v>
          </cell>
          <cell r="E490" t="str">
            <v>ESPN</v>
          </cell>
          <cell r="F490" t="str">
            <v>Clemson</v>
          </cell>
          <cell r="G490" t="str">
            <v>ACC</v>
          </cell>
          <cell r="H490" t="str">
            <v>Syracuse</v>
          </cell>
          <cell r="I490" t="str">
            <v>ACC</v>
          </cell>
          <cell r="J490" t="str">
            <v>Clemson</v>
          </cell>
          <cell r="K490" t="str">
            <v>Syracuse</v>
          </cell>
          <cell r="L490">
            <v>22.5</v>
          </cell>
          <cell r="M490">
            <v>56.5</v>
          </cell>
          <cell r="T490" t="str">
            <v>Clemson</v>
          </cell>
          <cell r="U490" t="str">
            <v>L</v>
          </cell>
          <cell r="AL490" t="str">
            <v>CLEMSON</v>
          </cell>
          <cell r="AM490">
            <v>54</v>
          </cell>
          <cell r="AN490" t="str">
            <v>Syracuse</v>
          </cell>
          <cell r="AO490">
            <v>0</v>
          </cell>
          <cell r="AQ490" t="str">
            <v>Clemson</v>
          </cell>
          <cell r="AR490">
            <v>2</v>
          </cell>
          <cell r="AS490">
            <v>0</v>
          </cell>
          <cell r="AT490">
            <v>0</v>
          </cell>
          <cell r="AU490">
            <v>4</v>
          </cell>
          <cell r="AV490">
            <v>2</v>
          </cell>
          <cell r="AW490">
            <v>0</v>
          </cell>
          <cell r="AY490">
            <v>2</v>
          </cell>
          <cell r="AZ490">
            <v>2</v>
          </cell>
          <cell r="BA490">
            <v>0</v>
          </cell>
          <cell r="BC490" t="str">
            <v>Syracuse</v>
          </cell>
          <cell r="BD490">
            <v>1</v>
          </cell>
          <cell r="BE490">
            <v>2</v>
          </cell>
          <cell r="BF490">
            <v>0</v>
          </cell>
          <cell r="BG490">
            <v>3</v>
          </cell>
          <cell r="BH490">
            <v>2</v>
          </cell>
          <cell r="BI490">
            <v>0</v>
          </cell>
          <cell r="BJ490">
            <v>95.09</v>
          </cell>
          <cell r="BK490">
            <v>69.09</v>
          </cell>
        </row>
        <row r="491">
          <cell r="A491">
            <v>7</v>
          </cell>
          <cell r="B491" t="str">
            <v>Fri</v>
          </cell>
          <cell r="C491">
            <v>43021</v>
          </cell>
          <cell r="D491">
            <v>0.9375</v>
          </cell>
          <cell r="E491" t="str">
            <v>ESPN</v>
          </cell>
          <cell r="F491" t="str">
            <v>Washington State</v>
          </cell>
          <cell r="G491" t="str">
            <v>P12</v>
          </cell>
          <cell r="H491" t="str">
            <v>California</v>
          </cell>
          <cell r="I491" t="str">
            <v>P12</v>
          </cell>
          <cell r="J491" t="str">
            <v>Washington State</v>
          </cell>
          <cell r="K491" t="str">
            <v>California</v>
          </cell>
          <cell r="L491">
            <v>15</v>
          </cell>
          <cell r="M491">
            <v>54</v>
          </cell>
          <cell r="T491" t="str">
            <v>California</v>
          </cell>
          <cell r="U491" t="str">
            <v>W</v>
          </cell>
          <cell r="AL491" t="str">
            <v>WASHINGTON STATE</v>
          </cell>
          <cell r="AM491">
            <v>56</v>
          </cell>
          <cell r="AN491" t="str">
            <v>California</v>
          </cell>
          <cell r="AO491">
            <v>21</v>
          </cell>
          <cell r="AQ491" t="str">
            <v>Washington State</v>
          </cell>
          <cell r="AR491">
            <v>1</v>
          </cell>
          <cell r="AS491">
            <v>0</v>
          </cell>
          <cell r="AT491">
            <v>0</v>
          </cell>
          <cell r="AU491">
            <v>4</v>
          </cell>
          <cell r="AV491">
            <v>1</v>
          </cell>
          <cell r="AW491">
            <v>0</v>
          </cell>
          <cell r="AY491">
            <v>5</v>
          </cell>
          <cell r="AZ491">
            <v>7</v>
          </cell>
          <cell r="BA491">
            <v>0</v>
          </cell>
          <cell r="BC491" t="str">
            <v>California</v>
          </cell>
          <cell r="BD491">
            <v>2</v>
          </cell>
          <cell r="BE491">
            <v>0</v>
          </cell>
          <cell r="BF491">
            <v>0</v>
          </cell>
          <cell r="BG491">
            <v>3</v>
          </cell>
          <cell r="BH491">
            <v>2</v>
          </cell>
          <cell r="BI491">
            <v>0</v>
          </cell>
          <cell r="BJ491">
            <v>86.52</v>
          </cell>
          <cell r="BK491">
            <v>71.010000000000005</v>
          </cell>
        </row>
        <row r="492">
          <cell r="A492">
            <v>7</v>
          </cell>
          <cell r="B492" t="str">
            <v>Sat</v>
          </cell>
          <cell r="C492">
            <v>43022</v>
          </cell>
          <cell r="D492">
            <v>0.79166666666666663</v>
          </cell>
          <cell r="E492" t="str">
            <v>CBSSN</v>
          </cell>
          <cell r="F492" t="str">
            <v>East Carolina</v>
          </cell>
          <cell r="G492" t="str">
            <v>AAC</v>
          </cell>
          <cell r="H492" t="str">
            <v>Central Florida</v>
          </cell>
          <cell r="I492" t="str">
            <v>AAC</v>
          </cell>
          <cell r="J492" t="str">
            <v>Central Florida</v>
          </cell>
          <cell r="K492" t="str">
            <v>East Carolina</v>
          </cell>
          <cell r="L492">
            <v>35.5</v>
          </cell>
          <cell r="M492">
            <v>70.5</v>
          </cell>
          <cell r="T492" t="str">
            <v>East Carolina</v>
          </cell>
          <cell r="U492" t="str">
            <v>W</v>
          </cell>
          <cell r="AL492" t="str">
            <v>Central Florida</v>
          </cell>
          <cell r="AM492">
            <v>47</v>
          </cell>
          <cell r="AN492" t="str">
            <v>EAST CAROLINA</v>
          </cell>
          <cell r="AO492">
            <v>29</v>
          </cell>
          <cell r="AQ492" t="str">
            <v>East Carolina</v>
          </cell>
          <cell r="AR492">
            <v>1</v>
          </cell>
          <cell r="AS492">
            <v>1</v>
          </cell>
          <cell r="AT492">
            <v>0</v>
          </cell>
          <cell r="AU492">
            <v>1</v>
          </cell>
          <cell r="AV492">
            <v>4</v>
          </cell>
          <cell r="AW492">
            <v>0</v>
          </cell>
          <cell r="AY492">
            <v>7</v>
          </cell>
          <cell r="AZ492">
            <v>4</v>
          </cell>
          <cell r="BA492">
            <v>0</v>
          </cell>
          <cell r="BC492" t="str">
            <v>Central Florida</v>
          </cell>
          <cell r="BD492">
            <v>2</v>
          </cell>
          <cell r="BE492">
            <v>0</v>
          </cell>
          <cell r="BF492">
            <v>0</v>
          </cell>
          <cell r="BG492">
            <v>4</v>
          </cell>
          <cell r="BH492">
            <v>0</v>
          </cell>
          <cell r="BI492">
            <v>0</v>
          </cell>
          <cell r="BJ492">
            <v>52.52</v>
          </cell>
          <cell r="BK492">
            <v>82.1</v>
          </cell>
        </row>
        <row r="493">
          <cell r="A493">
            <v>7</v>
          </cell>
          <cell r="B493" t="str">
            <v>Sat</v>
          </cell>
          <cell r="C493">
            <v>43022</v>
          </cell>
          <cell r="D493">
            <v>0.65625</v>
          </cell>
          <cell r="E493" t="str">
            <v>ESPNU</v>
          </cell>
          <cell r="F493" t="str">
            <v>Navy</v>
          </cell>
          <cell r="G493" t="str">
            <v>AAC</v>
          </cell>
          <cell r="H493" t="str">
            <v>Memphis</v>
          </cell>
          <cell r="I493" t="str">
            <v>AAC</v>
          </cell>
          <cell r="J493" t="str">
            <v>Memphis</v>
          </cell>
          <cell r="K493" t="str">
            <v>Navy</v>
          </cell>
          <cell r="L493">
            <v>3.5</v>
          </cell>
          <cell r="M493">
            <v>74</v>
          </cell>
          <cell r="T493" t="str">
            <v>Navy</v>
          </cell>
          <cell r="U493" t="str">
            <v>W</v>
          </cell>
          <cell r="X493" t="str">
            <v>X</v>
          </cell>
          <cell r="Z493" t="str">
            <v>U</v>
          </cell>
          <cell r="AL493" t="str">
            <v>NAVY</v>
          </cell>
          <cell r="AM493">
            <v>42</v>
          </cell>
          <cell r="AN493" t="str">
            <v>Memphis</v>
          </cell>
          <cell r="AO493">
            <v>28</v>
          </cell>
          <cell r="AQ493" t="str">
            <v>Navy</v>
          </cell>
          <cell r="AR493">
            <v>2</v>
          </cell>
          <cell r="AS493">
            <v>0</v>
          </cell>
          <cell r="AT493">
            <v>0</v>
          </cell>
          <cell r="AU493">
            <v>2</v>
          </cell>
          <cell r="AV493">
            <v>3</v>
          </cell>
          <cell r="AW493">
            <v>0</v>
          </cell>
          <cell r="AY493">
            <v>0</v>
          </cell>
          <cell r="AZ493">
            <v>2</v>
          </cell>
          <cell r="BA493">
            <v>0</v>
          </cell>
          <cell r="BC493" t="str">
            <v>Memphis</v>
          </cell>
          <cell r="BD493">
            <v>1</v>
          </cell>
          <cell r="BE493">
            <v>1</v>
          </cell>
          <cell r="BF493">
            <v>0</v>
          </cell>
          <cell r="BG493">
            <v>2</v>
          </cell>
          <cell r="BH493">
            <v>2</v>
          </cell>
          <cell r="BI493">
            <v>0</v>
          </cell>
          <cell r="BJ493">
            <v>73.34</v>
          </cell>
          <cell r="BK493">
            <v>73.849999999999994</v>
          </cell>
        </row>
        <row r="494">
          <cell r="A494">
            <v>7</v>
          </cell>
          <cell r="B494" t="str">
            <v>Sat</v>
          </cell>
          <cell r="C494">
            <v>43036</v>
          </cell>
          <cell r="D494">
            <v>0.8125</v>
          </cell>
          <cell r="E494" t="str">
            <v>CBSSN</v>
          </cell>
          <cell r="F494" t="str">
            <v>Cincinnati</v>
          </cell>
          <cell r="G494" t="str">
            <v>AAC</v>
          </cell>
          <cell r="H494" t="str">
            <v>South Florida</v>
          </cell>
          <cell r="I494" t="str">
            <v>AAC</v>
          </cell>
          <cell r="J494" t="str">
            <v>South Florida</v>
          </cell>
          <cell r="K494" t="str">
            <v>Cincinnati</v>
          </cell>
          <cell r="L494">
            <v>24.5</v>
          </cell>
          <cell r="M494">
            <v>66</v>
          </cell>
          <cell r="T494" t="str">
            <v>Cincinnati</v>
          </cell>
          <cell r="U494" t="str">
            <v>W</v>
          </cell>
          <cell r="AL494" t="str">
            <v>South Florida</v>
          </cell>
          <cell r="AM494">
            <v>45</v>
          </cell>
          <cell r="AN494" t="str">
            <v>CINCINNATI</v>
          </cell>
          <cell r="AO494">
            <v>20</v>
          </cell>
          <cell r="AQ494" t="str">
            <v>Cincinnati</v>
          </cell>
          <cell r="AR494">
            <v>3</v>
          </cell>
          <cell r="AS494">
            <v>0</v>
          </cell>
          <cell r="AT494">
            <v>0</v>
          </cell>
          <cell r="AU494">
            <v>3</v>
          </cell>
          <cell r="AV494">
            <v>2</v>
          </cell>
          <cell r="AW494">
            <v>0</v>
          </cell>
          <cell r="AY494">
            <v>4</v>
          </cell>
          <cell r="AZ494">
            <v>8</v>
          </cell>
          <cell r="BA494">
            <v>0</v>
          </cell>
          <cell r="BC494" t="str">
            <v>South Florida</v>
          </cell>
          <cell r="BD494">
            <v>2</v>
          </cell>
          <cell r="BE494">
            <v>0</v>
          </cell>
          <cell r="BF494">
            <v>0</v>
          </cell>
          <cell r="BG494">
            <v>3</v>
          </cell>
          <cell r="BH494">
            <v>1</v>
          </cell>
          <cell r="BI494">
            <v>0</v>
          </cell>
          <cell r="BJ494">
            <v>60.6</v>
          </cell>
          <cell r="BK494">
            <v>77.069999999999993</v>
          </cell>
        </row>
        <row r="495">
          <cell r="A495">
            <v>7</v>
          </cell>
          <cell r="B495" t="str">
            <v>Sat</v>
          </cell>
          <cell r="C495">
            <v>43022</v>
          </cell>
          <cell r="D495">
            <v>0.5</v>
          </cell>
          <cell r="E495" t="str">
            <v>ESPNN</v>
          </cell>
          <cell r="F495" t="str">
            <v>Connecticut</v>
          </cell>
          <cell r="G495" t="str">
            <v>AAC</v>
          </cell>
          <cell r="H495" t="str">
            <v>Temple</v>
          </cell>
          <cell r="I495" t="str">
            <v>AAC</v>
          </cell>
          <cell r="J495" t="str">
            <v>Temple</v>
          </cell>
          <cell r="K495" t="str">
            <v>Connecticut</v>
          </cell>
          <cell r="L495">
            <v>9.5</v>
          </cell>
          <cell r="M495">
            <v>58.5</v>
          </cell>
          <cell r="T495" t="str">
            <v>Temple</v>
          </cell>
          <cell r="U495" t="str">
            <v>L</v>
          </cell>
          <cell r="AL495" t="str">
            <v>Temple</v>
          </cell>
          <cell r="AM495">
            <v>21</v>
          </cell>
          <cell r="AN495" t="str">
            <v>CONNECTICUT</v>
          </cell>
          <cell r="AO495">
            <v>0</v>
          </cell>
          <cell r="AQ495" t="str">
            <v>Connecticut</v>
          </cell>
          <cell r="AR495">
            <v>0</v>
          </cell>
          <cell r="AS495">
            <v>2</v>
          </cell>
          <cell r="AT495">
            <v>0</v>
          </cell>
          <cell r="AU495">
            <v>0</v>
          </cell>
          <cell r="AV495">
            <v>4</v>
          </cell>
          <cell r="AW495">
            <v>0</v>
          </cell>
          <cell r="AY495">
            <v>7</v>
          </cell>
          <cell r="AZ495">
            <v>1</v>
          </cell>
          <cell r="BA495">
            <v>0</v>
          </cell>
          <cell r="BC495" t="str">
            <v>Temple</v>
          </cell>
          <cell r="BD495">
            <v>1</v>
          </cell>
          <cell r="BE495">
            <v>1</v>
          </cell>
          <cell r="BF495">
            <v>0</v>
          </cell>
          <cell r="BG495">
            <v>2</v>
          </cell>
          <cell r="BH495">
            <v>3</v>
          </cell>
          <cell r="BI495">
            <v>0</v>
          </cell>
          <cell r="BJ495">
            <v>1.59</v>
          </cell>
          <cell r="BK495">
            <v>65.11</v>
          </cell>
        </row>
        <row r="496">
          <cell r="A496">
            <v>7</v>
          </cell>
          <cell r="B496" t="str">
            <v>Sat</v>
          </cell>
          <cell r="C496">
            <v>43022</v>
          </cell>
          <cell r="D496">
            <v>0.66666666666666663</v>
          </cell>
          <cell r="E496" t="str">
            <v>ESPNN</v>
          </cell>
          <cell r="F496" t="str">
            <v>Houston</v>
          </cell>
          <cell r="G496" t="str">
            <v>AAC</v>
          </cell>
          <cell r="H496" t="str">
            <v>Tulsa</v>
          </cell>
          <cell r="I496" t="str">
            <v>AAC</v>
          </cell>
          <cell r="J496" t="str">
            <v>Houston</v>
          </cell>
          <cell r="K496" t="str">
            <v>Tulsa</v>
          </cell>
          <cell r="L496">
            <v>13.5</v>
          </cell>
          <cell r="M496">
            <v>64.5</v>
          </cell>
          <cell r="T496" t="str">
            <v>Houston</v>
          </cell>
          <cell r="U496" t="str">
            <v>L</v>
          </cell>
          <cell r="AL496" t="str">
            <v>HOUSTON</v>
          </cell>
          <cell r="AM496">
            <v>38</v>
          </cell>
          <cell r="AN496" t="str">
            <v>Tulsa</v>
          </cell>
          <cell r="AO496">
            <v>31</v>
          </cell>
          <cell r="AQ496" t="str">
            <v>Houston</v>
          </cell>
          <cell r="AR496">
            <v>1</v>
          </cell>
          <cell r="AS496">
            <v>2</v>
          </cell>
          <cell r="AT496">
            <v>0</v>
          </cell>
          <cell r="AU496">
            <v>3</v>
          </cell>
          <cell r="AV496">
            <v>3</v>
          </cell>
          <cell r="AW496">
            <v>0</v>
          </cell>
          <cell r="AY496">
            <v>6</v>
          </cell>
          <cell r="AZ496">
            <v>5</v>
          </cell>
          <cell r="BA496">
            <v>0</v>
          </cell>
          <cell r="BC496" t="str">
            <v>Tulsa</v>
          </cell>
          <cell r="BD496">
            <v>1</v>
          </cell>
          <cell r="BE496">
            <v>3</v>
          </cell>
          <cell r="BF496">
            <v>0</v>
          </cell>
          <cell r="BG496">
            <v>2</v>
          </cell>
          <cell r="BH496">
            <v>4</v>
          </cell>
          <cell r="BI496">
            <v>0</v>
          </cell>
          <cell r="BJ496">
            <v>77.63</v>
          </cell>
          <cell r="BK496">
            <v>61.56</v>
          </cell>
        </row>
        <row r="497">
          <cell r="A497">
            <v>7</v>
          </cell>
          <cell r="B497" t="str">
            <v>Sat</v>
          </cell>
          <cell r="C497">
            <v>43022</v>
          </cell>
          <cell r="D497">
            <v>0.5</v>
          </cell>
          <cell r="E497" t="str">
            <v>ESPN2</v>
          </cell>
          <cell r="F497" t="str">
            <v>Florida State</v>
          </cell>
          <cell r="G497" t="str">
            <v>ACC</v>
          </cell>
          <cell r="H497" t="str">
            <v>Duke</v>
          </cell>
          <cell r="I497" t="str">
            <v>ACC</v>
          </cell>
          <cell r="J497" t="str">
            <v>Florida State</v>
          </cell>
          <cell r="K497" t="str">
            <v>Duke</v>
          </cell>
          <cell r="L497">
            <v>7</v>
          </cell>
          <cell r="M497">
            <v>44.5</v>
          </cell>
          <cell r="T497" t="str">
            <v>Florida State</v>
          </cell>
          <cell r="U497" t="str">
            <v>L</v>
          </cell>
          <cell r="AL497" t="str">
            <v>DNP</v>
          </cell>
          <cell r="AQ497" t="str">
            <v>Florida State</v>
          </cell>
          <cell r="AR497">
            <v>0</v>
          </cell>
          <cell r="AS497">
            <v>1</v>
          </cell>
          <cell r="AT497">
            <v>0</v>
          </cell>
          <cell r="AU497">
            <v>0</v>
          </cell>
          <cell r="AV497">
            <v>4</v>
          </cell>
          <cell r="AW497">
            <v>0</v>
          </cell>
          <cell r="AY497">
            <v>0</v>
          </cell>
          <cell r="AZ497">
            <v>5</v>
          </cell>
          <cell r="BA497">
            <v>0</v>
          </cell>
          <cell r="BC497" t="str">
            <v>Duke</v>
          </cell>
          <cell r="BD497">
            <v>2</v>
          </cell>
          <cell r="BE497">
            <v>1</v>
          </cell>
          <cell r="BF497">
            <v>0</v>
          </cell>
          <cell r="BG497">
            <v>3</v>
          </cell>
          <cell r="BH497">
            <v>2</v>
          </cell>
          <cell r="BI497">
            <v>0</v>
          </cell>
          <cell r="BJ497">
            <v>86.59</v>
          </cell>
          <cell r="BK497">
            <v>72.56</v>
          </cell>
        </row>
        <row r="498">
          <cell r="A498">
            <v>7</v>
          </cell>
          <cell r="B498" t="str">
            <v>Sat</v>
          </cell>
          <cell r="C498">
            <v>43022</v>
          </cell>
          <cell r="D498">
            <v>0.51388875000000001</v>
          </cell>
          <cell r="E498" t="str">
            <v>ACC</v>
          </cell>
          <cell r="F498" t="str">
            <v>Boston College</v>
          </cell>
          <cell r="G498" t="str">
            <v>ACC</v>
          </cell>
          <cell r="H498" t="str">
            <v>Louisville</v>
          </cell>
          <cell r="I498" t="str">
            <v>ACC</v>
          </cell>
          <cell r="J498" t="str">
            <v>Louisville</v>
          </cell>
          <cell r="K498" t="str">
            <v>Boston College</v>
          </cell>
          <cell r="L498">
            <v>21.5</v>
          </cell>
          <cell r="M498">
            <v>55.5</v>
          </cell>
          <cell r="T498" t="str">
            <v>Boston College</v>
          </cell>
          <cell r="U498" t="str">
            <v>W</v>
          </cell>
          <cell r="X498" t="str">
            <v>PW</v>
          </cell>
          <cell r="AL498" t="str">
            <v>Louisville</v>
          </cell>
          <cell r="AM498">
            <v>52</v>
          </cell>
          <cell r="AN498" t="str">
            <v>BOSTON COLLEGE</v>
          </cell>
          <cell r="AO498">
            <v>7</v>
          </cell>
          <cell r="AQ498" t="str">
            <v>Boston College</v>
          </cell>
          <cell r="AR498">
            <v>1</v>
          </cell>
          <cell r="AS498">
            <v>1</v>
          </cell>
          <cell r="AT498">
            <v>0</v>
          </cell>
          <cell r="AU498">
            <v>3</v>
          </cell>
          <cell r="AV498">
            <v>3</v>
          </cell>
          <cell r="AW498">
            <v>0</v>
          </cell>
          <cell r="AY498">
            <v>2</v>
          </cell>
          <cell r="AZ498">
            <v>1</v>
          </cell>
          <cell r="BA498">
            <v>0</v>
          </cell>
          <cell r="BC498" t="str">
            <v>Louisville</v>
          </cell>
          <cell r="BD498">
            <v>0</v>
          </cell>
          <cell r="BE498">
            <v>3</v>
          </cell>
          <cell r="BF498">
            <v>0</v>
          </cell>
          <cell r="BG498">
            <v>1</v>
          </cell>
          <cell r="BH498">
            <v>4</v>
          </cell>
          <cell r="BI498">
            <v>0</v>
          </cell>
          <cell r="BJ498">
            <v>65.47</v>
          </cell>
          <cell r="BK498">
            <v>79.44</v>
          </cell>
        </row>
        <row r="499">
          <cell r="A499">
            <v>7</v>
          </cell>
          <cell r="B499" t="str">
            <v>Sat</v>
          </cell>
          <cell r="C499">
            <v>43022</v>
          </cell>
          <cell r="D499">
            <v>0.64583333333333337</v>
          </cell>
          <cell r="E499" t="str">
            <v>ABC</v>
          </cell>
          <cell r="F499" t="str">
            <v>Georgia Tech</v>
          </cell>
          <cell r="G499" t="str">
            <v>ACC</v>
          </cell>
          <cell r="H499" t="str">
            <v>Miami (FL)</v>
          </cell>
          <cell r="I499" t="str">
            <v>ACC</v>
          </cell>
          <cell r="J499" t="str">
            <v>Miami (FL)</v>
          </cell>
          <cell r="K499" t="str">
            <v>Georgia Tech</v>
          </cell>
          <cell r="L499">
            <v>6</v>
          </cell>
          <cell r="M499">
            <v>53.5</v>
          </cell>
          <cell r="T499" t="str">
            <v>Georgia Tech</v>
          </cell>
          <cell r="U499" t="str">
            <v>W</v>
          </cell>
          <cell r="X499" t="str">
            <v>MM</v>
          </cell>
          <cell r="AL499" t="str">
            <v>Miami (FL)</v>
          </cell>
          <cell r="AM499">
            <v>35</v>
          </cell>
          <cell r="AN499" t="str">
            <v>GEORGIA TECH</v>
          </cell>
          <cell r="AO499">
            <v>21</v>
          </cell>
          <cell r="AQ499" t="str">
            <v>Georgia Tech</v>
          </cell>
          <cell r="AR499">
            <v>0</v>
          </cell>
          <cell r="AS499">
            <v>0</v>
          </cell>
          <cell r="AT499">
            <v>0</v>
          </cell>
          <cell r="AU499">
            <v>3</v>
          </cell>
          <cell r="AV499">
            <v>0</v>
          </cell>
          <cell r="AW499">
            <v>0</v>
          </cell>
          <cell r="AY499">
            <v>7</v>
          </cell>
          <cell r="AZ499">
            <v>5</v>
          </cell>
          <cell r="BA499">
            <v>0</v>
          </cell>
          <cell r="BC499" t="str">
            <v>Miami (FL)</v>
          </cell>
          <cell r="BD499">
            <v>1</v>
          </cell>
          <cell r="BE499">
            <v>0</v>
          </cell>
          <cell r="BF499">
            <v>0</v>
          </cell>
          <cell r="BG499">
            <v>3</v>
          </cell>
          <cell r="BH499">
            <v>0</v>
          </cell>
          <cell r="BI499">
            <v>0</v>
          </cell>
          <cell r="BJ499">
            <v>82.62</v>
          </cell>
          <cell r="BK499">
            <v>86.85</v>
          </cell>
        </row>
        <row r="500">
          <cell r="A500">
            <v>7</v>
          </cell>
          <cell r="B500" t="str">
            <v>Sat</v>
          </cell>
          <cell r="C500">
            <v>43022</v>
          </cell>
          <cell r="D500">
            <v>0.64583333333333337</v>
          </cell>
          <cell r="E500" t="str">
            <v>FSN</v>
          </cell>
          <cell r="F500" t="str">
            <v>Virginia</v>
          </cell>
          <cell r="G500" t="str">
            <v>ACC</v>
          </cell>
          <cell r="H500" t="str">
            <v>North Carolina</v>
          </cell>
          <cell r="I500" t="str">
            <v>ACC</v>
          </cell>
          <cell r="J500" t="str">
            <v>Virginia</v>
          </cell>
          <cell r="K500" t="str">
            <v>North Carolina</v>
          </cell>
          <cell r="L500">
            <v>3.5</v>
          </cell>
          <cell r="M500">
            <v>49</v>
          </cell>
          <cell r="T500" t="str">
            <v>Virginia</v>
          </cell>
          <cell r="U500" t="str">
            <v>L</v>
          </cell>
          <cell r="AL500" t="str">
            <v>North Carolina</v>
          </cell>
          <cell r="AM500">
            <v>35</v>
          </cell>
          <cell r="AN500" t="str">
            <v>VIRGINIA</v>
          </cell>
          <cell r="AO500">
            <v>14</v>
          </cell>
          <cell r="AQ500" t="str">
            <v>Virginia</v>
          </cell>
          <cell r="AR500">
            <v>1</v>
          </cell>
          <cell r="AS500">
            <v>0</v>
          </cell>
          <cell r="AT500">
            <v>0</v>
          </cell>
          <cell r="AU500">
            <v>3</v>
          </cell>
          <cell r="AV500">
            <v>1</v>
          </cell>
          <cell r="AW500">
            <v>0</v>
          </cell>
          <cell r="AY500">
            <v>7</v>
          </cell>
          <cell r="AZ500">
            <v>5</v>
          </cell>
          <cell r="BA500">
            <v>0</v>
          </cell>
          <cell r="BC500" t="str">
            <v>North Carolina</v>
          </cell>
          <cell r="BD500">
            <v>1</v>
          </cell>
          <cell r="BE500">
            <v>3</v>
          </cell>
          <cell r="BF500">
            <v>0</v>
          </cell>
          <cell r="BG500">
            <v>2</v>
          </cell>
          <cell r="BH500">
            <v>4</v>
          </cell>
          <cell r="BI500">
            <v>0</v>
          </cell>
          <cell r="BJ500">
            <v>72.56</v>
          </cell>
          <cell r="BK500">
            <v>69.709999999999994</v>
          </cell>
        </row>
        <row r="501">
          <cell r="A501">
            <v>7</v>
          </cell>
          <cell r="B501" t="str">
            <v>Sat</v>
          </cell>
          <cell r="C501">
            <v>43022</v>
          </cell>
          <cell r="D501">
            <v>0.5</v>
          </cell>
          <cell r="E501" t="str">
            <v>ACC</v>
          </cell>
          <cell r="F501" t="str">
            <v>North Carolina St</v>
          </cell>
          <cell r="G501" t="str">
            <v>ACC</v>
          </cell>
          <cell r="H501" t="str">
            <v>Pittsburgh</v>
          </cell>
          <cell r="I501" t="str">
            <v>ACC</v>
          </cell>
          <cell r="J501" t="str">
            <v>North Carolina St</v>
          </cell>
          <cell r="K501" t="str">
            <v>Pittsburgh</v>
          </cell>
          <cell r="L501">
            <v>11</v>
          </cell>
          <cell r="M501">
            <v>54</v>
          </cell>
          <cell r="T501" t="str">
            <v>North Carolina St</v>
          </cell>
          <cell r="U501" t="str">
            <v>L</v>
          </cell>
          <cell r="AL501" t="str">
            <v>DNP</v>
          </cell>
          <cell r="AQ501" t="str">
            <v>North Carolina St</v>
          </cell>
          <cell r="AR501">
            <v>1</v>
          </cell>
          <cell r="AS501">
            <v>0</v>
          </cell>
          <cell r="AT501">
            <v>0</v>
          </cell>
          <cell r="AU501">
            <v>2</v>
          </cell>
          <cell r="AV501">
            <v>3</v>
          </cell>
          <cell r="AW501">
            <v>0</v>
          </cell>
          <cell r="AY501">
            <v>0</v>
          </cell>
          <cell r="AZ501">
            <v>1</v>
          </cell>
          <cell r="BA501">
            <v>0</v>
          </cell>
          <cell r="BC501" t="str">
            <v>Pittsburgh</v>
          </cell>
          <cell r="BD501">
            <v>1</v>
          </cell>
          <cell r="BE501">
            <v>1</v>
          </cell>
          <cell r="BF501">
            <v>0</v>
          </cell>
          <cell r="BG501">
            <v>3</v>
          </cell>
          <cell r="BH501">
            <v>2</v>
          </cell>
          <cell r="BI501">
            <v>0</v>
          </cell>
          <cell r="BJ501">
            <v>81.17</v>
          </cell>
          <cell r="BK501">
            <v>71.760000000000005</v>
          </cell>
        </row>
        <row r="502">
          <cell r="A502">
            <v>7</v>
          </cell>
          <cell r="B502" t="str">
            <v>Sat</v>
          </cell>
          <cell r="C502">
            <v>43022</v>
          </cell>
          <cell r="D502">
            <v>0.5</v>
          </cell>
          <cell r="E502" t="str">
            <v>BTN</v>
          </cell>
          <cell r="F502" t="str">
            <v>Rutgers</v>
          </cell>
          <cell r="G502" t="str">
            <v>B10</v>
          </cell>
          <cell r="H502" t="str">
            <v>Illinois</v>
          </cell>
          <cell r="I502" t="str">
            <v>B10</v>
          </cell>
          <cell r="J502" t="str">
            <v>Illinois</v>
          </cell>
          <cell r="K502" t="str">
            <v>Rutgers</v>
          </cell>
          <cell r="L502">
            <v>2.5</v>
          </cell>
          <cell r="M502">
            <v>46</v>
          </cell>
          <cell r="T502" t="str">
            <v>Illinois</v>
          </cell>
          <cell r="U502" t="str">
            <v>L</v>
          </cell>
          <cell r="AL502" t="str">
            <v>Illinois</v>
          </cell>
          <cell r="AM502">
            <v>24</v>
          </cell>
          <cell r="AN502" t="str">
            <v>RUTGERS</v>
          </cell>
          <cell r="AO502">
            <v>7</v>
          </cell>
          <cell r="AQ502" t="str">
            <v>Rutgers</v>
          </cell>
          <cell r="AR502">
            <v>1</v>
          </cell>
          <cell r="AS502">
            <v>0</v>
          </cell>
          <cell r="AT502">
            <v>0</v>
          </cell>
          <cell r="AU502">
            <v>2</v>
          </cell>
          <cell r="AV502">
            <v>2</v>
          </cell>
          <cell r="AW502">
            <v>0</v>
          </cell>
          <cell r="AY502">
            <v>2</v>
          </cell>
          <cell r="AZ502">
            <v>1</v>
          </cell>
          <cell r="BA502">
            <v>0</v>
          </cell>
          <cell r="BC502" t="str">
            <v>Illinois</v>
          </cell>
          <cell r="BD502">
            <v>1</v>
          </cell>
          <cell r="BE502">
            <v>2</v>
          </cell>
          <cell r="BF502">
            <v>0</v>
          </cell>
          <cell r="BG502">
            <v>1</v>
          </cell>
          <cell r="BH502">
            <v>4</v>
          </cell>
          <cell r="BI502">
            <v>1</v>
          </cell>
          <cell r="BJ502">
            <v>59.92</v>
          </cell>
          <cell r="BK502">
            <v>60.08</v>
          </cell>
        </row>
        <row r="503">
          <cell r="A503">
            <v>7</v>
          </cell>
          <cell r="B503" t="str">
            <v>Sat</v>
          </cell>
          <cell r="C503">
            <v>43022</v>
          </cell>
          <cell r="D503">
            <v>0.5</v>
          </cell>
          <cell r="E503" t="str">
            <v>ABC</v>
          </cell>
          <cell r="F503" t="str">
            <v>Michigan</v>
          </cell>
          <cell r="G503" t="str">
            <v>B10</v>
          </cell>
          <cell r="H503" t="str">
            <v>Indiana</v>
          </cell>
          <cell r="I503" t="str">
            <v>B10</v>
          </cell>
          <cell r="J503" t="str">
            <v>Michigan</v>
          </cell>
          <cell r="K503" t="str">
            <v>Indiana</v>
          </cell>
          <cell r="L503">
            <v>8</v>
          </cell>
          <cell r="M503">
            <v>46.5</v>
          </cell>
          <cell r="T503" t="str">
            <v>Indiana</v>
          </cell>
          <cell r="U503" t="str">
            <v>W</v>
          </cell>
          <cell r="AL503" t="str">
            <v>MICHIGAN</v>
          </cell>
          <cell r="AM503">
            <v>20</v>
          </cell>
          <cell r="AN503" t="str">
            <v>Indiana</v>
          </cell>
          <cell r="AO503">
            <v>10</v>
          </cell>
          <cell r="AQ503" t="str">
            <v>Michigan</v>
          </cell>
          <cell r="AR503">
            <v>1</v>
          </cell>
          <cell r="AS503">
            <v>0</v>
          </cell>
          <cell r="AT503">
            <v>0</v>
          </cell>
          <cell r="AU503">
            <v>2</v>
          </cell>
          <cell r="AV503">
            <v>3</v>
          </cell>
          <cell r="AW503">
            <v>0</v>
          </cell>
          <cell r="AY503">
            <v>4</v>
          </cell>
          <cell r="AZ503">
            <v>4</v>
          </cell>
          <cell r="BA503">
            <v>0</v>
          </cell>
          <cell r="BC503" t="str">
            <v>Indiana</v>
          </cell>
          <cell r="BD503">
            <v>1</v>
          </cell>
          <cell r="BE503">
            <v>1</v>
          </cell>
          <cell r="BF503">
            <v>0</v>
          </cell>
          <cell r="BG503">
            <v>2</v>
          </cell>
          <cell r="BH503">
            <v>2</v>
          </cell>
          <cell r="BI503">
            <v>0</v>
          </cell>
          <cell r="BJ503">
            <v>85.73</v>
          </cell>
          <cell r="BK503">
            <v>75.61</v>
          </cell>
        </row>
        <row r="504">
          <cell r="A504">
            <v>7</v>
          </cell>
          <cell r="B504" t="str">
            <v>Sat</v>
          </cell>
          <cell r="C504">
            <v>43022</v>
          </cell>
          <cell r="D504">
            <v>0.83333333333333337</v>
          </cell>
          <cell r="E504" t="str">
            <v>BTN</v>
          </cell>
          <cell r="F504" t="str">
            <v>Michigan State</v>
          </cell>
          <cell r="G504" t="str">
            <v>B10</v>
          </cell>
          <cell r="H504" t="str">
            <v>Minnesota</v>
          </cell>
          <cell r="I504" t="str">
            <v>B10</v>
          </cell>
          <cell r="J504" t="str">
            <v>Michigan State</v>
          </cell>
          <cell r="K504" t="str">
            <v>Minnesota</v>
          </cell>
          <cell r="L504">
            <v>4</v>
          </cell>
          <cell r="M504">
            <v>40</v>
          </cell>
          <cell r="T504" t="str">
            <v>Michigan State</v>
          </cell>
          <cell r="U504" t="str">
            <v>L</v>
          </cell>
          <cell r="AL504" t="str">
            <v>DNP</v>
          </cell>
          <cell r="AQ504" t="str">
            <v>Michigan State</v>
          </cell>
          <cell r="AR504">
            <v>1</v>
          </cell>
          <cell r="AS504">
            <v>0</v>
          </cell>
          <cell r="AT504">
            <v>0</v>
          </cell>
          <cell r="AU504">
            <v>4</v>
          </cell>
          <cell r="AV504">
            <v>1</v>
          </cell>
          <cell r="AW504">
            <v>0</v>
          </cell>
          <cell r="AY504">
            <v>6</v>
          </cell>
          <cell r="AZ504">
            <v>1</v>
          </cell>
          <cell r="BA504">
            <v>0</v>
          </cell>
          <cell r="BC504" t="str">
            <v>Minnesota</v>
          </cell>
          <cell r="BD504">
            <v>1</v>
          </cell>
          <cell r="BE504">
            <v>2</v>
          </cell>
          <cell r="BF504">
            <v>0</v>
          </cell>
          <cell r="BG504">
            <v>2</v>
          </cell>
          <cell r="BH504">
            <v>3</v>
          </cell>
          <cell r="BI504">
            <v>1</v>
          </cell>
          <cell r="BJ504">
            <v>81.680000000000007</v>
          </cell>
          <cell r="BK504">
            <v>73.319999999999993</v>
          </cell>
        </row>
        <row r="505">
          <cell r="A505">
            <v>7</v>
          </cell>
          <cell r="B505" t="str">
            <v>Sat</v>
          </cell>
          <cell r="C505">
            <v>43022</v>
          </cell>
          <cell r="D505">
            <v>0.8125</v>
          </cell>
          <cell r="E505" t="str">
            <v>FS1</v>
          </cell>
          <cell r="F505" t="str">
            <v>Ohio State</v>
          </cell>
          <cell r="G505" t="str">
            <v>B10</v>
          </cell>
          <cell r="H505" t="str">
            <v>Nebraska</v>
          </cell>
          <cell r="I505" t="str">
            <v>B10</v>
          </cell>
          <cell r="J505" t="str">
            <v>Ohio State</v>
          </cell>
          <cell r="K505" t="str">
            <v>Nebraska</v>
          </cell>
          <cell r="L505">
            <v>24</v>
          </cell>
          <cell r="M505">
            <v>58.5</v>
          </cell>
          <cell r="T505" t="str">
            <v>Ohio State</v>
          </cell>
          <cell r="U505" t="str">
            <v>L</v>
          </cell>
          <cell r="AL505" t="str">
            <v>OHIO STATE</v>
          </cell>
          <cell r="AM505">
            <v>62</v>
          </cell>
          <cell r="AN505" t="str">
            <v>Nebraska</v>
          </cell>
          <cell r="AO505">
            <v>3</v>
          </cell>
          <cell r="AQ505" t="str">
            <v>Ohio State</v>
          </cell>
          <cell r="AR505">
            <v>2</v>
          </cell>
          <cell r="AS505">
            <v>0</v>
          </cell>
          <cell r="AT505">
            <v>0</v>
          </cell>
          <cell r="AU505">
            <v>4</v>
          </cell>
          <cell r="AV505">
            <v>2</v>
          </cell>
          <cell r="AW505">
            <v>0</v>
          </cell>
          <cell r="AY505">
            <v>0</v>
          </cell>
          <cell r="AZ505">
            <v>3</v>
          </cell>
          <cell r="BA505">
            <v>0</v>
          </cell>
          <cell r="BC505" t="str">
            <v>Nebraska</v>
          </cell>
          <cell r="BD505">
            <v>0</v>
          </cell>
          <cell r="BE505">
            <v>4</v>
          </cell>
          <cell r="BF505">
            <v>0</v>
          </cell>
          <cell r="BG505">
            <v>2</v>
          </cell>
          <cell r="BH505">
            <v>4</v>
          </cell>
          <cell r="BI505">
            <v>0</v>
          </cell>
          <cell r="BJ505">
            <v>96.41</v>
          </cell>
          <cell r="BK505">
            <v>73.89</v>
          </cell>
        </row>
        <row r="506">
          <cell r="A506">
            <v>7</v>
          </cell>
          <cell r="B506" t="str">
            <v>Sat</v>
          </cell>
          <cell r="C506">
            <v>43022</v>
          </cell>
          <cell r="D506">
            <v>0.64583333333333337</v>
          </cell>
          <cell r="E506" t="str">
            <v>ESPN2</v>
          </cell>
          <cell r="F506" t="str">
            <v>Northwestern</v>
          </cell>
          <cell r="G506" t="str">
            <v>B10</v>
          </cell>
          <cell r="H506" t="str">
            <v>Maryland</v>
          </cell>
          <cell r="I506" t="str">
            <v>B10</v>
          </cell>
          <cell r="J506" t="str">
            <v>Northwestern</v>
          </cell>
          <cell r="K506" t="str">
            <v>Maryland</v>
          </cell>
          <cell r="L506">
            <v>3.5</v>
          </cell>
          <cell r="M506">
            <v>48.5</v>
          </cell>
          <cell r="T506" t="str">
            <v>Northwestern</v>
          </cell>
          <cell r="U506" t="str">
            <v>L</v>
          </cell>
          <cell r="AL506" t="str">
            <v>DNP</v>
          </cell>
          <cell r="AQ506" t="str">
            <v>Northwestern</v>
          </cell>
          <cell r="AR506">
            <v>1</v>
          </cell>
          <cell r="AS506">
            <v>1</v>
          </cell>
          <cell r="AT506">
            <v>1</v>
          </cell>
          <cell r="AU506">
            <v>2</v>
          </cell>
          <cell r="AV506">
            <v>3</v>
          </cell>
          <cell r="AW506">
            <v>1</v>
          </cell>
          <cell r="AY506">
            <v>0</v>
          </cell>
          <cell r="AZ506">
            <v>0</v>
          </cell>
          <cell r="BA506">
            <v>0</v>
          </cell>
          <cell r="BC506" t="str">
            <v>Maryland</v>
          </cell>
          <cell r="BD506">
            <v>0</v>
          </cell>
          <cell r="BE506">
            <v>1</v>
          </cell>
          <cell r="BF506">
            <v>0</v>
          </cell>
          <cell r="BG506">
            <v>2</v>
          </cell>
          <cell r="BH506">
            <v>2</v>
          </cell>
          <cell r="BI506">
            <v>0</v>
          </cell>
          <cell r="BJ506">
            <v>75.14</v>
          </cell>
          <cell r="BK506">
            <v>70.930000000000007</v>
          </cell>
        </row>
        <row r="507">
          <cell r="A507">
            <v>7</v>
          </cell>
          <cell r="B507" t="str">
            <v>Sat</v>
          </cell>
          <cell r="C507">
            <v>43022</v>
          </cell>
          <cell r="D507">
            <v>0.64583333333333337</v>
          </cell>
          <cell r="E507" t="str">
            <v>BTN</v>
          </cell>
          <cell r="F507" t="str">
            <v>Purdue</v>
          </cell>
          <cell r="G507" t="str">
            <v>B10</v>
          </cell>
          <cell r="H507" t="str">
            <v>Wisconsin</v>
          </cell>
          <cell r="I507" t="str">
            <v>B10</v>
          </cell>
          <cell r="J507" t="str">
            <v>Wisconsin</v>
          </cell>
          <cell r="K507" t="str">
            <v>Purdue</v>
          </cell>
          <cell r="L507">
            <v>17.5</v>
          </cell>
          <cell r="M507">
            <v>50.5</v>
          </cell>
          <cell r="T507" t="str">
            <v>Purdue</v>
          </cell>
          <cell r="U507" t="str">
            <v>W</v>
          </cell>
          <cell r="X507" t="str">
            <v>PW</v>
          </cell>
          <cell r="AL507" t="str">
            <v>Wisconsin</v>
          </cell>
          <cell r="AM507">
            <v>49</v>
          </cell>
          <cell r="AN507" t="str">
            <v>PURDUE</v>
          </cell>
          <cell r="AO507">
            <v>20</v>
          </cell>
          <cell r="AQ507" t="str">
            <v>Purdue</v>
          </cell>
          <cell r="AR507">
            <v>2</v>
          </cell>
          <cell r="AS507">
            <v>0</v>
          </cell>
          <cell r="AT507">
            <v>0</v>
          </cell>
          <cell r="AU507">
            <v>4</v>
          </cell>
          <cell r="AV507">
            <v>1</v>
          </cell>
          <cell r="AW507">
            <v>0</v>
          </cell>
          <cell r="AY507">
            <v>9</v>
          </cell>
          <cell r="AZ507">
            <v>1</v>
          </cell>
          <cell r="BA507">
            <v>0</v>
          </cell>
          <cell r="BC507" t="str">
            <v>Wisconsin</v>
          </cell>
          <cell r="BD507">
            <v>1</v>
          </cell>
          <cell r="BE507">
            <v>2</v>
          </cell>
          <cell r="BF507">
            <v>0</v>
          </cell>
          <cell r="BG507">
            <v>3</v>
          </cell>
          <cell r="BH507">
            <v>2</v>
          </cell>
          <cell r="BI507">
            <v>1</v>
          </cell>
          <cell r="BJ507">
            <v>73.12</v>
          </cell>
          <cell r="BK507">
            <v>91.16</v>
          </cell>
        </row>
        <row r="508">
          <cell r="A508">
            <v>7</v>
          </cell>
          <cell r="B508" t="str">
            <v>Sat</v>
          </cell>
          <cell r="C508">
            <v>43022</v>
          </cell>
          <cell r="D508">
            <v>0.5</v>
          </cell>
          <cell r="E508" t="str">
            <v>FSN</v>
          </cell>
          <cell r="F508" t="str">
            <v>Kansas</v>
          </cell>
          <cell r="G508" t="str">
            <v>B12</v>
          </cell>
          <cell r="H508" t="str">
            <v>Iowa State</v>
          </cell>
          <cell r="I508" t="str">
            <v>B12</v>
          </cell>
          <cell r="J508" t="str">
            <v>Iowa State</v>
          </cell>
          <cell r="K508" t="str">
            <v>Kansas</v>
          </cell>
          <cell r="L508">
            <v>22.5</v>
          </cell>
          <cell r="M508">
            <v>64.5</v>
          </cell>
          <cell r="T508" t="str">
            <v>Kansas</v>
          </cell>
          <cell r="U508" t="str">
            <v>W</v>
          </cell>
          <cell r="AL508" t="str">
            <v>Iowa State</v>
          </cell>
          <cell r="AM508">
            <v>31</v>
          </cell>
          <cell r="AN508" t="str">
            <v>KANSAS</v>
          </cell>
          <cell r="AO508">
            <v>24</v>
          </cell>
          <cell r="AQ508" t="str">
            <v>Kansas</v>
          </cell>
          <cell r="AR508">
            <v>0</v>
          </cell>
          <cell r="AS508">
            <v>1</v>
          </cell>
          <cell r="AT508">
            <v>0</v>
          </cell>
          <cell r="AU508">
            <v>0</v>
          </cell>
          <cell r="AV508">
            <v>4</v>
          </cell>
          <cell r="AW508">
            <v>0</v>
          </cell>
          <cell r="AY508">
            <v>5</v>
          </cell>
          <cell r="AZ508">
            <v>7</v>
          </cell>
          <cell r="BA508">
            <v>0</v>
          </cell>
          <cell r="BC508" t="str">
            <v>Iowa State</v>
          </cell>
          <cell r="BD508">
            <v>0</v>
          </cell>
          <cell r="BE508">
            <v>2</v>
          </cell>
          <cell r="BF508">
            <v>0</v>
          </cell>
          <cell r="BG508">
            <v>2</v>
          </cell>
          <cell r="BH508">
            <v>2</v>
          </cell>
          <cell r="BI508">
            <v>1</v>
          </cell>
          <cell r="BJ508">
            <v>52.2</v>
          </cell>
          <cell r="BK508">
            <v>75.3</v>
          </cell>
        </row>
        <row r="509">
          <cell r="A509">
            <v>7</v>
          </cell>
          <cell r="B509" t="str">
            <v>Sat</v>
          </cell>
          <cell r="C509">
            <v>43022</v>
          </cell>
          <cell r="D509">
            <v>0.5</v>
          </cell>
          <cell r="E509" t="str">
            <v>FS1</v>
          </cell>
          <cell r="F509" t="str">
            <v>TCU</v>
          </cell>
          <cell r="G509" t="str">
            <v>B12</v>
          </cell>
          <cell r="H509" t="str">
            <v>Kansas State</v>
          </cell>
          <cell r="I509" t="str">
            <v>B12</v>
          </cell>
          <cell r="J509" t="str">
            <v>TCU</v>
          </cell>
          <cell r="K509" t="str">
            <v>Kansas State</v>
          </cell>
          <cell r="L509">
            <v>6</v>
          </cell>
          <cell r="M509">
            <v>51</v>
          </cell>
          <cell r="T509" t="str">
            <v>TCU</v>
          </cell>
          <cell r="U509" t="str">
            <v>L</v>
          </cell>
          <cell r="AL509" t="str">
            <v>Kansas State</v>
          </cell>
          <cell r="AM509">
            <v>30</v>
          </cell>
          <cell r="AN509" t="str">
            <v>TCU</v>
          </cell>
          <cell r="AO509">
            <v>6</v>
          </cell>
          <cell r="AQ509" t="str">
            <v>TCU</v>
          </cell>
          <cell r="AR509">
            <v>2</v>
          </cell>
          <cell r="AS509">
            <v>0</v>
          </cell>
          <cell r="AT509">
            <v>0</v>
          </cell>
          <cell r="AU509">
            <v>3</v>
          </cell>
          <cell r="AV509">
            <v>1</v>
          </cell>
          <cell r="AW509">
            <v>0</v>
          </cell>
          <cell r="AY509">
            <v>3</v>
          </cell>
          <cell r="AZ509">
            <v>2</v>
          </cell>
          <cell r="BA509">
            <v>0</v>
          </cell>
          <cell r="BC509" t="str">
            <v>Kansas State</v>
          </cell>
          <cell r="BD509">
            <v>1</v>
          </cell>
          <cell r="BE509">
            <v>1</v>
          </cell>
          <cell r="BF509">
            <v>0</v>
          </cell>
          <cell r="BG509">
            <v>1</v>
          </cell>
          <cell r="BH509">
            <v>3</v>
          </cell>
          <cell r="BI509">
            <v>1</v>
          </cell>
          <cell r="BJ509">
            <v>86.14</v>
          </cell>
          <cell r="BK509">
            <v>79.37</v>
          </cell>
        </row>
        <row r="510">
          <cell r="A510">
            <v>7</v>
          </cell>
          <cell r="B510" t="str">
            <v>Sat</v>
          </cell>
          <cell r="C510">
            <v>43022</v>
          </cell>
          <cell r="D510">
            <v>0.64583333333333337</v>
          </cell>
          <cell r="E510" t="str">
            <v>ESPN</v>
          </cell>
          <cell r="F510" t="str">
            <v>Texas</v>
          </cell>
          <cell r="G510" t="str">
            <v>B12</v>
          </cell>
          <cell r="H510" t="str">
            <v>Oklahoma</v>
          </cell>
          <cell r="I510" t="str">
            <v>B12</v>
          </cell>
          <cell r="J510" t="str">
            <v>Oklahoma</v>
          </cell>
          <cell r="K510" t="str">
            <v>Texas</v>
          </cell>
          <cell r="L510">
            <v>8</v>
          </cell>
          <cell r="M510">
            <v>65</v>
          </cell>
          <cell r="T510" t="str">
            <v>Oklahoma</v>
          </cell>
          <cell r="U510" t="str">
            <v>L</v>
          </cell>
          <cell r="AL510" t="str">
            <v>Oklahoma</v>
          </cell>
          <cell r="AM510">
            <v>45</v>
          </cell>
          <cell r="AN510" t="str">
            <v>TEXAS</v>
          </cell>
          <cell r="AO510">
            <v>40</v>
          </cell>
          <cell r="AQ510" t="str">
            <v>Texas</v>
          </cell>
          <cell r="AR510">
            <v>2</v>
          </cell>
          <cell r="AS510">
            <v>0</v>
          </cell>
          <cell r="AT510">
            <v>1</v>
          </cell>
          <cell r="AU510">
            <v>4</v>
          </cell>
          <cell r="AV510">
            <v>1</v>
          </cell>
          <cell r="AW510">
            <v>1</v>
          </cell>
          <cell r="AY510">
            <v>3</v>
          </cell>
          <cell r="AZ510">
            <v>8</v>
          </cell>
          <cell r="BA510">
            <v>1</v>
          </cell>
          <cell r="BC510" t="str">
            <v>Oklahoma</v>
          </cell>
          <cell r="BD510">
            <v>2</v>
          </cell>
          <cell r="BE510">
            <v>1</v>
          </cell>
          <cell r="BF510">
            <v>0</v>
          </cell>
          <cell r="BG510">
            <v>3</v>
          </cell>
          <cell r="BH510">
            <v>2</v>
          </cell>
          <cell r="BI510">
            <v>0</v>
          </cell>
          <cell r="BJ510">
            <v>81.239999999999995</v>
          </cell>
          <cell r="BK510">
            <v>91.1</v>
          </cell>
        </row>
        <row r="511">
          <cell r="A511">
            <v>7</v>
          </cell>
          <cell r="B511" t="str">
            <v>Sat</v>
          </cell>
          <cell r="C511">
            <v>43022</v>
          </cell>
          <cell r="D511">
            <v>0.64583333333333337</v>
          </cell>
          <cell r="E511" t="str">
            <v>FS1</v>
          </cell>
          <cell r="F511" t="str">
            <v>Baylor</v>
          </cell>
          <cell r="G511" t="str">
            <v>B12</v>
          </cell>
          <cell r="H511" t="str">
            <v>Oklahoma State</v>
          </cell>
          <cell r="I511" t="str">
            <v>B12</v>
          </cell>
          <cell r="J511" t="str">
            <v>Oklahoma State</v>
          </cell>
          <cell r="K511" t="str">
            <v>Baylor</v>
          </cell>
          <cell r="L511">
            <v>25.5</v>
          </cell>
          <cell r="M511">
            <v>68</v>
          </cell>
          <cell r="T511" t="str">
            <v>Baylor</v>
          </cell>
          <cell r="U511" t="str">
            <v>W</v>
          </cell>
          <cell r="AL511" t="str">
            <v>BAYLOR</v>
          </cell>
          <cell r="AM511">
            <v>35</v>
          </cell>
          <cell r="AN511" t="str">
            <v>Oklahoma State</v>
          </cell>
          <cell r="AO511">
            <v>24</v>
          </cell>
          <cell r="AQ511" t="str">
            <v>Baylor</v>
          </cell>
          <cell r="AR511">
            <v>1</v>
          </cell>
          <cell r="AS511">
            <v>1</v>
          </cell>
          <cell r="AT511">
            <v>0</v>
          </cell>
          <cell r="AU511">
            <v>2</v>
          </cell>
          <cell r="AV511">
            <v>2</v>
          </cell>
          <cell r="AW511">
            <v>0</v>
          </cell>
          <cell r="AY511">
            <v>4</v>
          </cell>
          <cell r="AZ511">
            <v>8</v>
          </cell>
          <cell r="BA511">
            <v>0</v>
          </cell>
          <cell r="BC511" t="str">
            <v>Oklahoma State</v>
          </cell>
          <cell r="BD511">
            <v>1</v>
          </cell>
          <cell r="BE511">
            <v>1</v>
          </cell>
          <cell r="BF511">
            <v>0</v>
          </cell>
          <cell r="BG511">
            <v>3</v>
          </cell>
          <cell r="BH511">
            <v>2</v>
          </cell>
          <cell r="BI511">
            <v>0</v>
          </cell>
          <cell r="BJ511">
            <v>65.83</v>
          </cell>
          <cell r="BK511">
            <v>88.28</v>
          </cell>
        </row>
        <row r="512">
          <cell r="A512">
            <v>7</v>
          </cell>
          <cell r="B512" t="str">
            <v>Sat</v>
          </cell>
          <cell r="C512">
            <v>43022</v>
          </cell>
          <cell r="D512">
            <v>0.5</v>
          </cell>
          <cell r="E512" t="str">
            <v>ESPNU</v>
          </cell>
          <cell r="F512" t="str">
            <v>Texas Tech</v>
          </cell>
          <cell r="G512" t="str">
            <v>B12</v>
          </cell>
          <cell r="H512" t="str">
            <v>West Virginia</v>
          </cell>
          <cell r="I512" t="str">
            <v>B12</v>
          </cell>
          <cell r="J512" t="str">
            <v>West Virginia</v>
          </cell>
          <cell r="K512" t="str">
            <v>Texas Tech</v>
          </cell>
          <cell r="L512">
            <v>3.5</v>
          </cell>
          <cell r="M512">
            <v>76</v>
          </cell>
          <cell r="T512" t="str">
            <v>Texas Tech</v>
          </cell>
          <cell r="U512" t="str">
            <v>W</v>
          </cell>
          <cell r="Z512" t="str">
            <v>U</v>
          </cell>
          <cell r="AL512" t="str">
            <v>West Virginia</v>
          </cell>
          <cell r="AM512">
            <v>48</v>
          </cell>
          <cell r="AN512" t="str">
            <v>TEXAS TECH</v>
          </cell>
          <cell r="AO512">
            <v>17</v>
          </cell>
          <cell r="AQ512" t="str">
            <v>Texas Tech</v>
          </cell>
          <cell r="AR512">
            <v>2</v>
          </cell>
          <cell r="AS512">
            <v>0</v>
          </cell>
          <cell r="AT512">
            <v>0</v>
          </cell>
          <cell r="AU512">
            <v>3</v>
          </cell>
          <cell r="AV512">
            <v>1</v>
          </cell>
          <cell r="AW512">
            <v>0</v>
          </cell>
          <cell r="AY512">
            <v>1</v>
          </cell>
          <cell r="AZ512">
            <v>4</v>
          </cell>
          <cell r="BA512">
            <v>0</v>
          </cell>
          <cell r="BC512" t="str">
            <v>West Virginia</v>
          </cell>
          <cell r="BD512">
            <v>1</v>
          </cell>
          <cell r="BE512">
            <v>1</v>
          </cell>
          <cell r="BF512">
            <v>0</v>
          </cell>
          <cell r="BG512">
            <v>3</v>
          </cell>
          <cell r="BH512">
            <v>1</v>
          </cell>
          <cell r="BI512">
            <v>0</v>
          </cell>
          <cell r="BJ512">
            <v>79.930000000000007</v>
          </cell>
          <cell r="BK512">
            <v>75.2</v>
          </cell>
        </row>
        <row r="513">
          <cell r="A513">
            <v>7</v>
          </cell>
          <cell r="B513" t="str">
            <v>Sat</v>
          </cell>
          <cell r="C513">
            <v>43022</v>
          </cell>
          <cell r="D513">
            <v>0.79166666666666663</v>
          </cell>
          <cell r="F513" t="str">
            <v>Tulane</v>
          </cell>
          <cell r="G513" t="str">
            <v>AAC</v>
          </cell>
          <cell r="H513" t="str">
            <v>Florida Intl</v>
          </cell>
          <cell r="I513" t="str">
            <v>CUSA</v>
          </cell>
          <cell r="J513" t="str">
            <v>Tulane</v>
          </cell>
          <cell r="K513" t="str">
            <v>Florida Intl</v>
          </cell>
          <cell r="L513">
            <v>13</v>
          </cell>
          <cell r="M513">
            <v>50</v>
          </cell>
          <cell r="T513" t="str">
            <v>Florida Intl</v>
          </cell>
          <cell r="U513" t="str">
            <v>W</v>
          </cell>
          <cell r="AL513" t="str">
            <v>DNP</v>
          </cell>
          <cell r="AQ513" t="str">
            <v>Tulane</v>
          </cell>
          <cell r="AR513">
            <v>2</v>
          </cell>
          <cell r="AS513">
            <v>1</v>
          </cell>
          <cell r="AT513">
            <v>0</v>
          </cell>
          <cell r="AU513">
            <v>3</v>
          </cell>
          <cell r="AV513">
            <v>1</v>
          </cell>
          <cell r="AW513">
            <v>0</v>
          </cell>
          <cell r="AY513">
            <v>0</v>
          </cell>
          <cell r="AZ513">
            <v>0</v>
          </cell>
          <cell r="BA513">
            <v>0</v>
          </cell>
          <cell r="BC513" t="str">
            <v>Florida Intl</v>
          </cell>
          <cell r="BD513">
            <v>0</v>
          </cell>
          <cell r="BE513">
            <v>1</v>
          </cell>
          <cell r="BF513">
            <v>0</v>
          </cell>
          <cell r="BG513">
            <v>1</v>
          </cell>
          <cell r="BH513">
            <v>3</v>
          </cell>
          <cell r="BI513">
            <v>0</v>
          </cell>
          <cell r="BJ513">
            <v>65.16</v>
          </cell>
          <cell r="BK513">
            <v>48.03</v>
          </cell>
        </row>
        <row r="514">
          <cell r="A514">
            <v>7</v>
          </cell>
          <cell r="B514" t="str">
            <v>Sat</v>
          </cell>
          <cell r="C514">
            <v>43022</v>
          </cell>
          <cell r="D514">
            <v>0.60416666666666663</v>
          </cell>
          <cell r="E514" t="str">
            <v>espn3</v>
          </cell>
          <cell r="F514" t="str">
            <v>Old Dominion</v>
          </cell>
          <cell r="G514" t="str">
            <v>CUSA</v>
          </cell>
          <cell r="H514" t="str">
            <v>Marshall</v>
          </cell>
          <cell r="I514" t="str">
            <v>CUSA</v>
          </cell>
          <cell r="J514" t="str">
            <v>Marshall</v>
          </cell>
          <cell r="K514" t="str">
            <v>Old Dominion</v>
          </cell>
          <cell r="L514">
            <v>16.5</v>
          </cell>
          <cell r="M514">
            <v>49</v>
          </cell>
          <cell r="T514" t="str">
            <v>Marshall</v>
          </cell>
          <cell r="U514" t="str">
            <v>L</v>
          </cell>
          <cell r="AL514" t="str">
            <v>OLD DOMINION</v>
          </cell>
          <cell r="AM514">
            <v>38</v>
          </cell>
          <cell r="AN514" t="str">
            <v>Marshall</v>
          </cell>
          <cell r="AO514">
            <v>14</v>
          </cell>
          <cell r="AQ514" t="str">
            <v>Old Dominion</v>
          </cell>
          <cell r="AR514">
            <v>1</v>
          </cell>
          <cell r="AS514">
            <v>1</v>
          </cell>
          <cell r="AT514">
            <v>0</v>
          </cell>
          <cell r="AU514">
            <v>1</v>
          </cell>
          <cell r="AV514">
            <v>3</v>
          </cell>
          <cell r="AW514">
            <v>0</v>
          </cell>
          <cell r="AY514">
            <v>2</v>
          </cell>
          <cell r="AZ514">
            <v>1</v>
          </cell>
          <cell r="BA514">
            <v>0</v>
          </cell>
          <cell r="BC514" t="str">
            <v>Marshall</v>
          </cell>
          <cell r="BD514">
            <v>2</v>
          </cell>
          <cell r="BE514">
            <v>0</v>
          </cell>
          <cell r="BF514">
            <v>0</v>
          </cell>
          <cell r="BG514">
            <v>4</v>
          </cell>
          <cell r="BH514">
            <v>1</v>
          </cell>
          <cell r="BI514">
            <v>1</v>
          </cell>
          <cell r="BJ514">
            <v>54.33</v>
          </cell>
          <cell r="BK514">
            <v>64.16</v>
          </cell>
        </row>
        <row r="515">
          <cell r="A515">
            <v>7</v>
          </cell>
          <cell r="B515" t="str">
            <v>Sat</v>
          </cell>
          <cell r="C515">
            <v>43022</v>
          </cell>
          <cell r="D515">
            <v>0.79166666666666663</v>
          </cell>
          <cell r="E515" t="str">
            <v>espn3</v>
          </cell>
          <cell r="F515" t="str">
            <v>UT San Antonio</v>
          </cell>
          <cell r="G515" t="str">
            <v>CUSA</v>
          </cell>
          <cell r="H515" t="str">
            <v>North Texas</v>
          </cell>
          <cell r="I515" t="str">
            <v>CUSA</v>
          </cell>
          <cell r="J515" t="str">
            <v>UT San Antonio</v>
          </cell>
          <cell r="K515" t="str">
            <v>North Texas</v>
          </cell>
          <cell r="L515">
            <v>1.5</v>
          </cell>
          <cell r="M515">
            <v>57.5</v>
          </cell>
          <cell r="T515" t="str">
            <v>UT San Antonio</v>
          </cell>
          <cell r="U515" t="str">
            <v>L</v>
          </cell>
          <cell r="AL515" t="str">
            <v>UT SAN ANTONIO</v>
          </cell>
          <cell r="AM515">
            <v>31</v>
          </cell>
          <cell r="AN515" t="str">
            <v>North Texas</v>
          </cell>
          <cell r="AO515">
            <v>17</v>
          </cell>
          <cell r="AQ515" t="str">
            <v>UT San Antonio</v>
          </cell>
          <cell r="AR515">
            <v>2</v>
          </cell>
          <cell r="AS515">
            <v>0</v>
          </cell>
          <cell r="AT515">
            <v>0</v>
          </cell>
          <cell r="AU515">
            <v>3</v>
          </cell>
          <cell r="AV515">
            <v>1</v>
          </cell>
          <cell r="AW515">
            <v>0</v>
          </cell>
          <cell r="AY515">
            <v>1</v>
          </cell>
          <cell r="AZ515">
            <v>3</v>
          </cell>
          <cell r="BA515">
            <v>0</v>
          </cell>
          <cell r="BC515" t="str">
            <v>North Texas</v>
          </cell>
          <cell r="BD515">
            <v>0</v>
          </cell>
          <cell r="BE515">
            <v>1</v>
          </cell>
          <cell r="BF515">
            <v>0</v>
          </cell>
          <cell r="BG515">
            <v>2</v>
          </cell>
          <cell r="BH515">
            <v>2</v>
          </cell>
          <cell r="BI515">
            <v>0</v>
          </cell>
          <cell r="BJ515">
            <v>64.430000000000007</v>
          </cell>
          <cell r="BK515">
            <v>59.81</v>
          </cell>
        </row>
        <row r="516">
          <cell r="A516">
            <v>7</v>
          </cell>
          <cell r="B516" t="str">
            <v>Sat</v>
          </cell>
          <cell r="C516">
            <v>43022</v>
          </cell>
          <cell r="D516">
            <v>0.79166666666666663</v>
          </cell>
          <cell r="F516" t="str">
            <v>UTEP</v>
          </cell>
          <cell r="G516" t="str">
            <v>CUSA</v>
          </cell>
          <cell r="H516" t="str">
            <v>Southern Miss</v>
          </cell>
          <cell r="I516" t="str">
            <v>CUSA</v>
          </cell>
          <cell r="J516" t="str">
            <v>Southern Miss</v>
          </cell>
          <cell r="K516" t="str">
            <v>UTEP</v>
          </cell>
          <cell r="L516">
            <v>22.5</v>
          </cell>
          <cell r="M516">
            <v>53</v>
          </cell>
          <cell r="T516" t="str">
            <v>UTEP</v>
          </cell>
          <cell r="U516" t="str">
            <v>W</v>
          </cell>
          <cell r="AL516" t="str">
            <v>Southern Miss</v>
          </cell>
          <cell r="AM516">
            <v>34</v>
          </cell>
          <cell r="AN516" t="str">
            <v>UTEP</v>
          </cell>
          <cell r="AO516">
            <v>7</v>
          </cell>
          <cell r="AQ516" t="str">
            <v>UTEP</v>
          </cell>
          <cell r="AR516">
            <v>1</v>
          </cell>
          <cell r="AS516">
            <v>2</v>
          </cell>
          <cell r="AT516">
            <v>0</v>
          </cell>
          <cell r="AU516">
            <v>2</v>
          </cell>
          <cell r="AV516">
            <v>4</v>
          </cell>
          <cell r="AW516">
            <v>0</v>
          </cell>
          <cell r="AY516">
            <v>4</v>
          </cell>
          <cell r="AZ516">
            <v>3</v>
          </cell>
          <cell r="BA516">
            <v>0</v>
          </cell>
          <cell r="BC516" t="str">
            <v>Southern Miss</v>
          </cell>
          <cell r="BD516">
            <v>1</v>
          </cell>
          <cell r="BE516">
            <v>1</v>
          </cell>
          <cell r="BF516">
            <v>0</v>
          </cell>
          <cell r="BG516">
            <v>3</v>
          </cell>
          <cell r="BH516">
            <v>1</v>
          </cell>
          <cell r="BI516">
            <v>1</v>
          </cell>
          <cell r="BJ516">
            <v>44.02</v>
          </cell>
          <cell r="BK516">
            <v>62.09</v>
          </cell>
        </row>
        <row r="517">
          <cell r="A517">
            <v>7</v>
          </cell>
          <cell r="B517" t="str">
            <v>Sat</v>
          </cell>
          <cell r="C517">
            <v>43022</v>
          </cell>
          <cell r="D517">
            <v>0.77083333333333337</v>
          </cell>
          <cell r="F517" t="str">
            <v>Middle Tenn St</v>
          </cell>
          <cell r="G517" t="str">
            <v>CUSA</v>
          </cell>
          <cell r="H517" t="str">
            <v>UAB</v>
          </cell>
          <cell r="I517" t="str">
            <v>CUSA</v>
          </cell>
          <cell r="J517" t="str">
            <v>Middle Tenn St</v>
          </cell>
          <cell r="K517" t="str">
            <v>UAB</v>
          </cell>
          <cell r="L517">
            <v>5</v>
          </cell>
          <cell r="M517">
            <v>54.5</v>
          </cell>
          <cell r="T517" t="str">
            <v>Middle Tenn St</v>
          </cell>
          <cell r="U517" t="str">
            <v>L</v>
          </cell>
          <cell r="AL517" t="str">
            <v>DNP</v>
          </cell>
          <cell r="AQ517" t="str">
            <v>Middle Tenn St</v>
          </cell>
          <cell r="AR517">
            <v>2</v>
          </cell>
          <cell r="AS517">
            <v>1</v>
          </cell>
          <cell r="AT517">
            <v>0</v>
          </cell>
          <cell r="AU517">
            <v>4</v>
          </cell>
          <cell r="AV517">
            <v>2</v>
          </cell>
          <cell r="AW517">
            <v>0</v>
          </cell>
          <cell r="AY517">
            <v>1</v>
          </cell>
          <cell r="AZ517">
            <v>1</v>
          </cell>
          <cell r="BA517">
            <v>0</v>
          </cell>
          <cell r="BC517" t="str">
            <v>UAB</v>
          </cell>
          <cell r="BD517">
            <v>2</v>
          </cell>
          <cell r="BE517">
            <v>0</v>
          </cell>
          <cell r="BF517">
            <v>0</v>
          </cell>
          <cell r="BG517">
            <v>3</v>
          </cell>
          <cell r="BH517">
            <v>1</v>
          </cell>
          <cell r="BI517">
            <v>0</v>
          </cell>
          <cell r="BJ517">
            <v>60.15</v>
          </cell>
          <cell r="BK517">
            <v>50.59</v>
          </cell>
        </row>
        <row r="518">
          <cell r="A518">
            <v>7</v>
          </cell>
          <cell r="B518" t="str">
            <v>Sat</v>
          </cell>
          <cell r="C518">
            <v>43022</v>
          </cell>
          <cell r="D518">
            <v>0.6875</v>
          </cell>
          <cell r="F518" t="str">
            <v>UNC Charlotte</v>
          </cell>
          <cell r="G518" t="str">
            <v>CUSA</v>
          </cell>
          <cell r="H518" t="str">
            <v>Western Kentucky</v>
          </cell>
          <cell r="I518" t="str">
            <v>CUSA</v>
          </cell>
          <cell r="J518" t="str">
            <v>Western Kentucky</v>
          </cell>
          <cell r="K518" t="str">
            <v>UNC Charlotte</v>
          </cell>
          <cell r="L518">
            <v>16</v>
          </cell>
          <cell r="M518">
            <v>47</v>
          </cell>
          <cell r="T518" t="str">
            <v>Western Kentucky</v>
          </cell>
          <cell r="U518" t="str">
            <v>L</v>
          </cell>
          <cell r="AL518" t="str">
            <v>DNP</v>
          </cell>
          <cell r="AQ518" t="str">
            <v>UNC Charlotte</v>
          </cell>
          <cell r="AR518">
            <v>1</v>
          </cell>
          <cell r="AS518">
            <v>2</v>
          </cell>
          <cell r="AT518">
            <v>0</v>
          </cell>
          <cell r="AU518">
            <v>2</v>
          </cell>
          <cell r="AV518">
            <v>3</v>
          </cell>
          <cell r="AW518">
            <v>0</v>
          </cell>
          <cell r="AY518">
            <v>0</v>
          </cell>
          <cell r="AZ518">
            <v>0</v>
          </cell>
          <cell r="BA518">
            <v>0</v>
          </cell>
          <cell r="BC518" t="str">
            <v>Western Kentucky</v>
          </cell>
          <cell r="BD518">
            <v>1</v>
          </cell>
          <cell r="BE518">
            <v>1</v>
          </cell>
          <cell r="BF518">
            <v>0</v>
          </cell>
          <cell r="BG518">
            <v>1</v>
          </cell>
          <cell r="BH518">
            <v>3</v>
          </cell>
          <cell r="BI518">
            <v>0</v>
          </cell>
          <cell r="BJ518">
            <v>39.950000000000003</v>
          </cell>
          <cell r="BK518">
            <v>61.42</v>
          </cell>
        </row>
        <row r="519">
          <cell r="A519">
            <v>7</v>
          </cell>
          <cell r="B519" t="str">
            <v>Sat</v>
          </cell>
          <cell r="C519">
            <v>43022</v>
          </cell>
          <cell r="D519">
            <v>0.5</v>
          </cell>
          <cell r="E519" t="str">
            <v>CBSSN</v>
          </cell>
          <cell r="F519" t="str">
            <v>Eastern Michigan</v>
          </cell>
          <cell r="G519" t="str">
            <v>MAC</v>
          </cell>
          <cell r="H519" t="str">
            <v>Army</v>
          </cell>
          <cell r="I519" t="str">
            <v>Ind</v>
          </cell>
          <cell r="J519" t="str">
            <v>Army</v>
          </cell>
          <cell r="K519" t="str">
            <v>Eastern Michigan</v>
          </cell>
          <cell r="L519">
            <v>6.5</v>
          </cell>
          <cell r="M519">
            <v>46.5</v>
          </cell>
          <cell r="T519" t="str">
            <v>Army</v>
          </cell>
          <cell r="U519" t="str">
            <v>L</v>
          </cell>
          <cell r="AL519" t="str">
            <v>DNP</v>
          </cell>
          <cell r="AQ519" t="str">
            <v>Eastern Michigan</v>
          </cell>
          <cell r="AR519">
            <v>3</v>
          </cell>
          <cell r="AS519">
            <v>0</v>
          </cell>
          <cell r="AT519">
            <v>0</v>
          </cell>
          <cell r="AU519">
            <v>4</v>
          </cell>
          <cell r="AV519">
            <v>1</v>
          </cell>
          <cell r="AW519">
            <v>0</v>
          </cell>
          <cell r="AY519">
            <v>4</v>
          </cell>
          <cell r="AZ519">
            <v>2</v>
          </cell>
          <cell r="BA519">
            <v>0</v>
          </cell>
          <cell r="BC519" t="str">
            <v>Army</v>
          </cell>
          <cell r="BD519">
            <v>0</v>
          </cell>
          <cell r="BE519">
            <v>2</v>
          </cell>
          <cell r="BF519">
            <v>0</v>
          </cell>
          <cell r="BG519">
            <v>1</v>
          </cell>
          <cell r="BH519">
            <v>4</v>
          </cell>
          <cell r="BI519">
            <v>0</v>
          </cell>
          <cell r="BJ519">
            <v>60.17</v>
          </cell>
          <cell r="BK519">
            <v>66.2</v>
          </cell>
        </row>
        <row r="520">
          <cell r="A520">
            <v>7</v>
          </cell>
          <cell r="B520" t="str">
            <v>Sat</v>
          </cell>
          <cell r="C520">
            <v>43022</v>
          </cell>
          <cell r="D520">
            <v>0.64583333333333337</v>
          </cell>
          <cell r="E520" t="str">
            <v>espn3</v>
          </cell>
          <cell r="F520" t="str">
            <v>Ohio</v>
          </cell>
          <cell r="G520" t="str">
            <v>MAC</v>
          </cell>
          <cell r="H520" t="str">
            <v>Bowling Green</v>
          </cell>
          <cell r="I520" t="str">
            <v>MAC</v>
          </cell>
          <cell r="J520" t="str">
            <v>Ohio</v>
          </cell>
          <cell r="K520" t="str">
            <v>Bowling Green</v>
          </cell>
          <cell r="L520">
            <v>9.5</v>
          </cell>
          <cell r="M520">
            <v>40.5</v>
          </cell>
          <cell r="T520" t="str">
            <v>Ohio</v>
          </cell>
          <cell r="U520" t="str">
            <v>L</v>
          </cell>
          <cell r="AL520" t="str">
            <v>OHIO</v>
          </cell>
          <cell r="AM520">
            <v>30</v>
          </cell>
          <cell r="AN520" t="str">
            <v>Bowling Green</v>
          </cell>
          <cell r="AO520">
            <v>24</v>
          </cell>
          <cell r="AQ520" t="str">
            <v>Ohio</v>
          </cell>
          <cell r="AR520">
            <v>2</v>
          </cell>
          <cell r="AS520">
            <v>1</v>
          </cell>
          <cell r="AT520">
            <v>0</v>
          </cell>
          <cell r="AU520">
            <v>3</v>
          </cell>
          <cell r="AV520">
            <v>2</v>
          </cell>
          <cell r="AW520">
            <v>0</v>
          </cell>
          <cell r="AY520">
            <v>9</v>
          </cell>
          <cell r="AZ520">
            <v>3</v>
          </cell>
          <cell r="BA520">
            <v>0</v>
          </cell>
          <cell r="BC520" t="str">
            <v>Bowling Green</v>
          </cell>
          <cell r="BD520">
            <v>0</v>
          </cell>
          <cell r="BE520">
            <v>1</v>
          </cell>
          <cell r="BF520">
            <v>0</v>
          </cell>
          <cell r="BG520">
            <v>1</v>
          </cell>
          <cell r="BH520">
            <v>4</v>
          </cell>
          <cell r="BI520">
            <v>0</v>
          </cell>
          <cell r="BJ520">
            <v>62.72</v>
          </cell>
          <cell r="BK520">
            <v>54.4</v>
          </cell>
        </row>
        <row r="521">
          <cell r="A521">
            <v>7</v>
          </cell>
          <cell r="B521" t="str">
            <v>Sat</v>
          </cell>
          <cell r="C521">
            <v>43022</v>
          </cell>
          <cell r="D521">
            <v>0.64583333333333337</v>
          </cell>
          <cell r="E521" t="str">
            <v>espn3</v>
          </cell>
          <cell r="F521" t="str">
            <v>Northern Illinois</v>
          </cell>
          <cell r="G521" t="str">
            <v>MAC</v>
          </cell>
          <cell r="H521" t="str">
            <v>Buffalo</v>
          </cell>
          <cell r="I521" t="str">
            <v>MAC</v>
          </cell>
          <cell r="J521" t="str">
            <v>Northern Illinois</v>
          </cell>
          <cell r="K521" t="str">
            <v>Buffalo</v>
          </cell>
          <cell r="L521">
            <v>5</v>
          </cell>
          <cell r="M521">
            <v>50</v>
          </cell>
          <cell r="T521" t="str">
            <v>Buffalo</v>
          </cell>
          <cell r="U521" t="str">
            <v>W</v>
          </cell>
          <cell r="AL521" t="str">
            <v>NORTHERN ILLINOIS</v>
          </cell>
          <cell r="AM521">
            <v>44</v>
          </cell>
          <cell r="AN521" t="str">
            <v>Buffalo</v>
          </cell>
          <cell r="AO521">
            <v>7</v>
          </cell>
          <cell r="AQ521" t="str">
            <v>Northern Illinois</v>
          </cell>
          <cell r="AR521">
            <v>2</v>
          </cell>
          <cell r="AS521">
            <v>0</v>
          </cell>
          <cell r="AT521">
            <v>1</v>
          </cell>
          <cell r="AU521">
            <v>3</v>
          </cell>
          <cell r="AV521">
            <v>1</v>
          </cell>
          <cell r="AW521">
            <v>1</v>
          </cell>
          <cell r="AY521">
            <v>2</v>
          </cell>
          <cell r="AZ521">
            <v>4</v>
          </cell>
          <cell r="BA521">
            <v>0</v>
          </cell>
          <cell r="BC521" t="str">
            <v>Buffalo</v>
          </cell>
          <cell r="BD521">
            <v>1</v>
          </cell>
          <cell r="BE521">
            <v>0</v>
          </cell>
          <cell r="BF521">
            <v>1</v>
          </cell>
          <cell r="BG521">
            <v>4</v>
          </cell>
          <cell r="BH521">
            <v>0</v>
          </cell>
          <cell r="BI521">
            <v>1</v>
          </cell>
          <cell r="BJ521">
            <v>68.510000000000005</v>
          </cell>
          <cell r="BK521">
            <v>59.51</v>
          </cell>
        </row>
        <row r="522">
          <cell r="A522">
            <v>7</v>
          </cell>
          <cell r="B522" t="str">
            <v>Sat</v>
          </cell>
          <cell r="C522">
            <v>43022</v>
          </cell>
          <cell r="D522">
            <v>0.64583333333333337</v>
          </cell>
          <cell r="E522" t="str">
            <v>espn3</v>
          </cell>
          <cell r="F522" t="str">
            <v>Toledo</v>
          </cell>
          <cell r="G522" t="str">
            <v>MAC</v>
          </cell>
          <cell r="H522" t="str">
            <v>Central Michigan</v>
          </cell>
          <cell r="I522" t="str">
            <v>MAC</v>
          </cell>
          <cell r="J522" t="str">
            <v>Toledo</v>
          </cell>
          <cell r="K522" t="str">
            <v>Central Michigan</v>
          </cell>
          <cell r="L522">
            <v>7</v>
          </cell>
          <cell r="M522">
            <v>57</v>
          </cell>
          <cell r="T522" t="str">
            <v>Toledo</v>
          </cell>
          <cell r="U522" t="str">
            <v>L</v>
          </cell>
          <cell r="AL522" t="str">
            <v>TOLEDO</v>
          </cell>
          <cell r="AM522">
            <v>31</v>
          </cell>
          <cell r="AN522" t="str">
            <v>Central Michigan</v>
          </cell>
          <cell r="AO522">
            <v>17</v>
          </cell>
          <cell r="AQ522" t="str">
            <v>Toledo</v>
          </cell>
          <cell r="AR522">
            <v>1</v>
          </cell>
          <cell r="AS522">
            <v>1</v>
          </cell>
          <cell r="AT522">
            <v>0</v>
          </cell>
          <cell r="AU522">
            <v>1</v>
          </cell>
          <cell r="AV522">
            <v>3</v>
          </cell>
          <cell r="AW522">
            <v>0</v>
          </cell>
          <cell r="AY522">
            <v>6</v>
          </cell>
          <cell r="AZ522">
            <v>6</v>
          </cell>
          <cell r="BA522">
            <v>0</v>
          </cell>
          <cell r="BC522" t="str">
            <v>Central Michigan</v>
          </cell>
          <cell r="BD522">
            <v>0</v>
          </cell>
          <cell r="BE522">
            <v>1</v>
          </cell>
          <cell r="BF522">
            <v>0</v>
          </cell>
          <cell r="BG522">
            <v>2</v>
          </cell>
          <cell r="BH522">
            <v>3</v>
          </cell>
          <cell r="BI522">
            <v>0</v>
          </cell>
          <cell r="BJ522">
            <v>72.34</v>
          </cell>
          <cell r="BK522">
            <v>54.2</v>
          </cell>
        </row>
        <row r="523">
          <cell r="A523">
            <v>7</v>
          </cell>
          <cell r="B523" t="str">
            <v>Sat</v>
          </cell>
          <cell r="C523">
            <v>43022</v>
          </cell>
          <cell r="D523">
            <v>0.64583333333333337</v>
          </cell>
          <cell r="E523" t="str">
            <v>espn3</v>
          </cell>
          <cell r="F523" t="str">
            <v>Miami (OH)</v>
          </cell>
          <cell r="G523" t="str">
            <v>MAC</v>
          </cell>
          <cell r="H523" t="str">
            <v>Kent State</v>
          </cell>
          <cell r="I523" t="str">
            <v>MAC</v>
          </cell>
          <cell r="J523" t="str">
            <v>Miami (OH)</v>
          </cell>
          <cell r="K523" t="str">
            <v>Kent State</v>
          </cell>
          <cell r="L523">
            <v>9.5</v>
          </cell>
          <cell r="M523">
            <v>40.5</v>
          </cell>
          <cell r="T523" t="str">
            <v>Miami (OH)</v>
          </cell>
          <cell r="U523" t="str">
            <v>L</v>
          </cell>
          <cell r="AL523" t="str">
            <v>MIAMI (OH)</v>
          </cell>
          <cell r="AM523">
            <v>18</v>
          </cell>
          <cell r="AN523" t="str">
            <v>Kent State</v>
          </cell>
          <cell r="AO523">
            <v>14</v>
          </cell>
          <cell r="AQ523" t="str">
            <v>Miami (OH)</v>
          </cell>
          <cell r="AR523">
            <v>1</v>
          </cell>
          <cell r="AS523">
            <v>2</v>
          </cell>
          <cell r="AT523">
            <v>0</v>
          </cell>
          <cell r="AU523">
            <v>1</v>
          </cell>
          <cell r="AV523">
            <v>4</v>
          </cell>
          <cell r="AW523">
            <v>0</v>
          </cell>
          <cell r="AY523">
            <v>4</v>
          </cell>
          <cell r="AZ523">
            <v>7</v>
          </cell>
          <cell r="BA523">
            <v>1</v>
          </cell>
          <cell r="BC523" t="str">
            <v>Kent State</v>
          </cell>
          <cell r="BD523">
            <v>0</v>
          </cell>
          <cell r="BE523">
            <v>1</v>
          </cell>
          <cell r="BF523">
            <v>0</v>
          </cell>
          <cell r="BG523">
            <v>2</v>
          </cell>
          <cell r="BH523">
            <v>3</v>
          </cell>
          <cell r="BI523">
            <v>0</v>
          </cell>
          <cell r="BJ523">
            <v>58.11</v>
          </cell>
          <cell r="BK523">
            <v>44.51</v>
          </cell>
        </row>
        <row r="524">
          <cell r="A524">
            <v>7</v>
          </cell>
          <cell r="B524" t="str">
            <v>Sat</v>
          </cell>
          <cell r="C524">
            <v>43022</v>
          </cell>
          <cell r="D524">
            <v>0.64583333333333337</v>
          </cell>
          <cell r="E524" t="str">
            <v>CBSSN</v>
          </cell>
          <cell r="F524" t="str">
            <v>Akron</v>
          </cell>
          <cell r="G524" t="str">
            <v>MAC</v>
          </cell>
          <cell r="H524" t="str">
            <v>Western Michigan</v>
          </cell>
          <cell r="I524" t="str">
            <v>MAC</v>
          </cell>
          <cell r="J524" t="str">
            <v>Western Michigan</v>
          </cell>
          <cell r="K524" t="str">
            <v>Akron</v>
          </cell>
          <cell r="L524">
            <v>14</v>
          </cell>
          <cell r="M524">
            <v>59</v>
          </cell>
          <cell r="T524" t="str">
            <v>Western Michigan</v>
          </cell>
          <cell r="U524" t="str">
            <v>L</v>
          </cell>
          <cell r="AL524" t="str">
            <v>Western Michigan</v>
          </cell>
          <cell r="AM524">
            <v>41</v>
          </cell>
          <cell r="AN524" t="str">
            <v>AKRON</v>
          </cell>
          <cell r="AO524">
            <v>0</v>
          </cell>
          <cell r="AQ524" t="str">
            <v>Akron</v>
          </cell>
          <cell r="AR524">
            <v>2</v>
          </cell>
          <cell r="AS524">
            <v>1</v>
          </cell>
          <cell r="AT524">
            <v>0</v>
          </cell>
          <cell r="AU524">
            <v>3</v>
          </cell>
          <cell r="AV524">
            <v>2</v>
          </cell>
          <cell r="AW524">
            <v>0</v>
          </cell>
          <cell r="AY524">
            <v>4</v>
          </cell>
          <cell r="AZ524">
            <v>1</v>
          </cell>
          <cell r="BA524">
            <v>0</v>
          </cell>
          <cell r="BC524" t="str">
            <v>Western Michigan</v>
          </cell>
          <cell r="BD524">
            <v>1</v>
          </cell>
          <cell r="BE524">
            <v>1</v>
          </cell>
          <cell r="BF524">
            <v>0</v>
          </cell>
          <cell r="BG524">
            <v>2</v>
          </cell>
          <cell r="BH524">
            <v>3</v>
          </cell>
          <cell r="BI524">
            <v>0</v>
          </cell>
          <cell r="BJ524">
            <v>58.23</v>
          </cell>
          <cell r="BK524">
            <v>71.25</v>
          </cell>
        </row>
        <row r="525">
          <cell r="A525">
            <v>7</v>
          </cell>
          <cell r="B525" t="str">
            <v>Sat</v>
          </cell>
          <cell r="C525">
            <v>43022</v>
          </cell>
          <cell r="D525">
            <v>0.58333333333333337</v>
          </cell>
          <cell r="F525" t="str">
            <v>UNLV</v>
          </cell>
          <cell r="G525" t="str">
            <v>MWC</v>
          </cell>
          <cell r="H525" t="str">
            <v>Air Force</v>
          </cell>
          <cell r="I525" t="str">
            <v>MWC</v>
          </cell>
          <cell r="J525" t="str">
            <v>Air Force</v>
          </cell>
          <cell r="K525" t="str">
            <v>UNLV</v>
          </cell>
          <cell r="L525">
            <v>7.5</v>
          </cell>
          <cell r="M525">
            <v>64</v>
          </cell>
          <cell r="T525" t="str">
            <v>Air Force</v>
          </cell>
          <cell r="U525" t="str">
            <v>L</v>
          </cell>
          <cell r="AL525" t="str">
            <v>DNP</v>
          </cell>
          <cell r="AQ525" t="str">
            <v>UNLV</v>
          </cell>
          <cell r="AR525">
            <v>2</v>
          </cell>
          <cell r="AS525">
            <v>0</v>
          </cell>
          <cell r="AT525">
            <v>0</v>
          </cell>
          <cell r="AU525">
            <v>3</v>
          </cell>
          <cell r="AV525">
            <v>1</v>
          </cell>
          <cell r="AW525">
            <v>0</v>
          </cell>
          <cell r="AY525">
            <v>5</v>
          </cell>
          <cell r="AZ525">
            <v>5</v>
          </cell>
          <cell r="BA525">
            <v>0</v>
          </cell>
          <cell r="BC525" t="str">
            <v>Air Force</v>
          </cell>
          <cell r="BD525">
            <v>0</v>
          </cell>
          <cell r="BE525">
            <v>1</v>
          </cell>
          <cell r="BF525">
            <v>0</v>
          </cell>
          <cell r="BG525">
            <v>2</v>
          </cell>
          <cell r="BH525">
            <v>2</v>
          </cell>
          <cell r="BI525">
            <v>0</v>
          </cell>
          <cell r="BJ525">
            <v>59.02</v>
          </cell>
          <cell r="BK525">
            <v>65.38</v>
          </cell>
        </row>
        <row r="526">
          <cell r="A526">
            <v>7</v>
          </cell>
          <cell r="B526" t="str">
            <v>Sat</v>
          </cell>
          <cell r="C526">
            <v>43022</v>
          </cell>
          <cell r="D526">
            <v>0.92708333333333337</v>
          </cell>
          <cell r="E526" t="str">
            <v>ESPN2</v>
          </cell>
          <cell r="F526" t="str">
            <v>Nevada</v>
          </cell>
          <cell r="G526" t="str">
            <v>MWC</v>
          </cell>
          <cell r="H526" t="str">
            <v>Colorado State</v>
          </cell>
          <cell r="I526" t="str">
            <v>MWC</v>
          </cell>
          <cell r="J526" t="str">
            <v>Colorado State</v>
          </cell>
          <cell r="K526" t="str">
            <v>Nevada</v>
          </cell>
          <cell r="L526">
            <v>24.5</v>
          </cell>
          <cell r="M526">
            <v>62</v>
          </cell>
          <cell r="T526" t="str">
            <v>Colorado State</v>
          </cell>
          <cell r="U526" t="str">
            <v>L</v>
          </cell>
          <cell r="AL526" t="str">
            <v>DNP</v>
          </cell>
          <cell r="AQ526" t="str">
            <v>Nevada</v>
          </cell>
          <cell r="AR526">
            <v>1</v>
          </cell>
          <cell r="AS526">
            <v>2</v>
          </cell>
          <cell r="AT526">
            <v>0</v>
          </cell>
          <cell r="AU526">
            <v>2</v>
          </cell>
          <cell r="AV526">
            <v>3</v>
          </cell>
          <cell r="AW526">
            <v>0</v>
          </cell>
          <cell r="AY526">
            <v>4</v>
          </cell>
          <cell r="AZ526">
            <v>2</v>
          </cell>
          <cell r="BA526">
            <v>0</v>
          </cell>
          <cell r="BC526" t="str">
            <v>Colorado State</v>
          </cell>
          <cell r="BD526">
            <v>1</v>
          </cell>
          <cell r="BE526">
            <v>0</v>
          </cell>
          <cell r="BF526">
            <v>0</v>
          </cell>
          <cell r="BG526">
            <v>4</v>
          </cell>
          <cell r="BH526">
            <v>1</v>
          </cell>
          <cell r="BI526">
            <v>1</v>
          </cell>
          <cell r="BJ526">
            <v>55.17</v>
          </cell>
          <cell r="BK526">
            <v>73.72</v>
          </cell>
        </row>
        <row r="527">
          <cell r="A527">
            <v>7</v>
          </cell>
          <cell r="B527" t="str">
            <v>Sat</v>
          </cell>
          <cell r="C527">
            <v>43022</v>
          </cell>
          <cell r="D527">
            <v>0.91666666666666663</v>
          </cell>
          <cell r="F527" t="str">
            <v>New Mexico</v>
          </cell>
          <cell r="G527" t="str">
            <v>MWC</v>
          </cell>
          <cell r="H527" t="str">
            <v>Fresno State</v>
          </cell>
          <cell r="I527" t="str">
            <v>MWC</v>
          </cell>
          <cell r="J527" t="str">
            <v>Fresno State</v>
          </cell>
          <cell r="K527" t="str">
            <v>New Mexico</v>
          </cell>
          <cell r="L527">
            <v>2.5</v>
          </cell>
          <cell r="M527">
            <v>53</v>
          </cell>
          <cell r="T527" t="str">
            <v>Fresno State</v>
          </cell>
          <cell r="U527" t="str">
            <v>L</v>
          </cell>
          <cell r="AL527" t="str">
            <v>DNP</v>
          </cell>
          <cell r="AQ527" t="str">
            <v>New Mexico</v>
          </cell>
          <cell r="AR527">
            <v>2</v>
          </cell>
          <cell r="AS527">
            <v>0</v>
          </cell>
          <cell r="AT527">
            <v>0</v>
          </cell>
          <cell r="AU527">
            <v>3</v>
          </cell>
          <cell r="AV527">
            <v>1</v>
          </cell>
          <cell r="AW527">
            <v>0</v>
          </cell>
          <cell r="AY527">
            <v>3</v>
          </cell>
          <cell r="AZ527">
            <v>0</v>
          </cell>
          <cell r="BA527">
            <v>0</v>
          </cell>
          <cell r="BC527" t="str">
            <v>Fresno State</v>
          </cell>
          <cell r="BD527">
            <v>1</v>
          </cell>
          <cell r="BE527">
            <v>0</v>
          </cell>
          <cell r="BF527">
            <v>0</v>
          </cell>
          <cell r="BG527">
            <v>3</v>
          </cell>
          <cell r="BH527">
            <v>0</v>
          </cell>
          <cell r="BI527">
            <v>2</v>
          </cell>
          <cell r="BJ527">
            <v>63.76</v>
          </cell>
          <cell r="BK527">
            <v>62.35</v>
          </cell>
        </row>
        <row r="528">
          <cell r="A528">
            <v>7</v>
          </cell>
          <cell r="B528" t="str">
            <v>Sat</v>
          </cell>
          <cell r="C528">
            <v>43022</v>
          </cell>
          <cell r="D528">
            <v>0.99995833333333328</v>
          </cell>
          <cell r="F528" t="str">
            <v>San Jose State</v>
          </cell>
          <cell r="G528" t="str">
            <v>MWC</v>
          </cell>
          <cell r="H528" t="str">
            <v>Hawaii</v>
          </cell>
          <cell r="I528" t="str">
            <v>MWC</v>
          </cell>
          <cell r="J528" t="str">
            <v>Hawaii</v>
          </cell>
          <cell r="K528" t="str">
            <v>San Jose State</v>
          </cell>
          <cell r="L528">
            <v>17.5</v>
          </cell>
          <cell r="M528">
            <v>61.5</v>
          </cell>
          <cell r="T528" t="str">
            <v>Hawaii</v>
          </cell>
          <cell r="U528" t="str">
            <v>L</v>
          </cell>
          <cell r="AL528" t="str">
            <v>San Jose State</v>
          </cell>
          <cell r="AM528">
            <v>34</v>
          </cell>
          <cell r="AN528" t="str">
            <v>HAWAII</v>
          </cell>
          <cell r="AO528">
            <v>17</v>
          </cell>
          <cell r="AQ528" t="str">
            <v>San Jose State</v>
          </cell>
          <cell r="AR528">
            <v>0</v>
          </cell>
          <cell r="AS528">
            <v>3</v>
          </cell>
          <cell r="AT528">
            <v>0</v>
          </cell>
          <cell r="AU528">
            <v>1</v>
          </cell>
          <cell r="AV528">
            <v>4</v>
          </cell>
          <cell r="AW528">
            <v>1</v>
          </cell>
          <cell r="AY528">
            <v>6</v>
          </cell>
          <cell r="AZ528">
            <v>5</v>
          </cell>
          <cell r="BA528">
            <v>0</v>
          </cell>
          <cell r="BC528" t="str">
            <v>Hawaii</v>
          </cell>
          <cell r="BD528">
            <v>0</v>
          </cell>
          <cell r="BE528">
            <v>1</v>
          </cell>
          <cell r="BF528">
            <v>0</v>
          </cell>
          <cell r="BG528">
            <v>1</v>
          </cell>
          <cell r="BH528">
            <v>4</v>
          </cell>
          <cell r="BI528">
            <v>0</v>
          </cell>
          <cell r="BJ528">
            <v>45.48</v>
          </cell>
          <cell r="BK528">
            <v>55.91</v>
          </cell>
        </row>
        <row r="529">
          <cell r="A529">
            <v>7</v>
          </cell>
          <cell r="B529" t="str">
            <v>Sat</v>
          </cell>
          <cell r="C529">
            <v>43022</v>
          </cell>
          <cell r="D529">
            <v>0.9375</v>
          </cell>
          <cell r="E529" t="str">
            <v>CBSSN</v>
          </cell>
          <cell r="F529" t="str">
            <v>Boise State</v>
          </cell>
          <cell r="G529" t="str">
            <v>MWC</v>
          </cell>
          <cell r="H529" t="str">
            <v>San Diego State</v>
          </cell>
          <cell r="I529" t="str">
            <v>MWC</v>
          </cell>
          <cell r="J529" t="str">
            <v>San Diego State</v>
          </cell>
          <cell r="K529" t="str">
            <v>Boise State</v>
          </cell>
          <cell r="L529">
            <v>7</v>
          </cell>
          <cell r="M529">
            <v>46</v>
          </cell>
          <cell r="T529" t="str">
            <v>San Diego State</v>
          </cell>
          <cell r="U529" t="str">
            <v>L</v>
          </cell>
          <cell r="X529" t="str">
            <v>X</v>
          </cell>
          <cell r="AL529" t="str">
            <v>DNP</v>
          </cell>
          <cell r="AQ529" t="str">
            <v>Boise State</v>
          </cell>
          <cell r="AR529">
            <v>2</v>
          </cell>
          <cell r="AS529">
            <v>0</v>
          </cell>
          <cell r="AT529">
            <v>0</v>
          </cell>
          <cell r="AU529">
            <v>2</v>
          </cell>
          <cell r="AV529">
            <v>2</v>
          </cell>
          <cell r="AW529">
            <v>1</v>
          </cell>
          <cell r="AY529">
            <v>4</v>
          </cell>
          <cell r="AZ529">
            <v>0</v>
          </cell>
          <cell r="BA529">
            <v>0</v>
          </cell>
          <cell r="BC529" t="str">
            <v>San Diego State</v>
          </cell>
          <cell r="BD529">
            <v>1</v>
          </cell>
          <cell r="BE529">
            <v>1</v>
          </cell>
          <cell r="BF529">
            <v>0</v>
          </cell>
          <cell r="BG529">
            <v>4</v>
          </cell>
          <cell r="BH529">
            <v>1</v>
          </cell>
          <cell r="BI529">
            <v>0</v>
          </cell>
          <cell r="BJ529">
            <v>75.34</v>
          </cell>
          <cell r="BK529">
            <v>77.8</v>
          </cell>
        </row>
        <row r="530">
          <cell r="A530">
            <v>7</v>
          </cell>
          <cell r="B530" t="str">
            <v>Sat</v>
          </cell>
          <cell r="C530">
            <v>43022</v>
          </cell>
          <cell r="D530">
            <v>0.6875</v>
          </cell>
          <cell r="F530" t="str">
            <v>Wyoming</v>
          </cell>
          <cell r="G530" t="str">
            <v>MWC</v>
          </cell>
          <cell r="H530" t="str">
            <v>Utah State</v>
          </cell>
          <cell r="I530" t="str">
            <v>MWC</v>
          </cell>
          <cell r="J530" t="str">
            <v>Utah State</v>
          </cell>
          <cell r="K530" t="str">
            <v>Wyoming</v>
          </cell>
          <cell r="L530">
            <v>3</v>
          </cell>
          <cell r="M530">
            <v>53</v>
          </cell>
          <cell r="T530" t="str">
            <v>Utah State</v>
          </cell>
          <cell r="U530" t="str">
            <v>L</v>
          </cell>
          <cell r="AL530" t="str">
            <v>WYOMING</v>
          </cell>
          <cell r="AM530">
            <v>52</v>
          </cell>
          <cell r="AN530" t="str">
            <v>Utah State</v>
          </cell>
          <cell r="AO530">
            <v>28</v>
          </cell>
          <cell r="AQ530" t="str">
            <v>Wyoming</v>
          </cell>
          <cell r="AR530">
            <v>0</v>
          </cell>
          <cell r="AS530">
            <v>1</v>
          </cell>
          <cell r="AT530">
            <v>0</v>
          </cell>
          <cell r="AU530">
            <v>2</v>
          </cell>
          <cell r="AV530">
            <v>2</v>
          </cell>
          <cell r="AW530">
            <v>0</v>
          </cell>
          <cell r="AY530">
            <v>5</v>
          </cell>
          <cell r="AZ530">
            <v>2</v>
          </cell>
          <cell r="BA530">
            <v>0</v>
          </cell>
          <cell r="BC530" t="str">
            <v>Utah State</v>
          </cell>
          <cell r="BD530">
            <v>1</v>
          </cell>
          <cell r="BE530">
            <v>1</v>
          </cell>
          <cell r="BF530">
            <v>0</v>
          </cell>
          <cell r="BG530">
            <v>2</v>
          </cell>
          <cell r="BH530">
            <v>3</v>
          </cell>
          <cell r="BI530">
            <v>0</v>
          </cell>
          <cell r="BJ530">
            <v>63.44</v>
          </cell>
          <cell r="BK530">
            <v>63.78</v>
          </cell>
        </row>
        <row r="531">
          <cell r="A531">
            <v>7</v>
          </cell>
          <cell r="B531" t="str">
            <v>Sat</v>
          </cell>
          <cell r="C531">
            <v>43022</v>
          </cell>
          <cell r="D531">
            <v>0.875</v>
          </cell>
          <cell r="E531" t="str">
            <v>PAC12</v>
          </cell>
          <cell r="F531" t="str">
            <v>UCLA</v>
          </cell>
          <cell r="G531" t="str">
            <v>P12</v>
          </cell>
          <cell r="H531" t="str">
            <v>Arizona</v>
          </cell>
          <cell r="I531" t="str">
            <v>P12</v>
          </cell>
          <cell r="J531" t="str">
            <v>UCLA</v>
          </cell>
          <cell r="K531" t="str">
            <v>Arizona</v>
          </cell>
          <cell r="L531">
            <v>1.5</v>
          </cell>
          <cell r="M531">
            <v>78</v>
          </cell>
          <cell r="T531" t="str">
            <v>UCLA</v>
          </cell>
          <cell r="U531" t="str">
            <v>L</v>
          </cell>
          <cell r="AL531" t="str">
            <v>UCLA</v>
          </cell>
          <cell r="AM531">
            <v>45</v>
          </cell>
          <cell r="AN531" t="str">
            <v>Arizona</v>
          </cell>
          <cell r="AO531">
            <v>24</v>
          </cell>
          <cell r="AQ531" t="str">
            <v>UCLA</v>
          </cell>
          <cell r="AR531">
            <v>0</v>
          </cell>
          <cell r="AS531">
            <v>2</v>
          </cell>
          <cell r="AT531">
            <v>0</v>
          </cell>
          <cell r="AU531">
            <v>1</v>
          </cell>
          <cell r="AV531">
            <v>4</v>
          </cell>
          <cell r="AW531">
            <v>0</v>
          </cell>
          <cell r="AY531">
            <v>5</v>
          </cell>
          <cell r="AZ531">
            <v>7</v>
          </cell>
          <cell r="BA531">
            <v>0</v>
          </cell>
          <cell r="BC531" t="str">
            <v>Arizona</v>
          </cell>
          <cell r="BD531">
            <v>0</v>
          </cell>
          <cell r="BE531">
            <v>2</v>
          </cell>
          <cell r="BF531">
            <v>0</v>
          </cell>
          <cell r="BG531">
            <v>2</v>
          </cell>
          <cell r="BH531">
            <v>2</v>
          </cell>
          <cell r="BI531">
            <v>0</v>
          </cell>
          <cell r="BJ531">
            <v>76.59</v>
          </cell>
          <cell r="BK531">
            <v>74.84</v>
          </cell>
        </row>
        <row r="532">
          <cell r="A532">
            <v>7</v>
          </cell>
          <cell r="B532" t="str">
            <v>Sat</v>
          </cell>
          <cell r="C532">
            <v>43022</v>
          </cell>
          <cell r="D532">
            <v>0.94791666666666663</v>
          </cell>
          <cell r="E532" t="str">
            <v>ESPN</v>
          </cell>
          <cell r="F532" t="str">
            <v>Washington</v>
          </cell>
          <cell r="G532" t="str">
            <v>P12</v>
          </cell>
          <cell r="H532" t="str">
            <v>Arizona State</v>
          </cell>
          <cell r="I532" t="str">
            <v>P12</v>
          </cell>
          <cell r="J532" t="str">
            <v>Washington</v>
          </cell>
          <cell r="K532" t="str">
            <v>Arizona State</v>
          </cell>
          <cell r="L532">
            <v>18</v>
          </cell>
          <cell r="M532">
            <v>57</v>
          </cell>
          <cell r="T532" t="str">
            <v>Arizona State</v>
          </cell>
          <cell r="U532" t="str">
            <v>W</v>
          </cell>
          <cell r="AL532" t="str">
            <v>WASHINGTON</v>
          </cell>
          <cell r="AM532">
            <v>44</v>
          </cell>
          <cell r="AN532" t="str">
            <v>Arizona State</v>
          </cell>
          <cell r="AO532">
            <v>18</v>
          </cell>
          <cell r="AQ532" t="str">
            <v>Washington</v>
          </cell>
          <cell r="AR532">
            <v>2</v>
          </cell>
          <cell r="AS532">
            <v>1</v>
          </cell>
          <cell r="AT532">
            <v>0</v>
          </cell>
          <cell r="AU532">
            <v>3</v>
          </cell>
          <cell r="AV532">
            <v>2</v>
          </cell>
          <cell r="AW532">
            <v>0</v>
          </cell>
          <cell r="AY532">
            <v>10</v>
          </cell>
          <cell r="AZ532">
            <v>0</v>
          </cell>
          <cell r="BA532">
            <v>0</v>
          </cell>
          <cell r="BC532" t="str">
            <v>Arizona State</v>
          </cell>
          <cell r="BD532">
            <v>1</v>
          </cell>
          <cell r="BE532">
            <v>2</v>
          </cell>
          <cell r="BF532">
            <v>0</v>
          </cell>
          <cell r="BG532">
            <v>3</v>
          </cell>
          <cell r="BH532">
            <v>2</v>
          </cell>
          <cell r="BI532">
            <v>0</v>
          </cell>
          <cell r="BJ532">
            <v>92.72</v>
          </cell>
          <cell r="BK532">
            <v>72.63</v>
          </cell>
        </row>
        <row r="533">
          <cell r="A533">
            <v>7</v>
          </cell>
          <cell r="B533" t="str">
            <v>Sat</v>
          </cell>
          <cell r="C533">
            <v>43022</v>
          </cell>
          <cell r="D533">
            <v>0.66666666666666663</v>
          </cell>
          <cell r="E533" t="str">
            <v>PAC12</v>
          </cell>
          <cell r="F533" t="str">
            <v>Colorado</v>
          </cell>
          <cell r="G533" t="str">
            <v>P12</v>
          </cell>
          <cell r="H533" t="str">
            <v>Oregon State</v>
          </cell>
          <cell r="I533" t="str">
            <v>P12</v>
          </cell>
          <cell r="J533" t="str">
            <v>Colorado</v>
          </cell>
          <cell r="K533" t="str">
            <v>Oregon State</v>
          </cell>
          <cell r="L533">
            <v>10.5</v>
          </cell>
          <cell r="M533">
            <v>55</v>
          </cell>
          <cell r="T533" t="str">
            <v>Colorado</v>
          </cell>
          <cell r="U533" t="str">
            <v>L</v>
          </cell>
          <cell r="AL533" t="str">
            <v>COLORADO</v>
          </cell>
          <cell r="AM533">
            <v>47</v>
          </cell>
          <cell r="AN533" t="str">
            <v>Oregon State</v>
          </cell>
          <cell r="AO533">
            <v>6</v>
          </cell>
          <cell r="AQ533" t="str">
            <v>Colorado</v>
          </cell>
          <cell r="AR533">
            <v>1</v>
          </cell>
          <cell r="AS533">
            <v>0</v>
          </cell>
          <cell r="AT533">
            <v>0</v>
          </cell>
          <cell r="AU533">
            <v>2</v>
          </cell>
          <cell r="AV533">
            <v>3</v>
          </cell>
          <cell r="AW533">
            <v>0</v>
          </cell>
          <cell r="AY533">
            <v>1</v>
          </cell>
          <cell r="AZ533">
            <v>3</v>
          </cell>
          <cell r="BA533">
            <v>0</v>
          </cell>
          <cell r="BC533" t="str">
            <v>Oregon State</v>
          </cell>
          <cell r="BD533">
            <v>0</v>
          </cell>
          <cell r="BE533">
            <v>2</v>
          </cell>
          <cell r="BF533">
            <v>0</v>
          </cell>
          <cell r="BG533">
            <v>1</v>
          </cell>
          <cell r="BH533">
            <v>4</v>
          </cell>
          <cell r="BI533">
            <v>1</v>
          </cell>
          <cell r="BJ533">
            <v>73.84</v>
          </cell>
          <cell r="BK533">
            <v>59.2</v>
          </cell>
        </row>
        <row r="534">
          <cell r="A534">
            <v>7</v>
          </cell>
          <cell r="B534" t="str">
            <v>Sat</v>
          </cell>
          <cell r="C534">
            <v>43022</v>
          </cell>
          <cell r="D534">
            <v>0.83333333333333337</v>
          </cell>
          <cell r="E534" t="str">
            <v>ABC</v>
          </cell>
          <cell r="F534" t="str">
            <v>Utah</v>
          </cell>
          <cell r="G534" t="str">
            <v>P12</v>
          </cell>
          <cell r="H534" t="str">
            <v>Southern Cal</v>
          </cell>
          <cell r="I534" t="str">
            <v>P12</v>
          </cell>
          <cell r="J534" t="str">
            <v>Southern Cal</v>
          </cell>
          <cell r="K534" t="str">
            <v>Utah</v>
          </cell>
          <cell r="L534">
            <v>12.5</v>
          </cell>
          <cell r="M534">
            <v>52</v>
          </cell>
          <cell r="T534" t="str">
            <v>Utah</v>
          </cell>
          <cell r="U534" t="str">
            <v>W</v>
          </cell>
          <cell r="X534" t="str">
            <v>PW</v>
          </cell>
          <cell r="AL534" t="str">
            <v>UTAH</v>
          </cell>
          <cell r="AM534">
            <v>31</v>
          </cell>
          <cell r="AN534" t="str">
            <v>Southern Cal</v>
          </cell>
          <cell r="AO534">
            <v>27</v>
          </cell>
          <cell r="AQ534" t="str">
            <v>Utah</v>
          </cell>
          <cell r="AR534">
            <v>2</v>
          </cell>
          <cell r="AS534">
            <v>0</v>
          </cell>
          <cell r="AT534">
            <v>0</v>
          </cell>
          <cell r="AU534">
            <v>4</v>
          </cell>
          <cell r="AV534">
            <v>0</v>
          </cell>
          <cell r="AW534">
            <v>0</v>
          </cell>
          <cell r="AY534">
            <v>3</v>
          </cell>
          <cell r="AZ534">
            <v>3</v>
          </cell>
          <cell r="BA534">
            <v>0</v>
          </cell>
          <cell r="BC534" t="str">
            <v>Southern Cal</v>
          </cell>
          <cell r="BD534">
            <v>1</v>
          </cell>
          <cell r="BE534">
            <v>3</v>
          </cell>
          <cell r="BF534">
            <v>0</v>
          </cell>
          <cell r="BG534">
            <v>1</v>
          </cell>
          <cell r="BH534">
            <v>5</v>
          </cell>
          <cell r="BI534">
            <v>0</v>
          </cell>
          <cell r="BJ534">
            <v>78.67</v>
          </cell>
          <cell r="BK534">
            <v>87.15</v>
          </cell>
        </row>
        <row r="535">
          <cell r="A535">
            <v>7</v>
          </cell>
          <cell r="B535" t="str">
            <v>Sat</v>
          </cell>
          <cell r="C535">
            <v>43022</v>
          </cell>
          <cell r="D535">
            <v>0.95833333333333337</v>
          </cell>
          <cell r="E535" t="str">
            <v>FS1</v>
          </cell>
          <cell r="F535" t="str">
            <v>Oregon</v>
          </cell>
          <cell r="G535" t="str">
            <v>P12</v>
          </cell>
          <cell r="H535" t="str">
            <v>Stanford</v>
          </cell>
          <cell r="I535" t="str">
            <v>P12</v>
          </cell>
          <cell r="J535" t="str">
            <v>Stanford</v>
          </cell>
          <cell r="K535" t="str">
            <v>Oregon</v>
          </cell>
          <cell r="L535">
            <v>10.5</v>
          </cell>
          <cell r="M535">
            <v>56.5</v>
          </cell>
          <cell r="T535" t="str">
            <v>Oregon</v>
          </cell>
          <cell r="U535" t="str">
            <v>W</v>
          </cell>
          <cell r="AL535" t="str">
            <v>Stanford</v>
          </cell>
          <cell r="AM535">
            <v>52</v>
          </cell>
          <cell r="AN535" t="str">
            <v>OREGON</v>
          </cell>
          <cell r="AO535">
            <v>27</v>
          </cell>
          <cell r="AQ535" t="str">
            <v>Oregon</v>
          </cell>
          <cell r="AR535">
            <v>1</v>
          </cell>
          <cell r="AS535">
            <v>1</v>
          </cell>
          <cell r="AT535">
            <v>0</v>
          </cell>
          <cell r="AU535">
            <v>2</v>
          </cell>
          <cell r="AV535">
            <v>3</v>
          </cell>
          <cell r="AW535">
            <v>0</v>
          </cell>
          <cell r="AY535">
            <v>5</v>
          </cell>
          <cell r="AZ535">
            <v>7</v>
          </cell>
          <cell r="BA535">
            <v>0</v>
          </cell>
          <cell r="BC535" t="str">
            <v>Stanford</v>
          </cell>
          <cell r="BD535">
            <v>1</v>
          </cell>
          <cell r="BE535">
            <v>1</v>
          </cell>
          <cell r="BF535">
            <v>0</v>
          </cell>
          <cell r="BG535">
            <v>2</v>
          </cell>
          <cell r="BH535">
            <v>4</v>
          </cell>
          <cell r="BI535">
            <v>0</v>
          </cell>
          <cell r="BJ535">
            <v>80.39</v>
          </cell>
          <cell r="BK535">
            <v>84.12</v>
          </cell>
        </row>
        <row r="536">
          <cell r="A536">
            <v>7</v>
          </cell>
          <cell r="B536" t="str">
            <v>Sat</v>
          </cell>
          <cell r="C536">
            <v>43022</v>
          </cell>
          <cell r="D536">
            <v>0.79166666666666663</v>
          </cell>
          <cell r="E536" t="str">
            <v>espn3</v>
          </cell>
          <cell r="F536" t="str">
            <v>Coastal Carolina</v>
          </cell>
          <cell r="G536" t="str">
            <v>SB</v>
          </cell>
          <cell r="H536" t="str">
            <v>Arkansas State</v>
          </cell>
          <cell r="I536" t="str">
            <v>SB</v>
          </cell>
          <cell r="J536" t="str">
            <v>Arkansas State</v>
          </cell>
          <cell r="K536" t="str">
            <v>Coastal Carolina</v>
          </cell>
          <cell r="L536">
            <v>17.5</v>
          </cell>
          <cell r="M536">
            <v>63.5</v>
          </cell>
          <cell r="T536" t="str">
            <v>Arkansas State</v>
          </cell>
          <cell r="U536" t="str">
            <v>L</v>
          </cell>
          <cell r="AL536" t="str">
            <v>DNP</v>
          </cell>
          <cell r="AQ536" t="str">
            <v>Coastal Carolina</v>
          </cell>
          <cell r="AR536">
            <v>0</v>
          </cell>
          <cell r="AS536">
            <v>1</v>
          </cell>
          <cell r="AT536">
            <v>1</v>
          </cell>
          <cell r="AU536">
            <v>1</v>
          </cell>
          <cell r="AV536">
            <v>2</v>
          </cell>
          <cell r="AW536">
            <v>1</v>
          </cell>
          <cell r="AY536">
            <v>0</v>
          </cell>
          <cell r="AZ536">
            <v>0</v>
          </cell>
          <cell r="BA536">
            <v>0</v>
          </cell>
          <cell r="BC536" t="str">
            <v>Arkansas State</v>
          </cell>
          <cell r="BD536">
            <v>0</v>
          </cell>
          <cell r="BE536">
            <v>0</v>
          </cell>
          <cell r="BF536">
            <v>0</v>
          </cell>
          <cell r="BG536">
            <v>2</v>
          </cell>
          <cell r="BH536">
            <v>1</v>
          </cell>
          <cell r="BI536">
            <v>0</v>
          </cell>
          <cell r="BJ536">
            <v>45.55</v>
          </cell>
          <cell r="BK536">
            <v>61.84</v>
          </cell>
        </row>
        <row r="537">
          <cell r="A537">
            <v>7</v>
          </cell>
          <cell r="B537" t="str">
            <v>Sat</v>
          </cell>
          <cell r="C537">
            <v>43022</v>
          </cell>
          <cell r="D537">
            <v>0.75</v>
          </cell>
          <cell r="E537" t="str">
            <v>espn3</v>
          </cell>
          <cell r="F537" t="str">
            <v>New Mexico State</v>
          </cell>
          <cell r="G537" t="str">
            <v>SB</v>
          </cell>
          <cell r="H537" t="str">
            <v>Georgia Southern</v>
          </cell>
          <cell r="I537" t="str">
            <v>SB</v>
          </cell>
          <cell r="J537" t="str">
            <v>New Mexico State</v>
          </cell>
          <cell r="K537" t="str">
            <v>Georgia Southern</v>
          </cell>
          <cell r="L537">
            <v>7</v>
          </cell>
          <cell r="M537" t="str">
            <v>59..5</v>
          </cell>
          <cell r="T537" t="str">
            <v>New Mexico State</v>
          </cell>
          <cell r="U537" t="str">
            <v>L</v>
          </cell>
          <cell r="AL537" t="str">
            <v>Georgia Southern</v>
          </cell>
          <cell r="AM537">
            <v>22</v>
          </cell>
          <cell r="AN537" t="str">
            <v>NEW MEXICO STATE</v>
          </cell>
          <cell r="AO537">
            <v>19</v>
          </cell>
          <cell r="AQ537" t="str">
            <v>New Mexico State</v>
          </cell>
          <cell r="AR537">
            <v>2</v>
          </cell>
          <cell r="AS537">
            <v>2</v>
          </cell>
          <cell r="AT537">
            <v>0</v>
          </cell>
          <cell r="AU537">
            <v>4</v>
          </cell>
          <cell r="AV537">
            <v>2</v>
          </cell>
          <cell r="AW537">
            <v>0</v>
          </cell>
          <cell r="AY537">
            <v>1</v>
          </cell>
          <cell r="AZ537">
            <v>2</v>
          </cell>
          <cell r="BA537">
            <v>0</v>
          </cell>
          <cell r="BC537" t="str">
            <v>Georgia Southern</v>
          </cell>
          <cell r="BD537">
            <v>0</v>
          </cell>
          <cell r="BE537">
            <v>1</v>
          </cell>
          <cell r="BF537">
            <v>0</v>
          </cell>
          <cell r="BG537">
            <v>1</v>
          </cell>
          <cell r="BH537">
            <v>2</v>
          </cell>
          <cell r="BI537">
            <v>0</v>
          </cell>
          <cell r="BJ537">
            <v>57.54</v>
          </cell>
          <cell r="BK537">
            <v>50.91</v>
          </cell>
        </row>
        <row r="538">
          <cell r="A538">
            <v>7</v>
          </cell>
          <cell r="B538" t="str">
            <v>Sat</v>
          </cell>
          <cell r="C538">
            <v>43022</v>
          </cell>
          <cell r="D538">
            <v>0.70833333333333337</v>
          </cell>
          <cell r="E538" t="str">
            <v>espn3</v>
          </cell>
          <cell r="F538" t="str">
            <v>Appalachian State</v>
          </cell>
          <cell r="G538" t="str">
            <v>SB</v>
          </cell>
          <cell r="H538" t="str">
            <v>Idaho</v>
          </cell>
          <cell r="I538" t="str">
            <v>SB</v>
          </cell>
          <cell r="J538" t="str">
            <v>Appalachian State</v>
          </cell>
          <cell r="K538" t="str">
            <v>Idaho</v>
          </cell>
          <cell r="L538">
            <v>13</v>
          </cell>
          <cell r="M538">
            <v>52</v>
          </cell>
          <cell r="T538" t="str">
            <v>Idaho</v>
          </cell>
          <cell r="U538" t="str">
            <v>W</v>
          </cell>
          <cell r="AL538" t="str">
            <v>APPALACHIAN STATE</v>
          </cell>
          <cell r="AM538">
            <v>37</v>
          </cell>
          <cell r="AN538" t="str">
            <v>Idaho</v>
          </cell>
          <cell r="AO538">
            <v>19</v>
          </cell>
          <cell r="AQ538" t="str">
            <v>Appalachian State</v>
          </cell>
          <cell r="AR538">
            <v>0</v>
          </cell>
          <cell r="AS538">
            <v>2</v>
          </cell>
          <cell r="AT538">
            <v>0</v>
          </cell>
          <cell r="AU538">
            <v>2</v>
          </cell>
          <cell r="AV538">
            <v>2</v>
          </cell>
          <cell r="AW538">
            <v>0</v>
          </cell>
          <cell r="AY538">
            <v>1</v>
          </cell>
          <cell r="AZ538">
            <v>1</v>
          </cell>
          <cell r="BA538">
            <v>1</v>
          </cell>
          <cell r="BC538" t="str">
            <v>Idaho</v>
          </cell>
          <cell r="BD538">
            <v>0</v>
          </cell>
          <cell r="BE538">
            <v>2</v>
          </cell>
          <cell r="BF538">
            <v>0</v>
          </cell>
          <cell r="BG538">
            <v>2</v>
          </cell>
          <cell r="BH538">
            <v>2</v>
          </cell>
          <cell r="BI538">
            <v>0</v>
          </cell>
          <cell r="BJ538">
            <v>68.09</v>
          </cell>
          <cell r="BK538">
            <v>54.68</v>
          </cell>
        </row>
        <row r="539">
          <cell r="A539">
            <v>7</v>
          </cell>
          <cell r="B539" t="str">
            <v>Sat</v>
          </cell>
          <cell r="C539">
            <v>43022</v>
          </cell>
          <cell r="D539">
            <v>0.70833333333333337</v>
          </cell>
          <cell r="E539" t="str">
            <v>espn3</v>
          </cell>
          <cell r="F539" t="str">
            <v>Georgia State</v>
          </cell>
          <cell r="G539" t="str">
            <v>SB</v>
          </cell>
          <cell r="H539" t="str">
            <v>UL Monroe</v>
          </cell>
          <cell r="I539" t="str">
            <v>SB</v>
          </cell>
          <cell r="J539" t="str">
            <v>UL Monroe</v>
          </cell>
          <cell r="K539" t="str">
            <v>Georgia State</v>
          </cell>
          <cell r="L539">
            <v>7</v>
          </cell>
          <cell r="M539">
            <v>57.5</v>
          </cell>
          <cell r="T539" t="str">
            <v>UL Monroe</v>
          </cell>
          <cell r="U539" t="str">
            <v>L</v>
          </cell>
          <cell r="X539" t="str">
            <v>MM</v>
          </cell>
          <cell r="AL539" t="str">
            <v>DNP</v>
          </cell>
          <cell r="AQ539" t="str">
            <v>Georgia State</v>
          </cell>
          <cell r="AR539">
            <v>2</v>
          </cell>
          <cell r="AS539">
            <v>1</v>
          </cell>
          <cell r="AT539">
            <v>0</v>
          </cell>
          <cell r="AU539">
            <v>2</v>
          </cell>
          <cell r="AV539">
            <v>1</v>
          </cell>
          <cell r="AW539">
            <v>0</v>
          </cell>
          <cell r="AY539">
            <v>2</v>
          </cell>
          <cell r="AZ539">
            <v>0</v>
          </cell>
          <cell r="BA539">
            <v>0</v>
          </cell>
          <cell r="BC539" t="str">
            <v>UL Monroe</v>
          </cell>
          <cell r="BD539">
            <v>0</v>
          </cell>
          <cell r="BE539">
            <v>1</v>
          </cell>
          <cell r="BF539">
            <v>1</v>
          </cell>
          <cell r="BG539">
            <v>3</v>
          </cell>
          <cell r="BH539">
            <v>1</v>
          </cell>
          <cell r="BI539">
            <v>1</v>
          </cell>
          <cell r="BJ539">
            <v>52.02</v>
          </cell>
          <cell r="BK539">
            <v>55.54</v>
          </cell>
        </row>
        <row r="540">
          <cell r="A540">
            <v>7</v>
          </cell>
          <cell r="B540" t="str">
            <v>Sat</v>
          </cell>
          <cell r="C540">
            <v>43022</v>
          </cell>
          <cell r="D540">
            <v>0.80208333333333337</v>
          </cell>
          <cell r="E540" t="str">
            <v>ESPN</v>
          </cell>
          <cell r="F540" t="str">
            <v>Arkansas</v>
          </cell>
          <cell r="G540" t="str">
            <v>SEC</v>
          </cell>
          <cell r="H540" t="str">
            <v>Alabama</v>
          </cell>
          <cell r="I540" t="str">
            <v>SEC</v>
          </cell>
          <cell r="J540" t="str">
            <v>Alabama</v>
          </cell>
          <cell r="K540" t="str">
            <v>Arkansas</v>
          </cell>
          <cell r="L540">
            <v>31</v>
          </cell>
          <cell r="M540">
            <v>54</v>
          </cell>
          <cell r="T540" t="str">
            <v>Arkansas</v>
          </cell>
          <cell r="U540" t="str">
            <v>W</v>
          </cell>
          <cell r="AL540" t="str">
            <v>Alabama</v>
          </cell>
          <cell r="AM540">
            <v>49</v>
          </cell>
          <cell r="AN540" t="str">
            <v>ARKANSAS</v>
          </cell>
          <cell r="AO540">
            <v>30</v>
          </cell>
          <cell r="AQ540" t="str">
            <v>Arkansas</v>
          </cell>
          <cell r="AR540">
            <v>0</v>
          </cell>
          <cell r="AS540">
            <v>1</v>
          </cell>
          <cell r="AT540">
            <v>0</v>
          </cell>
          <cell r="AU540">
            <v>1</v>
          </cell>
          <cell r="AV540">
            <v>3</v>
          </cell>
          <cell r="AW540">
            <v>0</v>
          </cell>
          <cell r="AY540">
            <v>4</v>
          </cell>
          <cell r="AZ540">
            <v>8</v>
          </cell>
          <cell r="BA540">
            <v>0</v>
          </cell>
          <cell r="BC540" t="str">
            <v>Alabama</v>
          </cell>
          <cell r="BD540">
            <v>1</v>
          </cell>
          <cell r="BE540">
            <v>2</v>
          </cell>
          <cell r="BF540">
            <v>0</v>
          </cell>
          <cell r="BG540">
            <v>3</v>
          </cell>
          <cell r="BH540">
            <v>3</v>
          </cell>
          <cell r="BI540">
            <v>0</v>
          </cell>
          <cell r="BJ540">
            <v>72.900000000000006</v>
          </cell>
          <cell r="BK540">
            <v>102.89</v>
          </cell>
        </row>
        <row r="541">
          <cell r="A541">
            <v>7</v>
          </cell>
          <cell r="B541" t="str">
            <v>Sat</v>
          </cell>
          <cell r="C541">
            <v>43022</v>
          </cell>
          <cell r="D541">
            <v>0.79166666666666663</v>
          </cell>
          <cell r="E541" t="str">
            <v>ESPN2</v>
          </cell>
          <cell r="F541" t="str">
            <v>Texas A&amp;M</v>
          </cell>
          <cell r="G541" t="str">
            <v>SEC</v>
          </cell>
          <cell r="H541" t="str">
            <v>Florida</v>
          </cell>
          <cell r="I541" t="str">
            <v>SEC</v>
          </cell>
          <cell r="J541" t="str">
            <v>Florida</v>
          </cell>
          <cell r="K541" t="str">
            <v>Texas A&amp;M</v>
          </cell>
          <cell r="L541">
            <v>2.5</v>
          </cell>
          <cell r="M541">
            <v>51.5</v>
          </cell>
          <cell r="T541" t="str">
            <v>Texas A&amp;M</v>
          </cell>
          <cell r="U541" t="str">
            <v>W</v>
          </cell>
          <cell r="AL541" t="str">
            <v>DNP</v>
          </cell>
          <cell r="AQ541" t="str">
            <v>Texas A&amp;M</v>
          </cell>
          <cell r="AR541">
            <v>2</v>
          </cell>
          <cell r="AS541">
            <v>0</v>
          </cell>
          <cell r="AT541">
            <v>0</v>
          </cell>
          <cell r="AU541">
            <v>4</v>
          </cell>
          <cell r="AV541">
            <v>1</v>
          </cell>
          <cell r="AW541">
            <v>0</v>
          </cell>
          <cell r="AY541">
            <v>1</v>
          </cell>
          <cell r="AZ541">
            <v>0</v>
          </cell>
          <cell r="BA541">
            <v>0</v>
          </cell>
          <cell r="BC541" t="str">
            <v>Florida</v>
          </cell>
          <cell r="BD541">
            <v>2</v>
          </cell>
          <cell r="BE541">
            <v>1</v>
          </cell>
          <cell r="BF541">
            <v>0</v>
          </cell>
          <cell r="BG541">
            <v>2</v>
          </cell>
          <cell r="BH541">
            <v>3</v>
          </cell>
          <cell r="BI541">
            <v>0</v>
          </cell>
          <cell r="BJ541">
            <v>79.88</v>
          </cell>
          <cell r="BK541">
            <v>78.319999999999993</v>
          </cell>
        </row>
        <row r="542">
          <cell r="A542">
            <v>7</v>
          </cell>
          <cell r="B542" t="str">
            <v>Sat</v>
          </cell>
          <cell r="C542">
            <v>43022</v>
          </cell>
          <cell r="D542">
            <v>0.8125</v>
          </cell>
          <cell r="E542" t="str">
            <v>SEC</v>
          </cell>
          <cell r="F542" t="str">
            <v>Missouri</v>
          </cell>
          <cell r="G542" t="str">
            <v>SEC</v>
          </cell>
          <cell r="H542" t="str">
            <v>Georgia</v>
          </cell>
          <cell r="I542" t="str">
            <v>SEC</v>
          </cell>
          <cell r="J542" t="str">
            <v>Georgia</v>
          </cell>
          <cell r="K542" t="str">
            <v>Missouri</v>
          </cell>
          <cell r="L542">
            <v>30</v>
          </cell>
          <cell r="M542">
            <v>56.5</v>
          </cell>
          <cell r="T542" t="str">
            <v>Missouri</v>
          </cell>
          <cell r="U542" t="str">
            <v>W</v>
          </cell>
          <cell r="AL542" t="str">
            <v>Georgia</v>
          </cell>
          <cell r="AM542">
            <v>28</v>
          </cell>
          <cell r="AN542" t="str">
            <v>MISSOURI</v>
          </cell>
          <cell r="AO542">
            <v>27</v>
          </cell>
          <cell r="AQ542" t="str">
            <v>Missouri</v>
          </cell>
          <cell r="AR542">
            <v>1</v>
          </cell>
          <cell r="AS542">
            <v>0</v>
          </cell>
          <cell r="AT542">
            <v>0</v>
          </cell>
          <cell r="AU542">
            <v>1</v>
          </cell>
          <cell r="AV542">
            <v>3</v>
          </cell>
          <cell r="AW542">
            <v>0</v>
          </cell>
          <cell r="AY542">
            <v>2</v>
          </cell>
          <cell r="AZ542">
            <v>3</v>
          </cell>
          <cell r="BA542">
            <v>0</v>
          </cell>
          <cell r="BC542" t="str">
            <v>Georgia</v>
          </cell>
          <cell r="BD542">
            <v>2</v>
          </cell>
          <cell r="BE542">
            <v>0</v>
          </cell>
          <cell r="BF542">
            <v>0</v>
          </cell>
          <cell r="BG542">
            <v>5</v>
          </cell>
          <cell r="BH542">
            <v>0</v>
          </cell>
          <cell r="BI542">
            <v>0</v>
          </cell>
          <cell r="BJ542">
            <v>60.06</v>
          </cell>
          <cell r="BK542">
            <v>92.94</v>
          </cell>
        </row>
        <row r="543">
          <cell r="A543">
            <v>7</v>
          </cell>
          <cell r="B543" t="str">
            <v>Sat</v>
          </cell>
          <cell r="C543">
            <v>43022</v>
          </cell>
          <cell r="D543">
            <v>0.64583333333333337</v>
          </cell>
          <cell r="E543" t="str">
            <v>CBSSN</v>
          </cell>
          <cell r="F543" t="str">
            <v>Auburn</v>
          </cell>
          <cell r="G543" t="str">
            <v>SEC</v>
          </cell>
          <cell r="H543" t="str">
            <v>LSU</v>
          </cell>
          <cell r="I543" t="str">
            <v>SEC</v>
          </cell>
          <cell r="J543" t="str">
            <v>Auburn</v>
          </cell>
          <cell r="K543" t="str">
            <v>LSU</v>
          </cell>
          <cell r="L543">
            <v>7</v>
          </cell>
          <cell r="M543">
            <v>44</v>
          </cell>
          <cell r="T543" t="str">
            <v>Auburn</v>
          </cell>
          <cell r="U543" t="str">
            <v>L</v>
          </cell>
          <cell r="AL543" t="str">
            <v>AUBURN</v>
          </cell>
          <cell r="AM543">
            <v>18</v>
          </cell>
          <cell r="AN543" t="str">
            <v>lsu</v>
          </cell>
          <cell r="AO543">
            <v>13</v>
          </cell>
          <cell r="AQ543" t="str">
            <v>Auburn</v>
          </cell>
          <cell r="AR543">
            <v>1</v>
          </cell>
          <cell r="AS543">
            <v>1</v>
          </cell>
          <cell r="AT543">
            <v>0</v>
          </cell>
          <cell r="AU543">
            <v>2</v>
          </cell>
          <cell r="AV543">
            <v>3</v>
          </cell>
          <cell r="AW543">
            <v>0</v>
          </cell>
          <cell r="AY543">
            <v>4</v>
          </cell>
          <cell r="AZ543">
            <v>8</v>
          </cell>
          <cell r="BA543">
            <v>0</v>
          </cell>
          <cell r="BC543" t="str">
            <v>LSU</v>
          </cell>
          <cell r="BD543">
            <v>0</v>
          </cell>
          <cell r="BE543">
            <v>2</v>
          </cell>
          <cell r="BF543">
            <v>0</v>
          </cell>
          <cell r="BG543">
            <v>2</v>
          </cell>
          <cell r="BH543">
            <v>3</v>
          </cell>
          <cell r="BI543">
            <v>0</v>
          </cell>
          <cell r="BJ543">
            <v>90.63</v>
          </cell>
          <cell r="BK543">
            <v>79.41</v>
          </cell>
        </row>
        <row r="544">
          <cell r="A544">
            <v>7</v>
          </cell>
          <cell r="B544" t="str">
            <v>Sat</v>
          </cell>
          <cell r="C544">
            <v>43022</v>
          </cell>
          <cell r="D544">
            <v>0.64583333333333337</v>
          </cell>
          <cell r="E544" t="str">
            <v>SEC</v>
          </cell>
          <cell r="F544" t="str">
            <v>Vanderbilt</v>
          </cell>
          <cell r="G544" t="str">
            <v>SEC</v>
          </cell>
          <cell r="H544" t="str">
            <v>Mississippi</v>
          </cell>
          <cell r="I544" t="str">
            <v>SEC</v>
          </cell>
          <cell r="J544" t="str">
            <v>Mississippi</v>
          </cell>
          <cell r="K544" t="str">
            <v>Vanderbilt</v>
          </cell>
          <cell r="L544">
            <v>3.5</v>
          </cell>
          <cell r="M544">
            <v>56</v>
          </cell>
          <cell r="T544" t="str">
            <v>Vanderbilt</v>
          </cell>
          <cell r="U544" t="str">
            <v>W</v>
          </cell>
          <cell r="AL544" t="str">
            <v>DNP</v>
          </cell>
          <cell r="AQ544" t="str">
            <v>Vanderbilt</v>
          </cell>
          <cell r="AR544">
            <v>1</v>
          </cell>
          <cell r="AS544">
            <v>1</v>
          </cell>
          <cell r="AT544">
            <v>0</v>
          </cell>
          <cell r="AU544">
            <v>2</v>
          </cell>
          <cell r="AV544">
            <v>3</v>
          </cell>
          <cell r="AW544">
            <v>0</v>
          </cell>
          <cell r="AY544">
            <v>4</v>
          </cell>
          <cell r="AZ544">
            <v>8</v>
          </cell>
          <cell r="BA544">
            <v>0</v>
          </cell>
          <cell r="BC544" t="str">
            <v>Mississippi</v>
          </cell>
          <cell r="BD544">
            <v>0</v>
          </cell>
          <cell r="BE544">
            <v>1</v>
          </cell>
          <cell r="BF544">
            <v>0</v>
          </cell>
          <cell r="BG544">
            <v>1</v>
          </cell>
          <cell r="BH544">
            <v>3</v>
          </cell>
          <cell r="BI544">
            <v>1</v>
          </cell>
          <cell r="BJ544">
            <v>69.52</v>
          </cell>
          <cell r="BK544">
            <v>68.97</v>
          </cell>
        </row>
        <row r="545">
          <cell r="A545">
            <v>7</v>
          </cell>
          <cell r="B545" t="str">
            <v>Sat</v>
          </cell>
          <cell r="C545">
            <v>43022</v>
          </cell>
          <cell r="D545">
            <v>0.5</v>
          </cell>
          <cell r="E545" t="str">
            <v>SEC</v>
          </cell>
          <cell r="F545" t="str">
            <v>BYU</v>
          </cell>
          <cell r="G545" t="str">
            <v>Ind</v>
          </cell>
          <cell r="H545" t="str">
            <v>Mississippi State</v>
          </cell>
          <cell r="I545" t="str">
            <v>SEC</v>
          </cell>
          <cell r="J545" t="str">
            <v>Mississippi State</v>
          </cell>
          <cell r="K545" t="str">
            <v>BYU</v>
          </cell>
          <cell r="L545">
            <v>24</v>
          </cell>
          <cell r="M545">
            <v>49</v>
          </cell>
          <cell r="T545" t="str">
            <v>Mississippi State</v>
          </cell>
          <cell r="U545" t="str">
            <v>L</v>
          </cell>
          <cell r="AL545" t="str">
            <v>BYU</v>
          </cell>
          <cell r="AM545">
            <v>28</v>
          </cell>
          <cell r="AN545" t="str">
            <v>Mississippi State</v>
          </cell>
          <cell r="AO545">
            <v>21</v>
          </cell>
          <cell r="AQ545" t="str">
            <v>BYU</v>
          </cell>
          <cell r="AR545">
            <v>0</v>
          </cell>
          <cell r="AS545">
            <v>1</v>
          </cell>
          <cell r="AT545">
            <v>1</v>
          </cell>
          <cell r="AU545">
            <v>0</v>
          </cell>
          <cell r="AV545">
            <v>5</v>
          </cell>
          <cell r="AW545">
            <v>1</v>
          </cell>
          <cell r="AY545">
            <v>1</v>
          </cell>
          <cell r="AZ545">
            <v>0</v>
          </cell>
          <cell r="BA545">
            <v>0</v>
          </cell>
          <cell r="BC545" t="str">
            <v>Mississippi State</v>
          </cell>
          <cell r="BD545">
            <v>1</v>
          </cell>
          <cell r="BE545">
            <v>0</v>
          </cell>
          <cell r="BF545">
            <v>0</v>
          </cell>
          <cell r="BG545">
            <v>2</v>
          </cell>
          <cell r="BH545">
            <v>2</v>
          </cell>
          <cell r="BI545">
            <v>0</v>
          </cell>
          <cell r="BJ545">
            <v>62.25</v>
          </cell>
          <cell r="BK545">
            <v>81.58</v>
          </cell>
        </row>
        <row r="546">
          <cell r="A546">
            <v>7</v>
          </cell>
          <cell r="B546" t="str">
            <v>Sat</v>
          </cell>
          <cell r="C546">
            <v>43022</v>
          </cell>
          <cell r="D546">
            <v>0.5</v>
          </cell>
          <cell r="E546" t="str">
            <v>ESPN</v>
          </cell>
          <cell r="F546" t="str">
            <v>South Carolina</v>
          </cell>
          <cell r="G546" t="str">
            <v>SEC</v>
          </cell>
          <cell r="H546" t="str">
            <v>Tennessee</v>
          </cell>
          <cell r="I546" t="str">
            <v>SEC</v>
          </cell>
          <cell r="J546" t="str">
            <v>Tennessee</v>
          </cell>
          <cell r="K546" t="str">
            <v>South Carolina</v>
          </cell>
          <cell r="L546">
            <v>3.5</v>
          </cell>
          <cell r="M546">
            <v>47.5</v>
          </cell>
          <cell r="T546" t="str">
            <v>Tennessee</v>
          </cell>
          <cell r="U546" t="str">
            <v>L</v>
          </cell>
          <cell r="AL546" t="str">
            <v>SOUTH CAROLINA</v>
          </cell>
          <cell r="AM546">
            <v>24</v>
          </cell>
          <cell r="AN546" t="str">
            <v>Tennessee</v>
          </cell>
          <cell r="AO546">
            <v>21</v>
          </cell>
          <cell r="AQ546" t="str">
            <v>South Carolina</v>
          </cell>
          <cell r="AR546">
            <v>3</v>
          </cell>
          <cell r="AS546">
            <v>0</v>
          </cell>
          <cell r="AT546">
            <v>0</v>
          </cell>
          <cell r="AU546">
            <v>4</v>
          </cell>
          <cell r="AV546">
            <v>2</v>
          </cell>
          <cell r="AW546">
            <v>0</v>
          </cell>
          <cell r="AY546">
            <v>7</v>
          </cell>
          <cell r="AZ546">
            <v>5</v>
          </cell>
          <cell r="BA546">
            <v>0</v>
          </cell>
          <cell r="BC546" t="str">
            <v>Tennessee</v>
          </cell>
          <cell r="BD546">
            <v>0</v>
          </cell>
          <cell r="BE546">
            <v>2</v>
          </cell>
          <cell r="BF546">
            <v>0</v>
          </cell>
          <cell r="BG546">
            <v>0</v>
          </cell>
          <cell r="BH546">
            <v>4</v>
          </cell>
          <cell r="BI546">
            <v>0</v>
          </cell>
          <cell r="BJ546">
            <v>75.77</v>
          </cell>
          <cell r="BK546">
            <v>72.680000000000007</v>
          </cell>
        </row>
        <row r="547">
          <cell r="A547">
            <v>7</v>
          </cell>
          <cell r="B547" t="str">
            <v>Sat</v>
          </cell>
          <cell r="C547">
            <v>43022</v>
          </cell>
          <cell r="F547" t="str">
            <v>Ball State</v>
          </cell>
          <cell r="G547" t="str">
            <v>MAC</v>
          </cell>
          <cell r="H547" t="str">
            <v>Open</v>
          </cell>
          <cell r="I547" t="str">
            <v>ZZZ</v>
          </cell>
          <cell r="U547" t="str">
            <v>T</v>
          </cell>
          <cell r="AQ547" t="str">
            <v>Ball State</v>
          </cell>
          <cell r="AR547">
            <v>1</v>
          </cell>
          <cell r="AS547">
            <v>3</v>
          </cell>
          <cell r="AT547">
            <v>0</v>
          </cell>
          <cell r="AU547">
            <v>2</v>
          </cell>
          <cell r="AV547">
            <v>3</v>
          </cell>
          <cell r="AW547">
            <v>0</v>
          </cell>
          <cell r="BC547" t="str">
            <v>Open</v>
          </cell>
          <cell r="BJ547">
            <v>49.02</v>
          </cell>
          <cell r="BK547">
            <v>0</v>
          </cell>
        </row>
        <row r="548">
          <cell r="A548">
            <v>7</v>
          </cell>
          <cell r="B548" t="str">
            <v>Sat</v>
          </cell>
          <cell r="C548">
            <v>43022</v>
          </cell>
          <cell r="F548" t="str">
            <v>Cincinnati</v>
          </cell>
          <cell r="G548" t="str">
            <v>AAC</v>
          </cell>
          <cell r="H548" t="str">
            <v>Open</v>
          </cell>
          <cell r="I548" t="str">
            <v>ZZZ</v>
          </cell>
          <cell r="U548" t="str">
            <v>T</v>
          </cell>
          <cell r="AQ548" t="str">
            <v>Cincinnati</v>
          </cell>
          <cell r="AR548">
            <v>3</v>
          </cell>
          <cell r="AS548">
            <v>0</v>
          </cell>
          <cell r="AT548">
            <v>0</v>
          </cell>
          <cell r="AU548">
            <v>3</v>
          </cell>
          <cell r="AV548">
            <v>2</v>
          </cell>
          <cell r="AW548">
            <v>0</v>
          </cell>
          <cell r="BC548" t="str">
            <v>Open</v>
          </cell>
          <cell r="BJ548">
            <v>60.6</v>
          </cell>
          <cell r="BK548">
            <v>0</v>
          </cell>
        </row>
        <row r="549">
          <cell r="A549">
            <v>7</v>
          </cell>
          <cell r="B549" t="str">
            <v>Sat</v>
          </cell>
          <cell r="C549">
            <v>43022</v>
          </cell>
          <cell r="F549" t="str">
            <v>Florida Atlantic</v>
          </cell>
          <cell r="G549" t="str">
            <v>CUSA</v>
          </cell>
          <cell r="H549" t="str">
            <v>Open</v>
          </cell>
          <cell r="I549" t="str">
            <v>ZZZ</v>
          </cell>
          <cell r="U549" t="str">
            <v>T</v>
          </cell>
          <cell r="AQ549" t="str">
            <v>Florida Atlantic</v>
          </cell>
          <cell r="AR549">
            <v>2</v>
          </cell>
          <cell r="AS549">
            <v>0</v>
          </cell>
          <cell r="AT549">
            <v>1</v>
          </cell>
          <cell r="AU549">
            <v>2</v>
          </cell>
          <cell r="AV549">
            <v>2</v>
          </cell>
          <cell r="AW549">
            <v>1</v>
          </cell>
          <cell r="BC549" t="str">
            <v>Open</v>
          </cell>
          <cell r="BJ549">
            <v>63.68</v>
          </cell>
          <cell r="BK549">
            <v>0</v>
          </cell>
        </row>
        <row r="550">
          <cell r="A550">
            <v>7</v>
          </cell>
          <cell r="B550" t="str">
            <v>Sat</v>
          </cell>
          <cell r="C550">
            <v>43022</v>
          </cell>
          <cell r="F550" t="str">
            <v>Iowa</v>
          </cell>
          <cell r="G550" t="str">
            <v>B10</v>
          </cell>
          <cell r="H550" t="str">
            <v>Open</v>
          </cell>
          <cell r="I550" t="str">
            <v>ZZZ</v>
          </cell>
          <cell r="U550" t="str">
            <v>T</v>
          </cell>
          <cell r="AQ550" t="str">
            <v>Iowa</v>
          </cell>
          <cell r="AR550">
            <v>1</v>
          </cell>
          <cell r="AS550">
            <v>1</v>
          </cell>
          <cell r="AT550">
            <v>0</v>
          </cell>
          <cell r="AU550">
            <v>4</v>
          </cell>
          <cell r="AV550">
            <v>2</v>
          </cell>
          <cell r="AW550">
            <v>0</v>
          </cell>
          <cell r="BC550" t="str">
            <v>Open</v>
          </cell>
          <cell r="BJ550">
            <v>79.790000000000006</v>
          </cell>
          <cell r="BK550">
            <v>0</v>
          </cell>
        </row>
        <row r="551">
          <cell r="A551">
            <v>7</v>
          </cell>
          <cell r="B551" t="str">
            <v>Sat</v>
          </cell>
          <cell r="C551">
            <v>43022</v>
          </cell>
          <cell r="F551" t="str">
            <v>Kentucky</v>
          </cell>
          <cell r="G551" t="str">
            <v>SEC</v>
          </cell>
          <cell r="H551" t="str">
            <v>Open</v>
          </cell>
          <cell r="I551" t="str">
            <v>ZZZ</v>
          </cell>
          <cell r="U551" t="str">
            <v>T</v>
          </cell>
          <cell r="AQ551" t="str">
            <v>Kentucky</v>
          </cell>
          <cell r="AR551">
            <v>1</v>
          </cell>
          <cell r="AS551">
            <v>1</v>
          </cell>
          <cell r="AT551">
            <v>0</v>
          </cell>
          <cell r="AU551">
            <v>2</v>
          </cell>
          <cell r="AV551">
            <v>3</v>
          </cell>
          <cell r="AW551">
            <v>0</v>
          </cell>
          <cell r="BC551" t="str">
            <v>Open</v>
          </cell>
          <cell r="BJ551">
            <v>71.05</v>
          </cell>
          <cell r="BK551">
            <v>0</v>
          </cell>
        </row>
        <row r="552">
          <cell r="A552">
            <v>7</v>
          </cell>
          <cell r="B552" t="str">
            <v>Sat</v>
          </cell>
          <cell r="C552">
            <v>43022</v>
          </cell>
          <cell r="F552" t="str">
            <v>Louisiana Tech</v>
          </cell>
          <cell r="G552" t="str">
            <v>CUSA</v>
          </cell>
          <cell r="H552" t="str">
            <v>Open</v>
          </cell>
          <cell r="I552" t="str">
            <v>ZZZ</v>
          </cell>
          <cell r="U552" t="str">
            <v>T</v>
          </cell>
          <cell r="AQ552" t="str">
            <v>Louisiana Tech</v>
          </cell>
          <cell r="AR552">
            <v>2</v>
          </cell>
          <cell r="AS552">
            <v>1</v>
          </cell>
          <cell r="AT552">
            <v>0</v>
          </cell>
          <cell r="AU552">
            <v>3</v>
          </cell>
          <cell r="AV552">
            <v>2</v>
          </cell>
          <cell r="AW552">
            <v>0</v>
          </cell>
          <cell r="BC552" t="str">
            <v>Open</v>
          </cell>
          <cell r="BJ552">
            <v>63.23</v>
          </cell>
          <cell r="BK552">
            <v>0</v>
          </cell>
        </row>
        <row r="553">
          <cell r="A553">
            <v>7</v>
          </cell>
          <cell r="B553" t="str">
            <v>Sat</v>
          </cell>
          <cell r="C553">
            <v>43022</v>
          </cell>
          <cell r="F553" t="str">
            <v>Notre Dame</v>
          </cell>
          <cell r="G553" t="str">
            <v>Ind</v>
          </cell>
          <cell r="H553" t="str">
            <v>Open</v>
          </cell>
          <cell r="I553" t="str">
            <v>ZZZ</v>
          </cell>
          <cell r="U553" t="str">
            <v>T</v>
          </cell>
          <cell r="AQ553" t="str">
            <v>Notre Dame</v>
          </cell>
          <cell r="AR553">
            <v>2</v>
          </cell>
          <cell r="AS553">
            <v>1</v>
          </cell>
          <cell r="AT553">
            <v>0</v>
          </cell>
          <cell r="AU553">
            <v>4</v>
          </cell>
          <cell r="AV553">
            <v>2</v>
          </cell>
          <cell r="AW553">
            <v>0</v>
          </cell>
          <cell r="BC553" t="str">
            <v>Open</v>
          </cell>
          <cell r="BJ553">
            <v>90.26</v>
          </cell>
          <cell r="BK553">
            <v>0</v>
          </cell>
        </row>
        <row r="554">
          <cell r="A554">
            <v>7</v>
          </cell>
          <cell r="B554" t="str">
            <v>Sat</v>
          </cell>
          <cell r="C554">
            <v>43022</v>
          </cell>
          <cell r="F554" t="str">
            <v>Penn State</v>
          </cell>
          <cell r="G554" t="str">
            <v>B10</v>
          </cell>
          <cell r="H554" t="str">
            <v>Open</v>
          </cell>
          <cell r="I554" t="str">
            <v>ZZZ</v>
          </cell>
          <cell r="U554" t="str">
            <v>T</v>
          </cell>
          <cell r="AQ554" t="str">
            <v>Penn State</v>
          </cell>
          <cell r="AR554">
            <v>1</v>
          </cell>
          <cell r="AS554">
            <v>1</v>
          </cell>
          <cell r="AT554">
            <v>0</v>
          </cell>
          <cell r="AU554">
            <v>4</v>
          </cell>
          <cell r="AV554">
            <v>2</v>
          </cell>
          <cell r="AW554">
            <v>0</v>
          </cell>
          <cell r="BC554" t="str">
            <v>Open</v>
          </cell>
          <cell r="BJ554">
            <v>94.03</v>
          </cell>
          <cell r="BK554">
            <v>0</v>
          </cell>
        </row>
        <row r="555">
          <cell r="A555">
            <v>7</v>
          </cell>
          <cell r="B555" t="str">
            <v>Sat</v>
          </cell>
          <cell r="C555">
            <v>43022</v>
          </cell>
          <cell r="F555" t="str">
            <v>Rice</v>
          </cell>
          <cell r="G555" t="str">
            <v>CUSA</v>
          </cell>
          <cell r="H555" t="str">
            <v>Open</v>
          </cell>
          <cell r="I555" t="str">
            <v>ZZZ</v>
          </cell>
          <cell r="U555" t="str">
            <v>T</v>
          </cell>
          <cell r="AQ555" t="str">
            <v>Rice</v>
          </cell>
          <cell r="AR555">
            <v>1</v>
          </cell>
          <cell r="AS555">
            <v>2</v>
          </cell>
          <cell r="AT555">
            <v>0</v>
          </cell>
          <cell r="AU555">
            <v>1</v>
          </cell>
          <cell r="AV555">
            <v>5</v>
          </cell>
          <cell r="AW555">
            <v>0</v>
          </cell>
          <cell r="BC555" t="str">
            <v>Open</v>
          </cell>
          <cell r="BJ555">
            <v>46.21</v>
          </cell>
          <cell r="BK555">
            <v>0</v>
          </cell>
        </row>
        <row r="556">
          <cell r="A556">
            <v>7</v>
          </cell>
          <cell r="B556" t="str">
            <v>Sat</v>
          </cell>
          <cell r="C556">
            <v>43022</v>
          </cell>
          <cell r="F556" t="str">
            <v>SMU</v>
          </cell>
          <cell r="G556" t="str">
            <v>AAC</v>
          </cell>
          <cell r="H556" t="str">
            <v>Open</v>
          </cell>
          <cell r="I556" t="str">
            <v>ZZZ</v>
          </cell>
          <cell r="U556" t="str">
            <v>T</v>
          </cell>
          <cell r="AQ556" t="str">
            <v>SMU</v>
          </cell>
          <cell r="AR556">
            <v>0</v>
          </cell>
          <cell r="AS556">
            <v>2</v>
          </cell>
          <cell r="AT556">
            <v>0</v>
          </cell>
          <cell r="AU556">
            <v>3</v>
          </cell>
          <cell r="AV556">
            <v>2</v>
          </cell>
          <cell r="AW556">
            <v>0</v>
          </cell>
          <cell r="BC556" t="str">
            <v>Open</v>
          </cell>
          <cell r="BJ556">
            <v>68.319999999999993</v>
          </cell>
          <cell r="BK556">
            <v>0</v>
          </cell>
        </row>
        <row r="557">
          <cell r="A557">
            <v>7</v>
          </cell>
          <cell r="B557" t="str">
            <v>Sat</v>
          </cell>
          <cell r="C557">
            <v>43022</v>
          </cell>
          <cell r="F557" t="str">
            <v>Virginia Tech</v>
          </cell>
          <cell r="G557" t="str">
            <v>ACC</v>
          </cell>
          <cell r="H557" t="str">
            <v>Open</v>
          </cell>
          <cell r="I557" t="str">
            <v>ZZZ</v>
          </cell>
          <cell r="U557" t="str">
            <v>T</v>
          </cell>
          <cell r="AQ557" t="str">
            <v>Virginia Tech</v>
          </cell>
          <cell r="AR557">
            <v>2</v>
          </cell>
          <cell r="AS557">
            <v>1</v>
          </cell>
          <cell r="AT557">
            <v>0</v>
          </cell>
          <cell r="AU557">
            <v>3</v>
          </cell>
          <cell r="AV557">
            <v>2</v>
          </cell>
          <cell r="AW557">
            <v>0</v>
          </cell>
          <cell r="BC557" t="str">
            <v>Open</v>
          </cell>
          <cell r="BJ557">
            <v>84.11</v>
          </cell>
          <cell r="BK557">
            <v>0</v>
          </cell>
        </row>
        <row r="558">
          <cell r="A558">
            <v>7</v>
          </cell>
          <cell r="B558" t="str">
            <v>Sat</v>
          </cell>
          <cell r="C558">
            <v>43022</v>
          </cell>
          <cell r="F558" t="str">
            <v>Wake Forest</v>
          </cell>
          <cell r="G558" t="str">
            <v>ACC</v>
          </cell>
          <cell r="H558" t="str">
            <v>Open</v>
          </cell>
          <cell r="I558" t="str">
            <v>ZZZ</v>
          </cell>
          <cell r="U558" t="str">
            <v>T</v>
          </cell>
          <cell r="AQ558" t="str">
            <v>Wake Forest</v>
          </cell>
          <cell r="AR558">
            <v>2</v>
          </cell>
          <cell r="AS558">
            <v>1</v>
          </cell>
          <cell r="AT558">
            <v>0</v>
          </cell>
          <cell r="AU558">
            <v>4</v>
          </cell>
          <cell r="AV558">
            <v>1</v>
          </cell>
          <cell r="AW558">
            <v>0</v>
          </cell>
          <cell r="BC558" t="str">
            <v>Open</v>
          </cell>
          <cell r="BJ558">
            <v>78.209999999999994</v>
          </cell>
          <cell r="BK55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4">
          <cell r="A104">
            <v>6</v>
          </cell>
          <cell r="B104" t="str">
            <v>Thurs</v>
          </cell>
          <cell r="C104">
            <v>43020</v>
          </cell>
          <cell r="D104">
            <v>0.85083333333333344</v>
          </cell>
          <cell r="E104" t="str">
            <v>Fox</v>
          </cell>
          <cell r="F104" t="str">
            <v>Philadelphia</v>
          </cell>
          <cell r="G104" t="str">
            <v>NFCE</v>
          </cell>
          <cell r="H104" t="str">
            <v>Carolina</v>
          </cell>
          <cell r="I104" t="str">
            <v>NFCS</v>
          </cell>
          <cell r="J104" t="str">
            <v>Carolina</v>
          </cell>
          <cell r="K104" t="str">
            <v>Philadelphia</v>
          </cell>
          <cell r="L104">
            <v>3</v>
          </cell>
          <cell r="M104">
            <v>44</v>
          </cell>
          <cell r="T104" t="str">
            <v>Carolina</v>
          </cell>
          <cell r="U104" t="str">
            <v>L</v>
          </cell>
          <cell r="AQ104" t="str">
            <v>Philadelphia</v>
          </cell>
          <cell r="AR104">
            <v>2</v>
          </cell>
          <cell r="AS104">
            <v>2</v>
          </cell>
          <cell r="AT104">
            <v>0</v>
          </cell>
          <cell r="AU104">
            <v>3</v>
          </cell>
          <cell r="AV104">
            <v>2</v>
          </cell>
          <cell r="AW104">
            <v>0</v>
          </cell>
          <cell r="BC104" t="str">
            <v>Carolina</v>
          </cell>
          <cell r="BD104">
            <v>0</v>
          </cell>
          <cell r="BE104">
            <v>2</v>
          </cell>
          <cell r="BF104">
            <v>0</v>
          </cell>
          <cell r="BG104">
            <v>2</v>
          </cell>
          <cell r="BH104">
            <v>2</v>
          </cell>
          <cell r="BI104">
            <v>0</v>
          </cell>
          <cell r="BJ104">
            <v>22.86</v>
          </cell>
          <cell r="BK104">
            <v>22.46</v>
          </cell>
        </row>
        <row r="105">
          <cell r="A105">
            <v>6</v>
          </cell>
          <cell r="B105" t="str">
            <v>Sun</v>
          </cell>
          <cell r="C105">
            <v>43023</v>
          </cell>
          <cell r="D105">
            <v>0.54166666666666663</v>
          </cell>
          <cell r="E105" t="str">
            <v>CBS</v>
          </cell>
          <cell r="F105" t="str">
            <v>Miami</v>
          </cell>
          <cell r="G105" t="str">
            <v>AFCE</v>
          </cell>
          <cell r="H105" t="str">
            <v>Atlanta</v>
          </cell>
          <cell r="I105" t="str">
            <v>NFCS</v>
          </cell>
          <cell r="J105" t="str">
            <v>Atlanta</v>
          </cell>
          <cell r="K105" t="str">
            <v>Miami</v>
          </cell>
          <cell r="L105">
            <v>12</v>
          </cell>
          <cell r="M105">
            <v>46.5</v>
          </cell>
          <cell r="T105" t="str">
            <v>Atlanta</v>
          </cell>
          <cell r="U105" t="str">
            <v>L</v>
          </cell>
          <cell r="AQ105" t="str">
            <v>Miami</v>
          </cell>
          <cell r="AR105">
            <v>2</v>
          </cell>
          <cell r="AS105">
            <v>1</v>
          </cell>
          <cell r="AT105">
            <v>0</v>
          </cell>
          <cell r="AU105">
            <v>2</v>
          </cell>
          <cell r="AV105">
            <v>2</v>
          </cell>
          <cell r="AW105">
            <v>0</v>
          </cell>
          <cell r="BC105" t="str">
            <v>Atlanta</v>
          </cell>
          <cell r="BD105">
            <v>1</v>
          </cell>
          <cell r="BE105">
            <v>1</v>
          </cell>
          <cell r="BF105">
            <v>0</v>
          </cell>
          <cell r="BG105">
            <v>2</v>
          </cell>
          <cell r="BH105">
            <v>2</v>
          </cell>
          <cell r="BI105">
            <v>0</v>
          </cell>
          <cell r="BJ105">
            <v>17.27</v>
          </cell>
          <cell r="BK105">
            <v>24.46</v>
          </cell>
        </row>
        <row r="106">
          <cell r="A106">
            <v>6</v>
          </cell>
          <cell r="B106" t="str">
            <v>Sun</v>
          </cell>
          <cell r="C106">
            <v>43023</v>
          </cell>
          <cell r="D106">
            <v>0.54166666666666663</v>
          </cell>
          <cell r="E106" t="str">
            <v>Fox</v>
          </cell>
          <cell r="F106" t="str">
            <v>Chicago</v>
          </cell>
          <cell r="G106" t="str">
            <v>NFCN</v>
          </cell>
          <cell r="H106" t="str">
            <v>Baltimore</v>
          </cell>
          <cell r="I106" t="str">
            <v>AFCN</v>
          </cell>
          <cell r="J106" t="str">
            <v>Baltimore</v>
          </cell>
          <cell r="K106" t="str">
            <v>Chicago</v>
          </cell>
          <cell r="L106">
            <v>6.5</v>
          </cell>
          <cell r="M106">
            <v>39.5</v>
          </cell>
          <cell r="T106" t="str">
            <v>Chicago</v>
          </cell>
          <cell r="U106" t="str">
            <v>W</v>
          </cell>
          <cell r="AQ106" t="str">
            <v>Chicago</v>
          </cell>
          <cell r="AR106">
            <v>1</v>
          </cell>
          <cell r="AS106">
            <v>2</v>
          </cell>
          <cell r="AT106">
            <v>0</v>
          </cell>
          <cell r="AU106">
            <v>3</v>
          </cell>
          <cell r="AV106">
            <v>2</v>
          </cell>
          <cell r="AW106">
            <v>0</v>
          </cell>
          <cell r="BC106" t="str">
            <v>Baltimore</v>
          </cell>
          <cell r="BD106">
            <v>1</v>
          </cell>
          <cell r="BE106">
            <v>1</v>
          </cell>
          <cell r="BF106">
            <v>0</v>
          </cell>
          <cell r="BG106">
            <v>3</v>
          </cell>
          <cell r="BH106">
            <v>2</v>
          </cell>
          <cell r="BI106">
            <v>0</v>
          </cell>
          <cell r="BJ106">
            <v>15.81</v>
          </cell>
          <cell r="BK106">
            <v>18.149999999999999</v>
          </cell>
        </row>
        <row r="107">
          <cell r="A107">
            <v>6</v>
          </cell>
          <cell r="B107" t="str">
            <v>Sun</v>
          </cell>
          <cell r="C107">
            <v>43023</v>
          </cell>
          <cell r="D107">
            <v>0.54166666666666663</v>
          </cell>
          <cell r="E107" t="str">
            <v>CBS</v>
          </cell>
          <cell r="F107" t="str">
            <v>Cleveland</v>
          </cell>
          <cell r="G107" t="str">
            <v>AFCN</v>
          </cell>
          <cell r="H107" t="str">
            <v>Houston</v>
          </cell>
          <cell r="I107" t="str">
            <v>AFCS</v>
          </cell>
          <cell r="J107" t="str">
            <v>Houston</v>
          </cell>
          <cell r="K107" t="str">
            <v>Cleveland</v>
          </cell>
          <cell r="L107">
            <v>9.5</v>
          </cell>
          <cell r="M107">
            <v>47</v>
          </cell>
          <cell r="T107" t="str">
            <v>Cleveland</v>
          </cell>
          <cell r="U107" t="str">
            <v>W</v>
          </cell>
          <cell r="AQ107" t="str">
            <v>Cleveland</v>
          </cell>
          <cell r="AR107">
            <v>0</v>
          </cell>
          <cell r="AS107">
            <v>2</v>
          </cell>
          <cell r="AT107">
            <v>0</v>
          </cell>
          <cell r="AU107">
            <v>2</v>
          </cell>
          <cell r="AV107">
            <v>3</v>
          </cell>
          <cell r="AW107">
            <v>0</v>
          </cell>
          <cell r="BC107" t="str">
            <v>Houston</v>
          </cell>
          <cell r="BD107">
            <v>1</v>
          </cell>
          <cell r="BE107">
            <v>1</v>
          </cell>
          <cell r="BF107">
            <v>0</v>
          </cell>
          <cell r="BG107">
            <v>4</v>
          </cell>
          <cell r="BH107">
            <v>1</v>
          </cell>
          <cell r="BI107">
            <v>0</v>
          </cell>
          <cell r="BJ107">
            <v>10.16</v>
          </cell>
          <cell r="BK107">
            <v>20.98</v>
          </cell>
        </row>
        <row r="108">
          <cell r="A108">
            <v>6</v>
          </cell>
          <cell r="B108" t="str">
            <v>Sun</v>
          </cell>
          <cell r="C108">
            <v>43023</v>
          </cell>
          <cell r="D108">
            <v>0.54166666666666663</v>
          </cell>
          <cell r="E108" t="str">
            <v>Fox</v>
          </cell>
          <cell r="F108" t="str">
            <v>Green Bay</v>
          </cell>
          <cell r="G108" t="str">
            <v>NFCN</v>
          </cell>
          <cell r="H108" t="str">
            <v>Minnesota</v>
          </cell>
          <cell r="I108" t="str">
            <v>NFCN</v>
          </cell>
          <cell r="J108" t="str">
            <v>Green Bay</v>
          </cell>
          <cell r="K108" t="str">
            <v>Minnesota</v>
          </cell>
          <cell r="L108">
            <v>3</v>
          </cell>
          <cell r="M108">
            <v>46.5</v>
          </cell>
          <cell r="T108" t="str">
            <v>Green Bay</v>
          </cell>
          <cell r="U108" t="str">
            <v>L</v>
          </cell>
          <cell r="AQ108" t="str">
            <v>Green Bay</v>
          </cell>
          <cell r="AR108">
            <v>0</v>
          </cell>
          <cell r="AS108">
            <v>1</v>
          </cell>
          <cell r="AT108">
            <v>0</v>
          </cell>
          <cell r="AU108">
            <v>2</v>
          </cell>
          <cell r="AV108">
            <v>3</v>
          </cell>
          <cell r="AW108">
            <v>0</v>
          </cell>
          <cell r="BC108" t="str">
            <v>Minnesota</v>
          </cell>
          <cell r="BD108">
            <v>2</v>
          </cell>
          <cell r="BE108">
            <v>2</v>
          </cell>
          <cell r="BF108">
            <v>0</v>
          </cell>
          <cell r="BG108">
            <v>2</v>
          </cell>
          <cell r="BH108">
            <v>3</v>
          </cell>
          <cell r="BI108">
            <v>0</v>
          </cell>
          <cell r="BJ108">
            <v>24.95</v>
          </cell>
          <cell r="BK108">
            <v>21.25</v>
          </cell>
        </row>
        <row r="109">
          <cell r="A109">
            <v>6</v>
          </cell>
          <cell r="B109" t="str">
            <v>Sun</v>
          </cell>
          <cell r="C109">
            <v>43023</v>
          </cell>
          <cell r="D109">
            <v>0.54166666666666663</v>
          </cell>
          <cell r="E109" t="str">
            <v>Fox</v>
          </cell>
          <cell r="F109" t="str">
            <v>Detroit</v>
          </cell>
          <cell r="G109" t="str">
            <v>NFCN</v>
          </cell>
          <cell r="H109" t="str">
            <v>New Orleans</v>
          </cell>
          <cell r="I109" t="str">
            <v>NFCS</v>
          </cell>
          <cell r="J109" t="str">
            <v>New Orleans</v>
          </cell>
          <cell r="K109" t="str">
            <v>Detroit</v>
          </cell>
          <cell r="L109">
            <v>4.5</v>
          </cell>
          <cell r="M109">
            <v>50.5</v>
          </cell>
          <cell r="T109" t="str">
            <v>Detroit</v>
          </cell>
          <cell r="U109" t="str">
            <v>W</v>
          </cell>
          <cell r="X109" t="str">
            <v>MM</v>
          </cell>
          <cell r="AQ109" t="str">
            <v>Detroit</v>
          </cell>
          <cell r="AR109">
            <v>2</v>
          </cell>
          <cell r="AS109">
            <v>0</v>
          </cell>
          <cell r="AT109">
            <v>0</v>
          </cell>
          <cell r="AU109">
            <v>3</v>
          </cell>
          <cell r="AV109">
            <v>1</v>
          </cell>
          <cell r="AW109">
            <v>0</v>
          </cell>
          <cell r="BC109" t="str">
            <v>New Orleans</v>
          </cell>
          <cell r="BD109">
            <v>0</v>
          </cell>
          <cell r="BE109">
            <v>3</v>
          </cell>
          <cell r="BF109">
            <v>0</v>
          </cell>
          <cell r="BG109">
            <v>1</v>
          </cell>
          <cell r="BH109">
            <v>4</v>
          </cell>
          <cell r="BI109">
            <v>0</v>
          </cell>
          <cell r="BJ109">
            <v>22.28</v>
          </cell>
          <cell r="BK109">
            <v>22.73</v>
          </cell>
        </row>
        <row r="110">
          <cell r="A110">
            <v>6</v>
          </cell>
          <cell r="B110" t="str">
            <v>Sun</v>
          </cell>
          <cell r="C110">
            <v>43023</v>
          </cell>
          <cell r="D110">
            <v>0.54166666666666663</v>
          </cell>
          <cell r="E110" t="str">
            <v>CBS</v>
          </cell>
          <cell r="F110" t="str">
            <v>New England</v>
          </cell>
          <cell r="G110" t="str">
            <v>AFCE</v>
          </cell>
          <cell r="H110" t="str">
            <v>NY Jets</v>
          </cell>
          <cell r="I110" t="str">
            <v>AFCE</v>
          </cell>
          <cell r="J110" t="str">
            <v>New England</v>
          </cell>
          <cell r="K110" t="str">
            <v>NY Jets</v>
          </cell>
          <cell r="L110">
            <v>9</v>
          </cell>
          <cell r="M110">
            <v>47.5</v>
          </cell>
          <cell r="T110" t="str">
            <v>New England</v>
          </cell>
          <cell r="U110" t="str">
            <v>L</v>
          </cell>
          <cell r="AQ110" t="str">
            <v>New England</v>
          </cell>
          <cell r="AR110">
            <v>0</v>
          </cell>
          <cell r="AS110">
            <v>1</v>
          </cell>
          <cell r="AT110">
            <v>0</v>
          </cell>
          <cell r="AU110">
            <v>3</v>
          </cell>
          <cell r="AV110">
            <v>2</v>
          </cell>
          <cell r="AW110">
            <v>0</v>
          </cell>
          <cell r="BC110" t="str">
            <v>NY Jets</v>
          </cell>
          <cell r="BD110">
            <v>0</v>
          </cell>
          <cell r="BE110">
            <v>1</v>
          </cell>
          <cell r="BF110">
            <v>0</v>
          </cell>
          <cell r="BG110">
            <v>2</v>
          </cell>
          <cell r="BH110">
            <v>2</v>
          </cell>
          <cell r="BI110">
            <v>0</v>
          </cell>
          <cell r="BJ110">
            <v>26.26</v>
          </cell>
          <cell r="BK110">
            <v>14.85</v>
          </cell>
        </row>
        <row r="111">
          <cell r="A111">
            <v>6</v>
          </cell>
          <cell r="B111" t="str">
            <v>Sun</v>
          </cell>
          <cell r="C111">
            <v>43023</v>
          </cell>
          <cell r="D111">
            <v>0.54166666666666663</v>
          </cell>
          <cell r="E111" t="str">
            <v>Fox</v>
          </cell>
          <cell r="F111" t="str">
            <v>San Francisco</v>
          </cell>
          <cell r="G111" t="str">
            <v>NFCW</v>
          </cell>
          <cell r="H111" t="str">
            <v>Washington</v>
          </cell>
          <cell r="I111" t="str">
            <v>NFCE</v>
          </cell>
          <cell r="J111" t="str">
            <v>Washington</v>
          </cell>
          <cell r="K111" t="str">
            <v>San Francisco</v>
          </cell>
          <cell r="L111">
            <v>10.5</v>
          </cell>
          <cell r="M111">
            <v>46.5</v>
          </cell>
          <cell r="T111" t="str">
            <v>San Francisco</v>
          </cell>
          <cell r="U111" t="str">
            <v>W</v>
          </cell>
          <cell r="AQ111" t="str">
            <v>San Francisco</v>
          </cell>
          <cell r="AR111">
            <v>2</v>
          </cell>
          <cell r="AS111">
            <v>0</v>
          </cell>
          <cell r="AT111">
            <v>0</v>
          </cell>
          <cell r="AU111">
            <v>3</v>
          </cell>
          <cell r="AV111">
            <v>2</v>
          </cell>
          <cell r="AW111">
            <v>0</v>
          </cell>
          <cell r="BC111" t="str">
            <v>Washington</v>
          </cell>
          <cell r="BD111">
            <v>1</v>
          </cell>
          <cell r="BE111">
            <v>1</v>
          </cell>
          <cell r="BF111">
            <v>0</v>
          </cell>
          <cell r="BG111">
            <v>2</v>
          </cell>
          <cell r="BH111">
            <v>3</v>
          </cell>
          <cell r="BI111">
            <v>0</v>
          </cell>
          <cell r="BJ111">
            <v>11.55</v>
          </cell>
          <cell r="BK111">
            <v>21.29</v>
          </cell>
        </row>
        <row r="112">
          <cell r="A112">
            <v>6</v>
          </cell>
          <cell r="B112" t="str">
            <v>Sun</v>
          </cell>
          <cell r="C112">
            <v>43023</v>
          </cell>
          <cell r="D112">
            <v>0.66666666666666663</v>
          </cell>
          <cell r="E112" t="str">
            <v>Fox</v>
          </cell>
          <cell r="F112" t="str">
            <v>Tampa Bay</v>
          </cell>
          <cell r="G112" t="str">
            <v>NFCS</v>
          </cell>
          <cell r="H112" t="str">
            <v>Arizona</v>
          </cell>
          <cell r="I112" t="str">
            <v>NFCW</v>
          </cell>
          <cell r="J112" t="str">
            <v>Tampa Bay</v>
          </cell>
          <cell r="K112" t="str">
            <v>Arizona</v>
          </cell>
          <cell r="L112">
            <v>1.5</v>
          </cell>
          <cell r="M112">
            <v>45</v>
          </cell>
          <cell r="T112" t="str">
            <v>Tampa Bay</v>
          </cell>
          <cell r="U112" t="str">
            <v>L</v>
          </cell>
          <cell r="X112" t="str">
            <v>X</v>
          </cell>
          <cell r="AQ112" t="str">
            <v>Tampa Bay</v>
          </cell>
          <cell r="AR112">
            <v>1</v>
          </cell>
          <cell r="AS112">
            <v>1</v>
          </cell>
          <cell r="AT112">
            <v>0</v>
          </cell>
          <cell r="AU112">
            <v>2</v>
          </cell>
          <cell r="AV112">
            <v>2</v>
          </cell>
          <cell r="AW112">
            <v>0</v>
          </cell>
          <cell r="BC112" t="str">
            <v>Arizona</v>
          </cell>
          <cell r="BD112">
            <v>0</v>
          </cell>
          <cell r="BE112">
            <v>2</v>
          </cell>
          <cell r="BF112">
            <v>0</v>
          </cell>
          <cell r="BG112">
            <v>0</v>
          </cell>
          <cell r="BH112">
            <v>5</v>
          </cell>
          <cell r="BI112">
            <v>0</v>
          </cell>
          <cell r="BJ112">
            <v>21.42</v>
          </cell>
          <cell r="BK112">
            <v>17.829999999999998</v>
          </cell>
        </row>
        <row r="113">
          <cell r="A113">
            <v>6</v>
          </cell>
          <cell r="B113" t="str">
            <v>Sun</v>
          </cell>
          <cell r="C113">
            <v>43023</v>
          </cell>
          <cell r="D113">
            <v>0.66666666666666663</v>
          </cell>
          <cell r="E113" t="str">
            <v>Fox</v>
          </cell>
          <cell r="F113" t="str">
            <v>LA Rams</v>
          </cell>
          <cell r="G113" t="str">
            <v>NFCW</v>
          </cell>
          <cell r="H113" t="str">
            <v>Jacksonville</v>
          </cell>
          <cell r="I113" t="str">
            <v>AFCS</v>
          </cell>
          <cell r="J113" t="str">
            <v>Jacksonville</v>
          </cell>
          <cell r="K113" t="str">
            <v>LA Rams</v>
          </cell>
          <cell r="L113">
            <v>2.5</v>
          </cell>
          <cell r="M113">
            <v>42.5</v>
          </cell>
          <cell r="T113" t="str">
            <v>Jacksonville</v>
          </cell>
          <cell r="U113" t="str">
            <v>L</v>
          </cell>
          <cell r="AQ113" t="str">
            <v>LA Rams</v>
          </cell>
          <cell r="AR113">
            <v>1</v>
          </cell>
          <cell r="AS113">
            <v>1</v>
          </cell>
          <cell r="AT113">
            <v>0</v>
          </cell>
          <cell r="AU113">
            <v>1</v>
          </cell>
          <cell r="AV113">
            <v>4</v>
          </cell>
          <cell r="AW113">
            <v>0</v>
          </cell>
          <cell r="BC113" t="str">
            <v>Jacksonville</v>
          </cell>
          <cell r="BD113">
            <v>2</v>
          </cell>
          <cell r="BE113">
            <v>1</v>
          </cell>
          <cell r="BF113">
            <v>0</v>
          </cell>
          <cell r="BG113">
            <v>3</v>
          </cell>
          <cell r="BH113">
            <v>2</v>
          </cell>
          <cell r="BI113">
            <v>0</v>
          </cell>
          <cell r="BJ113">
            <v>17.71</v>
          </cell>
          <cell r="BK113">
            <v>18.3</v>
          </cell>
        </row>
        <row r="114">
          <cell r="A114">
            <v>6</v>
          </cell>
          <cell r="B114" t="str">
            <v>Sun</v>
          </cell>
          <cell r="C114">
            <v>43023</v>
          </cell>
          <cell r="D114">
            <v>0.66666666666666663</v>
          </cell>
          <cell r="E114" t="str">
            <v>CBS</v>
          </cell>
          <cell r="F114" t="str">
            <v>Pittsburgh</v>
          </cell>
          <cell r="G114" t="str">
            <v>AFCN</v>
          </cell>
          <cell r="H114" t="str">
            <v>Kansas City</v>
          </cell>
          <cell r="I114" t="str">
            <v>AFCW</v>
          </cell>
          <cell r="J114" t="str">
            <v>Kansas City</v>
          </cell>
          <cell r="K114" t="str">
            <v>Pittsburgh</v>
          </cell>
          <cell r="L114">
            <v>4</v>
          </cell>
          <cell r="M114">
            <v>47</v>
          </cell>
          <cell r="T114" t="str">
            <v>Pittsburgh</v>
          </cell>
          <cell r="U114" t="str">
            <v>W</v>
          </cell>
          <cell r="AQ114" t="str">
            <v>Pittsburgh</v>
          </cell>
          <cell r="AR114">
            <v>2</v>
          </cell>
          <cell r="AS114">
            <v>1</v>
          </cell>
          <cell r="AT114">
            <v>0</v>
          </cell>
          <cell r="AU114">
            <v>2</v>
          </cell>
          <cell r="AV114">
            <v>3</v>
          </cell>
          <cell r="AW114">
            <v>0</v>
          </cell>
          <cell r="BC114" t="str">
            <v>Kansas City</v>
          </cell>
          <cell r="BD114">
            <v>2</v>
          </cell>
          <cell r="BE114">
            <v>0</v>
          </cell>
          <cell r="BF114">
            <v>0</v>
          </cell>
          <cell r="BG114">
            <v>5</v>
          </cell>
          <cell r="BH114">
            <v>0</v>
          </cell>
          <cell r="BI114">
            <v>0</v>
          </cell>
          <cell r="BJ114">
            <v>24.25</v>
          </cell>
          <cell r="BK114">
            <v>26.17</v>
          </cell>
        </row>
        <row r="115">
          <cell r="A115">
            <v>6</v>
          </cell>
          <cell r="B115" t="str">
            <v>Sun</v>
          </cell>
          <cell r="C115">
            <v>43023</v>
          </cell>
          <cell r="D115">
            <v>0.6841666666666667</v>
          </cell>
          <cell r="E115" t="str">
            <v>CBS</v>
          </cell>
          <cell r="F115" t="str">
            <v>LA Chargers</v>
          </cell>
          <cell r="G115" t="str">
            <v>AFCW</v>
          </cell>
          <cell r="H115" t="str">
            <v>Oakland</v>
          </cell>
          <cell r="I115" t="str">
            <v>AFCW</v>
          </cell>
          <cell r="K115" t="str">
            <v>Oakland</v>
          </cell>
          <cell r="T115" t="str">
            <v>LA Chargers</v>
          </cell>
          <cell r="U115" t="str">
            <v>T</v>
          </cell>
          <cell r="AQ115" t="str">
            <v>LA Chargers</v>
          </cell>
          <cell r="AR115">
            <v>1</v>
          </cell>
          <cell r="AS115">
            <v>2</v>
          </cell>
          <cell r="AT115">
            <v>0</v>
          </cell>
          <cell r="AU115">
            <v>3</v>
          </cell>
          <cell r="AV115">
            <v>2</v>
          </cell>
          <cell r="AW115">
            <v>0</v>
          </cell>
          <cell r="BC115" t="str">
            <v>Oakland</v>
          </cell>
          <cell r="BD115">
            <v>2</v>
          </cell>
          <cell r="BE115">
            <v>1</v>
          </cell>
          <cell r="BF115">
            <v>0</v>
          </cell>
          <cell r="BG115">
            <v>2</v>
          </cell>
          <cell r="BH115">
            <v>3</v>
          </cell>
          <cell r="BI115">
            <v>0</v>
          </cell>
          <cell r="BJ115">
            <v>17.27</v>
          </cell>
          <cell r="BK115">
            <v>22.57</v>
          </cell>
        </row>
        <row r="116">
          <cell r="A116">
            <v>6</v>
          </cell>
          <cell r="B116" t="str">
            <v>Sun</v>
          </cell>
          <cell r="C116">
            <v>43023</v>
          </cell>
          <cell r="D116">
            <v>0.85416666666666663</v>
          </cell>
          <cell r="E116" t="str">
            <v>Fox</v>
          </cell>
          <cell r="F116" t="str">
            <v>NY Giants</v>
          </cell>
          <cell r="G116" t="str">
            <v>NFCE</v>
          </cell>
          <cell r="H116" t="str">
            <v>Denver</v>
          </cell>
          <cell r="I116" t="str">
            <v>AFCW</v>
          </cell>
          <cell r="J116" t="str">
            <v>Denver</v>
          </cell>
          <cell r="K116" t="str">
            <v>NY Giants</v>
          </cell>
          <cell r="L116">
            <v>12</v>
          </cell>
          <cell r="M116">
            <v>39.5</v>
          </cell>
          <cell r="T116" t="str">
            <v>NY Giants</v>
          </cell>
          <cell r="U116" t="str">
            <v>W</v>
          </cell>
          <cell r="AQ116" t="str">
            <v>NY Giants</v>
          </cell>
          <cell r="AR116">
            <v>2</v>
          </cell>
          <cell r="AS116">
            <v>2</v>
          </cell>
          <cell r="AT116">
            <v>0</v>
          </cell>
          <cell r="AU116">
            <v>2</v>
          </cell>
          <cell r="AV116">
            <v>3</v>
          </cell>
          <cell r="AW116">
            <v>0</v>
          </cell>
          <cell r="BC116" t="str">
            <v>Denver</v>
          </cell>
          <cell r="BD116">
            <v>3</v>
          </cell>
          <cell r="BE116">
            <v>1</v>
          </cell>
          <cell r="BF116">
            <v>0</v>
          </cell>
          <cell r="BG116">
            <v>4</v>
          </cell>
          <cell r="BH116">
            <v>1</v>
          </cell>
          <cell r="BI116">
            <v>0</v>
          </cell>
          <cell r="BJ116">
            <v>18.29</v>
          </cell>
          <cell r="BK116">
            <v>23.07</v>
          </cell>
        </row>
        <row r="117">
          <cell r="A117">
            <v>6</v>
          </cell>
          <cell r="B117" t="str">
            <v>Mon</v>
          </cell>
          <cell r="C117">
            <v>43024</v>
          </cell>
          <cell r="D117">
            <v>0.85416666666666663</v>
          </cell>
          <cell r="E117" t="str">
            <v>ESPN</v>
          </cell>
          <cell r="F117" t="str">
            <v>Indianapolis</v>
          </cell>
          <cell r="G117" t="str">
            <v>AFCS</v>
          </cell>
          <cell r="H117" t="str">
            <v>Tennessee</v>
          </cell>
          <cell r="I117" t="str">
            <v>AFCS</v>
          </cell>
          <cell r="K117" t="str">
            <v>Tennessee</v>
          </cell>
          <cell r="U117" t="str">
            <v>T</v>
          </cell>
          <cell r="AQ117" t="str">
            <v>Indianapolis</v>
          </cell>
          <cell r="AR117">
            <v>0</v>
          </cell>
          <cell r="AS117">
            <v>2</v>
          </cell>
          <cell r="AT117">
            <v>0</v>
          </cell>
          <cell r="AU117">
            <v>2</v>
          </cell>
          <cell r="AV117">
            <v>3</v>
          </cell>
          <cell r="AW117">
            <v>0</v>
          </cell>
          <cell r="BC117" t="str">
            <v>Tennessee</v>
          </cell>
          <cell r="BD117">
            <v>2</v>
          </cell>
          <cell r="BE117">
            <v>1</v>
          </cell>
          <cell r="BF117">
            <v>0</v>
          </cell>
          <cell r="BG117">
            <v>3</v>
          </cell>
          <cell r="BH117">
            <v>2</v>
          </cell>
          <cell r="BI117">
            <v>0</v>
          </cell>
          <cell r="BJ117">
            <v>14.2</v>
          </cell>
          <cell r="BK117">
            <v>18.5</v>
          </cell>
        </row>
        <row r="118">
          <cell r="A118">
            <v>6</v>
          </cell>
        </row>
        <row r="119">
          <cell r="A119">
            <v>6</v>
          </cell>
          <cell r="F119" t="str">
            <v>Buffalo</v>
          </cell>
          <cell r="G119" t="str">
            <v>AFCE</v>
          </cell>
          <cell r="AQ119" t="str">
            <v>Buffalo</v>
          </cell>
          <cell r="AR119">
            <v>2</v>
          </cell>
          <cell r="AS119">
            <v>1</v>
          </cell>
          <cell r="AT119">
            <v>0</v>
          </cell>
          <cell r="AU119">
            <v>3</v>
          </cell>
          <cell r="AV119">
            <v>2</v>
          </cell>
          <cell r="AW119">
            <v>0</v>
          </cell>
          <cell r="BJ119">
            <v>20.94</v>
          </cell>
        </row>
        <row r="120">
          <cell r="A120">
            <v>6</v>
          </cell>
          <cell r="F120" t="str">
            <v>Cincinnati</v>
          </cell>
          <cell r="G120" t="str">
            <v>AFCN</v>
          </cell>
          <cell r="AQ120" t="str">
            <v>Cincinnati</v>
          </cell>
          <cell r="AR120">
            <v>2</v>
          </cell>
          <cell r="AS120">
            <v>0</v>
          </cell>
          <cell r="AT120">
            <v>0</v>
          </cell>
          <cell r="AU120">
            <v>3</v>
          </cell>
          <cell r="AV120">
            <v>2</v>
          </cell>
          <cell r="AW120">
            <v>0</v>
          </cell>
          <cell r="BJ120">
            <v>18.010000000000002</v>
          </cell>
        </row>
        <row r="121">
          <cell r="A121">
            <v>6</v>
          </cell>
          <cell r="F121" t="str">
            <v>Dallas</v>
          </cell>
          <cell r="G121" t="str">
            <v>NFCE</v>
          </cell>
          <cell r="AQ121" t="str">
            <v>Dallas</v>
          </cell>
          <cell r="AR121">
            <v>1</v>
          </cell>
          <cell r="AS121">
            <v>1</v>
          </cell>
          <cell r="AT121">
            <v>0</v>
          </cell>
          <cell r="AU121">
            <v>2</v>
          </cell>
          <cell r="AV121">
            <v>3</v>
          </cell>
          <cell r="AW121">
            <v>0</v>
          </cell>
          <cell r="BJ121">
            <v>22.03</v>
          </cell>
        </row>
        <row r="122">
          <cell r="A122">
            <v>6</v>
          </cell>
          <cell r="F122" t="str">
            <v>Seattle</v>
          </cell>
          <cell r="G122" t="str">
            <v>NFCW</v>
          </cell>
          <cell r="AQ122" t="str">
            <v>Seattle</v>
          </cell>
          <cell r="AR122">
            <v>0</v>
          </cell>
          <cell r="AS122">
            <v>3</v>
          </cell>
          <cell r="AT122">
            <v>0</v>
          </cell>
          <cell r="AU122">
            <v>1</v>
          </cell>
          <cell r="AV122">
            <v>4</v>
          </cell>
          <cell r="AW122">
            <v>0</v>
          </cell>
          <cell r="BJ122">
            <v>22.03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7"/>
  <sheetViews>
    <sheetView tabSelected="1" zoomScale="75" zoomScaleNormal="75" workbookViewId="0">
      <selection activeCell="A25" sqref="A25"/>
    </sheetView>
  </sheetViews>
  <sheetFormatPr defaultRowHeight="14.4" x14ac:dyDescent="0.3"/>
  <cols>
    <col min="1" max="2" width="5.6640625" customWidth="1"/>
    <col min="3" max="3" width="13" customWidth="1"/>
    <col min="4" max="4" width="11.6640625" customWidth="1"/>
    <col min="5" max="5" width="9.109375" customWidth="1"/>
    <col min="6" max="6" width="24.44140625" customWidth="1"/>
    <col min="7" max="7" width="8.6640625" customWidth="1"/>
    <col min="8" max="8" width="24.44140625" customWidth="1"/>
    <col min="9" max="9" width="8.6640625" customWidth="1"/>
    <col min="10" max="11" width="24.44140625" customWidth="1"/>
    <col min="12" max="13" width="8" customWidth="1"/>
    <col min="14" max="14" width="27.6640625" customWidth="1"/>
    <col min="15" max="15" width="6.5546875" customWidth="1"/>
    <col min="16" max="16" width="9.5546875" customWidth="1"/>
    <col min="17" max="17" width="8" customWidth="1"/>
    <col min="18" max="18" width="27.6640625" customWidth="1"/>
    <col min="19" max="19" width="5.6640625" customWidth="1"/>
    <col min="20" max="20" width="27.6640625" customWidth="1"/>
    <col min="21" max="21" width="5.6640625" customWidth="1"/>
    <col min="22" max="22" width="3" customWidth="1"/>
    <col min="23" max="23" width="28.33203125" customWidth="1"/>
    <col min="24" max="29" width="5.33203125" customWidth="1"/>
    <col min="30" max="30" width="2.6640625" customWidth="1"/>
    <col min="31" max="33" width="5.33203125" customWidth="1"/>
    <col min="34" max="34" width="2.6640625" customWidth="1"/>
    <col min="35" max="35" width="25" customWidth="1"/>
    <col min="36" max="41" width="5.33203125" customWidth="1"/>
    <col min="42" max="42" width="9.33203125" customWidth="1"/>
    <col min="43" max="43" width="9.44140625" customWidth="1"/>
  </cols>
  <sheetData>
    <row r="1" spans="1:43" ht="15.6" customHeight="1" x14ac:dyDescent="0.3">
      <c r="A1" s="1"/>
      <c r="B1" s="2"/>
      <c r="C1" s="3"/>
      <c r="D1" s="4"/>
      <c r="E1" s="1"/>
      <c r="F1" s="5"/>
      <c r="G1" s="5"/>
      <c r="H1" s="6"/>
      <c r="I1" s="5"/>
      <c r="J1" s="1"/>
      <c r="K1" s="7"/>
      <c r="L1" s="8"/>
      <c r="M1" s="9"/>
      <c r="N1" s="1"/>
      <c r="O1" s="1"/>
      <c r="P1" s="5"/>
      <c r="Q1" s="86" t="s">
        <v>0</v>
      </c>
      <c r="R1" s="10"/>
      <c r="S1" s="10"/>
      <c r="T1" s="10"/>
      <c r="U1" s="10"/>
      <c r="V1" s="88"/>
      <c r="W1" s="91" t="s">
        <v>1</v>
      </c>
      <c r="X1" s="91"/>
      <c r="Y1" s="91"/>
      <c r="Z1" s="91"/>
      <c r="AA1" s="91"/>
      <c r="AB1" s="91"/>
      <c r="AC1" s="91"/>
      <c r="AD1" s="11"/>
      <c r="AE1" s="5"/>
      <c r="AF1" s="5"/>
      <c r="AG1" s="5"/>
      <c r="AH1" s="12"/>
      <c r="AI1" s="91" t="s">
        <v>1</v>
      </c>
      <c r="AJ1" s="91"/>
      <c r="AK1" s="91"/>
      <c r="AL1" s="91"/>
      <c r="AM1" s="91"/>
      <c r="AN1" s="91"/>
      <c r="AO1" s="91"/>
      <c r="AP1" s="13"/>
      <c r="AQ1" s="13"/>
    </row>
    <row r="2" spans="1:43" ht="15.6" customHeight="1" x14ac:dyDescent="0.3">
      <c r="A2" s="14"/>
      <c r="B2" s="14"/>
      <c r="C2" s="15"/>
      <c r="D2" s="16"/>
      <c r="E2" s="17"/>
      <c r="F2" s="77" t="s">
        <v>2</v>
      </c>
      <c r="G2" s="78"/>
      <c r="H2" s="78"/>
      <c r="I2" s="79"/>
      <c r="J2" s="14"/>
      <c r="K2" s="18"/>
      <c r="L2" s="19"/>
      <c r="M2" s="20"/>
      <c r="N2" s="14"/>
      <c r="O2" s="17"/>
      <c r="P2" s="64" t="s">
        <v>3</v>
      </c>
      <c r="Q2" s="87"/>
      <c r="R2" s="21"/>
      <c r="S2" s="22"/>
      <c r="T2" s="22"/>
      <c r="U2" s="23"/>
      <c r="V2" s="89"/>
      <c r="W2" s="24"/>
      <c r="X2" s="80" t="s">
        <v>4</v>
      </c>
      <c r="Y2" s="81"/>
      <c r="Z2" s="82"/>
      <c r="AA2" s="80" t="s">
        <v>5</v>
      </c>
      <c r="AB2" s="92"/>
      <c r="AC2" s="93"/>
      <c r="AD2" s="11"/>
      <c r="AE2" s="94" t="s">
        <v>6</v>
      </c>
      <c r="AF2" s="95"/>
      <c r="AG2" s="96"/>
      <c r="AH2" s="12"/>
      <c r="AI2" s="24"/>
      <c r="AJ2" s="80" t="s">
        <v>7</v>
      </c>
      <c r="AK2" s="81"/>
      <c r="AL2" s="82"/>
      <c r="AM2" s="80" t="s">
        <v>5</v>
      </c>
      <c r="AN2" s="92"/>
      <c r="AO2" s="93"/>
      <c r="AP2" s="97" t="s">
        <v>8</v>
      </c>
      <c r="AQ2" s="98"/>
    </row>
    <row r="3" spans="1:43" ht="15.6" x14ac:dyDescent="0.3">
      <c r="A3" s="2" t="s">
        <v>9</v>
      </c>
      <c r="B3" s="25" t="s">
        <v>10</v>
      </c>
      <c r="C3" s="26" t="s">
        <v>11</v>
      </c>
      <c r="D3" s="27" t="s">
        <v>12</v>
      </c>
      <c r="E3" s="28" t="s">
        <v>13</v>
      </c>
      <c r="F3" s="25" t="s">
        <v>4</v>
      </c>
      <c r="G3" s="28" t="s">
        <v>14</v>
      </c>
      <c r="H3" s="25" t="s">
        <v>7</v>
      </c>
      <c r="I3" s="28" t="s">
        <v>14</v>
      </c>
      <c r="J3" s="25" t="s">
        <v>15</v>
      </c>
      <c r="K3" s="29" t="s">
        <v>16</v>
      </c>
      <c r="L3" s="30" t="s">
        <v>17</v>
      </c>
      <c r="M3" s="31" t="s">
        <v>18</v>
      </c>
      <c r="N3" s="25" t="s">
        <v>19</v>
      </c>
      <c r="O3" s="28" t="s">
        <v>20</v>
      </c>
      <c r="P3" s="32" t="s">
        <v>21</v>
      </c>
      <c r="Q3" s="32" t="s">
        <v>22</v>
      </c>
      <c r="R3" s="83" t="s">
        <v>23</v>
      </c>
      <c r="S3" s="84"/>
      <c r="T3" s="84"/>
      <c r="U3" s="85"/>
      <c r="V3" s="90"/>
      <c r="W3" s="33" t="s">
        <v>24</v>
      </c>
      <c r="X3" s="34" t="s">
        <v>25</v>
      </c>
      <c r="Y3" s="35" t="s">
        <v>26</v>
      </c>
      <c r="Z3" s="36" t="s">
        <v>27</v>
      </c>
      <c r="AA3" s="34" t="s">
        <v>25</v>
      </c>
      <c r="AB3" s="35" t="s">
        <v>26</v>
      </c>
      <c r="AC3" s="36" t="s">
        <v>27</v>
      </c>
      <c r="AD3" s="37"/>
      <c r="AE3" s="34" t="s">
        <v>25</v>
      </c>
      <c r="AF3" s="35" t="s">
        <v>26</v>
      </c>
      <c r="AG3" s="36" t="s">
        <v>27</v>
      </c>
      <c r="AH3" s="38"/>
      <c r="AI3" s="33" t="s">
        <v>7</v>
      </c>
      <c r="AJ3" s="34" t="s">
        <v>25</v>
      </c>
      <c r="AK3" s="35" t="s">
        <v>26</v>
      </c>
      <c r="AL3" s="36" t="s">
        <v>27</v>
      </c>
      <c r="AM3" s="34" t="s">
        <v>25</v>
      </c>
      <c r="AN3" s="35" t="s">
        <v>26</v>
      </c>
      <c r="AO3" s="36" t="s">
        <v>27</v>
      </c>
      <c r="AP3" s="39" t="s">
        <v>4</v>
      </c>
      <c r="AQ3" s="40" t="s">
        <v>7</v>
      </c>
    </row>
    <row r="4" spans="1:43" ht="15.6" x14ac:dyDescent="0.3">
      <c r="A4" s="41">
        <f>+[1]All!A488</f>
        <v>7</v>
      </c>
      <c r="B4" s="42" t="str">
        <f>+[1]All!B488</f>
        <v>Weds</v>
      </c>
      <c r="C4" s="43">
        <f>+[1]All!C488</f>
        <v>43019</v>
      </c>
      <c r="D4" s="44">
        <f>+[1]All!D488</f>
        <v>0.83333333333333337</v>
      </c>
      <c r="E4" s="45" t="str">
        <f>+[1]All!E488</f>
        <v>ESPN2</v>
      </c>
      <c r="F4" s="46" t="str">
        <f>+[1]All!F488</f>
        <v>South Alabama</v>
      </c>
      <c r="G4" s="47" t="str">
        <f>+[1]All!G488</f>
        <v>SB</v>
      </c>
      <c r="H4" s="46" t="str">
        <f>+[1]All!H488</f>
        <v>Troy</v>
      </c>
      <c r="I4" s="47" t="str">
        <f>+[1]All!I488</f>
        <v>SB</v>
      </c>
      <c r="J4" s="48" t="str">
        <f>+[1]All!J488</f>
        <v>Troy</v>
      </c>
      <c r="K4" s="45" t="str">
        <f>+[1]All!K488</f>
        <v>South Alabama</v>
      </c>
      <c r="L4" s="49">
        <f>+[1]All!L488</f>
        <v>16.5</v>
      </c>
      <c r="M4" s="50">
        <f>+[1]All!M488</f>
        <v>0</v>
      </c>
      <c r="N4" s="48" t="str">
        <f>+[1]All!T488</f>
        <v>Troy</v>
      </c>
      <c r="O4" s="45" t="str">
        <f>+[1]All!U488</f>
        <v>L</v>
      </c>
      <c r="P4" s="48">
        <f>+[1]All!X488</f>
        <v>0</v>
      </c>
      <c r="Q4" s="48">
        <f>+[1]All!Z488</f>
        <v>0</v>
      </c>
      <c r="R4" s="51" t="str">
        <f>+[1]All!AL488</f>
        <v>Troy</v>
      </c>
      <c r="S4" s="52">
        <f>+[1]All!AM488</f>
        <v>28</v>
      </c>
      <c r="T4" s="51" t="str">
        <f>+[1]All!AN488</f>
        <v>SOUTH ALABAMA</v>
      </c>
      <c r="U4" s="53">
        <f>+[1]All!AO488</f>
        <v>21</v>
      </c>
      <c r="V4" s="54"/>
      <c r="W4" s="42" t="str">
        <f>+[1]All!AQ488</f>
        <v>South Alabama</v>
      </c>
      <c r="X4" s="55">
        <f>+[1]All!AR488</f>
        <v>1</v>
      </c>
      <c r="Y4" s="56">
        <f>+[1]All!AS488</f>
        <v>1</v>
      </c>
      <c r="Z4" s="56">
        <f>+[1]All!AT488</f>
        <v>0</v>
      </c>
      <c r="AA4" s="55">
        <f>+[1]All!AU488</f>
        <v>1</v>
      </c>
      <c r="AB4" s="56">
        <f>+[1]All!AV488</f>
        <v>3</v>
      </c>
      <c r="AC4" s="57">
        <f>+[1]All!AW488</f>
        <v>0</v>
      </c>
      <c r="AD4" s="56"/>
      <c r="AE4" s="58">
        <f>+[1]All!AY488</f>
        <v>1</v>
      </c>
      <c r="AF4" s="59">
        <f>+[1]All!AZ488</f>
        <v>3</v>
      </c>
      <c r="AG4" s="60">
        <f>+[1]All!BA488</f>
        <v>1</v>
      </c>
      <c r="AH4" s="60"/>
      <c r="AI4" s="61" t="str">
        <f>+[1]All!BC488</f>
        <v>Troy</v>
      </c>
      <c r="AJ4" s="55">
        <f>+[1]All!BD488</f>
        <v>0</v>
      </c>
      <c r="AK4" s="56">
        <f>+[1]All!BE488</f>
        <v>1</v>
      </c>
      <c r="AL4" s="56">
        <f>+[1]All!BF488</f>
        <v>0</v>
      </c>
      <c r="AM4" s="55">
        <f>+[1]All!BG488</f>
        <v>1</v>
      </c>
      <c r="AN4" s="56">
        <f>+[1]All!BH488</f>
        <v>2</v>
      </c>
      <c r="AO4" s="57">
        <f>+[1]All!BI488</f>
        <v>1</v>
      </c>
      <c r="AP4" s="62">
        <f>+[1]All!BJ488</f>
        <v>54.14</v>
      </c>
      <c r="AQ4" s="63">
        <f>+[1]All!BK488</f>
        <v>66.33</v>
      </c>
    </row>
    <row r="5" spans="1:43" ht="15.6" x14ac:dyDescent="0.3">
      <c r="A5" s="41">
        <f>+[1]All!A489</f>
        <v>7</v>
      </c>
      <c r="B5" s="42" t="str">
        <f>+[1]All!B489</f>
        <v>Thurs</v>
      </c>
      <c r="C5" s="43">
        <f>+[1]All!C489</f>
        <v>43020</v>
      </c>
      <c r="D5" s="44">
        <f>+[1]All!D489</f>
        <v>0.8125</v>
      </c>
      <c r="E5" s="45" t="str">
        <f>+[1]All!E489</f>
        <v>ESPNU</v>
      </c>
      <c r="F5" s="46" t="str">
        <f>+[1]All!F489</f>
        <v>Texas State</v>
      </c>
      <c r="G5" s="47" t="str">
        <f>+[1]All!G489</f>
        <v>SB</v>
      </c>
      <c r="H5" s="46" t="str">
        <f>+[1]All!H489</f>
        <v>UL Lafayette</v>
      </c>
      <c r="I5" s="47" t="str">
        <f>+[1]All!I489</f>
        <v>SB</v>
      </c>
      <c r="J5" s="48" t="str">
        <f>+[1]All!J489</f>
        <v>UL Lafayette</v>
      </c>
      <c r="K5" s="45" t="str">
        <f>+[1]All!K489</f>
        <v>Texas State</v>
      </c>
      <c r="L5" s="49">
        <f>+[1]All!L489</f>
        <v>14</v>
      </c>
      <c r="M5" s="50">
        <f>+[1]All!M489</f>
        <v>55</v>
      </c>
      <c r="N5" s="48" t="str">
        <f>+[1]All!T489</f>
        <v>UL Lafayette</v>
      </c>
      <c r="O5" s="45" t="str">
        <f>+[1]All!U489</f>
        <v>L</v>
      </c>
      <c r="P5" s="48">
        <f>+[1]All!X489</f>
        <v>0</v>
      </c>
      <c r="Q5" s="48">
        <f>+[1]All!Z489</f>
        <v>0</v>
      </c>
      <c r="R5" s="51" t="str">
        <f>+[1]All!AL489</f>
        <v>UL Lafayette</v>
      </c>
      <c r="S5" s="52">
        <f>+[1]All!AM489</f>
        <v>27</v>
      </c>
      <c r="T5" s="51" t="str">
        <f>+[1]All!AN489</f>
        <v>TEXAS STATE</v>
      </c>
      <c r="U5" s="53">
        <f>+[1]All!AO489</f>
        <v>3</v>
      </c>
      <c r="V5" s="54"/>
      <c r="W5" s="42" t="str">
        <f>+[1]All!AQ489</f>
        <v>Texas State</v>
      </c>
      <c r="X5" s="55">
        <f>+[1]All!AR489</f>
        <v>1</v>
      </c>
      <c r="Y5" s="56">
        <f>+[1]All!AS489</f>
        <v>1</v>
      </c>
      <c r="Z5" s="56">
        <f>+[1]All!AT489</f>
        <v>0</v>
      </c>
      <c r="AA5" s="55">
        <f>+[1]All!AU489</f>
        <v>2</v>
      </c>
      <c r="AB5" s="56">
        <f>+[1]All!AV489</f>
        <v>3</v>
      </c>
      <c r="AC5" s="57">
        <f>+[1]All!AW489</f>
        <v>0</v>
      </c>
      <c r="AD5" s="56"/>
      <c r="AE5" s="58">
        <f>+[1]All!AY489</f>
        <v>4</v>
      </c>
      <c r="AF5" s="59">
        <f>+[1]All!AZ489</f>
        <v>0</v>
      </c>
      <c r="AG5" s="60">
        <f>+[1]All!BA489</f>
        <v>0</v>
      </c>
      <c r="AH5" s="60"/>
      <c r="AI5" s="61" t="str">
        <f>+[1]All!BC489</f>
        <v>UL Lafayette</v>
      </c>
      <c r="AJ5" s="55">
        <f>+[1]All!BD489</f>
        <v>0</v>
      </c>
      <c r="AK5" s="56">
        <f>+[1]All!BE489</f>
        <v>1</v>
      </c>
      <c r="AL5" s="56">
        <f>+[1]All!BF489</f>
        <v>0</v>
      </c>
      <c r="AM5" s="55">
        <f>+[1]All!BG489</f>
        <v>1</v>
      </c>
      <c r="AN5" s="56">
        <f>+[1]All!BH489</f>
        <v>3</v>
      </c>
      <c r="AO5" s="57">
        <f>+[1]All!BI489</f>
        <v>0</v>
      </c>
      <c r="AP5" s="62">
        <f>+[1]All!BJ489</f>
        <v>41.98</v>
      </c>
      <c r="AQ5" s="63">
        <f>+[1]All!BK489</f>
        <v>54.51</v>
      </c>
    </row>
    <row r="6" spans="1:43" ht="15.6" x14ac:dyDescent="0.3">
      <c r="A6" s="41">
        <f>+[1]All!A490</f>
        <v>7</v>
      </c>
      <c r="B6" s="42" t="str">
        <f>+[1]All!B490</f>
        <v>Fri</v>
      </c>
      <c r="C6" s="43">
        <f>+[1]All!C490</f>
        <v>43021</v>
      </c>
      <c r="D6" s="44">
        <f>+[1]All!D490</f>
        <v>0.79166666666666663</v>
      </c>
      <c r="E6" s="45" t="str">
        <f>+[1]All!E490</f>
        <v>ESPN</v>
      </c>
      <c r="F6" s="46" t="str">
        <f>+[1]All!F490</f>
        <v>Clemson</v>
      </c>
      <c r="G6" s="47" t="str">
        <f>+[1]All!G490</f>
        <v>ACC</v>
      </c>
      <c r="H6" s="46" t="str">
        <f>+[1]All!H490</f>
        <v>Syracuse</v>
      </c>
      <c r="I6" s="47" t="str">
        <f>+[1]All!I490</f>
        <v>ACC</v>
      </c>
      <c r="J6" s="48" t="str">
        <f>+[1]All!J490</f>
        <v>Clemson</v>
      </c>
      <c r="K6" s="45" t="str">
        <f>+[1]All!K490</f>
        <v>Syracuse</v>
      </c>
      <c r="L6" s="49">
        <f>+[1]All!L490</f>
        <v>22.5</v>
      </c>
      <c r="M6" s="50">
        <f>+[1]All!M490</f>
        <v>56.5</v>
      </c>
      <c r="N6" s="48" t="str">
        <f>+[1]All!T490</f>
        <v>Clemson</v>
      </c>
      <c r="O6" s="45" t="str">
        <f>+[1]All!U490</f>
        <v>L</v>
      </c>
      <c r="P6" s="48">
        <f>+[1]All!X490</f>
        <v>0</v>
      </c>
      <c r="Q6" s="48">
        <f>+[1]All!Z490</f>
        <v>0</v>
      </c>
      <c r="R6" s="51" t="str">
        <f>+[1]All!AL490</f>
        <v>CLEMSON</v>
      </c>
      <c r="S6" s="52">
        <f>+[1]All!AM490</f>
        <v>54</v>
      </c>
      <c r="T6" s="51" t="str">
        <f>+[1]All!AN490</f>
        <v>Syracuse</v>
      </c>
      <c r="U6" s="53">
        <f>+[1]All!AO490</f>
        <v>0</v>
      </c>
      <c r="V6" s="54"/>
      <c r="W6" s="42" t="str">
        <f>+[1]All!AQ490</f>
        <v>Clemson</v>
      </c>
      <c r="X6" s="55">
        <f>+[1]All!AR490</f>
        <v>2</v>
      </c>
      <c r="Y6" s="56">
        <f>+[1]All!AS490</f>
        <v>0</v>
      </c>
      <c r="Z6" s="56">
        <f>+[1]All!AT490</f>
        <v>0</v>
      </c>
      <c r="AA6" s="55">
        <f>+[1]All!AU490</f>
        <v>4</v>
      </c>
      <c r="AB6" s="56">
        <f>+[1]All!AV490</f>
        <v>2</v>
      </c>
      <c r="AC6" s="57">
        <f>+[1]All!AW490</f>
        <v>0</v>
      </c>
      <c r="AD6" s="56"/>
      <c r="AE6" s="58">
        <f>+[1]All!AY490</f>
        <v>2</v>
      </c>
      <c r="AF6" s="59">
        <f>+[1]All!AZ490</f>
        <v>2</v>
      </c>
      <c r="AG6" s="60">
        <f>+[1]All!BA490</f>
        <v>0</v>
      </c>
      <c r="AH6" s="60"/>
      <c r="AI6" s="61" t="str">
        <f>+[1]All!BC490</f>
        <v>Syracuse</v>
      </c>
      <c r="AJ6" s="55">
        <f>+[1]All!BD490</f>
        <v>1</v>
      </c>
      <c r="AK6" s="56">
        <f>+[1]All!BE490</f>
        <v>2</v>
      </c>
      <c r="AL6" s="56">
        <f>+[1]All!BF490</f>
        <v>0</v>
      </c>
      <c r="AM6" s="55">
        <f>+[1]All!BG490</f>
        <v>3</v>
      </c>
      <c r="AN6" s="56">
        <f>+[1]All!BH490</f>
        <v>2</v>
      </c>
      <c r="AO6" s="57">
        <f>+[1]All!BI490</f>
        <v>0</v>
      </c>
      <c r="AP6" s="62">
        <f>+[1]All!BJ490</f>
        <v>95.09</v>
      </c>
      <c r="AQ6" s="63">
        <f>+[1]All!BK490</f>
        <v>69.09</v>
      </c>
    </row>
    <row r="7" spans="1:43" ht="15.6" x14ac:dyDescent="0.3">
      <c r="A7" s="41">
        <f>+[1]All!A491</f>
        <v>7</v>
      </c>
      <c r="B7" s="42" t="str">
        <f>+[1]All!B491</f>
        <v>Fri</v>
      </c>
      <c r="C7" s="43">
        <f>+[1]All!C491</f>
        <v>43021</v>
      </c>
      <c r="D7" s="44">
        <f>+[1]All!D491</f>
        <v>0.9375</v>
      </c>
      <c r="E7" s="45" t="str">
        <f>+[1]All!E491</f>
        <v>ESPN</v>
      </c>
      <c r="F7" s="46" t="str">
        <f>+[1]All!F491</f>
        <v>Washington State</v>
      </c>
      <c r="G7" s="47" t="str">
        <f>+[1]All!G491</f>
        <v>P12</v>
      </c>
      <c r="H7" s="46" t="str">
        <f>+[1]All!H491</f>
        <v>California</v>
      </c>
      <c r="I7" s="47" t="str">
        <f>+[1]All!I491</f>
        <v>P12</v>
      </c>
      <c r="J7" s="48" t="str">
        <f>+[1]All!J491</f>
        <v>Washington State</v>
      </c>
      <c r="K7" s="45" t="str">
        <f>+[1]All!K491</f>
        <v>California</v>
      </c>
      <c r="L7" s="49">
        <f>+[1]All!L491</f>
        <v>15</v>
      </c>
      <c r="M7" s="50">
        <f>+[1]All!M491</f>
        <v>54</v>
      </c>
      <c r="N7" s="48" t="str">
        <f>+[1]All!T491</f>
        <v>California</v>
      </c>
      <c r="O7" s="45" t="str">
        <f>+[1]All!U491</f>
        <v>W</v>
      </c>
      <c r="P7" s="48">
        <f>+[1]All!X491</f>
        <v>0</v>
      </c>
      <c r="Q7" s="48">
        <f>+[1]All!Z491</f>
        <v>0</v>
      </c>
      <c r="R7" s="51" t="str">
        <f>+[1]All!AL491</f>
        <v>WASHINGTON STATE</v>
      </c>
      <c r="S7" s="52">
        <f>+[1]All!AM491</f>
        <v>56</v>
      </c>
      <c r="T7" s="51" t="str">
        <f>+[1]All!AN491</f>
        <v>California</v>
      </c>
      <c r="U7" s="53">
        <f>+[1]All!AO491</f>
        <v>21</v>
      </c>
      <c r="V7" s="54"/>
      <c r="W7" s="42" t="str">
        <f>+[1]All!AQ491</f>
        <v>Washington State</v>
      </c>
      <c r="X7" s="55">
        <f>+[1]All!AR491</f>
        <v>1</v>
      </c>
      <c r="Y7" s="56">
        <f>+[1]All!AS491</f>
        <v>0</v>
      </c>
      <c r="Z7" s="56">
        <f>+[1]All!AT491</f>
        <v>0</v>
      </c>
      <c r="AA7" s="55">
        <f>+[1]All!AU491</f>
        <v>4</v>
      </c>
      <c r="AB7" s="56">
        <f>+[1]All!AV491</f>
        <v>1</v>
      </c>
      <c r="AC7" s="57">
        <f>+[1]All!AW491</f>
        <v>0</v>
      </c>
      <c r="AD7" s="56"/>
      <c r="AE7" s="58">
        <f>+[1]All!AY491</f>
        <v>5</v>
      </c>
      <c r="AF7" s="59">
        <f>+[1]All!AZ491</f>
        <v>7</v>
      </c>
      <c r="AG7" s="60">
        <f>+[1]All!BA491</f>
        <v>0</v>
      </c>
      <c r="AH7" s="60"/>
      <c r="AI7" s="61" t="str">
        <f>+[1]All!BC491</f>
        <v>California</v>
      </c>
      <c r="AJ7" s="55">
        <f>+[1]All!BD491</f>
        <v>2</v>
      </c>
      <c r="AK7" s="56">
        <f>+[1]All!BE491</f>
        <v>0</v>
      </c>
      <c r="AL7" s="56">
        <f>+[1]All!BF491</f>
        <v>0</v>
      </c>
      <c r="AM7" s="55">
        <f>+[1]All!BG491</f>
        <v>3</v>
      </c>
      <c r="AN7" s="56">
        <f>+[1]All!BH491</f>
        <v>2</v>
      </c>
      <c r="AO7" s="57">
        <f>+[1]All!BI491</f>
        <v>0</v>
      </c>
      <c r="AP7" s="62">
        <f>+[1]All!BJ491</f>
        <v>86.52</v>
      </c>
      <c r="AQ7" s="63">
        <f>+[1]All!BK491</f>
        <v>71.010000000000005</v>
      </c>
    </row>
    <row r="8" spans="1:43" ht="15.6" x14ac:dyDescent="0.3">
      <c r="A8" s="41">
        <f>+[1]All!A492</f>
        <v>7</v>
      </c>
      <c r="B8" s="42" t="str">
        <f>+[1]All!B492</f>
        <v>Sat</v>
      </c>
      <c r="C8" s="43">
        <f>+[1]All!C492</f>
        <v>43022</v>
      </c>
      <c r="D8" s="44">
        <f>+[1]All!D492</f>
        <v>0.79166666666666663</v>
      </c>
      <c r="E8" s="45" t="str">
        <f>+[1]All!E492</f>
        <v>CBSSN</v>
      </c>
      <c r="F8" s="46" t="str">
        <f>+[1]All!F492</f>
        <v>East Carolina</v>
      </c>
      <c r="G8" s="47" t="str">
        <f>+[1]All!G492</f>
        <v>AAC</v>
      </c>
      <c r="H8" s="46" t="str">
        <f>+[1]All!H492</f>
        <v>Central Florida</v>
      </c>
      <c r="I8" s="47" t="str">
        <f>+[1]All!I492</f>
        <v>AAC</v>
      </c>
      <c r="J8" s="48" t="str">
        <f>+[1]All!J492</f>
        <v>Central Florida</v>
      </c>
      <c r="K8" s="45" t="str">
        <f>+[1]All!K492</f>
        <v>East Carolina</v>
      </c>
      <c r="L8" s="49">
        <f>+[1]All!L492</f>
        <v>35.5</v>
      </c>
      <c r="M8" s="50">
        <f>+[1]All!M492</f>
        <v>70.5</v>
      </c>
      <c r="N8" s="48" t="str">
        <f>+[1]All!T492</f>
        <v>East Carolina</v>
      </c>
      <c r="O8" s="45" t="str">
        <f>+[1]All!U492</f>
        <v>W</v>
      </c>
      <c r="P8" s="48">
        <f>+[1]All!X492</f>
        <v>0</v>
      </c>
      <c r="Q8" s="48">
        <f>+[1]All!Z492</f>
        <v>0</v>
      </c>
      <c r="R8" s="51" t="str">
        <f>+[1]All!AL492</f>
        <v>Central Florida</v>
      </c>
      <c r="S8" s="52">
        <f>+[1]All!AM492</f>
        <v>47</v>
      </c>
      <c r="T8" s="51" t="str">
        <f>+[1]All!AN492</f>
        <v>EAST CAROLINA</v>
      </c>
      <c r="U8" s="53">
        <f>+[1]All!AO492</f>
        <v>29</v>
      </c>
      <c r="V8" s="54"/>
      <c r="W8" s="42" t="str">
        <f>+[1]All!AQ492</f>
        <v>East Carolina</v>
      </c>
      <c r="X8" s="55">
        <f>+[1]All!AR492</f>
        <v>1</v>
      </c>
      <c r="Y8" s="56">
        <f>+[1]All!AS492</f>
        <v>1</v>
      </c>
      <c r="Z8" s="56">
        <f>+[1]All!AT492</f>
        <v>0</v>
      </c>
      <c r="AA8" s="55">
        <f>+[1]All!AU492</f>
        <v>1</v>
      </c>
      <c r="AB8" s="56">
        <f>+[1]All!AV492</f>
        <v>4</v>
      </c>
      <c r="AC8" s="57">
        <f>+[1]All!AW492</f>
        <v>0</v>
      </c>
      <c r="AD8" s="56"/>
      <c r="AE8" s="58">
        <f>+[1]All!AY492</f>
        <v>7</v>
      </c>
      <c r="AF8" s="59">
        <f>+[1]All!AZ492</f>
        <v>4</v>
      </c>
      <c r="AG8" s="60">
        <f>+[1]All!BA492</f>
        <v>0</v>
      </c>
      <c r="AH8" s="60"/>
      <c r="AI8" s="61" t="str">
        <f>+[1]All!BC492</f>
        <v>Central Florida</v>
      </c>
      <c r="AJ8" s="55">
        <f>+[1]All!BD492</f>
        <v>2</v>
      </c>
      <c r="AK8" s="56">
        <f>+[1]All!BE492</f>
        <v>0</v>
      </c>
      <c r="AL8" s="56">
        <f>+[1]All!BF492</f>
        <v>0</v>
      </c>
      <c r="AM8" s="55">
        <f>+[1]All!BG492</f>
        <v>4</v>
      </c>
      <c r="AN8" s="56">
        <f>+[1]All!BH492</f>
        <v>0</v>
      </c>
      <c r="AO8" s="57">
        <f>+[1]All!BI492</f>
        <v>0</v>
      </c>
      <c r="AP8" s="62">
        <f>+[1]All!BJ492</f>
        <v>52.52</v>
      </c>
      <c r="AQ8" s="63">
        <f>+[1]All!BK492</f>
        <v>82.1</v>
      </c>
    </row>
    <row r="9" spans="1:43" ht="15.6" x14ac:dyDescent="0.3">
      <c r="A9" s="41">
        <f>+[1]All!A493</f>
        <v>7</v>
      </c>
      <c r="B9" s="42" t="str">
        <f>+[1]All!B493</f>
        <v>Sat</v>
      </c>
      <c r="C9" s="43">
        <f>+[1]All!C493</f>
        <v>43022</v>
      </c>
      <c r="D9" s="44">
        <f>+[1]All!D493</f>
        <v>0.65625</v>
      </c>
      <c r="E9" s="45" t="str">
        <f>+[1]All!E493</f>
        <v>ESPNU</v>
      </c>
      <c r="F9" s="46" t="str">
        <f>+[1]All!F493</f>
        <v>Navy</v>
      </c>
      <c r="G9" s="47" t="str">
        <f>+[1]All!G493</f>
        <v>AAC</v>
      </c>
      <c r="H9" s="46" t="str">
        <f>+[1]All!H493</f>
        <v>Memphis</v>
      </c>
      <c r="I9" s="47" t="str">
        <f>+[1]All!I493</f>
        <v>AAC</v>
      </c>
      <c r="J9" s="48" t="str">
        <f>+[1]All!J493</f>
        <v>Memphis</v>
      </c>
      <c r="K9" s="45" t="str">
        <f>+[1]All!K493</f>
        <v>Navy</v>
      </c>
      <c r="L9" s="49">
        <f>+[1]All!L493</f>
        <v>3.5</v>
      </c>
      <c r="M9" s="50">
        <f>+[1]All!M493</f>
        <v>74</v>
      </c>
      <c r="N9" s="48" t="str">
        <f>+[1]All!T493</f>
        <v>Navy</v>
      </c>
      <c r="O9" s="45" t="str">
        <f>+[1]All!U493</f>
        <v>W</v>
      </c>
      <c r="P9" s="48" t="str">
        <f>+[1]All!X493</f>
        <v>X</v>
      </c>
      <c r="Q9" s="48" t="str">
        <f>+[1]All!Z493</f>
        <v>U</v>
      </c>
      <c r="R9" s="51" t="str">
        <f>+[1]All!AL493</f>
        <v>NAVY</v>
      </c>
      <c r="S9" s="52">
        <f>+[1]All!AM493</f>
        <v>42</v>
      </c>
      <c r="T9" s="51" t="str">
        <f>+[1]All!AN493</f>
        <v>Memphis</v>
      </c>
      <c r="U9" s="53">
        <f>+[1]All!AO493</f>
        <v>28</v>
      </c>
      <c r="V9" s="54"/>
      <c r="W9" s="42" t="str">
        <f>+[1]All!AQ493</f>
        <v>Navy</v>
      </c>
      <c r="X9" s="55">
        <f>+[1]All!AR493</f>
        <v>2</v>
      </c>
      <c r="Y9" s="56">
        <f>+[1]All!AS493</f>
        <v>0</v>
      </c>
      <c r="Z9" s="56">
        <f>+[1]All!AT493</f>
        <v>0</v>
      </c>
      <c r="AA9" s="55">
        <f>+[1]All!AU493</f>
        <v>2</v>
      </c>
      <c r="AB9" s="56">
        <f>+[1]All!AV493</f>
        <v>3</v>
      </c>
      <c r="AC9" s="57">
        <f>+[1]All!AW493</f>
        <v>0</v>
      </c>
      <c r="AD9" s="56"/>
      <c r="AE9" s="58">
        <f>+[1]All!AY493</f>
        <v>0</v>
      </c>
      <c r="AF9" s="59">
        <f>+[1]All!AZ493</f>
        <v>2</v>
      </c>
      <c r="AG9" s="60">
        <f>+[1]All!BA493</f>
        <v>0</v>
      </c>
      <c r="AH9" s="60"/>
      <c r="AI9" s="61" t="str">
        <f>+[1]All!BC493</f>
        <v>Memphis</v>
      </c>
      <c r="AJ9" s="55">
        <f>+[1]All!BD493</f>
        <v>1</v>
      </c>
      <c r="AK9" s="56">
        <f>+[1]All!BE493</f>
        <v>1</v>
      </c>
      <c r="AL9" s="56">
        <f>+[1]All!BF493</f>
        <v>0</v>
      </c>
      <c r="AM9" s="55">
        <f>+[1]All!BG493</f>
        <v>2</v>
      </c>
      <c r="AN9" s="56">
        <f>+[1]All!BH493</f>
        <v>2</v>
      </c>
      <c r="AO9" s="57">
        <f>+[1]All!BI493</f>
        <v>0</v>
      </c>
      <c r="AP9" s="62">
        <f>+[1]All!BJ493</f>
        <v>73.34</v>
      </c>
      <c r="AQ9" s="63">
        <f>+[1]All!BK493</f>
        <v>73.849999999999994</v>
      </c>
    </row>
    <row r="10" spans="1:43" ht="15.6" x14ac:dyDescent="0.3">
      <c r="A10" s="41">
        <f>+[1]All!A494</f>
        <v>7</v>
      </c>
      <c r="B10" s="42" t="str">
        <f>+[1]All!B494</f>
        <v>Sat</v>
      </c>
      <c r="C10" s="43">
        <f>+[1]All!C494</f>
        <v>43036</v>
      </c>
      <c r="D10" s="44">
        <f>+[1]All!D494</f>
        <v>0.8125</v>
      </c>
      <c r="E10" s="45" t="str">
        <f>+[1]All!E494</f>
        <v>CBSSN</v>
      </c>
      <c r="F10" s="46" t="str">
        <f>+[1]All!F494</f>
        <v>Cincinnati</v>
      </c>
      <c r="G10" s="47" t="str">
        <f>+[1]All!G494</f>
        <v>AAC</v>
      </c>
      <c r="H10" s="46" t="str">
        <f>+[1]All!H494</f>
        <v>South Florida</v>
      </c>
      <c r="I10" s="47" t="str">
        <f>+[1]All!I494</f>
        <v>AAC</v>
      </c>
      <c r="J10" s="48" t="str">
        <f>+[1]All!J494</f>
        <v>South Florida</v>
      </c>
      <c r="K10" s="45" t="str">
        <f>+[1]All!K494</f>
        <v>Cincinnati</v>
      </c>
      <c r="L10" s="49">
        <f>+[1]All!L494</f>
        <v>24.5</v>
      </c>
      <c r="M10" s="50">
        <f>+[1]All!M494</f>
        <v>66</v>
      </c>
      <c r="N10" s="48" t="str">
        <f>+[1]All!T494</f>
        <v>Cincinnati</v>
      </c>
      <c r="O10" s="45" t="str">
        <f>+[1]All!U494</f>
        <v>W</v>
      </c>
      <c r="P10" s="48">
        <f>+[1]All!X494</f>
        <v>0</v>
      </c>
      <c r="Q10" s="48">
        <f>+[1]All!Z494</f>
        <v>0</v>
      </c>
      <c r="R10" s="51" t="str">
        <f>+[1]All!AL494</f>
        <v>South Florida</v>
      </c>
      <c r="S10" s="52">
        <f>+[1]All!AM494</f>
        <v>45</v>
      </c>
      <c r="T10" s="51" t="str">
        <f>+[1]All!AN494</f>
        <v>CINCINNATI</v>
      </c>
      <c r="U10" s="53">
        <f>+[1]All!AO494</f>
        <v>20</v>
      </c>
      <c r="V10" s="54"/>
      <c r="W10" s="42" t="str">
        <f>+[1]All!AQ494</f>
        <v>Cincinnati</v>
      </c>
      <c r="X10" s="55">
        <f>+[1]All!AR494</f>
        <v>3</v>
      </c>
      <c r="Y10" s="56">
        <f>+[1]All!AS494</f>
        <v>0</v>
      </c>
      <c r="Z10" s="56">
        <f>+[1]All!AT494</f>
        <v>0</v>
      </c>
      <c r="AA10" s="55">
        <f>+[1]All!AU494</f>
        <v>3</v>
      </c>
      <c r="AB10" s="56">
        <f>+[1]All!AV494</f>
        <v>2</v>
      </c>
      <c r="AC10" s="57">
        <f>+[1]All!AW494</f>
        <v>0</v>
      </c>
      <c r="AD10" s="56"/>
      <c r="AE10" s="58">
        <f>+[1]All!AY494</f>
        <v>4</v>
      </c>
      <c r="AF10" s="59">
        <f>+[1]All!AZ494</f>
        <v>8</v>
      </c>
      <c r="AG10" s="60">
        <f>+[1]All!BA494</f>
        <v>0</v>
      </c>
      <c r="AH10" s="60"/>
      <c r="AI10" s="61" t="str">
        <f>+[1]All!BC494</f>
        <v>South Florida</v>
      </c>
      <c r="AJ10" s="55">
        <f>+[1]All!BD494</f>
        <v>2</v>
      </c>
      <c r="AK10" s="56">
        <f>+[1]All!BE494</f>
        <v>0</v>
      </c>
      <c r="AL10" s="56">
        <f>+[1]All!BF494</f>
        <v>0</v>
      </c>
      <c r="AM10" s="55">
        <f>+[1]All!BG494</f>
        <v>3</v>
      </c>
      <c r="AN10" s="56">
        <f>+[1]All!BH494</f>
        <v>1</v>
      </c>
      <c r="AO10" s="57">
        <f>+[1]All!BI494</f>
        <v>0</v>
      </c>
      <c r="AP10" s="62">
        <f>+[1]All!BJ494</f>
        <v>60.6</v>
      </c>
      <c r="AQ10" s="63">
        <f>+[1]All!BK494</f>
        <v>77.069999999999993</v>
      </c>
    </row>
    <row r="11" spans="1:43" ht="15.6" x14ac:dyDescent="0.3">
      <c r="A11" s="41">
        <f>+[1]All!A495</f>
        <v>7</v>
      </c>
      <c r="B11" s="42" t="str">
        <f>+[1]All!B495</f>
        <v>Sat</v>
      </c>
      <c r="C11" s="43">
        <f>+[1]All!C495</f>
        <v>43022</v>
      </c>
      <c r="D11" s="44">
        <f>+[1]All!D495</f>
        <v>0.5</v>
      </c>
      <c r="E11" s="45" t="str">
        <f>+[1]All!E495</f>
        <v>ESPNN</v>
      </c>
      <c r="F11" s="46" t="str">
        <f>+[1]All!F495</f>
        <v>Connecticut</v>
      </c>
      <c r="G11" s="47" t="str">
        <f>+[1]All!G495</f>
        <v>AAC</v>
      </c>
      <c r="H11" s="46" t="str">
        <f>+[1]All!H495</f>
        <v>Temple</v>
      </c>
      <c r="I11" s="47" t="str">
        <f>+[1]All!I495</f>
        <v>AAC</v>
      </c>
      <c r="J11" s="48" t="str">
        <f>+[1]All!J495</f>
        <v>Temple</v>
      </c>
      <c r="K11" s="45" t="str">
        <f>+[1]All!K495</f>
        <v>Connecticut</v>
      </c>
      <c r="L11" s="49">
        <f>+[1]All!L495</f>
        <v>9.5</v>
      </c>
      <c r="M11" s="50">
        <f>+[1]All!M495</f>
        <v>58.5</v>
      </c>
      <c r="N11" s="48" t="str">
        <f>+[1]All!T495</f>
        <v>Temple</v>
      </c>
      <c r="O11" s="45" t="str">
        <f>+[1]All!U495</f>
        <v>L</v>
      </c>
      <c r="P11" s="48">
        <f>+[1]All!X495</f>
        <v>0</v>
      </c>
      <c r="Q11" s="48">
        <f>+[1]All!Z495</f>
        <v>0</v>
      </c>
      <c r="R11" s="51" t="str">
        <f>+[1]All!AL495</f>
        <v>Temple</v>
      </c>
      <c r="S11" s="52">
        <f>+[1]All!AM495</f>
        <v>21</v>
      </c>
      <c r="T11" s="51" t="str">
        <f>+[1]All!AN495</f>
        <v>CONNECTICUT</v>
      </c>
      <c r="U11" s="53">
        <f>+[1]All!AO495</f>
        <v>0</v>
      </c>
      <c r="V11" s="54"/>
      <c r="W11" s="42" t="str">
        <f>+[1]All!AQ495</f>
        <v>Connecticut</v>
      </c>
      <c r="X11" s="55">
        <f>+[1]All!AR495</f>
        <v>0</v>
      </c>
      <c r="Y11" s="56">
        <f>+[1]All!AS495</f>
        <v>2</v>
      </c>
      <c r="Z11" s="56">
        <f>+[1]All!AT495</f>
        <v>0</v>
      </c>
      <c r="AA11" s="55">
        <f>+[1]All!AU495</f>
        <v>0</v>
      </c>
      <c r="AB11" s="56">
        <f>+[1]All!AV495</f>
        <v>4</v>
      </c>
      <c r="AC11" s="57">
        <f>+[1]All!AW495</f>
        <v>0</v>
      </c>
      <c r="AD11" s="56"/>
      <c r="AE11" s="58">
        <f>+[1]All!AY495</f>
        <v>7</v>
      </c>
      <c r="AF11" s="59">
        <f>+[1]All!AZ495</f>
        <v>1</v>
      </c>
      <c r="AG11" s="60">
        <f>+[1]All!BA495</f>
        <v>0</v>
      </c>
      <c r="AH11" s="60"/>
      <c r="AI11" s="61" t="str">
        <f>+[1]All!BC495</f>
        <v>Temple</v>
      </c>
      <c r="AJ11" s="55">
        <f>+[1]All!BD495</f>
        <v>1</v>
      </c>
      <c r="AK11" s="56">
        <f>+[1]All!BE495</f>
        <v>1</v>
      </c>
      <c r="AL11" s="56">
        <f>+[1]All!BF495</f>
        <v>0</v>
      </c>
      <c r="AM11" s="55">
        <f>+[1]All!BG495</f>
        <v>2</v>
      </c>
      <c r="AN11" s="56">
        <f>+[1]All!BH495</f>
        <v>3</v>
      </c>
      <c r="AO11" s="57">
        <f>+[1]All!BI495</f>
        <v>0</v>
      </c>
      <c r="AP11" s="62">
        <f>+[1]All!BJ495</f>
        <v>1.59</v>
      </c>
      <c r="AQ11" s="63">
        <f>+[1]All!BK495</f>
        <v>65.11</v>
      </c>
    </row>
    <row r="12" spans="1:43" ht="15.6" x14ac:dyDescent="0.3">
      <c r="A12" s="41">
        <f>+[1]All!A496</f>
        <v>7</v>
      </c>
      <c r="B12" s="42" t="str">
        <f>+[1]All!B496</f>
        <v>Sat</v>
      </c>
      <c r="C12" s="43">
        <f>+[1]All!C496</f>
        <v>43022</v>
      </c>
      <c r="D12" s="44">
        <f>+[1]All!D496</f>
        <v>0.66666666666666663</v>
      </c>
      <c r="E12" s="45" t="str">
        <f>+[1]All!E496</f>
        <v>ESPNN</v>
      </c>
      <c r="F12" s="46" t="str">
        <f>+[1]All!F496</f>
        <v>Houston</v>
      </c>
      <c r="G12" s="47" t="str">
        <f>+[1]All!G496</f>
        <v>AAC</v>
      </c>
      <c r="H12" s="46" t="str">
        <f>+[1]All!H496</f>
        <v>Tulsa</v>
      </c>
      <c r="I12" s="47" t="str">
        <f>+[1]All!I496</f>
        <v>AAC</v>
      </c>
      <c r="J12" s="48" t="str">
        <f>+[1]All!J496</f>
        <v>Houston</v>
      </c>
      <c r="K12" s="45" t="str">
        <f>+[1]All!K496</f>
        <v>Tulsa</v>
      </c>
      <c r="L12" s="49">
        <f>+[1]All!L496</f>
        <v>13.5</v>
      </c>
      <c r="M12" s="50">
        <f>+[1]All!M496</f>
        <v>64.5</v>
      </c>
      <c r="N12" s="48" t="str">
        <f>+[1]All!T496</f>
        <v>Houston</v>
      </c>
      <c r="O12" s="45" t="str">
        <f>+[1]All!U496</f>
        <v>L</v>
      </c>
      <c r="P12" s="48">
        <f>+[1]All!X496</f>
        <v>0</v>
      </c>
      <c r="Q12" s="48">
        <f>+[1]All!Z496</f>
        <v>0</v>
      </c>
      <c r="R12" s="51" t="str">
        <f>+[1]All!AL496</f>
        <v>HOUSTON</v>
      </c>
      <c r="S12" s="52">
        <f>+[1]All!AM496</f>
        <v>38</v>
      </c>
      <c r="T12" s="51" t="str">
        <f>+[1]All!AN496</f>
        <v>Tulsa</v>
      </c>
      <c r="U12" s="53">
        <f>+[1]All!AO496</f>
        <v>31</v>
      </c>
      <c r="V12" s="54"/>
      <c r="W12" s="42" t="str">
        <f>+[1]All!AQ496</f>
        <v>Houston</v>
      </c>
      <c r="X12" s="55">
        <f>+[1]All!AR496</f>
        <v>1</v>
      </c>
      <c r="Y12" s="56">
        <f>+[1]All!AS496</f>
        <v>2</v>
      </c>
      <c r="Z12" s="56">
        <f>+[1]All!AT496</f>
        <v>0</v>
      </c>
      <c r="AA12" s="55">
        <f>+[1]All!AU496</f>
        <v>3</v>
      </c>
      <c r="AB12" s="56">
        <f>+[1]All!AV496</f>
        <v>3</v>
      </c>
      <c r="AC12" s="57">
        <f>+[1]All!AW496</f>
        <v>0</v>
      </c>
      <c r="AD12" s="56"/>
      <c r="AE12" s="58">
        <f>+[1]All!AY496</f>
        <v>6</v>
      </c>
      <c r="AF12" s="59">
        <f>+[1]All!AZ496</f>
        <v>5</v>
      </c>
      <c r="AG12" s="60">
        <f>+[1]All!BA496</f>
        <v>0</v>
      </c>
      <c r="AH12" s="60"/>
      <c r="AI12" s="61" t="str">
        <f>+[1]All!BC496</f>
        <v>Tulsa</v>
      </c>
      <c r="AJ12" s="55">
        <f>+[1]All!BD496</f>
        <v>1</v>
      </c>
      <c r="AK12" s="56">
        <f>+[1]All!BE496</f>
        <v>3</v>
      </c>
      <c r="AL12" s="56">
        <f>+[1]All!BF496</f>
        <v>0</v>
      </c>
      <c r="AM12" s="55">
        <f>+[1]All!BG496</f>
        <v>2</v>
      </c>
      <c r="AN12" s="56">
        <f>+[1]All!BH496</f>
        <v>4</v>
      </c>
      <c r="AO12" s="57">
        <f>+[1]All!BI496</f>
        <v>0</v>
      </c>
      <c r="AP12" s="62">
        <f>+[1]All!BJ496</f>
        <v>77.63</v>
      </c>
      <c r="AQ12" s="63">
        <f>+[1]All!BK496</f>
        <v>61.56</v>
      </c>
    </row>
    <row r="13" spans="1:43" ht="15.6" x14ac:dyDescent="0.3">
      <c r="A13" s="41">
        <f>+[1]All!A497</f>
        <v>7</v>
      </c>
      <c r="B13" s="42" t="str">
        <f>+[1]All!B497</f>
        <v>Sat</v>
      </c>
      <c r="C13" s="43">
        <f>+[1]All!C497</f>
        <v>43022</v>
      </c>
      <c r="D13" s="44">
        <f>+[1]All!D497</f>
        <v>0.5</v>
      </c>
      <c r="E13" s="45" t="str">
        <f>+[1]All!E497</f>
        <v>ESPN2</v>
      </c>
      <c r="F13" s="46" t="str">
        <f>+[1]All!F497</f>
        <v>Florida State</v>
      </c>
      <c r="G13" s="47" t="str">
        <f>+[1]All!G497</f>
        <v>ACC</v>
      </c>
      <c r="H13" s="46" t="str">
        <f>+[1]All!H497</f>
        <v>Duke</v>
      </c>
      <c r="I13" s="47" t="str">
        <f>+[1]All!I497</f>
        <v>ACC</v>
      </c>
      <c r="J13" s="48" t="str">
        <f>+[1]All!J497</f>
        <v>Florida State</v>
      </c>
      <c r="K13" s="45" t="str">
        <f>+[1]All!K497</f>
        <v>Duke</v>
      </c>
      <c r="L13" s="49">
        <f>+[1]All!L497</f>
        <v>7</v>
      </c>
      <c r="M13" s="50">
        <f>+[1]All!M497</f>
        <v>44.5</v>
      </c>
      <c r="N13" s="48" t="str">
        <f>+[1]All!T497</f>
        <v>Florida State</v>
      </c>
      <c r="O13" s="45" t="str">
        <f>+[1]All!U497</f>
        <v>L</v>
      </c>
      <c r="P13" s="48">
        <f>+[1]All!X497</f>
        <v>0</v>
      </c>
      <c r="Q13" s="48">
        <f>+[1]All!Z497</f>
        <v>0</v>
      </c>
      <c r="R13" s="51" t="str">
        <f>+[1]All!AL497</f>
        <v>DNP</v>
      </c>
      <c r="S13" s="52">
        <f>+[1]All!AM497</f>
        <v>0</v>
      </c>
      <c r="T13" s="51">
        <f>+[1]All!AN497</f>
        <v>0</v>
      </c>
      <c r="U13" s="53">
        <f>+[1]All!AO497</f>
        <v>0</v>
      </c>
      <c r="V13" s="54"/>
      <c r="W13" s="42" t="str">
        <f>+[1]All!AQ497</f>
        <v>Florida State</v>
      </c>
      <c r="X13" s="55">
        <f>+[1]All!AR497</f>
        <v>0</v>
      </c>
      <c r="Y13" s="56">
        <f>+[1]All!AS497</f>
        <v>1</v>
      </c>
      <c r="Z13" s="56">
        <f>+[1]All!AT497</f>
        <v>0</v>
      </c>
      <c r="AA13" s="55">
        <f>+[1]All!AU497</f>
        <v>0</v>
      </c>
      <c r="AB13" s="56">
        <f>+[1]All!AV497</f>
        <v>4</v>
      </c>
      <c r="AC13" s="57">
        <f>+[1]All!AW497</f>
        <v>0</v>
      </c>
      <c r="AD13" s="56"/>
      <c r="AE13" s="58">
        <f>+[1]All!AY497</f>
        <v>0</v>
      </c>
      <c r="AF13" s="59">
        <f>+[1]All!AZ497</f>
        <v>5</v>
      </c>
      <c r="AG13" s="60">
        <f>+[1]All!BA497</f>
        <v>0</v>
      </c>
      <c r="AH13" s="60"/>
      <c r="AI13" s="61" t="str">
        <f>+[1]All!BC497</f>
        <v>Duke</v>
      </c>
      <c r="AJ13" s="55">
        <f>+[1]All!BD497</f>
        <v>2</v>
      </c>
      <c r="AK13" s="56">
        <f>+[1]All!BE497</f>
        <v>1</v>
      </c>
      <c r="AL13" s="56">
        <f>+[1]All!BF497</f>
        <v>0</v>
      </c>
      <c r="AM13" s="55">
        <f>+[1]All!BG497</f>
        <v>3</v>
      </c>
      <c r="AN13" s="56">
        <f>+[1]All!BH497</f>
        <v>2</v>
      </c>
      <c r="AO13" s="57">
        <f>+[1]All!BI497</f>
        <v>0</v>
      </c>
      <c r="AP13" s="62">
        <f>+[1]All!BJ497</f>
        <v>86.59</v>
      </c>
      <c r="AQ13" s="63">
        <f>+[1]All!BK497</f>
        <v>72.56</v>
      </c>
    </row>
    <row r="14" spans="1:43" ht="15.6" x14ac:dyDescent="0.3">
      <c r="A14" s="41">
        <f>+[1]All!A498</f>
        <v>7</v>
      </c>
      <c r="B14" s="42" t="str">
        <f>+[1]All!B498</f>
        <v>Sat</v>
      </c>
      <c r="C14" s="43">
        <f>+[1]All!C498</f>
        <v>43022</v>
      </c>
      <c r="D14" s="44">
        <f>+[1]All!D498</f>
        <v>0.51388875000000001</v>
      </c>
      <c r="E14" s="45" t="str">
        <f>+[1]All!E498</f>
        <v>ACC</v>
      </c>
      <c r="F14" s="46" t="str">
        <f>+[1]All!F498</f>
        <v>Boston College</v>
      </c>
      <c r="G14" s="47" t="str">
        <f>+[1]All!G498</f>
        <v>ACC</v>
      </c>
      <c r="H14" s="46" t="str">
        <f>+[1]All!H498</f>
        <v>Louisville</v>
      </c>
      <c r="I14" s="47" t="str">
        <f>+[1]All!I498</f>
        <v>ACC</v>
      </c>
      <c r="J14" s="48" t="str">
        <f>+[1]All!J498</f>
        <v>Louisville</v>
      </c>
      <c r="K14" s="45" t="str">
        <f>+[1]All!K498</f>
        <v>Boston College</v>
      </c>
      <c r="L14" s="49">
        <f>+[1]All!L498</f>
        <v>21.5</v>
      </c>
      <c r="M14" s="50">
        <f>+[1]All!M498</f>
        <v>55.5</v>
      </c>
      <c r="N14" s="48" t="str">
        <f>+[1]All!T498</f>
        <v>Boston College</v>
      </c>
      <c r="O14" s="45" t="str">
        <f>+[1]All!U498</f>
        <v>W</v>
      </c>
      <c r="P14" s="48" t="str">
        <f>+[1]All!X498</f>
        <v>PW</v>
      </c>
      <c r="Q14" s="48">
        <f>+[1]All!Z498</f>
        <v>0</v>
      </c>
      <c r="R14" s="51" t="str">
        <f>+[1]All!AL498</f>
        <v>Louisville</v>
      </c>
      <c r="S14" s="52">
        <f>+[1]All!AM498</f>
        <v>52</v>
      </c>
      <c r="T14" s="51" t="str">
        <f>+[1]All!AN498</f>
        <v>BOSTON COLLEGE</v>
      </c>
      <c r="U14" s="53">
        <f>+[1]All!AO498</f>
        <v>7</v>
      </c>
      <c r="V14" s="54"/>
      <c r="W14" s="42" t="str">
        <f>+[1]All!AQ498</f>
        <v>Boston College</v>
      </c>
      <c r="X14" s="55">
        <f>+[1]All!AR498</f>
        <v>1</v>
      </c>
      <c r="Y14" s="56">
        <f>+[1]All!AS498</f>
        <v>1</v>
      </c>
      <c r="Z14" s="56">
        <f>+[1]All!AT498</f>
        <v>0</v>
      </c>
      <c r="AA14" s="55">
        <f>+[1]All!AU498</f>
        <v>3</v>
      </c>
      <c r="AB14" s="56">
        <f>+[1]All!AV498</f>
        <v>3</v>
      </c>
      <c r="AC14" s="57">
        <f>+[1]All!AW498</f>
        <v>0</v>
      </c>
      <c r="AD14" s="56"/>
      <c r="AE14" s="58">
        <f>+[1]All!AY498</f>
        <v>2</v>
      </c>
      <c r="AF14" s="59">
        <f>+[1]All!AZ498</f>
        <v>1</v>
      </c>
      <c r="AG14" s="60">
        <f>+[1]All!BA498</f>
        <v>0</v>
      </c>
      <c r="AH14" s="60"/>
      <c r="AI14" s="61" t="str">
        <f>+[1]All!BC498</f>
        <v>Louisville</v>
      </c>
      <c r="AJ14" s="55">
        <f>+[1]All!BD498</f>
        <v>0</v>
      </c>
      <c r="AK14" s="56">
        <f>+[1]All!BE498</f>
        <v>3</v>
      </c>
      <c r="AL14" s="56">
        <f>+[1]All!BF498</f>
        <v>0</v>
      </c>
      <c r="AM14" s="55">
        <f>+[1]All!BG498</f>
        <v>1</v>
      </c>
      <c r="AN14" s="56">
        <f>+[1]All!BH498</f>
        <v>4</v>
      </c>
      <c r="AO14" s="57">
        <f>+[1]All!BI498</f>
        <v>0</v>
      </c>
      <c r="AP14" s="62">
        <f>+[1]All!BJ498</f>
        <v>65.47</v>
      </c>
      <c r="AQ14" s="63">
        <f>+[1]All!BK498</f>
        <v>79.44</v>
      </c>
    </row>
    <row r="15" spans="1:43" ht="15.6" x14ac:dyDescent="0.3">
      <c r="A15" s="41">
        <f>+[1]All!A499</f>
        <v>7</v>
      </c>
      <c r="B15" s="42" t="str">
        <f>+[1]All!B499</f>
        <v>Sat</v>
      </c>
      <c r="C15" s="43">
        <f>+[1]All!C499</f>
        <v>43022</v>
      </c>
      <c r="D15" s="44">
        <f>+[1]All!D499</f>
        <v>0.64583333333333337</v>
      </c>
      <c r="E15" s="45" t="str">
        <f>+[1]All!E499</f>
        <v>ABC</v>
      </c>
      <c r="F15" s="46" t="str">
        <f>+[1]All!F499</f>
        <v>Georgia Tech</v>
      </c>
      <c r="G15" s="47" t="str">
        <f>+[1]All!G499</f>
        <v>ACC</v>
      </c>
      <c r="H15" s="46" t="str">
        <f>+[1]All!H499</f>
        <v>Miami (FL)</v>
      </c>
      <c r="I15" s="47" t="str">
        <f>+[1]All!I499</f>
        <v>ACC</v>
      </c>
      <c r="J15" s="48" t="str">
        <f>+[1]All!J499</f>
        <v>Miami (FL)</v>
      </c>
      <c r="K15" s="45" t="str">
        <f>+[1]All!K499</f>
        <v>Georgia Tech</v>
      </c>
      <c r="L15" s="49">
        <f>+[1]All!L499</f>
        <v>6</v>
      </c>
      <c r="M15" s="50">
        <f>+[1]All!M499</f>
        <v>53.5</v>
      </c>
      <c r="N15" s="48" t="str">
        <f>+[1]All!T499</f>
        <v>Georgia Tech</v>
      </c>
      <c r="O15" s="45" t="str">
        <f>+[1]All!U499</f>
        <v>W</v>
      </c>
      <c r="P15" s="48" t="str">
        <f>+[1]All!X499</f>
        <v>MM</v>
      </c>
      <c r="Q15" s="48">
        <f>+[1]All!Z499</f>
        <v>0</v>
      </c>
      <c r="R15" s="51" t="str">
        <f>+[1]All!AL499</f>
        <v>Miami (FL)</v>
      </c>
      <c r="S15" s="52">
        <f>+[1]All!AM499</f>
        <v>35</v>
      </c>
      <c r="T15" s="51" t="str">
        <f>+[1]All!AN499</f>
        <v>GEORGIA TECH</v>
      </c>
      <c r="U15" s="53">
        <f>+[1]All!AO499</f>
        <v>21</v>
      </c>
      <c r="V15" s="54"/>
      <c r="W15" s="42" t="str">
        <f>+[1]All!AQ499</f>
        <v>Georgia Tech</v>
      </c>
      <c r="X15" s="55">
        <f>+[1]All!AR499</f>
        <v>0</v>
      </c>
      <c r="Y15" s="56">
        <f>+[1]All!AS499</f>
        <v>0</v>
      </c>
      <c r="Z15" s="56">
        <f>+[1]All!AT499</f>
        <v>0</v>
      </c>
      <c r="AA15" s="55">
        <f>+[1]All!AU499</f>
        <v>3</v>
      </c>
      <c r="AB15" s="56">
        <f>+[1]All!AV499</f>
        <v>0</v>
      </c>
      <c r="AC15" s="57">
        <f>+[1]All!AW499</f>
        <v>0</v>
      </c>
      <c r="AD15" s="56"/>
      <c r="AE15" s="58">
        <f>+[1]All!AY499</f>
        <v>7</v>
      </c>
      <c r="AF15" s="59">
        <f>+[1]All!AZ499</f>
        <v>5</v>
      </c>
      <c r="AG15" s="60">
        <f>+[1]All!BA499</f>
        <v>0</v>
      </c>
      <c r="AH15" s="60"/>
      <c r="AI15" s="61" t="str">
        <f>+[1]All!BC499</f>
        <v>Miami (FL)</v>
      </c>
      <c r="AJ15" s="55">
        <f>+[1]All!BD499</f>
        <v>1</v>
      </c>
      <c r="AK15" s="56">
        <f>+[1]All!BE499</f>
        <v>0</v>
      </c>
      <c r="AL15" s="56">
        <f>+[1]All!BF499</f>
        <v>0</v>
      </c>
      <c r="AM15" s="55">
        <f>+[1]All!BG499</f>
        <v>3</v>
      </c>
      <c r="AN15" s="56">
        <f>+[1]All!BH499</f>
        <v>0</v>
      </c>
      <c r="AO15" s="57">
        <f>+[1]All!BI499</f>
        <v>0</v>
      </c>
      <c r="AP15" s="62">
        <f>+[1]All!BJ499</f>
        <v>82.62</v>
      </c>
      <c r="AQ15" s="63">
        <f>+[1]All!BK499</f>
        <v>86.85</v>
      </c>
    </row>
    <row r="16" spans="1:43" ht="15.6" x14ac:dyDescent="0.3">
      <c r="A16" s="41">
        <f>+[1]All!A500</f>
        <v>7</v>
      </c>
      <c r="B16" s="42" t="str">
        <f>+[1]All!B500</f>
        <v>Sat</v>
      </c>
      <c r="C16" s="43">
        <f>+[1]All!C500</f>
        <v>43022</v>
      </c>
      <c r="D16" s="44">
        <f>+[1]All!D500</f>
        <v>0.64583333333333337</v>
      </c>
      <c r="E16" s="45" t="str">
        <f>+[1]All!E500</f>
        <v>FSN</v>
      </c>
      <c r="F16" s="46" t="str">
        <f>+[1]All!F500</f>
        <v>Virginia</v>
      </c>
      <c r="G16" s="47" t="str">
        <f>+[1]All!G500</f>
        <v>ACC</v>
      </c>
      <c r="H16" s="46" t="str">
        <f>+[1]All!H500</f>
        <v>North Carolina</v>
      </c>
      <c r="I16" s="47" t="str">
        <f>+[1]All!I500</f>
        <v>ACC</v>
      </c>
      <c r="J16" s="48" t="str">
        <f>+[1]All!J500</f>
        <v>Virginia</v>
      </c>
      <c r="K16" s="45" t="str">
        <f>+[1]All!K500</f>
        <v>North Carolina</v>
      </c>
      <c r="L16" s="49">
        <f>+[1]All!L500</f>
        <v>3.5</v>
      </c>
      <c r="M16" s="50">
        <f>+[1]All!M500</f>
        <v>49</v>
      </c>
      <c r="N16" s="48" t="str">
        <f>+[1]All!T500</f>
        <v>Virginia</v>
      </c>
      <c r="O16" s="45" t="str">
        <f>+[1]All!U500</f>
        <v>L</v>
      </c>
      <c r="P16" s="48">
        <f>+[1]All!X500</f>
        <v>0</v>
      </c>
      <c r="Q16" s="48">
        <f>+[1]All!Z500</f>
        <v>0</v>
      </c>
      <c r="R16" s="51" t="str">
        <f>+[1]All!AL500</f>
        <v>North Carolina</v>
      </c>
      <c r="S16" s="52">
        <f>+[1]All!AM500</f>
        <v>35</v>
      </c>
      <c r="T16" s="51" t="str">
        <f>+[1]All!AN500</f>
        <v>VIRGINIA</v>
      </c>
      <c r="U16" s="53">
        <f>+[1]All!AO500</f>
        <v>14</v>
      </c>
      <c r="V16" s="54"/>
      <c r="W16" s="42" t="str">
        <f>+[1]All!AQ500</f>
        <v>Virginia</v>
      </c>
      <c r="X16" s="55">
        <f>+[1]All!AR500</f>
        <v>1</v>
      </c>
      <c r="Y16" s="56">
        <f>+[1]All!AS500</f>
        <v>0</v>
      </c>
      <c r="Z16" s="56">
        <f>+[1]All!AT500</f>
        <v>0</v>
      </c>
      <c r="AA16" s="55">
        <f>+[1]All!AU500</f>
        <v>3</v>
      </c>
      <c r="AB16" s="56">
        <f>+[1]All!AV500</f>
        <v>1</v>
      </c>
      <c r="AC16" s="57">
        <f>+[1]All!AW500</f>
        <v>0</v>
      </c>
      <c r="AD16" s="56"/>
      <c r="AE16" s="58">
        <f>+[1]All!AY500</f>
        <v>7</v>
      </c>
      <c r="AF16" s="59">
        <f>+[1]All!AZ500</f>
        <v>5</v>
      </c>
      <c r="AG16" s="60">
        <f>+[1]All!BA500</f>
        <v>0</v>
      </c>
      <c r="AH16" s="60"/>
      <c r="AI16" s="61" t="str">
        <f>+[1]All!BC500</f>
        <v>North Carolina</v>
      </c>
      <c r="AJ16" s="55">
        <f>+[1]All!BD500</f>
        <v>1</v>
      </c>
      <c r="AK16" s="56">
        <f>+[1]All!BE500</f>
        <v>3</v>
      </c>
      <c r="AL16" s="56">
        <f>+[1]All!BF500</f>
        <v>0</v>
      </c>
      <c r="AM16" s="55">
        <f>+[1]All!BG500</f>
        <v>2</v>
      </c>
      <c r="AN16" s="56">
        <f>+[1]All!BH500</f>
        <v>4</v>
      </c>
      <c r="AO16" s="57">
        <f>+[1]All!BI500</f>
        <v>0</v>
      </c>
      <c r="AP16" s="62">
        <f>+[1]All!BJ500</f>
        <v>72.56</v>
      </c>
      <c r="AQ16" s="63">
        <f>+[1]All!BK500</f>
        <v>69.709999999999994</v>
      </c>
    </row>
    <row r="17" spans="1:43" ht="15.6" x14ac:dyDescent="0.3">
      <c r="A17" s="41">
        <f>+[1]All!A501</f>
        <v>7</v>
      </c>
      <c r="B17" s="42" t="str">
        <f>+[1]All!B501</f>
        <v>Sat</v>
      </c>
      <c r="C17" s="43">
        <f>+[1]All!C501</f>
        <v>43022</v>
      </c>
      <c r="D17" s="44">
        <f>+[1]All!D501</f>
        <v>0.5</v>
      </c>
      <c r="E17" s="45" t="str">
        <f>+[1]All!E501</f>
        <v>ACC</v>
      </c>
      <c r="F17" s="46" t="str">
        <f>+[1]All!F501</f>
        <v>North Carolina St</v>
      </c>
      <c r="G17" s="47" t="str">
        <f>+[1]All!G501</f>
        <v>ACC</v>
      </c>
      <c r="H17" s="46" t="str">
        <f>+[1]All!H501</f>
        <v>Pittsburgh</v>
      </c>
      <c r="I17" s="47" t="str">
        <f>+[1]All!I501</f>
        <v>ACC</v>
      </c>
      <c r="J17" s="48" t="str">
        <f>+[1]All!J501</f>
        <v>North Carolina St</v>
      </c>
      <c r="K17" s="45" t="str">
        <f>+[1]All!K501</f>
        <v>Pittsburgh</v>
      </c>
      <c r="L17" s="49">
        <f>+[1]All!L501</f>
        <v>11</v>
      </c>
      <c r="M17" s="50">
        <f>+[1]All!M501</f>
        <v>54</v>
      </c>
      <c r="N17" s="48" t="str">
        <f>+[1]All!T501</f>
        <v>North Carolina St</v>
      </c>
      <c r="O17" s="45" t="str">
        <f>+[1]All!U501</f>
        <v>L</v>
      </c>
      <c r="P17" s="48">
        <f>+[1]All!X501</f>
        <v>0</v>
      </c>
      <c r="Q17" s="48">
        <f>+[1]All!Z501</f>
        <v>0</v>
      </c>
      <c r="R17" s="51" t="str">
        <f>+[1]All!AL501</f>
        <v>DNP</v>
      </c>
      <c r="S17" s="52">
        <f>+[1]All!AM501</f>
        <v>0</v>
      </c>
      <c r="T17" s="51">
        <f>+[1]All!AN501</f>
        <v>0</v>
      </c>
      <c r="U17" s="53">
        <f>+[1]All!AO501</f>
        <v>0</v>
      </c>
      <c r="V17" s="54"/>
      <c r="W17" s="42" t="str">
        <f>+[1]All!AQ501</f>
        <v>North Carolina St</v>
      </c>
      <c r="X17" s="55">
        <f>+[1]All!AR501</f>
        <v>1</v>
      </c>
      <c r="Y17" s="56">
        <f>+[1]All!AS501</f>
        <v>0</v>
      </c>
      <c r="Z17" s="56">
        <f>+[1]All!AT501</f>
        <v>0</v>
      </c>
      <c r="AA17" s="55">
        <f>+[1]All!AU501</f>
        <v>2</v>
      </c>
      <c r="AB17" s="56">
        <f>+[1]All!AV501</f>
        <v>3</v>
      </c>
      <c r="AC17" s="57">
        <f>+[1]All!AW501</f>
        <v>0</v>
      </c>
      <c r="AD17" s="56"/>
      <c r="AE17" s="58">
        <f>+[1]All!AY501</f>
        <v>0</v>
      </c>
      <c r="AF17" s="59">
        <f>+[1]All!AZ501</f>
        <v>1</v>
      </c>
      <c r="AG17" s="60">
        <f>+[1]All!BA501</f>
        <v>0</v>
      </c>
      <c r="AH17" s="60"/>
      <c r="AI17" s="61" t="str">
        <f>+[1]All!BC501</f>
        <v>Pittsburgh</v>
      </c>
      <c r="AJ17" s="55">
        <f>+[1]All!BD501</f>
        <v>1</v>
      </c>
      <c r="AK17" s="56">
        <f>+[1]All!BE501</f>
        <v>1</v>
      </c>
      <c r="AL17" s="56">
        <f>+[1]All!BF501</f>
        <v>0</v>
      </c>
      <c r="AM17" s="55">
        <f>+[1]All!BG501</f>
        <v>3</v>
      </c>
      <c r="AN17" s="56">
        <f>+[1]All!BH501</f>
        <v>2</v>
      </c>
      <c r="AO17" s="57">
        <f>+[1]All!BI501</f>
        <v>0</v>
      </c>
      <c r="AP17" s="62">
        <f>+[1]All!BJ501</f>
        <v>81.17</v>
      </c>
      <c r="AQ17" s="63">
        <f>+[1]All!BK501</f>
        <v>71.760000000000005</v>
      </c>
    </row>
    <row r="18" spans="1:43" ht="15.6" x14ac:dyDescent="0.3">
      <c r="A18" s="41">
        <f>+[1]All!A502</f>
        <v>7</v>
      </c>
      <c r="B18" s="42" t="str">
        <f>+[1]All!B502</f>
        <v>Sat</v>
      </c>
      <c r="C18" s="43">
        <f>+[1]All!C502</f>
        <v>43022</v>
      </c>
      <c r="D18" s="44">
        <f>+[1]All!D502</f>
        <v>0.5</v>
      </c>
      <c r="E18" s="45" t="str">
        <f>+[1]All!E502</f>
        <v>BTN</v>
      </c>
      <c r="F18" s="46" t="str">
        <f>+[1]All!F502</f>
        <v>Rutgers</v>
      </c>
      <c r="G18" s="47" t="str">
        <f>+[1]All!G502</f>
        <v>B10</v>
      </c>
      <c r="H18" s="46" t="str">
        <f>+[1]All!H502</f>
        <v>Illinois</v>
      </c>
      <c r="I18" s="47" t="str">
        <f>+[1]All!I502</f>
        <v>B10</v>
      </c>
      <c r="J18" s="48" t="str">
        <f>+[1]All!J502</f>
        <v>Illinois</v>
      </c>
      <c r="K18" s="45" t="str">
        <f>+[1]All!K502</f>
        <v>Rutgers</v>
      </c>
      <c r="L18" s="49">
        <f>+[1]All!L502</f>
        <v>2.5</v>
      </c>
      <c r="M18" s="50">
        <f>+[1]All!M502</f>
        <v>46</v>
      </c>
      <c r="N18" s="48" t="str">
        <f>+[1]All!T502</f>
        <v>Illinois</v>
      </c>
      <c r="O18" s="45" t="str">
        <f>+[1]All!U502</f>
        <v>L</v>
      </c>
      <c r="P18" s="48">
        <f>+[1]All!X502</f>
        <v>0</v>
      </c>
      <c r="Q18" s="48">
        <f>+[1]All!Z502</f>
        <v>0</v>
      </c>
      <c r="R18" s="51" t="str">
        <f>+[1]All!AL502</f>
        <v>Illinois</v>
      </c>
      <c r="S18" s="52">
        <f>+[1]All!AM502</f>
        <v>24</v>
      </c>
      <c r="T18" s="51" t="str">
        <f>+[1]All!AN502</f>
        <v>RUTGERS</v>
      </c>
      <c r="U18" s="53">
        <f>+[1]All!AO502</f>
        <v>7</v>
      </c>
      <c r="V18" s="54"/>
      <c r="W18" s="42" t="str">
        <f>+[1]All!AQ502</f>
        <v>Rutgers</v>
      </c>
      <c r="X18" s="55">
        <f>+[1]All!AR502</f>
        <v>1</v>
      </c>
      <c r="Y18" s="56">
        <f>+[1]All!AS502</f>
        <v>0</v>
      </c>
      <c r="Z18" s="56">
        <f>+[1]All!AT502</f>
        <v>0</v>
      </c>
      <c r="AA18" s="55">
        <f>+[1]All!AU502</f>
        <v>2</v>
      </c>
      <c r="AB18" s="56">
        <f>+[1]All!AV502</f>
        <v>2</v>
      </c>
      <c r="AC18" s="57">
        <f>+[1]All!AW502</f>
        <v>0</v>
      </c>
      <c r="AD18" s="56"/>
      <c r="AE18" s="58">
        <f>+[1]All!AY502</f>
        <v>2</v>
      </c>
      <c r="AF18" s="59">
        <f>+[1]All!AZ502</f>
        <v>1</v>
      </c>
      <c r="AG18" s="60">
        <f>+[1]All!BA502</f>
        <v>0</v>
      </c>
      <c r="AH18" s="60"/>
      <c r="AI18" s="61" t="str">
        <f>+[1]All!BC502</f>
        <v>Illinois</v>
      </c>
      <c r="AJ18" s="55">
        <f>+[1]All!BD502</f>
        <v>1</v>
      </c>
      <c r="AK18" s="56">
        <f>+[1]All!BE502</f>
        <v>2</v>
      </c>
      <c r="AL18" s="56">
        <f>+[1]All!BF502</f>
        <v>0</v>
      </c>
      <c r="AM18" s="55">
        <f>+[1]All!BG502</f>
        <v>1</v>
      </c>
      <c r="AN18" s="56">
        <f>+[1]All!BH502</f>
        <v>4</v>
      </c>
      <c r="AO18" s="57">
        <f>+[1]All!BI502</f>
        <v>1</v>
      </c>
      <c r="AP18" s="62">
        <f>+[1]All!BJ502</f>
        <v>59.92</v>
      </c>
      <c r="AQ18" s="63">
        <f>+[1]All!BK502</f>
        <v>60.08</v>
      </c>
    </row>
    <row r="19" spans="1:43" ht="15.6" x14ac:dyDescent="0.3">
      <c r="A19" s="41">
        <f>+[1]All!A503</f>
        <v>7</v>
      </c>
      <c r="B19" s="42" t="str">
        <f>+[1]All!B503</f>
        <v>Sat</v>
      </c>
      <c r="C19" s="43">
        <f>+[1]All!C503</f>
        <v>43022</v>
      </c>
      <c r="D19" s="44">
        <f>+[1]All!D503</f>
        <v>0.5</v>
      </c>
      <c r="E19" s="45" t="str">
        <f>+[1]All!E503</f>
        <v>ABC</v>
      </c>
      <c r="F19" s="46" t="str">
        <f>+[1]All!F503</f>
        <v>Michigan</v>
      </c>
      <c r="G19" s="47" t="str">
        <f>+[1]All!G503</f>
        <v>B10</v>
      </c>
      <c r="H19" s="46" t="str">
        <f>+[1]All!H503</f>
        <v>Indiana</v>
      </c>
      <c r="I19" s="47" t="str">
        <f>+[1]All!I503</f>
        <v>B10</v>
      </c>
      <c r="J19" s="48" t="str">
        <f>+[1]All!J503</f>
        <v>Michigan</v>
      </c>
      <c r="K19" s="45" t="str">
        <f>+[1]All!K503</f>
        <v>Indiana</v>
      </c>
      <c r="L19" s="49">
        <f>+[1]All!L503</f>
        <v>8</v>
      </c>
      <c r="M19" s="50">
        <f>+[1]All!M503</f>
        <v>46.5</v>
      </c>
      <c r="N19" s="48" t="str">
        <f>+[1]All!T503</f>
        <v>Indiana</v>
      </c>
      <c r="O19" s="45" t="str">
        <f>+[1]All!U503</f>
        <v>W</v>
      </c>
      <c r="P19" s="48">
        <f>+[1]All!X503</f>
        <v>0</v>
      </c>
      <c r="Q19" s="48">
        <f>+[1]All!Z503</f>
        <v>0</v>
      </c>
      <c r="R19" s="51" t="str">
        <f>+[1]All!AL503</f>
        <v>MICHIGAN</v>
      </c>
      <c r="S19" s="52">
        <f>+[1]All!AM503</f>
        <v>20</v>
      </c>
      <c r="T19" s="51" t="str">
        <f>+[1]All!AN503</f>
        <v>Indiana</v>
      </c>
      <c r="U19" s="53">
        <f>+[1]All!AO503</f>
        <v>10</v>
      </c>
      <c r="V19" s="54"/>
      <c r="W19" s="42" t="str">
        <f>+[1]All!AQ503</f>
        <v>Michigan</v>
      </c>
      <c r="X19" s="55">
        <f>+[1]All!AR503</f>
        <v>1</v>
      </c>
      <c r="Y19" s="56">
        <f>+[1]All!AS503</f>
        <v>0</v>
      </c>
      <c r="Z19" s="56">
        <f>+[1]All!AT503</f>
        <v>0</v>
      </c>
      <c r="AA19" s="55">
        <f>+[1]All!AU503</f>
        <v>2</v>
      </c>
      <c r="AB19" s="56">
        <f>+[1]All!AV503</f>
        <v>3</v>
      </c>
      <c r="AC19" s="57">
        <f>+[1]All!AW503</f>
        <v>0</v>
      </c>
      <c r="AD19" s="56"/>
      <c r="AE19" s="58">
        <f>+[1]All!AY503</f>
        <v>4</v>
      </c>
      <c r="AF19" s="59">
        <f>+[1]All!AZ503</f>
        <v>4</v>
      </c>
      <c r="AG19" s="60">
        <f>+[1]All!BA503</f>
        <v>0</v>
      </c>
      <c r="AH19" s="60"/>
      <c r="AI19" s="61" t="str">
        <f>+[1]All!BC503</f>
        <v>Indiana</v>
      </c>
      <c r="AJ19" s="55">
        <f>+[1]All!BD503</f>
        <v>1</v>
      </c>
      <c r="AK19" s="56">
        <f>+[1]All!BE503</f>
        <v>1</v>
      </c>
      <c r="AL19" s="56">
        <f>+[1]All!BF503</f>
        <v>0</v>
      </c>
      <c r="AM19" s="55">
        <f>+[1]All!BG503</f>
        <v>2</v>
      </c>
      <c r="AN19" s="56">
        <f>+[1]All!BH503</f>
        <v>2</v>
      </c>
      <c r="AO19" s="57">
        <f>+[1]All!BI503</f>
        <v>0</v>
      </c>
      <c r="AP19" s="62">
        <f>+[1]All!BJ503</f>
        <v>85.73</v>
      </c>
      <c r="AQ19" s="63">
        <f>+[1]All!BK503</f>
        <v>75.61</v>
      </c>
    </row>
    <row r="20" spans="1:43" ht="15.6" x14ac:dyDescent="0.3">
      <c r="A20" s="41">
        <f>+[1]All!A504</f>
        <v>7</v>
      </c>
      <c r="B20" s="42" t="str">
        <f>+[1]All!B504</f>
        <v>Sat</v>
      </c>
      <c r="C20" s="43">
        <f>+[1]All!C504</f>
        <v>43022</v>
      </c>
      <c r="D20" s="44">
        <f>+[1]All!D504</f>
        <v>0.83333333333333337</v>
      </c>
      <c r="E20" s="45" t="str">
        <f>+[1]All!E504</f>
        <v>BTN</v>
      </c>
      <c r="F20" s="46" t="str">
        <f>+[1]All!F504</f>
        <v>Michigan State</v>
      </c>
      <c r="G20" s="47" t="str">
        <f>+[1]All!G504</f>
        <v>B10</v>
      </c>
      <c r="H20" s="46" t="str">
        <f>+[1]All!H504</f>
        <v>Minnesota</v>
      </c>
      <c r="I20" s="47" t="str">
        <f>+[1]All!I504</f>
        <v>B10</v>
      </c>
      <c r="J20" s="48" t="str">
        <f>+[1]All!J504</f>
        <v>Michigan State</v>
      </c>
      <c r="K20" s="45" t="str">
        <f>+[1]All!K504</f>
        <v>Minnesota</v>
      </c>
      <c r="L20" s="49">
        <f>+[1]All!L504</f>
        <v>4</v>
      </c>
      <c r="M20" s="50">
        <f>+[1]All!M504</f>
        <v>40</v>
      </c>
      <c r="N20" s="48" t="str">
        <f>+[1]All!T504</f>
        <v>Michigan State</v>
      </c>
      <c r="O20" s="45" t="str">
        <f>+[1]All!U504</f>
        <v>L</v>
      </c>
      <c r="P20" s="48">
        <f>+[1]All!X504</f>
        <v>0</v>
      </c>
      <c r="Q20" s="48">
        <f>+[1]All!Z504</f>
        <v>0</v>
      </c>
      <c r="R20" s="51" t="str">
        <f>+[1]All!AL504</f>
        <v>DNP</v>
      </c>
      <c r="S20" s="52">
        <f>+[1]All!AM504</f>
        <v>0</v>
      </c>
      <c r="T20" s="51">
        <f>+[1]All!AN504</f>
        <v>0</v>
      </c>
      <c r="U20" s="53">
        <f>+[1]All!AO504</f>
        <v>0</v>
      </c>
      <c r="V20" s="54"/>
      <c r="W20" s="42" t="str">
        <f>+[1]All!AQ504</f>
        <v>Michigan State</v>
      </c>
      <c r="X20" s="55">
        <f>+[1]All!AR504</f>
        <v>1</v>
      </c>
      <c r="Y20" s="56">
        <f>+[1]All!AS504</f>
        <v>0</v>
      </c>
      <c r="Z20" s="56">
        <f>+[1]All!AT504</f>
        <v>0</v>
      </c>
      <c r="AA20" s="55">
        <f>+[1]All!AU504</f>
        <v>4</v>
      </c>
      <c r="AB20" s="56">
        <f>+[1]All!AV504</f>
        <v>1</v>
      </c>
      <c r="AC20" s="57">
        <f>+[1]All!AW504</f>
        <v>0</v>
      </c>
      <c r="AD20" s="56"/>
      <c r="AE20" s="58">
        <f>+[1]All!AY504</f>
        <v>6</v>
      </c>
      <c r="AF20" s="59">
        <f>+[1]All!AZ504</f>
        <v>1</v>
      </c>
      <c r="AG20" s="60">
        <f>+[1]All!BA504</f>
        <v>0</v>
      </c>
      <c r="AH20" s="60"/>
      <c r="AI20" s="61" t="str">
        <f>+[1]All!BC504</f>
        <v>Minnesota</v>
      </c>
      <c r="AJ20" s="55">
        <f>+[1]All!BD504</f>
        <v>1</v>
      </c>
      <c r="AK20" s="56">
        <f>+[1]All!BE504</f>
        <v>2</v>
      </c>
      <c r="AL20" s="56">
        <f>+[1]All!BF504</f>
        <v>0</v>
      </c>
      <c r="AM20" s="55">
        <f>+[1]All!BG504</f>
        <v>2</v>
      </c>
      <c r="AN20" s="56">
        <f>+[1]All!BH504</f>
        <v>3</v>
      </c>
      <c r="AO20" s="57">
        <f>+[1]All!BI504</f>
        <v>1</v>
      </c>
      <c r="AP20" s="62">
        <f>+[1]All!BJ504</f>
        <v>81.680000000000007</v>
      </c>
      <c r="AQ20" s="63">
        <f>+[1]All!BK504</f>
        <v>73.319999999999993</v>
      </c>
    </row>
    <row r="21" spans="1:43" ht="15.6" x14ac:dyDescent="0.3">
      <c r="A21" s="41">
        <f>+[1]All!A505</f>
        <v>7</v>
      </c>
      <c r="B21" s="42" t="str">
        <f>+[1]All!B505</f>
        <v>Sat</v>
      </c>
      <c r="C21" s="43">
        <f>+[1]All!C505</f>
        <v>43022</v>
      </c>
      <c r="D21" s="44">
        <f>+[1]All!D505</f>
        <v>0.8125</v>
      </c>
      <c r="E21" s="45" t="str">
        <f>+[1]All!E505</f>
        <v>FS1</v>
      </c>
      <c r="F21" s="46" t="str">
        <f>+[1]All!F505</f>
        <v>Ohio State</v>
      </c>
      <c r="G21" s="47" t="str">
        <f>+[1]All!G505</f>
        <v>B10</v>
      </c>
      <c r="H21" s="46" t="str">
        <f>+[1]All!H505</f>
        <v>Nebraska</v>
      </c>
      <c r="I21" s="47" t="str">
        <f>+[1]All!I505</f>
        <v>B10</v>
      </c>
      <c r="J21" s="48" t="str">
        <f>+[1]All!J505</f>
        <v>Ohio State</v>
      </c>
      <c r="K21" s="45" t="str">
        <f>+[1]All!K505</f>
        <v>Nebraska</v>
      </c>
      <c r="L21" s="49">
        <f>+[1]All!L505</f>
        <v>24</v>
      </c>
      <c r="M21" s="50">
        <f>+[1]All!M505</f>
        <v>58.5</v>
      </c>
      <c r="N21" s="48" t="str">
        <f>+[1]All!T505</f>
        <v>Ohio State</v>
      </c>
      <c r="O21" s="45" t="str">
        <f>+[1]All!U505</f>
        <v>L</v>
      </c>
      <c r="P21" s="48">
        <f>+[1]All!X505</f>
        <v>0</v>
      </c>
      <c r="Q21" s="48">
        <f>+[1]All!Z505</f>
        <v>0</v>
      </c>
      <c r="R21" s="51" t="str">
        <f>+[1]All!AL505</f>
        <v>OHIO STATE</v>
      </c>
      <c r="S21" s="52">
        <f>+[1]All!AM505</f>
        <v>62</v>
      </c>
      <c r="T21" s="51" t="str">
        <f>+[1]All!AN505</f>
        <v>Nebraska</v>
      </c>
      <c r="U21" s="53">
        <f>+[1]All!AO505</f>
        <v>3</v>
      </c>
      <c r="V21" s="54"/>
      <c r="W21" s="42" t="str">
        <f>+[1]All!AQ505</f>
        <v>Ohio State</v>
      </c>
      <c r="X21" s="55">
        <f>+[1]All!AR505</f>
        <v>2</v>
      </c>
      <c r="Y21" s="56">
        <f>+[1]All!AS505</f>
        <v>0</v>
      </c>
      <c r="Z21" s="56">
        <f>+[1]All!AT505</f>
        <v>0</v>
      </c>
      <c r="AA21" s="55">
        <f>+[1]All!AU505</f>
        <v>4</v>
      </c>
      <c r="AB21" s="56">
        <f>+[1]All!AV505</f>
        <v>2</v>
      </c>
      <c r="AC21" s="57">
        <f>+[1]All!AW505</f>
        <v>0</v>
      </c>
      <c r="AD21" s="56"/>
      <c r="AE21" s="58">
        <f>+[1]All!AY505</f>
        <v>0</v>
      </c>
      <c r="AF21" s="59">
        <f>+[1]All!AZ505</f>
        <v>3</v>
      </c>
      <c r="AG21" s="60">
        <f>+[1]All!BA505</f>
        <v>0</v>
      </c>
      <c r="AH21" s="60"/>
      <c r="AI21" s="61" t="str">
        <f>+[1]All!BC505</f>
        <v>Nebraska</v>
      </c>
      <c r="AJ21" s="55">
        <f>+[1]All!BD505</f>
        <v>0</v>
      </c>
      <c r="AK21" s="56">
        <f>+[1]All!BE505</f>
        <v>4</v>
      </c>
      <c r="AL21" s="56">
        <f>+[1]All!BF505</f>
        <v>0</v>
      </c>
      <c r="AM21" s="55">
        <f>+[1]All!BG505</f>
        <v>2</v>
      </c>
      <c r="AN21" s="56">
        <f>+[1]All!BH505</f>
        <v>4</v>
      </c>
      <c r="AO21" s="57">
        <f>+[1]All!BI505</f>
        <v>0</v>
      </c>
      <c r="AP21" s="62">
        <f>+[1]All!BJ505</f>
        <v>96.41</v>
      </c>
      <c r="AQ21" s="63">
        <f>+[1]All!BK505</f>
        <v>73.89</v>
      </c>
    </row>
    <row r="22" spans="1:43" ht="15.6" x14ac:dyDescent="0.3">
      <c r="A22" s="41">
        <f>+[1]All!A506</f>
        <v>7</v>
      </c>
      <c r="B22" s="42" t="str">
        <f>+[1]All!B506</f>
        <v>Sat</v>
      </c>
      <c r="C22" s="43">
        <f>+[1]All!C506</f>
        <v>43022</v>
      </c>
      <c r="D22" s="44">
        <f>+[1]All!D506</f>
        <v>0.64583333333333337</v>
      </c>
      <c r="E22" s="45" t="str">
        <f>+[1]All!E506</f>
        <v>ESPN2</v>
      </c>
      <c r="F22" s="46" t="str">
        <f>+[1]All!F506</f>
        <v>Northwestern</v>
      </c>
      <c r="G22" s="47" t="str">
        <f>+[1]All!G506</f>
        <v>B10</v>
      </c>
      <c r="H22" s="46" t="str">
        <f>+[1]All!H506</f>
        <v>Maryland</v>
      </c>
      <c r="I22" s="47" t="str">
        <f>+[1]All!I506</f>
        <v>B10</v>
      </c>
      <c r="J22" s="48" t="str">
        <f>+[1]All!J506</f>
        <v>Northwestern</v>
      </c>
      <c r="K22" s="45" t="str">
        <f>+[1]All!K506</f>
        <v>Maryland</v>
      </c>
      <c r="L22" s="49">
        <f>+[1]All!L506</f>
        <v>3.5</v>
      </c>
      <c r="M22" s="50">
        <f>+[1]All!M506</f>
        <v>48.5</v>
      </c>
      <c r="N22" s="48" t="str">
        <f>+[1]All!T506</f>
        <v>Northwestern</v>
      </c>
      <c r="O22" s="45" t="str">
        <f>+[1]All!U506</f>
        <v>L</v>
      </c>
      <c r="P22" s="48">
        <f>+[1]All!X506</f>
        <v>0</v>
      </c>
      <c r="Q22" s="48">
        <f>+[1]All!Z506</f>
        <v>0</v>
      </c>
      <c r="R22" s="51" t="str">
        <f>+[1]All!AL506</f>
        <v>DNP</v>
      </c>
      <c r="S22" s="52">
        <f>+[1]All!AM506</f>
        <v>0</v>
      </c>
      <c r="T22" s="51">
        <f>+[1]All!AN506</f>
        <v>0</v>
      </c>
      <c r="U22" s="53">
        <f>+[1]All!AO506</f>
        <v>0</v>
      </c>
      <c r="V22" s="54"/>
      <c r="W22" s="42" t="str">
        <f>+[1]All!AQ506</f>
        <v>Northwestern</v>
      </c>
      <c r="X22" s="55">
        <f>+[1]All!AR506</f>
        <v>1</v>
      </c>
      <c r="Y22" s="56">
        <f>+[1]All!AS506</f>
        <v>1</v>
      </c>
      <c r="Z22" s="56">
        <f>+[1]All!AT506</f>
        <v>1</v>
      </c>
      <c r="AA22" s="55">
        <f>+[1]All!AU506</f>
        <v>2</v>
      </c>
      <c r="AB22" s="56">
        <f>+[1]All!AV506</f>
        <v>3</v>
      </c>
      <c r="AC22" s="57">
        <f>+[1]All!AW506</f>
        <v>1</v>
      </c>
      <c r="AD22" s="56"/>
      <c r="AE22" s="58">
        <f>+[1]All!AY506</f>
        <v>0</v>
      </c>
      <c r="AF22" s="59">
        <f>+[1]All!AZ506</f>
        <v>0</v>
      </c>
      <c r="AG22" s="60">
        <f>+[1]All!BA506</f>
        <v>0</v>
      </c>
      <c r="AH22" s="60"/>
      <c r="AI22" s="61" t="str">
        <f>+[1]All!BC506</f>
        <v>Maryland</v>
      </c>
      <c r="AJ22" s="55">
        <f>+[1]All!BD506</f>
        <v>0</v>
      </c>
      <c r="AK22" s="56">
        <f>+[1]All!BE506</f>
        <v>1</v>
      </c>
      <c r="AL22" s="56">
        <f>+[1]All!BF506</f>
        <v>0</v>
      </c>
      <c r="AM22" s="55">
        <f>+[1]All!BG506</f>
        <v>2</v>
      </c>
      <c r="AN22" s="56">
        <f>+[1]All!BH506</f>
        <v>2</v>
      </c>
      <c r="AO22" s="57">
        <f>+[1]All!BI506</f>
        <v>0</v>
      </c>
      <c r="AP22" s="62">
        <f>+[1]All!BJ506</f>
        <v>75.14</v>
      </c>
      <c r="AQ22" s="63">
        <f>+[1]All!BK506</f>
        <v>70.930000000000007</v>
      </c>
    </row>
    <row r="23" spans="1:43" ht="15.6" x14ac:dyDescent="0.3">
      <c r="A23" s="41">
        <f>+[1]All!A507</f>
        <v>7</v>
      </c>
      <c r="B23" s="42" t="str">
        <f>+[1]All!B507</f>
        <v>Sat</v>
      </c>
      <c r="C23" s="43">
        <f>+[1]All!C507</f>
        <v>43022</v>
      </c>
      <c r="D23" s="44">
        <f>+[1]All!D507</f>
        <v>0.64583333333333337</v>
      </c>
      <c r="E23" s="45" t="str">
        <f>+[1]All!E507</f>
        <v>BTN</v>
      </c>
      <c r="F23" s="46" t="str">
        <f>+[1]All!F507</f>
        <v>Purdue</v>
      </c>
      <c r="G23" s="47" t="str">
        <f>+[1]All!G507</f>
        <v>B10</v>
      </c>
      <c r="H23" s="46" t="str">
        <f>+[1]All!H507</f>
        <v>Wisconsin</v>
      </c>
      <c r="I23" s="47" t="str">
        <f>+[1]All!I507</f>
        <v>B10</v>
      </c>
      <c r="J23" s="48" t="str">
        <f>+[1]All!J507</f>
        <v>Wisconsin</v>
      </c>
      <c r="K23" s="45" t="str">
        <f>+[1]All!K507</f>
        <v>Purdue</v>
      </c>
      <c r="L23" s="49">
        <f>+[1]All!L507</f>
        <v>17.5</v>
      </c>
      <c r="M23" s="50">
        <f>+[1]All!M507</f>
        <v>50.5</v>
      </c>
      <c r="N23" s="48" t="str">
        <f>+[1]All!T507</f>
        <v>Purdue</v>
      </c>
      <c r="O23" s="45" t="str">
        <f>+[1]All!U507</f>
        <v>W</v>
      </c>
      <c r="P23" s="48" t="str">
        <f>+[1]All!X507</f>
        <v>PW</v>
      </c>
      <c r="Q23" s="48">
        <f>+[1]All!Z507</f>
        <v>0</v>
      </c>
      <c r="R23" s="51" t="str">
        <f>+[1]All!AL507</f>
        <v>Wisconsin</v>
      </c>
      <c r="S23" s="52">
        <f>+[1]All!AM507</f>
        <v>49</v>
      </c>
      <c r="T23" s="51" t="str">
        <f>+[1]All!AN507</f>
        <v>PURDUE</v>
      </c>
      <c r="U23" s="53">
        <f>+[1]All!AO507</f>
        <v>20</v>
      </c>
      <c r="V23" s="54"/>
      <c r="W23" s="42" t="str">
        <f>+[1]All!AQ507</f>
        <v>Purdue</v>
      </c>
      <c r="X23" s="55">
        <f>+[1]All!AR507</f>
        <v>2</v>
      </c>
      <c r="Y23" s="56">
        <f>+[1]All!AS507</f>
        <v>0</v>
      </c>
      <c r="Z23" s="56">
        <f>+[1]All!AT507</f>
        <v>0</v>
      </c>
      <c r="AA23" s="55">
        <f>+[1]All!AU507</f>
        <v>4</v>
      </c>
      <c r="AB23" s="56">
        <f>+[1]All!AV507</f>
        <v>1</v>
      </c>
      <c r="AC23" s="57">
        <f>+[1]All!AW507</f>
        <v>0</v>
      </c>
      <c r="AD23" s="56"/>
      <c r="AE23" s="58">
        <f>+[1]All!AY507</f>
        <v>9</v>
      </c>
      <c r="AF23" s="59">
        <f>+[1]All!AZ507</f>
        <v>1</v>
      </c>
      <c r="AG23" s="60">
        <f>+[1]All!BA507</f>
        <v>0</v>
      </c>
      <c r="AH23" s="60"/>
      <c r="AI23" s="61" t="str">
        <f>+[1]All!BC507</f>
        <v>Wisconsin</v>
      </c>
      <c r="AJ23" s="55">
        <f>+[1]All!BD507</f>
        <v>1</v>
      </c>
      <c r="AK23" s="56">
        <f>+[1]All!BE507</f>
        <v>2</v>
      </c>
      <c r="AL23" s="56">
        <f>+[1]All!BF507</f>
        <v>0</v>
      </c>
      <c r="AM23" s="55">
        <f>+[1]All!BG507</f>
        <v>3</v>
      </c>
      <c r="AN23" s="56">
        <f>+[1]All!BH507</f>
        <v>2</v>
      </c>
      <c r="AO23" s="57">
        <f>+[1]All!BI507</f>
        <v>1</v>
      </c>
      <c r="AP23" s="62">
        <f>+[1]All!BJ507</f>
        <v>73.12</v>
      </c>
      <c r="AQ23" s="63">
        <f>+[1]All!BK507</f>
        <v>91.16</v>
      </c>
    </row>
    <row r="24" spans="1:43" ht="15.6" x14ac:dyDescent="0.3">
      <c r="A24" s="41">
        <f>+[1]All!A508</f>
        <v>7</v>
      </c>
      <c r="B24" s="42" t="str">
        <f>+[1]All!B508</f>
        <v>Sat</v>
      </c>
      <c r="C24" s="43">
        <f>+[1]All!C508</f>
        <v>43022</v>
      </c>
      <c r="D24" s="44">
        <f>+[1]All!D508</f>
        <v>0.5</v>
      </c>
      <c r="E24" s="45" t="str">
        <f>+[1]All!E508</f>
        <v>FSN</v>
      </c>
      <c r="F24" s="46" t="str">
        <f>+[1]All!F508</f>
        <v>Kansas</v>
      </c>
      <c r="G24" s="47" t="str">
        <f>+[1]All!G508</f>
        <v>B12</v>
      </c>
      <c r="H24" s="46" t="str">
        <f>+[1]All!H508</f>
        <v>Iowa State</v>
      </c>
      <c r="I24" s="47" t="str">
        <f>+[1]All!I508</f>
        <v>B12</v>
      </c>
      <c r="J24" s="48" t="str">
        <f>+[1]All!J508</f>
        <v>Iowa State</v>
      </c>
      <c r="K24" s="45" t="str">
        <f>+[1]All!K508</f>
        <v>Kansas</v>
      </c>
      <c r="L24" s="49">
        <f>+[1]All!L508</f>
        <v>22.5</v>
      </c>
      <c r="M24" s="50">
        <f>+[1]All!M508</f>
        <v>64.5</v>
      </c>
      <c r="N24" s="48" t="str">
        <f>+[1]All!T508</f>
        <v>Kansas</v>
      </c>
      <c r="O24" s="45" t="str">
        <f>+[1]All!U508</f>
        <v>W</v>
      </c>
      <c r="P24" s="48">
        <f>+[1]All!X508</f>
        <v>0</v>
      </c>
      <c r="Q24" s="48">
        <f>+[1]All!Z508</f>
        <v>0</v>
      </c>
      <c r="R24" s="51" t="str">
        <f>+[1]All!AL508</f>
        <v>Iowa State</v>
      </c>
      <c r="S24" s="52">
        <f>+[1]All!AM508</f>
        <v>31</v>
      </c>
      <c r="T24" s="51" t="str">
        <f>+[1]All!AN508</f>
        <v>KANSAS</v>
      </c>
      <c r="U24" s="53">
        <f>+[1]All!AO508</f>
        <v>24</v>
      </c>
      <c r="V24" s="54"/>
      <c r="W24" s="42" t="str">
        <f>+[1]All!AQ508</f>
        <v>Kansas</v>
      </c>
      <c r="X24" s="55">
        <f>+[1]All!AR508</f>
        <v>0</v>
      </c>
      <c r="Y24" s="56">
        <f>+[1]All!AS508</f>
        <v>1</v>
      </c>
      <c r="Z24" s="56">
        <f>+[1]All!AT508</f>
        <v>0</v>
      </c>
      <c r="AA24" s="55">
        <f>+[1]All!AU508</f>
        <v>0</v>
      </c>
      <c r="AB24" s="56">
        <f>+[1]All!AV508</f>
        <v>4</v>
      </c>
      <c r="AC24" s="57">
        <f>+[1]All!AW508</f>
        <v>0</v>
      </c>
      <c r="AD24" s="56"/>
      <c r="AE24" s="58">
        <f>+[1]All!AY508</f>
        <v>5</v>
      </c>
      <c r="AF24" s="59">
        <f>+[1]All!AZ508</f>
        <v>7</v>
      </c>
      <c r="AG24" s="60">
        <f>+[1]All!BA508</f>
        <v>0</v>
      </c>
      <c r="AH24" s="60"/>
      <c r="AI24" s="61" t="str">
        <f>+[1]All!BC508</f>
        <v>Iowa State</v>
      </c>
      <c r="AJ24" s="55">
        <f>+[1]All!BD508</f>
        <v>0</v>
      </c>
      <c r="AK24" s="56">
        <f>+[1]All!BE508</f>
        <v>2</v>
      </c>
      <c r="AL24" s="56">
        <f>+[1]All!BF508</f>
        <v>0</v>
      </c>
      <c r="AM24" s="55">
        <f>+[1]All!BG508</f>
        <v>2</v>
      </c>
      <c r="AN24" s="56">
        <f>+[1]All!BH508</f>
        <v>2</v>
      </c>
      <c r="AO24" s="57">
        <f>+[1]All!BI508</f>
        <v>1</v>
      </c>
      <c r="AP24" s="62">
        <f>+[1]All!BJ508</f>
        <v>52.2</v>
      </c>
      <c r="AQ24" s="63">
        <f>+[1]All!BK508</f>
        <v>75.3</v>
      </c>
    </row>
    <row r="25" spans="1:43" ht="15.6" x14ac:dyDescent="0.3">
      <c r="A25" s="41">
        <f>+[1]All!A509</f>
        <v>7</v>
      </c>
      <c r="B25" s="42" t="str">
        <f>+[1]All!B509</f>
        <v>Sat</v>
      </c>
      <c r="C25" s="43">
        <f>+[1]All!C509</f>
        <v>43022</v>
      </c>
      <c r="D25" s="44">
        <f>+[1]All!D509</f>
        <v>0.5</v>
      </c>
      <c r="E25" s="45" t="str">
        <f>+[1]All!E509</f>
        <v>FS1</v>
      </c>
      <c r="F25" s="46" t="str">
        <f>+[1]All!F509</f>
        <v>TCU</v>
      </c>
      <c r="G25" s="47" t="str">
        <f>+[1]All!G509</f>
        <v>B12</v>
      </c>
      <c r="H25" s="46" t="str">
        <f>+[1]All!H509</f>
        <v>Kansas State</v>
      </c>
      <c r="I25" s="47" t="str">
        <f>+[1]All!I509</f>
        <v>B12</v>
      </c>
      <c r="J25" s="48" t="str">
        <f>+[1]All!J509</f>
        <v>TCU</v>
      </c>
      <c r="K25" s="45" t="str">
        <f>+[1]All!K509</f>
        <v>Kansas State</v>
      </c>
      <c r="L25" s="49">
        <f>+[1]All!L509</f>
        <v>6</v>
      </c>
      <c r="M25" s="50">
        <f>+[1]All!M509</f>
        <v>51</v>
      </c>
      <c r="N25" s="48" t="str">
        <f>+[1]All!T509</f>
        <v>TCU</v>
      </c>
      <c r="O25" s="45" t="str">
        <f>+[1]All!U509</f>
        <v>L</v>
      </c>
      <c r="P25" s="48">
        <f>+[1]All!X509</f>
        <v>0</v>
      </c>
      <c r="Q25" s="48">
        <f>+[1]All!Z509</f>
        <v>0</v>
      </c>
      <c r="R25" s="51" t="str">
        <f>+[1]All!AL509</f>
        <v>Kansas State</v>
      </c>
      <c r="S25" s="52">
        <f>+[1]All!AM509</f>
        <v>30</v>
      </c>
      <c r="T25" s="51" t="str">
        <f>+[1]All!AN509</f>
        <v>TCU</v>
      </c>
      <c r="U25" s="53">
        <f>+[1]All!AO509</f>
        <v>6</v>
      </c>
      <c r="V25" s="54"/>
      <c r="W25" s="42" t="str">
        <f>+[1]All!AQ509</f>
        <v>TCU</v>
      </c>
      <c r="X25" s="55">
        <f>+[1]All!AR509</f>
        <v>2</v>
      </c>
      <c r="Y25" s="56">
        <f>+[1]All!AS509</f>
        <v>0</v>
      </c>
      <c r="Z25" s="56">
        <f>+[1]All!AT509</f>
        <v>0</v>
      </c>
      <c r="AA25" s="55">
        <f>+[1]All!AU509</f>
        <v>3</v>
      </c>
      <c r="AB25" s="56">
        <f>+[1]All!AV509</f>
        <v>1</v>
      </c>
      <c r="AC25" s="57">
        <f>+[1]All!AW509</f>
        <v>0</v>
      </c>
      <c r="AD25" s="56"/>
      <c r="AE25" s="58">
        <f>+[1]All!AY509</f>
        <v>3</v>
      </c>
      <c r="AF25" s="59">
        <f>+[1]All!AZ509</f>
        <v>2</v>
      </c>
      <c r="AG25" s="60">
        <f>+[1]All!BA509</f>
        <v>0</v>
      </c>
      <c r="AH25" s="60"/>
      <c r="AI25" s="61" t="str">
        <f>+[1]All!BC509</f>
        <v>Kansas State</v>
      </c>
      <c r="AJ25" s="55">
        <f>+[1]All!BD509</f>
        <v>1</v>
      </c>
      <c r="AK25" s="56">
        <f>+[1]All!BE509</f>
        <v>1</v>
      </c>
      <c r="AL25" s="56">
        <f>+[1]All!BF509</f>
        <v>0</v>
      </c>
      <c r="AM25" s="55">
        <f>+[1]All!BG509</f>
        <v>1</v>
      </c>
      <c r="AN25" s="56">
        <f>+[1]All!BH509</f>
        <v>3</v>
      </c>
      <c r="AO25" s="57">
        <f>+[1]All!BI509</f>
        <v>1</v>
      </c>
      <c r="AP25" s="62">
        <f>+[1]All!BJ509</f>
        <v>86.14</v>
      </c>
      <c r="AQ25" s="63">
        <f>+[1]All!BK509</f>
        <v>79.37</v>
      </c>
    </row>
    <row r="26" spans="1:43" ht="15.6" x14ac:dyDescent="0.3">
      <c r="A26" s="41">
        <f>+[1]All!A510</f>
        <v>7</v>
      </c>
      <c r="B26" s="42" t="str">
        <f>+[1]All!B510</f>
        <v>Sat</v>
      </c>
      <c r="C26" s="43">
        <f>+[1]All!C510</f>
        <v>43022</v>
      </c>
      <c r="D26" s="44">
        <f>+[1]All!D510</f>
        <v>0.64583333333333337</v>
      </c>
      <c r="E26" s="45" t="str">
        <f>+[1]All!E510</f>
        <v>ESPN</v>
      </c>
      <c r="F26" s="46" t="str">
        <f>+[1]All!F510</f>
        <v>Texas</v>
      </c>
      <c r="G26" s="47" t="str">
        <f>+[1]All!G510</f>
        <v>B12</v>
      </c>
      <c r="H26" s="46" t="str">
        <f>+[1]All!H510</f>
        <v>Oklahoma</v>
      </c>
      <c r="I26" s="47" t="str">
        <f>+[1]All!I510</f>
        <v>B12</v>
      </c>
      <c r="J26" s="48" t="str">
        <f>+[1]All!J510</f>
        <v>Oklahoma</v>
      </c>
      <c r="K26" s="45" t="str">
        <f>+[1]All!K510</f>
        <v>Texas</v>
      </c>
      <c r="L26" s="49">
        <f>+[1]All!L510</f>
        <v>8</v>
      </c>
      <c r="M26" s="50">
        <f>+[1]All!M510</f>
        <v>65</v>
      </c>
      <c r="N26" s="48" t="str">
        <f>+[1]All!T510</f>
        <v>Oklahoma</v>
      </c>
      <c r="O26" s="45" t="str">
        <f>+[1]All!U510</f>
        <v>L</v>
      </c>
      <c r="P26" s="48">
        <f>+[1]All!X510</f>
        <v>0</v>
      </c>
      <c r="Q26" s="48">
        <f>+[1]All!Z510</f>
        <v>0</v>
      </c>
      <c r="R26" s="51" t="str">
        <f>+[1]All!AL510</f>
        <v>Oklahoma</v>
      </c>
      <c r="S26" s="52">
        <f>+[1]All!AM510</f>
        <v>45</v>
      </c>
      <c r="T26" s="51" t="str">
        <f>+[1]All!AN510</f>
        <v>TEXAS</v>
      </c>
      <c r="U26" s="53">
        <f>+[1]All!AO510</f>
        <v>40</v>
      </c>
      <c r="V26" s="54"/>
      <c r="W26" s="42" t="str">
        <f>+[1]All!AQ510</f>
        <v>Texas</v>
      </c>
      <c r="X26" s="55">
        <f>+[1]All!AR510</f>
        <v>2</v>
      </c>
      <c r="Y26" s="56">
        <f>+[1]All!AS510</f>
        <v>0</v>
      </c>
      <c r="Z26" s="56">
        <f>+[1]All!AT510</f>
        <v>1</v>
      </c>
      <c r="AA26" s="55">
        <f>+[1]All!AU510</f>
        <v>4</v>
      </c>
      <c r="AB26" s="56">
        <f>+[1]All!AV510</f>
        <v>1</v>
      </c>
      <c r="AC26" s="57">
        <f>+[1]All!AW510</f>
        <v>1</v>
      </c>
      <c r="AD26" s="56"/>
      <c r="AE26" s="58">
        <f>+[1]All!AY510</f>
        <v>3</v>
      </c>
      <c r="AF26" s="59">
        <f>+[1]All!AZ510</f>
        <v>8</v>
      </c>
      <c r="AG26" s="60">
        <f>+[1]All!BA510</f>
        <v>1</v>
      </c>
      <c r="AH26" s="60"/>
      <c r="AI26" s="61" t="str">
        <f>+[1]All!BC510</f>
        <v>Oklahoma</v>
      </c>
      <c r="AJ26" s="55">
        <f>+[1]All!BD510</f>
        <v>2</v>
      </c>
      <c r="AK26" s="56">
        <f>+[1]All!BE510</f>
        <v>1</v>
      </c>
      <c r="AL26" s="56">
        <f>+[1]All!BF510</f>
        <v>0</v>
      </c>
      <c r="AM26" s="55">
        <f>+[1]All!BG510</f>
        <v>3</v>
      </c>
      <c r="AN26" s="56">
        <f>+[1]All!BH510</f>
        <v>2</v>
      </c>
      <c r="AO26" s="57">
        <f>+[1]All!BI510</f>
        <v>0</v>
      </c>
      <c r="AP26" s="62">
        <f>+[1]All!BJ510</f>
        <v>81.239999999999995</v>
      </c>
      <c r="AQ26" s="63">
        <f>+[1]All!BK510</f>
        <v>91.1</v>
      </c>
    </row>
    <row r="27" spans="1:43" ht="15.6" x14ac:dyDescent="0.3">
      <c r="A27" s="41">
        <f>+[1]All!A511</f>
        <v>7</v>
      </c>
      <c r="B27" s="42" t="str">
        <f>+[1]All!B511</f>
        <v>Sat</v>
      </c>
      <c r="C27" s="43">
        <f>+[1]All!C511</f>
        <v>43022</v>
      </c>
      <c r="D27" s="44">
        <f>+[1]All!D511</f>
        <v>0.64583333333333337</v>
      </c>
      <c r="E27" s="45" t="str">
        <f>+[1]All!E511</f>
        <v>FS1</v>
      </c>
      <c r="F27" s="46" t="str">
        <f>+[1]All!F511</f>
        <v>Baylor</v>
      </c>
      <c r="G27" s="47" t="str">
        <f>+[1]All!G511</f>
        <v>B12</v>
      </c>
      <c r="H27" s="46" t="str">
        <f>+[1]All!H511</f>
        <v>Oklahoma State</v>
      </c>
      <c r="I27" s="47" t="str">
        <f>+[1]All!I511</f>
        <v>B12</v>
      </c>
      <c r="J27" s="48" t="str">
        <f>+[1]All!J511</f>
        <v>Oklahoma State</v>
      </c>
      <c r="K27" s="45" t="str">
        <f>+[1]All!K511</f>
        <v>Baylor</v>
      </c>
      <c r="L27" s="49">
        <f>+[1]All!L511</f>
        <v>25.5</v>
      </c>
      <c r="M27" s="50">
        <f>+[1]All!M511</f>
        <v>68</v>
      </c>
      <c r="N27" s="48" t="str">
        <f>+[1]All!T511</f>
        <v>Baylor</v>
      </c>
      <c r="O27" s="45" t="str">
        <f>+[1]All!U511</f>
        <v>W</v>
      </c>
      <c r="P27" s="48">
        <f>+[1]All!X511</f>
        <v>0</v>
      </c>
      <c r="Q27" s="48">
        <f>+[1]All!Z511</f>
        <v>0</v>
      </c>
      <c r="R27" s="51" t="str">
        <f>+[1]All!AL511</f>
        <v>BAYLOR</v>
      </c>
      <c r="S27" s="52">
        <f>+[1]All!AM511</f>
        <v>35</v>
      </c>
      <c r="T27" s="51" t="str">
        <f>+[1]All!AN511</f>
        <v>Oklahoma State</v>
      </c>
      <c r="U27" s="53">
        <f>+[1]All!AO511</f>
        <v>24</v>
      </c>
      <c r="V27" s="54"/>
      <c r="W27" s="42" t="str">
        <f>+[1]All!AQ511</f>
        <v>Baylor</v>
      </c>
      <c r="X27" s="55">
        <f>+[1]All!AR511</f>
        <v>1</v>
      </c>
      <c r="Y27" s="56">
        <f>+[1]All!AS511</f>
        <v>1</v>
      </c>
      <c r="Z27" s="56">
        <f>+[1]All!AT511</f>
        <v>0</v>
      </c>
      <c r="AA27" s="55">
        <f>+[1]All!AU511</f>
        <v>2</v>
      </c>
      <c r="AB27" s="56">
        <f>+[1]All!AV511</f>
        <v>2</v>
      </c>
      <c r="AC27" s="57">
        <f>+[1]All!AW511</f>
        <v>0</v>
      </c>
      <c r="AD27" s="56"/>
      <c r="AE27" s="58">
        <f>+[1]All!AY511</f>
        <v>4</v>
      </c>
      <c r="AF27" s="59">
        <f>+[1]All!AZ511</f>
        <v>8</v>
      </c>
      <c r="AG27" s="60">
        <f>+[1]All!BA511</f>
        <v>0</v>
      </c>
      <c r="AH27" s="60"/>
      <c r="AI27" s="61" t="str">
        <f>+[1]All!BC511</f>
        <v>Oklahoma State</v>
      </c>
      <c r="AJ27" s="55">
        <f>+[1]All!BD511</f>
        <v>1</v>
      </c>
      <c r="AK27" s="56">
        <f>+[1]All!BE511</f>
        <v>1</v>
      </c>
      <c r="AL27" s="56">
        <f>+[1]All!BF511</f>
        <v>0</v>
      </c>
      <c r="AM27" s="55">
        <f>+[1]All!BG511</f>
        <v>3</v>
      </c>
      <c r="AN27" s="56">
        <f>+[1]All!BH511</f>
        <v>2</v>
      </c>
      <c r="AO27" s="57">
        <f>+[1]All!BI511</f>
        <v>0</v>
      </c>
      <c r="AP27" s="62">
        <f>+[1]All!BJ511</f>
        <v>65.83</v>
      </c>
      <c r="AQ27" s="63">
        <f>+[1]All!BK511</f>
        <v>88.28</v>
      </c>
    </row>
    <row r="28" spans="1:43" ht="15.6" x14ac:dyDescent="0.3">
      <c r="A28" s="41">
        <f>+[1]All!A512</f>
        <v>7</v>
      </c>
      <c r="B28" s="42" t="str">
        <f>+[1]All!B512</f>
        <v>Sat</v>
      </c>
      <c r="C28" s="43">
        <f>+[1]All!C512</f>
        <v>43022</v>
      </c>
      <c r="D28" s="44">
        <f>+[1]All!D512</f>
        <v>0.5</v>
      </c>
      <c r="E28" s="45" t="str">
        <f>+[1]All!E512</f>
        <v>ESPNU</v>
      </c>
      <c r="F28" s="46" t="str">
        <f>+[1]All!F512</f>
        <v>Texas Tech</v>
      </c>
      <c r="G28" s="47" t="str">
        <f>+[1]All!G512</f>
        <v>B12</v>
      </c>
      <c r="H28" s="46" t="str">
        <f>+[1]All!H512</f>
        <v>West Virginia</v>
      </c>
      <c r="I28" s="47" t="str">
        <f>+[1]All!I512</f>
        <v>B12</v>
      </c>
      <c r="J28" s="48" t="str">
        <f>+[1]All!J512</f>
        <v>West Virginia</v>
      </c>
      <c r="K28" s="45" t="str">
        <f>+[1]All!K512</f>
        <v>Texas Tech</v>
      </c>
      <c r="L28" s="49">
        <f>+[1]All!L512</f>
        <v>3.5</v>
      </c>
      <c r="M28" s="50">
        <f>+[1]All!M512</f>
        <v>76</v>
      </c>
      <c r="N28" s="48" t="str">
        <f>+[1]All!T512</f>
        <v>Texas Tech</v>
      </c>
      <c r="O28" s="45" t="str">
        <f>+[1]All!U512</f>
        <v>W</v>
      </c>
      <c r="P28" s="48">
        <f>+[1]All!X512</f>
        <v>0</v>
      </c>
      <c r="Q28" s="48" t="str">
        <f>+[1]All!Z512</f>
        <v>U</v>
      </c>
      <c r="R28" s="51" t="str">
        <f>+[1]All!AL512</f>
        <v>West Virginia</v>
      </c>
      <c r="S28" s="52">
        <f>+[1]All!AM512</f>
        <v>48</v>
      </c>
      <c r="T28" s="51" t="str">
        <f>+[1]All!AN512</f>
        <v>TEXAS TECH</v>
      </c>
      <c r="U28" s="53">
        <f>+[1]All!AO512</f>
        <v>17</v>
      </c>
      <c r="V28" s="54"/>
      <c r="W28" s="42" t="str">
        <f>+[1]All!AQ512</f>
        <v>Texas Tech</v>
      </c>
      <c r="X28" s="55">
        <f>+[1]All!AR512</f>
        <v>2</v>
      </c>
      <c r="Y28" s="56">
        <f>+[1]All!AS512</f>
        <v>0</v>
      </c>
      <c r="Z28" s="56">
        <f>+[1]All!AT512</f>
        <v>0</v>
      </c>
      <c r="AA28" s="55">
        <f>+[1]All!AU512</f>
        <v>3</v>
      </c>
      <c r="AB28" s="56">
        <f>+[1]All!AV512</f>
        <v>1</v>
      </c>
      <c r="AC28" s="57">
        <f>+[1]All!AW512</f>
        <v>0</v>
      </c>
      <c r="AD28" s="56"/>
      <c r="AE28" s="58">
        <f>+[1]All!AY512</f>
        <v>1</v>
      </c>
      <c r="AF28" s="59">
        <f>+[1]All!AZ512</f>
        <v>4</v>
      </c>
      <c r="AG28" s="60">
        <f>+[1]All!BA512</f>
        <v>0</v>
      </c>
      <c r="AH28" s="60"/>
      <c r="AI28" s="61" t="str">
        <f>+[1]All!BC512</f>
        <v>West Virginia</v>
      </c>
      <c r="AJ28" s="55">
        <f>+[1]All!BD512</f>
        <v>1</v>
      </c>
      <c r="AK28" s="56">
        <f>+[1]All!BE512</f>
        <v>1</v>
      </c>
      <c r="AL28" s="56">
        <f>+[1]All!BF512</f>
        <v>0</v>
      </c>
      <c r="AM28" s="55">
        <f>+[1]All!BG512</f>
        <v>3</v>
      </c>
      <c r="AN28" s="56">
        <f>+[1]All!BH512</f>
        <v>1</v>
      </c>
      <c r="AO28" s="57">
        <f>+[1]All!BI512</f>
        <v>0</v>
      </c>
      <c r="AP28" s="62">
        <f>+[1]All!BJ512</f>
        <v>79.930000000000007</v>
      </c>
      <c r="AQ28" s="63">
        <f>+[1]All!BK512</f>
        <v>75.2</v>
      </c>
    </row>
    <row r="29" spans="1:43" ht="15.6" x14ac:dyDescent="0.3">
      <c r="A29" s="41">
        <f>+[1]All!A513</f>
        <v>7</v>
      </c>
      <c r="B29" s="42" t="str">
        <f>+[1]All!B513</f>
        <v>Sat</v>
      </c>
      <c r="C29" s="43">
        <f>+[1]All!C513</f>
        <v>43022</v>
      </c>
      <c r="D29" s="44">
        <f>+[1]All!D513</f>
        <v>0.79166666666666663</v>
      </c>
      <c r="E29" s="45">
        <f>+[1]All!E513</f>
        <v>0</v>
      </c>
      <c r="F29" s="46" t="str">
        <f>+[1]All!F513</f>
        <v>Tulane</v>
      </c>
      <c r="G29" s="47" t="str">
        <f>+[1]All!G513</f>
        <v>AAC</v>
      </c>
      <c r="H29" s="46" t="str">
        <f>+[1]All!H513</f>
        <v>Florida Intl</v>
      </c>
      <c r="I29" s="47" t="str">
        <f>+[1]All!I513</f>
        <v>CUSA</v>
      </c>
      <c r="J29" s="48" t="str">
        <f>+[1]All!J513</f>
        <v>Tulane</v>
      </c>
      <c r="K29" s="45" t="str">
        <f>+[1]All!K513</f>
        <v>Florida Intl</v>
      </c>
      <c r="L29" s="49">
        <f>+[1]All!L513</f>
        <v>13</v>
      </c>
      <c r="M29" s="50">
        <f>+[1]All!M513</f>
        <v>50</v>
      </c>
      <c r="N29" s="48" t="str">
        <f>+[1]All!T513</f>
        <v>Florida Intl</v>
      </c>
      <c r="O29" s="45" t="str">
        <f>+[1]All!U513</f>
        <v>W</v>
      </c>
      <c r="P29" s="48">
        <f>+[1]All!X513</f>
        <v>0</v>
      </c>
      <c r="Q29" s="48">
        <f>+[1]All!Z513</f>
        <v>0</v>
      </c>
      <c r="R29" s="51" t="str">
        <f>+[1]All!AL513</f>
        <v>DNP</v>
      </c>
      <c r="S29" s="52">
        <f>+[1]All!AM513</f>
        <v>0</v>
      </c>
      <c r="T29" s="51">
        <f>+[1]All!AN513</f>
        <v>0</v>
      </c>
      <c r="U29" s="53">
        <f>+[1]All!AO513</f>
        <v>0</v>
      </c>
      <c r="V29" s="54"/>
      <c r="W29" s="42" t="str">
        <f>+[1]All!AQ513</f>
        <v>Tulane</v>
      </c>
      <c r="X29" s="55">
        <f>+[1]All!AR513</f>
        <v>2</v>
      </c>
      <c r="Y29" s="56">
        <f>+[1]All!AS513</f>
        <v>1</v>
      </c>
      <c r="Z29" s="56">
        <f>+[1]All!AT513</f>
        <v>0</v>
      </c>
      <c r="AA29" s="55">
        <f>+[1]All!AU513</f>
        <v>3</v>
      </c>
      <c r="AB29" s="56">
        <f>+[1]All!AV513</f>
        <v>1</v>
      </c>
      <c r="AC29" s="57">
        <f>+[1]All!AW513</f>
        <v>0</v>
      </c>
      <c r="AD29" s="56"/>
      <c r="AE29" s="58">
        <f>+[1]All!AY513</f>
        <v>0</v>
      </c>
      <c r="AF29" s="59">
        <f>+[1]All!AZ513</f>
        <v>0</v>
      </c>
      <c r="AG29" s="60">
        <f>+[1]All!BA513</f>
        <v>0</v>
      </c>
      <c r="AH29" s="60"/>
      <c r="AI29" s="61" t="str">
        <f>+[1]All!BC513</f>
        <v>Florida Intl</v>
      </c>
      <c r="AJ29" s="55">
        <f>+[1]All!BD513</f>
        <v>0</v>
      </c>
      <c r="AK29" s="56">
        <f>+[1]All!BE513</f>
        <v>1</v>
      </c>
      <c r="AL29" s="56">
        <f>+[1]All!BF513</f>
        <v>0</v>
      </c>
      <c r="AM29" s="55">
        <f>+[1]All!BG513</f>
        <v>1</v>
      </c>
      <c r="AN29" s="56">
        <f>+[1]All!BH513</f>
        <v>3</v>
      </c>
      <c r="AO29" s="57">
        <f>+[1]All!BI513</f>
        <v>0</v>
      </c>
      <c r="AP29" s="62">
        <f>+[1]All!BJ513</f>
        <v>65.16</v>
      </c>
      <c r="AQ29" s="63">
        <f>+[1]All!BK513</f>
        <v>48.03</v>
      </c>
    </row>
    <row r="30" spans="1:43" ht="15.6" x14ac:dyDescent="0.3">
      <c r="A30" s="41">
        <f>+[1]All!A514</f>
        <v>7</v>
      </c>
      <c r="B30" s="42" t="str">
        <f>+[1]All!B514</f>
        <v>Sat</v>
      </c>
      <c r="C30" s="43">
        <f>+[1]All!C514</f>
        <v>43022</v>
      </c>
      <c r="D30" s="44">
        <f>+[1]All!D514</f>
        <v>0.60416666666666663</v>
      </c>
      <c r="E30" s="45" t="str">
        <f>+[1]All!E514</f>
        <v>espn3</v>
      </c>
      <c r="F30" s="46" t="str">
        <f>+[1]All!F514</f>
        <v>Old Dominion</v>
      </c>
      <c r="G30" s="47" t="str">
        <f>+[1]All!G514</f>
        <v>CUSA</v>
      </c>
      <c r="H30" s="46" t="str">
        <f>+[1]All!H514</f>
        <v>Marshall</v>
      </c>
      <c r="I30" s="47" t="str">
        <f>+[1]All!I514</f>
        <v>CUSA</v>
      </c>
      <c r="J30" s="48" t="str">
        <f>+[1]All!J514</f>
        <v>Marshall</v>
      </c>
      <c r="K30" s="45" t="str">
        <f>+[1]All!K514</f>
        <v>Old Dominion</v>
      </c>
      <c r="L30" s="49">
        <f>+[1]All!L514</f>
        <v>16.5</v>
      </c>
      <c r="M30" s="50">
        <f>+[1]All!M514</f>
        <v>49</v>
      </c>
      <c r="N30" s="48" t="str">
        <f>+[1]All!T514</f>
        <v>Marshall</v>
      </c>
      <c r="O30" s="45" t="str">
        <f>+[1]All!U514</f>
        <v>L</v>
      </c>
      <c r="P30" s="48">
        <f>+[1]All!X514</f>
        <v>0</v>
      </c>
      <c r="Q30" s="48">
        <f>+[1]All!Z514</f>
        <v>0</v>
      </c>
      <c r="R30" s="51" t="str">
        <f>+[1]All!AL514</f>
        <v>OLD DOMINION</v>
      </c>
      <c r="S30" s="52">
        <f>+[1]All!AM514</f>
        <v>38</v>
      </c>
      <c r="T30" s="51" t="str">
        <f>+[1]All!AN514</f>
        <v>Marshall</v>
      </c>
      <c r="U30" s="53">
        <f>+[1]All!AO514</f>
        <v>14</v>
      </c>
      <c r="V30" s="54"/>
      <c r="W30" s="42" t="str">
        <f>+[1]All!AQ514</f>
        <v>Old Dominion</v>
      </c>
      <c r="X30" s="55">
        <f>+[1]All!AR514</f>
        <v>1</v>
      </c>
      <c r="Y30" s="56">
        <f>+[1]All!AS514</f>
        <v>1</v>
      </c>
      <c r="Z30" s="56">
        <f>+[1]All!AT514</f>
        <v>0</v>
      </c>
      <c r="AA30" s="55">
        <f>+[1]All!AU514</f>
        <v>1</v>
      </c>
      <c r="AB30" s="56">
        <f>+[1]All!AV514</f>
        <v>3</v>
      </c>
      <c r="AC30" s="57">
        <f>+[1]All!AW514</f>
        <v>0</v>
      </c>
      <c r="AD30" s="56"/>
      <c r="AE30" s="58">
        <f>+[1]All!AY514</f>
        <v>2</v>
      </c>
      <c r="AF30" s="59">
        <f>+[1]All!AZ514</f>
        <v>1</v>
      </c>
      <c r="AG30" s="60">
        <f>+[1]All!BA514</f>
        <v>0</v>
      </c>
      <c r="AH30" s="60"/>
      <c r="AI30" s="61" t="str">
        <f>+[1]All!BC514</f>
        <v>Marshall</v>
      </c>
      <c r="AJ30" s="55">
        <f>+[1]All!BD514</f>
        <v>2</v>
      </c>
      <c r="AK30" s="56">
        <f>+[1]All!BE514</f>
        <v>0</v>
      </c>
      <c r="AL30" s="56">
        <f>+[1]All!BF514</f>
        <v>0</v>
      </c>
      <c r="AM30" s="55">
        <f>+[1]All!BG514</f>
        <v>4</v>
      </c>
      <c r="AN30" s="56">
        <f>+[1]All!BH514</f>
        <v>1</v>
      </c>
      <c r="AO30" s="57">
        <f>+[1]All!BI514</f>
        <v>1</v>
      </c>
      <c r="AP30" s="62">
        <f>+[1]All!BJ514</f>
        <v>54.33</v>
      </c>
      <c r="AQ30" s="63">
        <f>+[1]All!BK514</f>
        <v>64.16</v>
      </c>
    </row>
    <row r="31" spans="1:43" ht="15.6" x14ac:dyDescent="0.3">
      <c r="A31" s="41">
        <f>+[1]All!A515</f>
        <v>7</v>
      </c>
      <c r="B31" s="42" t="str">
        <f>+[1]All!B515</f>
        <v>Sat</v>
      </c>
      <c r="C31" s="43">
        <f>+[1]All!C515</f>
        <v>43022</v>
      </c>
      <c r="D31" s="44">
        <f>+[1]All!D515</f>
        <v>0.79166666666666663</v>
      </c>
      <c r="E31" s="45" t="str">
        <f>+[1]All!E515</f>
        <v>espn3</v>
      </c>
      <c r="F31" s="46" t="str">
        <f>+[1]All!F515</f>
        <v>UT San Antonio</v>
      </c>
      <c r="G31" s="47" t="str">
        <f>+[1]All!G515</f>
        <v>CUSA</v>
      </c>
      <c r="H31" s="46" t="str">
        <f>+[1]All!H515</f>
        <v>North Texas</v>
      </c>
      <c r="I31" s="47" t="str">
        <f>+[1]All!I515</f>
        <v>CUSA</v>
      </c>
      <c r="J31" s="48" t="str">
        <f>+[1]All!J515</f>
        <v>UT San Antonio</v>
      </c>
      <c r="K31" s="45" t="str">
        <f>+[1]All!K515</f>
        <v>North Texas</v>
      </c>
      <c r="L31" s="49">
        <f>+[1]All!L515</f>
        <v>1.5</v>
      </c>
      <c r="M31" s="50">
        <f>+[1]All!M515</f>
        <v>57.5</v>
      </c>
      <c r="N31" s="48" t="str">
        <f>+[1]All!T515</f>
        <v>UT San Antonio</v>
      </c>
      <c r="O31" s="45" t="str">
        <f>+[1]All!U515</f>
        <v>L</v>
      </c>
      <c r="P31" s="48">
        <f>+[1]All!X515</f>
        <v>0</v>
      </c>
      <c r="Q31" s="48">
        <f>+[1]All!Z515</f>
        <v>0</v>
      </c>
      <c r="R31" s="51" t="str">
        <f>+[1]All!AL515</f>
        <v>UT SAN ANTONIO</v>
      </c>
      <c r="S31" s="52">
        <f>+[1]All!AM515</f>
        <v>31</v>
      </c>
      <c r="T31" s="51" t="str">
        <f>+[1]All!AN515</f>
        <v>North Texas</v>
      </c>
      <c r="U31" s="53">
        <f>+[1]All!AO515</f>
        <v>17</v>
      </c>
      <c r="V31" s="54"/>
      <c r="W31" s="42" t="str">
        <f>+[1]All!AQ515</f>
        <v>UT San Antonio</v>
      </c>
      <c r="X31" s="55">
        <f>+[1]All!AR515</f>
        <v>2</v>
      </c>
      <c r="Y31" s="56">
        <f>+[1]All!AS515</f>
        <v>0</v>
      </c>
      <c r="Z31" s="56">
        <f>+[1]All!AT515</f>
        <v>0</v>
      </c>
      <c r="AA31" s="55">
        <f>+[1]All!AU515</f>
        <v>3</v>
      </c>
      <c r="AB31" s="56">
        <f>+[1]All!AV515</f>
        <v>1</v>
      </c>
      <c r="AC31" s="57">
        <f>+[1]All!AW515</f>
        <v>0</v>
      </c>
      <c r="AD31" s="56"/>
      <c r="AE31" s="58">
        <f>+[1]All!AY515</f>
        <v>1</v>
      </c>
      <c r="AF31" s="59">
        <f>+[1]All!AZ515</f>
        <v>3</v>
      </c>
      <c r="AG31" s="60">
        <f>+[1]All!BA515</f>
        <v>0</v>
      </c>
      <c r="AH31" s="60"/>
      <c r="AI31" s="61" t="str">
        <f>+[1]All!BC515</f>
        <v>North Texas</v>
      </c>
      <c r="AJ31" s="55">
        <f>+[1]All!BD515</f>
        <v>0</v>
      </c>
      <c r="AK31" s="56">
        <f>+[1]All!BE515</f>
        <v>1</v>
      </c>
      <c r="AL31" s="56">
        <f>+[1]All!BF515</f>
        <v>0</v>
      </c>
      <c r="AM31" s="55">
        <f>+[1]All!BG515</f>
        <v>2</v>
      </c>
      <c r="AN31" s="56">
        <f>+[1]All!BH515</f>
        <v>2</v>
      </c>
      <c r="AO31" s="57">
        <f>+[1]All!BI515</f>
        <v>0</v>
      </c>
      <c r="AP31" s="62">
        <f>+[1]All!BJ515</f>
        <v>64.430000000000007</v>
      </c>
      <c r="AQ31" s="63">
        <f>+[1]All!BK515</f>
        <v>59.81</v>
      </c>
    </row>
    <row r="32" spans="1:43" ht="15.6" x14ac:dyDescent="0.3">
      <c r="A32" s="41">
        <f>+[1]All!A516</f>
        <v>7</v>
      </c>
      <c r="B32" s="42" t="str">
        <f>+[1]All!B516</f>
        <v>Sat</v>
      </c>
      <c r="C32" s="43">
        <f>+[1]All!C516</f>
        <v>43022</v>
      </c>
      <c r="D32" s="44">
        <f>+[1]All!D516</f>
        <v>0.79166666666666663</v>
      </c>
      <c r="E32" s="45">
        <f>+[1]All!E516</f>
        <v>0</v>
      </c>
      <c r="F32" s="46" t="str">
        <f>+[1]All!F516</f>
        <v>UTEP</v>
      </c>
      <c r="G32" s="47" t="str">
        <f>+[1]All!G516</f>
        <v>CUSA</v>
      </c>
      <c r="H32" s="46" t="str">
        <f>+[1]All!H516</f>
        <v>Southern Miss</v>
      </c>
      <c r="I32" s="47" t="str">
        <f>+[1]All!I516</f>
        <v>CUSA</v>
      </c>
      <c r="J32" s="48" t="str">
        <f>+[1]All!J516</f>
        <v>Southern Miss</v>
      </c>
      <c r="K32" s="45" t="str">
        <f>+[1]All!K516</f>
        <v>UTEP</v>
      </c>
      <c r="L32" s="49">
        <f>+[1]All!L516</f>
        <v>22.5</v>
      </c>
      <c r="M32" s="50">
        <f>+[1]All!M516</f>
        <v>53</v>
      </c>
      <c r="N32" s="48" t="str">
        <f>+[1]All!T516</f>
        <v>UTEP</v>
      </c>
      <c r="O32" s="45" t="str">
        <f>+[1]All!U516</f>
        <v>W</v>
      </c>
      <c r="P32" s="48">
        <f>+[1]All!X516</f>
        <v>0</v>
      </c>
      <c r="Q32" s="48">
        <f>+[1]All!Z516</f>
        <v>0</v>
      </c>
      <c r="R32" s="51" t="str">
        <f>+[1]All!AL516</f>
        <v>Southern Miss</v>
      </c>
      <c r="S32" s="52">
        <f>+[1]All!AM516</f>
        <v>34</v>
      </c>
      <c r="T32" s="51" t="str">
        <f>+[1]All!AN516</f>
        <v>UTEP</v>
      </c>
      <c r="U32" s="53">
        <f>+[1]All!AO516</f>
        <v>7</v>
      </c>
      <c r="V32" s="54"/>
      <c r="W32" s="42" t="str">
        <f>+[1]All!AQ516</f>
        <v>UTEP</v>
      </c>
      <c r="X32" s="55">
        <f>+[1]All!AR516</f>
        <v>1</v>
      </c>
      <c r="Y32" s="56">
        <f>+[1]All!AS516</f>
        <v>2</v>
      </c>
      <c r="Z32" s="56">
        <f>+[1]All!AT516</f>
        <v>0</v>
      </c>
      <c r="AA32" s="55">
        <f>+[1]All!AU516</f>
        <v>2</v>
      </c>
      <c r="AB32" s="56">
        <f>+[1]All!AV516</f>
        <v>4</v>
      </c>
      <c r="AC32" s="57">
        <f>+[1]All!AW516</f>
        <v>0</v>
      </c>
      <c r="AD32" s="56"/>
      <c r="AE32" s="58">
        <f>+[1]All!AY516</f>
        <v>4</v>
      </c>
      <c r="AF32" s="59">
        <f>+[1]All!AZ516</f>
        <v>3</v>
      </c>
      <c r="AG32" s="60">
        <f>+[1]All!BA516</f>
        <v>0</v>
      </c>
      <c r="AH32" s="60"/>
      <c r="AI32" s="61" t="str">
        <f>+[1]All!BC516</f>
        <v>Southern Miss</v>
      </c>
      <c r="AJ32" s="55">
        <f>+[1]All!BD516</f>
        <v>1</v>
      </c>
      <c r="AK32" s="56">
        <f>+[1]All!BE516</f>
        <v>1</v>
      </c>
      <c r="AL32" s="56">
        <f>+[1]All!BF516</f>
        <v>0</v>
      </c>
      <c r="AM32" s="55">
        <f>+[1]All!BG516</f>
        <v>3</v>
      </c>
      <c r="AN32" s="56">
        <f>+[1]All!BH516</f>
        <v>1</v>
      </c>
      <c r="AO32" s="57">
        <f>+[1]All!BI516</f>
        <v>1</v>
      </c>
      <c r="AP32" s="62">
        <f>+[1]All!BJ516</f>
        <v>44.02</v>
      </c>
      <c r="AQ32" s="63">
        <f>+[1]All!BK516</f>
        <v>62.09</v>
      </c>
    </row>
    <row r="33" spans="1:43" ht="15.6" x14ac:dyDescent="0.3">
      <c r="A33" s="41">
        <f>+[1]All!A517</f>
        <v>7</v>
      </c>
      <c r="B33" s="42" t="str">
        <f>+[1]All!B517</f>
        <v>Sat</v>
      </c>
      <c r="C33" s="43">
        <f>+[1]All!C517</f>
        <v>43022</v>
      </c>
      <c r="D33" s="44">
        <f>+[1]All!D517</f>
        <v>0.77083333333333337</v>
      </c>
      <c r="E33" s="45">
        <f>+[1]All!E517</f>
        <v>0</v>
      </c>
      <c r="F33" s="46" t="str">
        <f>+[1]All!F517</f>
        <v>Middle Tenn St</v>
      </c>
      <c r="G33" s="47" t="str">
        <f>+[1]All!G517</f>
        <v>CUSA</v>
      </c>
      <c r="H33" s="46" t="str">
        <f>+[1]All!H517</f>
        <v>UAB</v>
      </c>
      <c r="I33" s="47" t="str">
        <f>+[1]All!I517</f>
        <v>CUSA</v>
      </c>
      <c r="J33" s="48" t="str">
        <f>+[1]All!J517</f>
        <v>Middle Tenn St</v>
      </c>
      <c r="K33" s="45" t="str">
        <f>+[1]All!K517</f>
        <v>UAB</v>
      </c>
      <c r="L33" s="49">
        <f>+[1]All!L517</f>
        <v>5</v>
      </c>
      <c r="M33" s="50">
        <f>+[1]All!M517</f>
        <v>54.5</v>
      </c>
      <c r="N33" s="48" t="str">
        <f>+[1]All!T517</f>
        <v>Middle Tenn St</v>
      </c>
      <c r="O33" s="45" t="str">
        <f>+[1]All!U517</f>
        <v>L</v>
      </c>
      <c r="P33" s="48">
        <f>+[1]All!X517</f>
        <v>0</v>
      </c>
      <c r="Q33" s="48">
        <f>+[1]All!Z517</f>
        <v>0</v>
      </c>
      <c r="R33" s="51" t="str">
        <f>+[1]All!AL517</f>
        <v>DNP</v>
      </c>
      <c r="S33" s="52">
        <f>+[1]All!AM517</f>
        <v>0</v>
      </c>
      <c r="T33" s="51">
        <f>+[1]All!AN517</f>
        <v>0</v>
      </c>
      <c r="U33" s="53">
        <f>+[1]All!AO517</f>
        <v>0</v>
      </c>
      <c r="V33" s="54"/>
      <c r="W33" s="42" t="str">
        <f>+[1]All!AQ517</f>
        <v>Middle Tenn St</v>
      </c>
      <c r="X33" s="55">
        <f>+[1]All!AR517</f>
        <v>2</v>
      </c>
      <c r="Y33" s="56">
        <f>+[1]All!AS517</f>
        <v>1</v>
      </c>
      <c r="Z33" s="56">
        <f>+[1]All!AT517</f>
        <v>0</v>
      </c>
      <c r="AA33" s="55">
        <f>+[1]All!AU517</f>
        <v>4</v>
      </c>
      <c r="AB33" s="56">
        <f>+[1]All!AV517</f>
        <v>2</v>
      </c>
      <c r="AC33" s="57">
        <f>+[1]All!AW517</f>
        <v>0</v>
      </c>
      <c r="AD33" s="56"/>
      <c r="AE33" s="58">
        <f>+[1]All!AY517</f>
        <v>1</v>
      </c>
      <c r="AF33" s="59">
        <f>+[1]All!AZ517</f>
        <v>1</v>
      </c>
      <c r="AG33" s="60">
        <f>+[1]All!BA517</f>
        <v>0</v>
      </c>
      <c r="AH33" s="60"/>
      <c r="AI33" s="61" t="str">
        <f>+[1]All!BC517</f>
        <v>UAB</v>
      </c>
      <c r="AJ33" s="55">
        <f>+[1]All!BD517</f>
        <v>2</v>
      </c>
      <c r="AK33" s="56">
        <f>+[1]All!BE517</f>
        <v>0</v>
      </c>
      <c r="AL33" s="56">
        <f>+[1]All!BF517</f>
        <v>0</v>
      </c>
      <c r="AM33" s="55">
        <f>+[1]All!BG517</f>
        <v>3</v>
      </c>
      <c r="AN33" s="56">
        <f>+[1]All!BH517</f>
        <v>1</v>
      </c>
      <c r="AO33" s="57">
        <f>+[1]All!BI517</f>
        <v>0</v>
      </c>
      <c r="AP33" s="62">
        <f>+[1]All!BJ517</f>
        <v>60.15</v>
      </c>
      <c r="AQ33" s="63">
        <f>+[1]All!BK517</f>
        <v>50.59</v>
      </c>
    </row>
    <row r="34" spans="1:43" ht="15.6" x14ac:dyDescent="0.3">
      <c r="A34" s="41">
        <f>+[1]All!A518</f>
        <v>7</v>
      </c>
      <c r="B34" s="42" t="str">
        <f>+[1]All!B518</f>
        <v>Sat</v>
      </c>
      <c r="C34" s="43">
        <f>+[1]All!C518</f>
        <v>43022</v>
      </c>
      <c r="D34" s="44">
        <f>+[1]All!D518</f>
        <v>0.6875</v>
      </c>
      <c r="E34" s="45">
        <f>+[1]All!E518</f>
        <v>0</v>
      </c>
      <c r="F34" s="46" t="str">
        <f>+[1]All!F518</f>
        <v>UNC Charlotte</v>
      </c>
      <c r="G34" s="47" t="str">
        <f>+[1]All!G518</f>
        <v>CUSA</v>
      </c>
      <c r="H34" s="46" t="str">
        <f>+[1]All!H518</f>
        <v>Western Kentucky</v>
      </c>
      <c r="I34" s="47" t="str">
        <f>+[1]All!I518</f>
        <v>CUSA</v>
      </c>
      <c r="J34" s="48" t="str">
        <f>+[1]All!J518</f>
        <v>Western Kentucky</v>
      </c>
      <c r="K34" s="45" t="str">
        <f>+[1]All!K518</f>
        <v>UNC Charlotte</v>
      </c>
      <c r="L34" s="49">
        <f>+[1]All!L518</f>
        <v>16</v>
      </c>
      <c r="M34" s="50">
        <f>+[1]All!M518</f>
        <v>47</v>
      </c>
      <c r="N34" s="48" t="str">
        <f>+[1]All!T518</f>
        <v>Western Kentucky</v>
      </c>
      <c r="O34" s="45" t="str">
        <f>+[1]All!U518</f>
        <v>L</v>
      </c>
      <c r="P34" s="48">
        <f>+[1]All!X518</f>
        <v>0</v>
      </c>
      <c r="Q34" s="48">
        <f>+[1]All!Z518</f>
        <v>0</v>
      </c>
      <c r="R34" s="51" t="str">
        <f>+[1]All!AL518</f>
        <v>DNP</v>
      </c>
      <c r="S34" s="52">
        <f>+[1]All!AM518</f>
        <v>0</v>
      </c>
      <c r="T34" s="51">
        <f>+[1]All!AN518</f>
        <v>0</v>
      </c>
      <c r="U34" s="53">
        <f>+[1]All!AO518</f>
        <v>0</v>
      </c>
      <c r="V34" s="54"/>
      <c r="W34" s="42" t="str">
        <f>+[1]All!AQ518</f>
        <v>UNC Charlotte</v>
      </c>
      <c r="X34" s="55">
        <f>+[1]All!AR518</f>
        <v>1</v>
      </c>
      <c r="Y34" s="56">
        <f>+[1]All!AS518</f>
        <v>2</v>
      </c>
      <c r="Z34" s="56">
        <f>+[1]All!AT518</f>
        <v>0</v>
      </c>
      <c r="AA34" s="55">
        <f>+[1]All!AU518</f>
        <v>2</v>
      </c>
      <c r="AB34" s="56">
        <f>+[1]All!AV518</f>
        <v>3</v>
      </c>
      <c r="AC34" s="57">
        <f>+[1]All!AW518</f>
        <v>0</v>
      </c>
      <c r="AD34" s="56"/>
      <c r="AE34" s="58">
        <f>+[1]All!AY518</f>
        <v>0</v>
      </c>
      <c r="AF34" s="59">
        <f>+[1]All!AZ518</f>
        <v>0</v>
      </c>
      <c r="AG34" s="60">
        <f>+[1]All!BA518</f>
        <v>0</v>
      </c>
      <c r="AH34" s="60"/>
      <c r="AI34" s="61" t="str">
        <f>+[1]All!BC518</f>
        <v>Western Kentucky</v>
      </c>
      <c r="AJ34" s="55">
        <f>+[1]All!BD518</f>
        <v>1</v>
      </c>
      <c r="AK34" s="56">
        <f>+[1]All!BE518</f>
        <v>1</v>
      </c>
      <c r="AL34" s="56">
        <f>+[1]All!BF518</f>
        <v>0</v>
      </c>
      <c r="AM34" s="55">
        <f>+[1]All!BG518</f>
        <v>1</v>
      </c>
      <c r="AN34" s="56">
        <f>+[1]All!BH518</f>
        <v>3</v>
      </c>
      <c r="AO34" s="57">
        <f>+[1]All!BI518</f>
        <v>0</v>
      </c>
      <c r="AP34" s="62">
        <f>+[1]All!BJ518</f>
        <v>39.950000000000003</v>
      </c>
      <c r="AQ34" s="63">
        <f>+[1]All!BK518</f>
        <v>61.42</v>
      </c>
    </row>
    <row r="35" spans="1:43" ht="15.6" x14ac:dyDescent="0.3">
      <c r="A35" s="41">
        <f>+[1]All!A519</f>
        <v>7</v>
      </c>
      <c r="B35" s="42" t="str">
        <f>+[1]All!B519</f>
        <v>Sat</v>
      </c>
      <c r="C35" s="43">
        <f>+[1]All!C519</f>
        <v>43022</v>
      </c>
      <c r="D35" s="44">
        <f>+[1]All!D519</f>
        <v>0.5</v>
      </c>
      <c r="E35" s="45" t="str">
        <f>+[1]All!E519</f>
        <v>CBSSN</v>
      </c>
      <c r="F35" s="46" t="str">
        <f>+[1]All!F519</f>
        <v>Eastern Michigan</v>
      </c>
      <c r="G35" s="47" t="str">
        <f>+[1]All!G519</f>
        <v>MAC</v>
      </c>
      <c r="H35" s="46" t="str">
        <f>+[1]All!H519</f>
        <v>Army</v>
      </c>
      <c r="I35" s="47" t="str">
        <f>+[1]All!I519</f>
        <v>Ind</v>
      </c>
      <c r="J35" s="48" t="str">
        <f>+[1]All!J519</f>
        <v>Army</v>
      </c>
      <c r="K35" s="45" t="str">
        <f>+[1]All!K519</f>
        <v>Eastern Michigan</v>
      </c>
      <c r="L35" s="49">
        <f>+[1]All!L519</f>
        <v>6.5</v>
      </c>
      <c r="M35" s="50">
        <f>+[1]All!M519</f>
        <v>46.5</v>
      </c>
      <c r="N35" s="48" t="str">
        <f>+[1]All!T519</f>
        <v>Army</v>
      </c>
      <c r="O35" s="45" t="str">
        <f>+[1]All!U519</f>
        <v>L</v>
      </c>
      <c r="P35" s="48">
        <f>+[1]All!X519</f>
        <v>0</v>
      </c>
      <c r="Q35" s="48">
        <f>+[1]All!Z519</f>
        <v>0</v>
      </c>
      <c r="R35" s="51" t="str">
        <f>+[1]All!AL519</f>
        <v>DNP</v>
      </c>
      <c r="S35" s="52">
        <f>+[1]All!AM519</f>
        <v>0</v>
      </c>
      <c r="T35" s="51">
        <f>+[1]All!AN519</f>
        <v>0</v>
      </c>
      <c r="U35" s="53">
        <f>+[1]All!AO519</f>
        <v>0</v>
      </c>
      <c r="V35" s="54"/>
      <c r="W35" s="42" t="str">
        <f>+[1]All!AQ519</f>
        <v>Eastern Michigan</v>
      </c>
      <c r="X35" s="55">
        <f>+[1]All!AR519</f>
        <v>3</v>
      </c>
      <c r="Y35" s="56">
        <f>+[1]All!AS519</f>
        <v>0</v>
      </c>
      <c r="Z35" s="56">
        <f>+[1]All!AT519</f>
        <v>0</v>
      </c>
      <c r="AA35" s="55">
        <f>+[1]All!AU519</f>
        <v>4</v>
      </c>
      <c r="AB35" s="56">
        <f>+[1]All!AV519</f>
        <v>1</v>
      </c>
      <c r="AC35" s="57">
        <f>+[1]All!AW519</f>
        <v>0</v>
      </c>
      <c r="AD35" s="56"/>
      <c r="AE35" s="58">
        <f>+[1]All!AY519</f>
        <v>4</v>
      </c>
      <c r="AF35" s="59">
        <f>+[1]All!AZ519</f>
        <v>2</v>
      </c>
      <c r="AG35" s="60">
        <f>+[1]All!BA519</f>
        <v>0</v>
      </c>
      <c r="AH35" s="60"/>
      <c r="AI35" s="61" t="str">
        <f>+[1]All!BC519</f>
        <v>Army</v>
      </c>
      <c r="AJ35" s="55">
        <f>+[1]All!BD519</f>
        <v>0</v>
      </c>
      <c r="AK35" s="56">
        <f>+[1]All!BE519</f>
        <v>2</v>
      </c>
      <c r="AL35" s="56">
        <f>+[1]All!BF519</f>
        <v>0</v>
      </c>
      <c r="AM35" s="55">
        <f>+[1]All!BG519</f>
        <v>1</v>
      </c>
      <c r="AN35" s="56">
        <f>+[1]All!BH519</f>
        <v>4</v>
      </c>
      <c r="AO35" s="57">
        <f>+[1]All!BI519</f>
        <v>0</v>
      </c>
      <c r="AP35" s="62">
        <f>+[1]All!BJ519</f>
        <v>60.17</v>
      </c>
      <c r="AQ35" s="63">
        <f>+[1]All!BK519</f>
        <v>66.2</v>
      </c>
    </row>
    <row r="36" spans="1:43" ht="15.6" x14ac:dyDescent="0.3">
      <c r="A36" s="41">
        <f>+[1]All!A520</f>
        <v>7</v>
      </c>
      <c r="B36" s="42" t="str">
        <f>+[1]All!B520</f>
        <v>Sat</v>
      </c>
      <c r="C36" s="43">
        <f>+[1]All!C520</f>
        <v>43022</v>
      </c>
      <c r="D36" s="44">
        <f>+[1]All!D520</f>
        <v>0.64583333333333337</v>
      </c>
      <c r="E36" s="45" t="str">
        <f>+[1]All!E520</f>
        <v>espn3</v>
      </c>
      <c r="F36" s="46" t="str">
        <f>+[1]All!F520</f>
        <v>Ohio</v>
      </c>
      <c r="G36" s="47" t="str">
        <f>+[1]All!G520</f>
        <v>MAC</v>
      </c>
      <c r="H36" s="46" t="str">
        <f>+[1]All!H520</f>
        <v>Bowling Green</v>
      </c>
      <c r="I36" s="47" t="str">
        <f>+[1]All!I520</f>
        <v>MAC</v>
      </c>
      <c r="J36" s="48" t="str">
        <f>+[1]All!J520</f>
        <v>Ohio</v>
      </c>
      <c r="K36" s="45" t="str">
        <f>+[1]All!K520</f>
        <v>Bowling Green</v>
      </c>
      <c r="L36" s="49">
        <f>+[1]All!L520</f>
        <v>9.5</v>
      </c>
      <c r="M36" s="50">
        <f>+[1]All!M520</f>
        <v>40.5</v>
      </c>
      <c r="N36" s="48" t="str">
        <f>+[1]All!T520</f>
        <v>Ohio</v>
      </c>
      <c r="O36" s="45" t="str">
        <f>+[1]All!U520</f>
        <v>L</v>
      </c>
      <c r="P36" s="48">
        <f>+[1]All!X520</f>
        <v>0</v>
      </c>
      <c r="Q36" s="48">
        <f>+[1]All!Z520</f>
        <v>0</v>
      </c>
      <c r="R36" s="51" t="str">
        <f>+[1]All!AL520</f>
        <v>OHIO</v>
      </c>
      <c r="S36" s="52">
        <f>+[1]All!AM520</f>
        <v>30</v>
      </c>
      <c r="T36" s="51" t="str">
        <f>+[1]All!AN520</f>
        <v>Bowling Green</v>
      </c>
      <c r="U36" s="53">
        <f>+[1]All!AO520</f>
        <v>24</v>
      </c>
      <c r="V36" s="54"/>
      <c r="W36" s="42" t="str">
        <f>+[1]All!AQ520</f>
        <v>Ohio</v>
      </c>
      <c r="X36" s="55">
        <f>+[1]All!AR520</f>
        <v>2</v>
      </c>
      <c r="Y36" s="56">
        <f>+[1]All!AS520</f>
        <v>1</v>
      </c>
      <c r="Z36" s="56">
        <f>+[1]All!AT520</f>
        <v>0</v>
      </c>
      <c r="AA36" s="55">
        <f>+[1]All!AU520</f>
        <v>3</v>
      </c>
      <c r="AB36" s="56">
        <f>+[1]All!AV520</f>
        <v>2</v>
      </c>
      <c r="AC36" s="57">
        <f>+[1]All!AW520</f>
        <v>0</v>
      </c>
      <c r="AD36" s="56"/>
      <c r="AE36" s="58">
        <f>+[1]All!AY520</f>
        <v>9</v>
      </c>
      <c r="AF36" s="59">
        <f>+[1]All!AZ520</f>
        <v>3</v>
      </c>
      <c r="AG36" s="60">
        <f>+[1]All!BA520</f>
        <v>0</v>
      </c>
      <c r="AH36" s="60"/>
      <c r="AI36" s="61" t="str">
        <f>+[1]All!BC520</f>
        <v>Bowling Green</v>
      </c>
      <c r="AJ36" s="55">
        <f>+[1]All!BD520</f>
        <v>0</v>
      </c>
      <c r="AK36" s="56">
        <f>+[1]All!BE520</f>
        <v>1</v>
      </c>
      <c r="AL36" s="56">
        <f>+[1]All!BF520</f>
        <v>0</v>
      </c>
      <c r="AM36" s="55">
        <f>+[1]All!BG520</f>
        <v>1</v>
      </c>
      <c r="AN36" s="56">
        <f>+[1]All!BH520</f>
        <v>4</v>
      </c>
      <c r="AO36" s="57">
        <f>+[1]All!BI520</f>
        <v>0</v>
      </c>
      <c r="AP36" s="62">
        <f>+[1]All!BJ520</f>
        <v>62.72</v>
      </c>
      <c r="AQ36" s="63">
        <f>+[1]All!BK520</f>
        <v>54.4</v>
      </c>
    </row>
    <row r="37" spans="1:43" ht="15.6" x14ac:dyDescent="0.3">
      <c r="A37" s="41">
        <f>+[1]All!A521</f>
        <v>7</v>
      </c>
      <c r="B37" s="42" t="str">
        <f>+[1]All!B521</f>
        <v>Sat</v>
      </c>
      <c r="C37" s="43">
        <f>+[1]All!C521</f>
        <v>43022</v>
      </c>
      <c r="D37" s="44">
        <f>+[1]All!D521</f>
        <v>0.64583333333333337</v>
      </c>
      <c r="E37" s="45" t="str">
        <f>+[1]All!E521</f>
        <v>espn3</v>
      </c>
      <c r="F37" s="46" t="str">
        <f>+[1]All!F521</f>
        <v>Northern Illinois</v>
      </c>
      <c r="G37" s="47" t="str">
        <f>+[1]All!G521</f>
        <v>MAC</v>
      </c>
      <c r="H37" s="46" t="str">
        <f>+[1]All!H521</f>
        <v>Buffalo</v>
      </c>
      <c r="I37" s="47" t="str">
        <f>+[1]All!I521</f>
        <v>MAC</v>
      </c>
      <c r="J37" s="48" t="str">
        <f>+[1]All!J521</f>
        <v>Northern Illinois</v>
      </c>
      <c r="K37" s="45" t="str">
        <f>+[1]All!K521</f>
        <v>Buffalo</v>
      </c>
      <c r="L37" s="49">
        <f>+[1]All!L521</f>
        <v>5</v>
      </c>
      <c r="M37" s="50">
        <f>+[1]All!M521</f>
        <v>50</v>
      </c>
      <c r="N37" s="48" t="str">
        <f>+[1]All!T521</f>
        <v>Buffalo</v>
      </c>
      <c r="O37" s="45" t="str">
        <f>+[1]All!U521</f>
        <v>W</v>
      </c>
      <c r="P37" s="48">
        <f>+[1]All!X521</f>
        <v>0</v>
      </c>
      <c r="Q37" s="48">
        <f>+[1]All!Z521</f>
        <v>0</v>
      </c>
      <c r="R37" s="51" t="str">
        <f>+[1]All!AL521</f>
        <v>NORTHERN ILLINOIS</v>
      </c>
      <c r="S37" s="52">
        <f>+[1]All!AM521</f>
        <v>44</v>
      </c>
      <c r="T37" s="51" t="str">
        <f>+[1]All!AN521</f>
        <v>Buffalo</v>
      </c>
      <c r="U37" s="53">
        <f>+[1]All!AO521</f>
        <v>7</v>
      </c>
      <c r="V37" s="54"/>
      <c r="W37" s="42" t="str">
        <f>+[1]All!AQ521</f>
        <v>Northern Illinois</v>
      </c>
      <c r="X37" s="55">
        <f>+[1]All!AR521</f>
        <v>2</v>
      </c>
      <c r="Y37" s="56">
        <f>+[1]All!AS521</f>
        <v>0</v>
      </c>
      <c r="Z37" s="56">
        <f>+[1]All!AT521</f>
        <v>1</v>
      </c>
      <c r="AA37" s="55">
        <f>+[1]All!AU521</f>
        <v>3</v>
      </c>
      <c r="AB37" s="56">
        <f>+[1]All!AV521</f>
        <v>1</v>
      </c>
      <c r="AC37" s="57">
        <f>+[1]All!AW521</f>
        <v>1</v>
      </c>
      <c r="AD37" s="56"/>
      <c r="AE37" s="58">
        <f>+[1]All!AY521</f>
        <v>2</v>
      </c>
      <c r="AF37" s="59">
        <f>+[1]All!AZ521</f>
        <v>4</v>
      </c>
      <c r="AG37" s="60">
        <f>+[1]All!BA521</f>
        <v>0</v>
      </c>
      <c r="AH37" s="60"/>
      <c r="AI37" s="61" t="str">
        <f>+[1]All!BC521</f>
        <v>Buffalo</v>
      </c>
      <c r="AJ37" s="55">
        <f>+[1]All!BD521</f>
        <v>1</v>
      </c>
      <c r="AK37" s="56">
        <f>+[1]All!BE521</f>
        <v>0</v>
      </c>
      <c r="AL37" s="56">
        <f>+[1]All!BF521</f>
        <v>1</v>
      </c>
      <c r="AM37" s="55">
        <f>+[1]All!BG521</f>
        <v>4</v>
      </c>
      <c r="AN37" s="56">
        <f>+[1]All!BH521</f>
        <v>0</v>
      </c>
      <c r="AO37" s="57">
        <f>+[1]All!BI521</f>
        <v>1</v>
      </c>
      <c r="AP37" s="62">
        <f>+[1]All!BJ521</f>
        <v>68.510000000000005</v>
      </c>
      <c r="AQ37" s="63">
        <f>+[1]All!BK521</f>
        <v>59.51</v>
      </c>
    </row>
    <row r="38" spans="1:43" ht="15.6" x14ac:dyDescent="0.3">
      <c r="A38" s="41">
        <f>+[1]All!A522</f>
        <v>7</v>
      </c>
      <c r="B38" s="42" t="str">
        <f>+[1]All!B522</f>
        <v>Sat</v>
      </c>
      <c r="C38" s="43">
        <f>+[1]All!C522</f>
        <v>43022</v>
      </c>
      <c r="D38" s="44">
        <f>+[1]All!D522</f>
        <v>0.64583333333333337</v>
      </c>
      <c r="E38" s="45" t="str">
        <f>+[1]All!E522</f>
        <v>espn3</v>
      </c>
      <c r="F38" s="46" t="str">
        <f>+[1]All!F522</f>
        <v>Toledo</v>
      </c>
      <c r="G38" s="47" t="str">
        <f>+[1]All!G522</f>
        <v>MAC</v>
      </c>
      <c r="H38" s="46" t="str">
        <f>+[1]All!H522</f>
        <v>Central Michigan</v>
      </c>
      <c r="I38" s="47" t="str">
        <f>+[1]All!I522</f>
        <v>MAC</v>
      </c>
      <c r="J38" s="48" t="str">
        <f>+[1]All!J522</f>
        <v>Toledo</v>
      </c>
      <c r="K38" s="45" t="str">
        <f>+[1]All!K522</f>
        <v>Central Michigan</v>
      </c>
      <c r="L38" s="49">
        <f>+[1]All!L522</f>
        <v>7</v>
      </c>
      <c r="M38" s="50">
        <f>+[1]All!M522</f>
        <v>57</v>
      </c>
      <c r="N38" s="48" t="str">
        <f>+[1]All!T522</f>
        <v>Toledo</v>
      </c>
      <c r="O38" s="45" t="str">
        <f>+[1]All!U522</f>
        <v>L</v>
      </c>
      <c r="P38" s="48">
        <f>+[1]All!X522</f>
        <v>0</v>
      </c>
      <c r="Q38" s="48">
        <f>+[1]All!Z522</f>
        <v>0</v>
      </c>
      <c r="R38" s="51" t="str">
        <f>+[1]All!AL522</f>
        <v>TOLEDO</v>
      </c>
      <c r="S38" s="52">
        <f>+[1]All!AM522</f>
        <v>31</v>
      </c>
      <c r="T38" s="51" t="str">
        <f>+[1]All!AN522</f>
        <v>Central Michigan</v>
      </c>
      <c r="U38" s="53">
        <f>+[1]All!AO522</f>
        <v>17</v>
      </c>
      <c r="V38" s="54"/>
      <c r="W38" s="42" t="str">
        <f>+[1]All!AQ522</f>
        <v>Toledo</v>
      </c>
      <c r="X38" s="55">
        <f>+[1]All!AR522</f>
        <v>1</v>
      </c>
      <c r="Y38" s="56">
        <f>+[1]All!AS522</f>
        <v>1</v>
      </c>
      <c r="Z38" s="56">
        <f>+[1]All!AT522</f>
        <v>0</v>
      </c>
      <c r="AA38" s="55">
        <f>+[1]All!AU522</f>
        <v>1</v>
      </c>
      <c r="AB38" s="56">
        <f>+[1]All!AV522</f>
        <v>3</v>
      </c>
      <c r="AC38" s="57">
        <f>+[1]All!AW522</f>
        <v>0</v>
      </c>
      <c r="AD38" s="56"/>
      <c r="AE38" s="58">
        <f>+[1]All!AY522</f>
        <v>6</v>
      </c>
      <c r="AF38" s="59">
        <f>+[1]All!AZ522</f>
        <v>6</v>
      </c>
      <c r="AG38" s="60">
        <f>+[1]All!BA522</f>
        <v>0</v>
      </c>
      <c r="AH38" s="60"/>
      <c r="AI38" s="61" t="str">
        <f>+[1]All!BC522</f>
        <v>Central Michigan</v>
      </c>
      <c r="AJ38" s="55">
        <f>+[1]All!BD522</f>
        <v>0</v>
      </c>
      <c r="AK38" s="56">
        <f>+[1]All!BE522</f>
        <v>1</v>
      </c>
      <c r="AL38" s="56">
        <f>+[1]All!BF522</f>
        <v>0</v>
      </c>
      <c r="AM38" s="55">
        <f>+[1]All!BG522</f>
        <v>2</v>
      </c>
      <c r="AN38" s="56">
        <f>+[1]All!BH522</f>
        <v>3</v>
      </c>
      <c r="AO38" s="57">
        <f>+[1]All!BI522</f>
        <v>0</v>
      </c>
      <c r="AP38" s="62">
        <f>+[1]All!BJ522</f>
        <v>72.34</v>
      </c>
      <c r="AQ38" s="63">
        <f>+[1]All!BK522</f>
        <v>54.2</v>
      </c>
    </row>
    <row r="39" spans="1:43" ht="15.6" x14ac:dyDescent="0.3">
      <c r="A39" s="41">
        <f>+[1]All!A523</f>
        <v>7</v>
      </c>
      <c r="B39" s="42" t="str">
        <f>+[1]All!B523</f>
        <v>Sat</v>
      </c>
      <c r="C39" s="43">
        <f>+[1]All!C523</f>
        <v>43022</v>
      </c>
      <c r="D39" s="44">
        <f>+[1]All!D523</f>
        <v>0.64583333333333337</v>
      </c>
      <c r="E39" s="45" t="str">
        <f>+[1]All!E523</f>
        <v>espn3</v>
      </c>
      <c r="F39" s="46" t="str">
        <f>+[1]All!F523</f>
        <v>Miami (OH)</v>
      </c>
      <c r="G39" s="47" t="str">
        <f>+[1]All!G523</f>
        <v>MAC</v>
      </c>
      <c r="H39" s="46" t="str">
        <f>+[1]All!H523</f>
        <v>Kent State</v>
      </c>
      <c r="I39" s="47" t="str">
        <f>+[1]All!I523</f>
        <v>MAC</v>
      </c>
      <c r="J39" s="48" t="str">
        <f>+[1]All!J523</f>
        <v>Miami (OH)</v>
      </c>
      <c r="K39" s="45" t="str">
        <f>+[1]All!K523</f>
        <v>Kent State</v>
      </c>
      <c r="L39" s="49">
        <f>+[1]All!L523</f>
        <v>9.5</v>
      </c>
      <c r="M39" s="50">
        <f>+[1]All!M523</f>
        <v>40.5</v>
      </c>
      <c r="N39" s="48" t="str">
        <f>+[1]All!T523</f>
        <v>Miami (OH)</v>
      </c>
      <c r="O39" s="45" t="str">
        <f>+[1]All!U523</f>
        <v>L</v>
      </c>
      <c r="P39" s="48">
        <f>+[1]All!X523</f>
        <v>0</v>
      </c>
      <c r="Q39" s="48">
        <f>+[1]All!Z523</f>
        <v>0</v>
      </c>
      <c r="R39" s="51" t="str">
        <f>+[1]All!AL523</f>
        <v>MIAMI (OH)</v>
      </c>
      <c r="S39" s="52">
        <f>+[1]All!AM523</f>
        <v>18</v>
      </c>
      <c r="T39" s="51" t="str">
        <f>+[1]All!AN523</f>
        <v>Kent State</v>
      </c>
      <c r="U39" s="53">
        <f>+[1]All!AO523</f>
        <v>14</v>
      </c>
      <c r="V39" s="54"/>
      <c r="W39" s="42" t="str">
        <f>+[1]All!AQ523</f>
        <v>Miami (OH)</v>
      </c>
      <c r="X39" s="55">
        <f>+[1]All!AR523</f>
        <v>1</v>
      </c>
      <c r="Y39" s="56">
        <f>+[1]All!AS523</f>
        <v>2</v>
      </c>
      <c r="Z39" s="56">
        <f>+[1]All!AT523</f>
        <v>0</v>
      </c>
      <c r="AA39" s="55">
        <f>+[1]All!AU523</f>
        <v>1</v>
      </c>
      <c r="AB39" s="56">
        <f>+[1]All!AV523</f>
        <v>4</v>
      </c>
      <c r="AC39" s="57">
        <f>+[1]All!AW523</f>
        <v>0</v>
      </c>
      <c r="AD39" s="56"/>
      <c r="AE39" s="58">
        <f>+[1]All!AY523</f>
        <v>4</v>
      </c>
      <c r="AF39" s="59">
        <f>+[1]All!AZ523</f>
        <v>7</v>
      </c>
      <c r="AG39" s="60">
        <f>+[1]All!BA523</f>
        <v>1</v>
      </c>
      <c r="AH39" s="60"/>
      <c r="AI39" s="61" t="str">
        <f>+[1]All!BC523</f>
        <v>Kent State</v>
      </c>
      <c r="AJ39" s="55">
        <f>+[1]All!BD523</f>
        <v>0</v>
      </c>
      <c r="AK39" s="56">
        <f>+[1]All!BE523</f>
        <v>1</v>
      </c>
      <c r="AL39" s="56">
        <f>+[1]All!BF523</f>
        <v>0</v>
      </c>
      <c r="AM39" s="55">
        <f>+[1]All!BG523</f>
        <v>2</v>
      </c>
      <c r="AN39" s="56">
        <f>+[1]All!BH523</f>
        <v>3</v>
      </c>
      <c r="AO39" s="57">
        <f>+[1]All!BI523</f>
        <v>0</v>
      </c>
      <c r="AP39" s="62">
        <f>+[1]All!BJ523</f>
        <v>58.11</v>
      </c>
      <c r="AQ39" s="63">
        <f>+[1]All!BK523</f>
        <v>44.51</v>
      </c>
    </row>
    <row r="40" spans="1:43" ht="15.6" x14ac:dyDescent="0.3">
      <c r="A40" s="41">
        <f>+[1]All!A524</f>
        <v>7</v>
      </c>
      <c r="B40" s="42" t="str">
        <f>+[1]All!B524</f>
        <v>Sat</v>
      </c>
      <c r="C40" s="43">
        <f>+[1]All!C524</f>
        <v>43022</v>
      </c>
      <c r="D40" s="44">
        <f>+[1]All!D524</f>
        <v>0.64583333333333337</v>
      </c>
      <c r="E40" s="45" t="str">
        <f>+[1]All!E524</f>
        <v>CBSSN</v>
      </c>
      <c r="F40" s="46" t="str">
        <f>+[1]All!F524</f>
        <v>Akron</v>
      </c>
      <c r="G40" s="47" t="str">
        <f>+[1]All!G524</f>
        <v>MAC</v>
      </c>
      <c r="H40" s="46" t="str">
        <f>+[1]All!H524</f>
        <v>Western Michigan</v>
      </c>
      <c r="I40" s="47" t="str">
        <f>+[1]All!I524</f>
        <v>MAC</v>
      </c>
      <c r="J40" s="48" t="str">
        <f>+[1]All!J524</f>
        <v>Western Michigan</v>
      </c>
      <c r="K40" s="45" t="str">
        <f>+[1]All!K524</f>
        <v>Akron</v>
      </c>
      <c r="L40" s="49">
        <f>+[1]All!L524</f>
        <v>14</v>
      </c>
      <c r="M40" s="50">
        <f>+[1]All!M524</f>
        <v>59</v>
      </c>
      <c r="N40" s="48" t="str">
        <f>+[1]All!T524</f>
        <v>Western Michigan</v>
      </c>
      <c r="O40" s="45" t="str">
        <f>+[1]All!U524</f>
        <v>L</v>
      </c>
      <c r="P40" s="48">
        <f>+[1]All!X524</f>
        <v>0</v>
      </c>
      <c r="Q40" s="48">
        <f>+[1]All!Z524</f>
        <v>0</v>
      </c>
      <c r="R40" s="51" t="str">
        <f>+[1]All!AL524</f>
        <v>Western Michigan</v>
      </c>
      <c r="S40" s="52">
        <f>+[1]All!AM524</f>
        <v>41</v>
      </c>
      <c r="T40" s="51" t="str">
        <f>+[1]All!AN524</f>
        <v>AKRON</v>
      </c>
      <c r="U40" s="53">
        <f>+[1]All!AO524</f>
        <v>0</v>
      </c>
      <c r="V40" s="54"/>
      <c r="W40" s="42" t="str">
        <f>+[1]All!AQ524</f>
        <v>Akron</v>
      </c>
      <c r="X40" s="55">
        <f>+[1]All!AR524</f>
        <v>2</v>
      </c>
      <c r="Y40" s="56">
        <f>+[1]All!AS524</f>
        <v>1</v>
      </c>
      <c r="Z40" s="56">
        <f>+[1]All!AT524</f>
        <v>0</v>
      </c>
      <c r="AA40" s="55">
        <f>+[1]All!AU524</f>
        <v>3</v>
      </c>
      <c r="AB40" s="56">
        <f>+[1]All!AV524</f>
        <v>2</v>
      </c>
      <c r="AC40" s="57">
        <f>+[1]All!AW524</f>
        <v>0</v>
      </c>
      <c r="AD40" s="56"/>
      <c r="AE40" s="58">
        <f>+[1]All!AY524</f>
        <v>4</v>
      </c>
      <c r="AF40" s="59">
        <f>+[1]All!AZ524</f>
        <v>1</v>
      </c>
      <c r="AG40" s="60">
        <f>+[1]All!BA524</f>
        <v>0</v>
      </c>
      <c r="AH40" s="60"/>
      <c r="AI40" s="61" t="str">
        <f>+[1]All!BC524</f>
        <v>Western Michigan</v>
      </c>
      <c r="AJ40" s="55">
        <f>+[1]All!BD524</f>
        <v>1</v>
      </c>
      <c r="AK40" s="56">
        <f>+[1]All!BE524</f>
        <v>1</v>
      </c>
      <c r="AL40" s="56">
        <f>+[1]All!BF524</f>
        <v>0</v>
      </c>
      <c r="AM40" s="55">
        <f>+[1]All!BG524</f>
        <v>2</v>
      </c>
      <c r="AN40" s="56">
        <f>+[1]All!BH524</f>
        <v>3</v>
      </c>
      <c r="AO40" s="57">
        <f>+[1]All!BI524</f>
        <v>0</v>
      </c>
      <c r="AP40" s="62">
        <f>+[1]All!BJ524</f>
        <v>58.23</v>
      </c>
      <c r="AQ40" s="63">
        <f>+[1]All!BK524</f>
        <v>71.25</v>
      </c>
    </row>
    <row r="41" spans="1:43" ht="15.6" x14ac:dyDescent="0.3">
      <c r="A41" s="41">
        <f>+[1]All!A525</f>
        <v>7</v>
      </c>
      <c r="B41" s="42" t="str">
        <f>+[1]All!B525</f>
        <v>Sat</v>
      </c>
      <c r="C41" s="43">
        <f>+[1]All!C525</f>
        <v>43022</v>
      </c>
      <c r="D41" s="44">
        <f>+[1]All!D525</f>
        <v>0.58333333333333337</v>
      </c>
      <c r="E41" s="45">
        <f>+[1]All!E525</f>
        <v>0</v>
      </c>
      <c r="F41" s="46" t="str">
        <f>+[1]All!F525</f>
        <v>UNLV</v>
      </c>
      <c r="G41" s="47" t="str">
        <f>+[1]All!G525</f>
        <v>MWC</v>
      </c>
      <c r="H41" s="46" t="str">
        <f>+[1]All!H525</f>
        <v>Air Force</v>
      </c>
      <c r="I41" s="47" t="str">
        <f>+[1]All!I525</f>
        <v>MWC</v>
      </c>
      <c r="J41" s="48" t="str">
        <f>+[1]All!J525</f>
        <v>Air Force</v>
      </c>
      <c r="K41" s="45" t="str">
        <f>+[1]All!K525</f>
        <v>UNLV</v>
      </c>
      <c r="L41" s="49">
        <f>+[1]All!L525</f>
        <v>7.5</v>
      </c>
      <c r="M41" s="50">
        <f>+[1]All!M525</f>
        <v>64</v>
      </c>
      <c r="N41" s="48" t="str">
        <f>+[1]All!T525</f>
        <v>Air Force</v>
      </c>
      <c r="O41" s="45" t="str">
        <f>+[1]All!U525</f>
        <v>L</v>
      </c>
      <c r="P41" s="48">
        <f>+[1]All!X525</f>
        <v>0</v>
      </c>
      <c r="Q41" s="48">
        <f>+[1]All!Z525</f>
        <v>0</v>
      </c>
      <c r="R41" s="51" t="str">
        <f>+[1]All!AL525</f>
        <v>DNP</v>
      </c>
      <c r="S41" s="52">
        <f>+[1]All!AM525</f>
        <v>0</v>
      </c>
      <c r="T41" s="51">
        <f>+[1]All!AN525</f>
        <v>0</v>
      </c>
      <c r="U41" s="53">
        <f>+[1]All!AO525</f>
        <v>0</v>
      </c>
      <c r="V41" s="54"/>
      <c r="W41" s="42" t="str">
        <f>+[1]All!AQ525</f>
        <v>UNLV</v>
      </c>
      <c r="X41" s="55">
        <f>+[1]All!AR525</f>
        <v>2</v>
      </c>
      <c r="Y41" s="56">
        <f>+[1]All!AS525</f>
        <v>0</v>
      </c>
      <c r="Z41" s="56">
        <f>+[1]All!AT525</f>
        <v>0</v>
      </c>
      <c r="AA41" s="55">
        <f>+[1]All!AU525</f>
        <v>3</v>
      </c>
      <c r="AB41" s="56">
        <f>+[1]All!AV525</f>
        <v>1</v>
      </c>
      <c r="AC41" s="57">
        <f>+[1]All!AW525</f>
        <v>0</v>
      </c>
      <c r="AD41" s="56"/>
      <c r="AE41" s="58">
        <f>+[1]All!AY525</f>
        <v>5</v>
      </c>
      <c r="AF41" s="59">
        <f>+[1]All!AZ525</f>
        <v>5</v>
      </c>
      <c r="AG41" s="60">
        <f>+[1]All!BA525</f>
        <v>0</v>
      </c>
      <c r="AH41" s="60"/>
      <c r="AI41" s="61" t="str">
        <f>+[1]All!BC525</f>
        <v>Air Force</v>
      </c>
      <c r="AJ41" s="55">
        <f>+[1]All!BD525</f>
        <v>0</v>
      </c>
      <c r="AK41" s="56">
        <f>+[1]All!BE525</f>
        <v>1</v>
      </c>
      <c r="AL41" s="56">
        <f>+[1]All!BF525</f>
        <v>0</v>
      </c>
      <c r="AM41" s="55">
        <f>+[1]All!BG525</f>
        <v>2</v>
      </c>
      <c r="AN41" s="56">
        <f>+[1]All!BH525</f>
        <v>2</v>
      </c>
      <c r="AO41" s="57">
        <f>+[1]All!BI525</f>
        <v>0</v>
      </c>
      <c r="AP41" s="62">
        <f>+[1]All!BJ525</f>
        <v>59.02</v>
      </c>
      <c r="AQ41" s="63">
        <f>+[1]All!BK525</f>
        <v>65.38</v>
      </c>
    </row>
    <row r="42" spans="1:43" ht="15.6" x14ac:dyDescent="0.3">
      <c r="A42" s="41">
        <f>+[1]All!A526</f>
        <v>7</v>
      </c>
      <c r="B42" s="42" t="str">
        <f>+[1]All!B526</f>
        <v>Sat</v>
      </c>
      <c r="C42" s="43">
        <f>+[1]All!C526</f>
        <v>43022</v>
      </c>
      <c r="D42" s="44">
        <f>+[1]All!D526</f>
        <v>0.92708333333333337</v>
      </c>
      <c r="E42" s="45" t="str">
        <f>+[1]All!E526</f>
        <v>ESPN2</v>
      </c>
      <c r="F42" s="46" t="str">
        <f>+[1]All!F526</f>
        <v>Nevada</v>
      </c>
      <c r="G42" s="47" t="str">
        <f>+[1]All!G526</f>
        <v>MWC</v>
      </c>
      <c r="H42" s="46" t="str">
        <f>+[1]All!H526</f>
        <v>Colorado State</v>
      </c>
      <c r="I42" s="47" t="str">
        <f>+[1]All!I526</f>
        <v>MWC</v>
      </c>
      <c r="J42" s="48" t="str">
        <f>+[1]All!J526</f>
        <v>Colorado State</v>
      </c>
      <c r="K42" s="45" t="str">
        <f>+[1]All!K526</f>
        <v>Nevada</v>
      </c>
      <c r="L42" s="49">
        <f>+[1]All!L526</f>
        <v>24.5</v>
      </c>
      <c r="M42" s="50">
        <f>+[1]All!M526</f>
        <v>62</v>
      </c>
      <c r="N42" s="48" t="str">
        <f>+[1]All!T526</f>
        <v>Colorado State</v>
      </c>
      <c r="O42" s="45" t="str">
        <f>+[1]All!U526</f>
        <v>L</v>
      </c>
      <c r="P42" s="48">
        <f>+[1]All!X526</f>
        <v>0</v>
      </c>
      <c r="Q42" s="48">
        <f>+[1]All!Z526</f>
        <v>0</v>
      </c>
      <c r="R42" s="51" t="str">
        <f>+[1]All!AL526</f>
        <v>DNP</v>
      </c>
      <c r="S42" s="52">
        <f>+[1]All!AM526</f>
        <v>0</v>
      </c>
      <c r="T42" s="51">
        <f>+[1]All!AN526</f>
        <v>0</v>
      </c>
      <c r="U42" s="53">
        <f>+[1]All!AO526</f>
        <v>0</v>
      </c>
      <c r="V42" s="54"/>
      <c r="W42" s="42" t="str">
        <f>+[1]All!AQ526</f>
        <v>Nevada</v>
      </c>
      <c r="X42" s="55">
        <f>+[1]All!AR526</f>
        <v>1</v>
      </c>
      <c r="Y42" s="56">
        <f>+[1]All!AS526</f>
        <v>2</v>
      </c>
      <c r="Z42" s="56">
        <f>+[1]All!AT526</f>
        <v>0</v>
      </c>
      <c r="AA42" s="55">
        <f>+[1]All!AU526</f>
        <v>2</v>
      </c>
      <c r="AB42" s="56">
        <f>+[1]All!AV526</f>
        <v>3</v>
      </c>
      <c r="AC42" s="57">
        <f>+[1]All!AW526</f>
        <v>0</v>
      </c>
      <c r="AD42" s="56"/>
      <c r="AE42" s="58">
        <f>+[1]All!AY526</f>
        <v>4</v>
      </c>
      <c r="AF42" s="59">
        <f>+[1]All!AZ526</f>
        <v>2</v>
      </c>
      <c r="AG42" s="60">
        <f>+[1]All!BA526</f>
        <v>0</v>
      </c>
      <c r="AH42" s="60"/>
      <c r="AI42" s="61" t="str">
        <f>+[1]All!BC526</f>
        <v>Colorado State</v>
      </c>
      <c r="AJ42" s="55">
        <f>+[1]All!BD526</f>
        <v>1</v>
      </c>
      <c r="AK42" s="56">
        <f>+[1]All!BE526</f>
        <v>0</v>
      </c>
      <c r="AL42" s="56">
        <f>+[1]All!BF526</f>
        <v>0</v>
      </c>
      <c r="AM42" s="55">
        <f>+[1]All!BG526</f>
        <v>4</v>
      </c>
      <c r="AN42" s="56">
        <f>+[1]All!BH526</f>
        <v>1</v>
      </c>
      <c r="AO42" s="57">
        <f>+[1]All!BI526</f>
        <v>1</v>
      </c>
      <c r="AP42" s="62">
        <f>+[1]All!BJ526</f>
        <v>55.17</v>
      </c>
      <c r="AQ42" s="63">
        <f>+[1]All!BK526</f>
        <v>73.72</v>
      </c>
    </row>
    <row r="43" spans="1:43" ht="15.6" x14ac:dyDescent="0.3">
      <c r="A43" s="41">
        <f>+[1]All!A527</f>
        <v>7</v>
      </c>
      <c r="B43" s="42" t="str">
        <f>+[1]All!B527</f>
        <v>Sat</v>
      </c>
      <c r="C43" s="43">
        <f>+[1]All!C527</f>
        <v>43022</v>
      </c>
      <c r="D43" s="44">
        <f>+[1]All!D527</f>
        <v>0.91666666666666663</v>
      </c>
      <c r="E43" s="45">
        <f>+[1]All!E527</f>
        <v>0</v>
      </c>
      <c r="F43" s="46" t="str">
        <f>+[1]All!F527</f>
        <v>New Mexico</v>
      </c>
      <c r="G43" s="47" t="str">
        <f>+[1]All!G527</f>
        <v>MWC</v>
      </c>
      <c r="H43" s="46" t="str">
        <f>+[1]All!H527</f>
        <v>Fresno State</v>
      </c>
      <c r="I43" s="47" t="str">
        <f>+[1]All!I527</f>
        <v>MWC</v>
      </c>
      <c r="J43" s="48" t="str">
        <f>+[1]All!J527</f>
        <v>Fresno State</v>
      </c>
      <c r="K43" s="45" t="str">
        <f>+[1]All!K527</f>
        <v>New Mexico</v>
      </c>
      <c r="L43" s="49">
        <f>+[1]All!L527</f>
        <v>2.5</v>
      </c>
      <c r="M43" s="50">
        <f>+[1]All!M527</f>
        <v>53</v>
      </c>
      <c r="N43" s="48" t="str">
        <f>+[1]All!T527</f>
        <v>Fresno State</v>
      </c>
      <c r="O43" s="45" t="str">
        <f>+[1]All!U527</f>
        <v>L</v>
      </c>
      <c r="P43" s="48">
        <f>+[1]All!X527</f>
        <v>0</v>
      </c>
      <c r="Q43" s="48">
        <f>+[1]All!Z527</f>
        <v>0</v>
      </c>
      <c r="R43" s="51" t="str">
        <f>+[1]All!AL527</f>
        <v>DNP</v>
      </c>
      <c r="S43" s="52">
        <f>+[1]All!AM527</f>
        <v>0</v>
      </c>
      <c r="T43" s="51">
        <f>+[1]All!AN527</f>
        <v>0</v>
      </c>
      <c r="U43" s="53">
        <f>+[1]All!AO527</f>
        <v>0</v>
      </c>
      <c r="V43" s="54"/>
      <c r="W43" s="42" t="str">
        <f>+[1]All!AQ527</f>
        <v>New Mexico</v>
      </c>
      <c r="X43" s="55">
        <f>+[1]All!AR527</f>
        <v>2</v>
      </c>
      <c r="Y43" s="56">
        <f>+[1]All!AS527</f>
        <v>0</v>
      </c>
      <c r="Z43" s="56">
        <f>+[1]All!AT527</f>
        <v>0</v>
      </c>
      <c r="AA43" s="55">
        <f>+[1]All!AU527</f>
        <v>3</v>
      </c>
      <c r="AB43" s="56">
        <f>+[1]All!AV527</f>
        <v>1</v>
      </c>
      <c r="AC43" s="57">
        <f>+[1]All!AW527</f>
        <v>0</v>
      </c>
      <c r="AD43" s="56"/>
      <c r="AE43" s="58">
        <f>+[1]All!AY527</f>
        <v>3</v>
      </c>
      <c r="AF43" s="59">
        <f>+[1]All!AZ527</f>
        <v>0</v>
      </c>
      <c r="AG43" s="60">
        <f>+[1]All!BA527</f>
        <v>0</v>
      </c>
      <c r="AH43" s="60"/>
      <c r="AI43" s="61" t="str">
        <f>+[1]All!BC527</f>
        <v>Fresno State</v>
      </c>
      <c r="AJ43" s="55">
        <f>+[1]All!BD527</f>
        <v>1</v>
      </c>
      <c r="AK43" s="56">
        <f>+[1]All!BE527</f>
        <v>0</v>
      </c>
      <c r="AL43" s="56">
        <f>+[1]All!BF527</f>
        <v>0</v>
      </c>
      <c r="AM43" s="55">
        <f>+[1]All!BG527</f>
        <v>3</v>
      </c>
      <c r="AN43" s="56">
        <f>+[1]All!BH527</f>
        <v>0</v>
      </c>
      <c r="AO43" s="57">
        <f>+[1]All!BI527</f>
        <v>2</v>
      </c>
      <c r="AP43" s="62">
        <f>+[1]All!BJ527</f>
        <v>63.76</v>
      </c>
      <c r="AQ43" s="63">
        <f>+[1]All!BK527</f>
        <v>62.35</v>
      </c>
    </row>
    <row r="44" spans="1:43" ht="15.6" x14ac:dyDescent="0.3">
      <c r="A44" s="41">
        <f>+[1]All!A528</f>
        <v>7</v>
      </c>
      <c r="B44" s="42" t="str">
        <f>+[1]All!B528</f>
        <v>Sat</v>
      </c>
      <c r="C44" s="43">
        <f>+[1]All!C528</f>
        <v>43022</v>
      </c>
      <c r="D44" s="44">
        <f>+[1]All!D528</f>
        <v>0.99995833333333328</v>
      </c>
      <c r="E44" s="45">
        <f>+[1]All!E528</f>
        <v>0</v>
      </c>
      <c r="F44" s="46" t="str">
        <f>+[1]All!F528</f>
        <v>San Jose State</v>
      </c>
      <c r="G44" s="47" t="str">
        <f>+[1]All!G528</f>
        <v>MWC</v>
      </c>
      <c r="H44" s="46" t="str">
        <f>+[1]All!H528</f>
        <v>Hawaii</v>
      </c>
      <c r="I44" s="47" t="str">
        <f>+[1]All!I528</f>
        <v>MWC</v>
      </c>
      <c r="J44" s="48" t="str">
        <f>+[1]All!J528</f>
        <v>Hawaii</v>
      </c>
      <c r="K44" s="45" t="str">
        <f>+[1]All!K528</f>
        <v>San Jose State</v>
      </c>
      <c r="L44" s="49">
        <f>+[1]All!L528</f>
        <v>17.5</v>
      </c>
      <c r="M44" s="50">
        <f>+[1]All!M528</f>
        <v>61.5</v>
      </c>
      <c r="N44" s="48" t="str">
        <f>+[1]All!T528</f>
        <v>Hawaii</v>
      </c>
      <c r="O44" s="45" t="str">
        <f>+[1]All!U528</f>
        <v>L</v>
      </c>
      <c r="P44" s="48">
        <f>+[1]All!X528</f>
        <v>0</v>
      </c>
      <c r="Q44" s="48">
        <f>+[1]All!Z528</f>
        <v>0</v>
      </c>
      <c r="R44" s="51" t="str">
        <f>+[1]All!AL528</f>
        <v>San Jose State</v>
      </c>
      <c r="S44" s="52">
        <f>+[1]All!AM528</f>
        <v>34</v>
      </c>
      <c r="T44" s="51" t="str">
        <f>+[1]All!AN528</f>
        <v>HAWAII</v>
      </c>
      <c r="U44" s="53">
        <f>+[1]All!AO528</f>
        <v>17</v>
      </c>
      <c r="V44" s="54"/>
      <c r="W44" s="42" t="str">
        <f>+[1]All!AQ528</f>
        <v>San Jose State</v>
      </c>
      <c r="X44" s="55">
        <f>+[1]All!AR528</f>
        <v>0</v>
      </c>
      <c r="Y44" s="56">
        <f>+[1]All!AS528</f>
        <v>3</v>
      </c>
      <c r="Z44" s="56">
        <f>+[1]All!AT528</f>
        <v>0</v>
      </c>
      <c r="AA44" s="55">
        <f>+[1]All!AU528</f>
        <v>1</v>
      </c>
      <c r="AB44" s="56">
        <f>+[1]All!AV528</f>
        <v>4</v>
      </c>
      <c r="AC44" s="57">
        <f>+[1]All!AW528</f>
        <v>1</v>
      </c>
      <c r="AD44" s="56"/>
      <c r="AE44" s="58">
        <f>+[1]All!AY528</f>
        <v>6</v>
      </c>
      <c r="AF44" s="59">
        <f>+[1]All!AZ528</f>
        <v>5</v>
      </c>
      <c r="AG44" s="60">
        <f>+[1]All!BA528</f>
        <v>0</v>
      </c>
      <c r="AH44" s="60"/>
      <c r="AI44" s="61" t="str">
        <f>+[1]All!BC528</f>
        <v>Hawaii</v>
      </c>
      <c r="AJ44" s="55">
        <f>+[1]All!BD528</f>
        <v>0</v>
      </c>
      <c r="AK44" s="56">
        <f>+[1]All!BE528</f>
        <v>1</v>
      </c>
      <c r="AL44" s="56">
        <f>+[1]All!BF528</f>
        <v>0</v>
      </c>
      <c r="AM44" s="55">
        <f>+[1]All!BG528</f>
        <v>1</v>
      </c>
      <c r="AN44" s="56">
        <f>+[1]All!BH528</f>
        <v>4</v>
      </c>
      <c r="AO44" s="57">
        <f>+[1]All!BI528</f>
        <v>0</v>
      </c>
      <c r="AP44" s="62">
        <f>+[1]All!BJ528</f>
        <v>45.48</v>
      </c>
      <c r="AQ44" s="63">
        <f>+[1]All!BK528</f>
        <v>55.91</v>
      </c>
    </row>
    <row r="45" spans="1:43" ht="15.6" x14ac:dyDescent="0.3">
      <c r="A45" s="41">
        <f>+[1]All!A529</f>
        <v>7</v>
      </c>
      <c r="B45" s="42" t="str">
        <f>+[1]All!B529</f>
        <v>Sat</v>
      </c>
      <c r="C45" s="43">
        <f>+[1]All!C529</f>
        <v>43022</v>
      </c>
      <c r="D45" s="44">
        <f>+[1]All!D529</f>
        <v>0.9375</v>
      </c>
      <c r="E45" s="45" t="str">
        <f>+[1]All!E529</f>
        <v>CBSSN</v>
      </c>
      <c r="F45" s="46" t="str">
        <f>+[1]All!F529</f>
        <v>Boise State</v>
      </c>
      <c r="G45" s="47" t="str">
        <f>+[1]All!G529</f>
        <v>MWC</v>
      </c>
      <c r="H45" s="46" t="str">
        <f>+[1]All!H529</f>
        <v>San Diego State</v>
      </c>
      <c r="I45" s="47" t="str">
        <f>+[1]All!I529</f>
        <v>MWC</v>
      </c>
      <c r="J45" s="48" t="str">
        <f>+[1]All!J529</f>
        <v>San Diego State</v>
      </c>
      <c r="K45" s="45" t="str">
        <f>+[1]All!K529</f>
        <v>Boise State</v>
      </c>
      <c r="L45" s="49">
        <f>+[1]All!L529</f>
        <v>7</v>
      </c>
      <c r="M45" s="50">
        <f>+[1]All!M529</f>
        <v>46</v>
      </c>
      <c r="N45" s="48" t="str">
        <f>+[1]All!T529</f>
        <v>San Diego State</v>
      </c>
      <c r="O45" s="45" t="str">
        <f>+[1]All!U529</f>
        <v>L</v>
      </c>
      <c r="P45" s="48" t="str">
        <f>+[1]All!X529</f>
        <v>X</v>
      </c>
      <c r="Q45" s="48">
        <f>+[1]All!Z529</f>
        <v>0</v>
      </c>
      <c r="R45" s="51" t="str">
        <f>+[1]All!AL529</f>
        <v>DNP</v>
      </c>
      <c r="S45" s="52">
        <f>+[1]All!AM529</f>
        <v>0</v>
      </c>
      <c r="T45" s="51">
        <f>+[1]All!AN529</f>
        <v>0</v>
      </c>
      <c r="U45" s="53">
        <f>+[1]All!AO529</f>
        <v>0</v>
      </c>
      <c r="V45" s="54"/>
      <c r="W45" s="42" t="str">
        <f>+[1]All!AQ529</f>
        <v>Boise State</v>
      </c>
      <c r="X45" s="55">
        <f>+[1]All!AR529</f>
        <v>2</v>
      </c>
      <c r="Y45" s="56">
        <f>+[1]All!AS529</f>
        <v>0</v>
      </c>
      <c r="Z45" s="56">
        <f>+[1]All!AT529</f>
        <v>0</v>
      </c>
      <c r="AA45" s="55">
        <f>+[1]All!AU529</f>
        <v>2</v>
      </c>
      <c r="AB45" s="56">
        <f>+[1]All!AV529</f>
        <v>2</v>
      </c>
      <c r="AC45" s="57">
        <f>+[1]All!AW529</f>
        <v>1</v>
      </c>
      <c r="AD45" s="56"/>
      <c r="AE45" s="58">
        <f>+[1]All!AY529</f>
        <v>4</v>
      </c>
      <c r="AF45" s="59">
        <f>+[1]All!AZ529</f>
        <v>0</v>
      </c>
      <c r="AG45" s="60">
        <f>+[1]All!BA529</f>
        <v>0</v>
      </c>
      <c r="AH45" s="60"/>
      <c r="AI45" s="61" t="str">
        <f>+[1]All!BC529</f>
        <v>San Diego State</v>
      </c>
      <c r="AJ45" s="55">
        <f>+[1]All!BD529</f>
        <v>1</v>
      </c>
      <c r="AK45" s="56">
        <f>+[1]All!BE529</f>
        <v>1</v>
      </c>
      <c r="AL45" s="56">
        <f>+[1]All!BF529</f>
        <v>0</v>
      </c>
      <c r="AM45" s="55">
        <f>+[1]All!BG529</f>
        <v>4</v>
      </c>
      <c r="AN45" s="56">
        <f>+[1]All!BH529</f>
        <v>1</v>
      </c>
      <c r="AO45" s="57">
        <f>+[1]All!BI529</f>
        <v>0</v>
      </c>
      <c r="AP45" s="62">
        <f>+[1]All!BJ529</f>
        <v>75.34</v>
      </c>
      <c r="AQ45" s="63">
        <f>+[1]All!BK529</f>
        <v>77.8</v>
      </c>
    </row>
    <row r="46" spans="1:43" ht="15.6" x14ac:dyDescent="0.3">
      <c r="A46" s="41">
        <f>+[1]All!A530</f>
        <v>7</v>
      </c>
      <c r="B46" s="42" t="str">
        <f>+[1]All!B530</f>
        <v>Sat</v>
      </c>
      <c r="C46" s="43">
        <f>+[1]All!C530</f>
        <v>43022</v>
      </c>
      <c r="D46" s="44">
        <f>+[1]All!D530</f>
        <v>0.6875</v>
      </c>
      <c r="E46" s="45">
        <f>+[1]All!E530</f>
        <v>0</v>
      </c>
      <c r="F46" s="46" t="str">
        <f>+[1]All!F530</f>
        <v>Wyoming</v>
      </c>
      <c r="G46" s="47" t="str">
        <f>+[1]All!G530</f>
        <v>MWC</v>
      </c>
      <c r="H46" s="46" t="str">
        <f>+[1]All!H530</f>
        <v>Utah State</v>
      </c>
      <c r="I46" s="47" t="str">
        <f>+[1]All!I530</f>
        <v>MWC</v>
      </c>
      <c r="J46" s="48" t="str">
        <f>+[1]All!J530</f>
        <v>Utah State</v>
      </c>
      <c r="K46" s="45" t="str">
        <f>+[1]All!K530</f>
        <v>Wyoming</v>
      </c>
      <c r="L46" s="49">
        <f>+[1]All!L530</f>
        <v>3</v>
      </c>
      <c r="M46" s="50">
        <f>+[1]All!M530</f>
        <v>53</v>
      </c>
      <c r="N46" s="48" t="str">
        <f>+[1]All!T530</f>
        <v>Utah State</v>
      </c>
      <c r="O46" s="45" t="str">
        <f>+[1]All!U530</f>
        <v>L</v>
      </c>
      <c r="P46" s="48">
        <f>+[1]All!X530</f>
        <v>0</v>
      </c>
      <c r="Q46" s="48">
        <f>+[1]All!Z530</f>
        <v>0</v>
      </c>
      <c r="R46" s="51" t="str">
        <f>+[1]All!AL530</f>
        <v>WYOMING</v>
      </c>
      <c r="S46" s="52">
        <f>+[1]All!AM530</f>
        <v>52</v>
      </c>
      <c r="T46" s="51" t="str">
        <f>+[1]All!AN530</f>
        <v>Utah State</v>
      </c>
      <c r="U46" s="53">
        <f>+[1]All!AO530</f>
        <v>28</v>
      </c>
      <c r="V46" s="54"/>
      <c r="W46" s="42" t="str">
        <f>+[1]All!AQ530</f>
        <v>Wyoming</v>
      </c>
      <c r="X46" s="55">
        <f>+[1]All!AR530</f>
        <v>0</v>
      </c>
      <c r="Y46" s="56">
        <f>+[1]All!AS530</f>
        <v>1</v>
      </c>
      <c r="Z46" s="56">
        <f>+[1]All!AT530</f>
        <v>0</v>
      </c>
      <c r="AA46" s="55">
        <f>+[1]All!AU530</f>
        <v>2</v>
      </c>
      <c r="AB46" s="56">
        <f>+[1]All!AV530</f>
        <v>2</v>
      </c>
      <c r="AC46" s="57">
        <f>+[1]All!AW530</f>
        <v>0</v>
      </c>
      <c r="AD46" s="56"/>
      <c r="AE46" s="58">
        <f>+[1]All!AY530</f>
        <v>5</v>
      </c>
      <c r="AF46" s="59">
        <f>+[1]All!AZ530</f>
        <v>2</v>
      </c>
      <c r="AG46" s="60">
        <f>+[1]All!BA530</f>
        <v>0</v>
      </c>
      <c r="AH46" s="60"/>
      <c r="AI46" s="61" t="str">
        <f>+[1]All!BC530</f>
        <v>Utah State</v>
      </c>
      <c r="AJ46" s="55">
        <f>+[1]All!BD530</f>
        <v>1</v>
      </c>
      <c r="AK46" s="56">
        <f>+[1]All!BE530</f>
        <v>1</v>
      </c>
      <c r="AL46" s="56">
        <f>+[1]All!BF530</f>
        <v>0</v>
      </c>
      <c r="AM46" s="55">
        <f>+[1]All!BG530</f>
        <v>2</v>
      </c>
      <c r="AN46" s="56">
        <f>+[1]All!BH530</f>
        <v>3</v>
      </c>
      <c r="AO46" s="57">
        <f>+[1]All!BI530</f>
        <v>0</v>
      </c>
      <c r="AP46" s="62">
        <f>+[1]All!BJ530</f>
        <v>63.44</v>
      </c>
      <c r="AQ46" s="63">
        <f>+[1]All!BK530</f>
        <v>63.78</v>
      </c>
    </row>
    <row r="47" spans="1:43" ht="15.6" x14ac:dyDescent="0.3">
      <c r="A47" s="41">
        <f>+[1]All!A531</f>
        <v>7</v>
      </c>
      <c r="B47" s="42" t="str">
        <f>+[1]All!B531</f>
        <v>Sat</v>
      </c>
      <c r="C47" s="43">
        <f>+[1]All!C531</f>
        <v>43022</v>
      </c>
      <c r="D47" s="44">
        <f>+[1]All!D531</f>
        <v>0.875</v>
      </c>
      <c r="E47" s="45" t="str">
        <f>+[1]All!E531</f>
        <v>PAC12</v>
      </c>
      <c r="F47" s="46" t="str">
        <f>+[1]All!F531</f>
        <v>UCLA</v>
      </c>
      <c r="G47" s="47" t="str">
        <f>+[1]All!G531</f>
        <v>P12</v>
      </c>
      <c r="H47" s="46" t="str">
        <f>+[1]All!H531</f>
        <v>Arizona</v>
      </c>
      <c r="I47" s="47" t="str">
        <f>+[1]All!I531</f>
        <v>P12</v>
      </c>
      <c r="J47" s="48" t="str">
        <f>+[1]All!J531</f>
        <v>UCLA</v>
      </c>
      <c r="K47" s="45" t="str">
        <f>+[1]All!K531</f>
        <v>Arizona</v>
      </c>
      <c r="L47" s="49">
        <f>+[1]All!L531</f>
        <v>1.5</v>
      </c>
      <c r="M47" s="50">
        <f>+[1]All!M531</f>
        <v>78</v>
      </c>
      <c r="N47" s="48" t="str">
        <f>+[1]All!T531</f>
        <v>UCLA</v>
      </c>
      <c r="O47" s="45" t="str">
        <f>+[1]All!U531</f>
        <v>L</v>
      </c>
      <c r="P47" s="48">
        <f>+[1]All!X531</f>
        <v>0</v>
      </c>
      <c r="Q47" s="48">
        <f>+[1]All!Z531</f>
        <v>0</v>
      </c>
      <c r="R47" s="51" t="str">
        <f>+[1]All!AL531</f>
        <v>UCLA</v>
      </c>
      <c r="S47" s="52">
        <f>+[1]All!AM531</f>
        <v>45</v>
      </c>
      <c r="T47" s="51" t="str">
        <f>+[1]All!AN531</f>
        <v>Arizona</v>
      </c>
      <c r="U47" s="53">
        <f>+[1]All!AO531</f>
        <v>24</v>
      </c>
      <c r="V47" s="54"/>
      <c r="W47" s="42" t="str">
        <f>+[1]All!AQ531</f>
        <v>UCLA</v>
      </c>
      <c r="X47" s="55">
        <f>+[1]All!AR531</f>
        <v>0</v>
      </c>
      <c r="Y47" s="56">
        <f>+[1]All!AS531</f>
        <v>2</v>
      </c>
      <c r="Z47" s="56">
        <f>+[1]All!AT531</f>
        <v>0</v>
      </c>
      <c r="AA47" s="55">
        <f>+[1]All!AU531</f>
        <v>1</v>
      </c>
      <c r="AB47" s="56">
        <f>+[1]All!AV531</f>
        <v>4</v>
      </c>
      <c r="AC47" s="57">
        <f>+[1]All!AW531</f>
        <v>0</v>
      </c>
      <c r="AD47" s="56"/>
      <c r="AE47" s="58">
        <f>+[1]All!AY531</f>
        <v>5</v>
      </c>
      <c r="AF47" s="59">
        <f>+[1]All!AZ531</f>
        <v>7</v>
      </c>
      <c r="AG47" s="60">
        <f>+[1]All!BA531</f>
        <v>0</v>
      </c>
      <c r="AH47" s="60"/>
      <c r="AI47" s="61" t="str">
        <f>+[1]All!BC531</f>
        <v>Arizona</v>
      </c>
      <c r="AJ47" s="55">
        <f>+[1]All!BD531</f>
        <v>0</v>
      </c>
      <c r="AK47" s="56">
        <f>+[1]All!BE531</f>
        <v>2</v>
      </c>
      <c r="AL47" s="56">
        <f>+[1]All!BF531</f>
        <v>0</v>
      </c>
      <c r="AM47" s="55">
        <f>+[1]All!BG531</f>
        <v>2</v>
      </c>
      <c r="AN47" s="56">
        <f>+[1]All!BH531</f>
        <v>2</v>
      </c>
      <c r="AO47" s="57">
        <f>+[1]All!BI531</f>
        <v>0</v>
      </c>
      <c r="AP47" s="62">
        <f>+[1]All!BJ531</f>
        <v>76.59</v>
      </c>
      <c r="AQ47" s="63">
        <f>+[1]All!BK531</f>
        <v>74.84</v>
      </c>
    </row>
    <row r="48" spans="1:43" ht="15.6" x14ac:dyDescent="0.3">
      <c r="A48" s="41">
        <f>+[1]All!A532</f>
        <v>7</v>
      </c>
      <c r="B48" s="42" t="str">
        <f>+[1]All!B532</f>
        <v>Sat</v>
      </c>
      <c r="C48" s="43">
        <f>+[1]All!C532</f>
        <v>43022</v>
      </c>
      <c r="D48" s="44">
        <f>+[1]All!D532</f>
        <v>0.94791666666666663</v>
      </c>
      <c r="E48" s="45" t="str">
        <f>+[1]All!E532</f>
        <v>ESPN</v>
      </c>
      <c r="F48" s="46" t="str">
        <f>+[1]All!F532</f>
        <v>Washington</v>
      </c>
      <c r="G48" s="47" t="str">
        <f>+[1]All!G532</f>
        <v>P12</v>
      </c>
      <c r="H48" s="46" t="str">
        <f>+[1]All!H532</f>
        <v>Arizona State</v>
      </c>
      <c r="I48" s="47" t="str">
        <f>+[1]All!I532</f>
        <v>P12</v>
      </c>
      <c r="J48" s="48" t="str">
        <f>+[1]All!J532</f>
        <v>Washington</v>
      </c>
      <c r="K48" s="45" t="str">
        <f>+[1]All!K532</f>
        <v>Arizona State</v>
      </c>
      <c r="L48" s="49">
        <f>+[1]All!L532</f>
        <v>18</v>
      </c>
      <c r="M48" s="50">
        <f>+[1]All!M532</f>
        <v>57</v>
      </c>
      <c r="N48" s="48" t="str">
        <f>+[1]All!T532</f>
        <v>Arizona State</v>
      </c>
      <c r="O48" s="45" t="str">
        <f>+[1]All!U532</f>
        <v>W</v>
      </c>
      <c r="P48" s="48">
        <f>+[1]All!X532</f>
        <v>0</v>
      </c>
      <c r="Q48" s="48">
        <f>+[1]All!Z532</f>
        <v>0</v>
      </c>
      <c r="R48" s="51" t="str">
        <f>+[1]All!AL532</f>
        <v>WASHINGTON</v>
      </c>
      <c r="S48" s="52">
        <f>+[1]All!AM532</f>
        <v>44</v>
      </c>
      <c r="T48" s="51" t="str">
        <f>+[1]All!AN532</f>
        <v>Arizona State</v>
      </c>
      <c r="U48" s="53">
        <f>+[1]All!AO532</f>
        <v>18</v>
      </c>
      <c r="V48" s="54"/>
      <c r="W48" s="42" t="str">
        <f>+[1]All!AQ532</f>
        <v>Washington</v>
      </c>
      <c r="X48" s="55">
        <f>+[1]All!AR532</f>
        <v>2</v>
      </c>
      <c r="Y48" s="56">
        <f>+[1]All!AS532</f>
        <v>1</v>
      </c>
      <c r="Z48" s="56">
        <f>+[1]All!AT532</f>
        <v>0</v>
      </c>
      <c r="AA48" s="55">
        <f>+[1]All!AU532</f>
        <v>3</v>
      </c>
      <c r="AB48" s="56">
        <f>+[1]All!AV532</f>
        <v>2</v>
      </c>
      <c r="AC48" s="57">
        <f>+[1]All!AW532</f>
        <v>0</v>
      </c>
      <c r="AD48" s="56"/>
      <c r="AE48" s="58">
        <f>+[1]All!AY532</f>
        <v>10</v>
      </c>
      <c r="AF48" s="59">
        <f>+[1]All!AZ532</f>
        <v>0</v>
      </c>
      <c r="AG48" s="60">
        <f>+[1]All!BA532</f>
        <v>0</v>
      </c>
      <c r="AH48" s="60"/>
      <c r="AI48" s="61" t="str">
        <f>+[1]All!BC532</f>
        <v>Arizona State</v>
      </c>
      <c r="AJ48" s="55">
        <f>+[1]All!BD532</f>
        <v>1</v>
      </c>
      <c r="AK48" s="56">
        <f>+[1]All!BE532</f>
        <v>2</v>
      </c>
      <c r="AL48" s="56">
        <f>+[1]All!BF532</f>
        <v>0</v>
      </c>
      <c r="AM48" s="55">
        <f>+[1]All!BG532</f>
        <v>3</v>
      </c>
      <c r="AN48" s="56">
        <f>+[1]All!BH532</f>
        <v>2</v>
      </c>
      <c r="AO48" s="57">
        <f>+[1]All!BI532</f>
        <v>0</v>
      </c>
      <c r="AP48" s="62">
        <f>+[1]All!BJ532</f>
        <v>92.72</v>
      </c>
      <c r="AQ48" s="63">
        <f>+[1]All!BK532</f>
        <v>72.63</v>
      </c>
    </row>
    <row r="49" spans="1:43" ht="15.6" x14ac:dyDescent="0.3">
      <c r="A49" s="41">
        <f>+[1]All!A533</f>
        <v>7</v>
      </c>
      <c r="B49" s="42" t="str">
        <f>+[1]All!B533</f>
        <v>Sat</v>
      </c>
      <c r="C49" s="43">
        <f>+[1]All!C533</f>
        <v>43022</v>
      </c>
      <c r="D49" s="44">
        <f>+[1]All!D533</f>
        <v>0.66666666666666663</v>
      </c>
      <c r="E49" s="45" t="str">
        <f>+[1]All!E533</f>
        <v>PAC12</v>
      </c>
      <c r="F49" s="46" t="str">
        <f>+[1]All!F533</f>
        <v>Colorado</v>
      </c>
      <c r="G49" s="47" t="str">
        <f>+[1]All!G533</f>
        <v>P12</v>
      </c>
      <c r="H49" s="46" t="str">
        <f>+[1]All!H533</f>
        <v>Oregon State</v>
      </c>
      <c r="I49" s="47" t="str">
        <f>+[1]All!I533</f>
        <v>P12</v>
      </c>
      <c r="J49" s="48" t="str">
        <f>+[1]All!J533</f>
        <v>Colorado</v>
      </c>
      <c r="K49" s="45" t="str">
        <f>+[1]All!K533</f>
        <v>Oregon State</v>
      </c>
      <c r="L49" s="49">
        <f>+[1]All!L533</f>
        <v>10.5</v>
      </c>
      <c r="M49" s="50">
        <f>+[1]All!M533</f>
        <v>55</v>
      </c>
      <c r="N49" s="48" t="str">
        <f>+[1]All!T533</f>
        <v>Colorado</v>
      </c>
      <c r="O49" s="45" t="str">
        <f>+[1]All!U533</f>
        <v>L</v>
      </c>
      <c r="P49" s="48">
        <f>+[1]All!X533</f>
        <v>0</v>
      </c>
      <c r="Q49" s="48">
        <f>+[1]All!Z533</f>
        <v>0</v>
      </c>
      <c r="R49" s="51" t="str">
        <f>+[1]All!AL533</f>
        <v>COLORADO</v>
      </c>
      <c r="S49" s="52">
        <f>+[1]All!AM533</f>
        <v>47</v>
      </c>
      <c r="T49" s="51" t="str">
        <f>+[1]All!AN533</f>
        <v>Oregon State</v>
      </c>
      <c r="U49" s="53">
        <f>+[1]All!AO533</f>
        <v>6</v>
      </c>
      <c r="V49" s="54"/>
      <c r="W49" s="42" t="str">
        <f>+[1]All!AQ533</f>
        <v>Colorado</v>
      </c>
      <c r="X49" s="55">
        <f>+[1]All!AR533</f>
        <v>1</v>
      </c>
      <c r="Y49" s="56">
        <f>+[1]All!AS533</f>
        <v>0</v>
      </c>
      <c r="Z49" s="56">
        <f>+[1]All!AT533</f>
        <v>0</v>
      </c>
      <c r="AA49" s="55">
        <f>+[1]All!AU533</f>
        <v>2</v>
      </c>
      <c r="AB49" s="56">
        <f>+[1]All!AV533</f>
        <v>3</v>
      </c>
      <c r="AC49" s="57">
        <f>+[1]All!AW533</f>
        <v>0</v>
      </c>
      <c r="AD49" s="56"/>
      <c r="AE49" s="58">
        <f>+[1]All!AY533</f>
        <v>1</v>
      </c>
      <c r="AF49" s="59">
        <f>+[1]All!AZ533</f>
        <v>3</v>
      </c>
      <c r="AG49" s="60">
        <f>+[1]All!BA533</f>
        <v>0</v>
      </c>
      <c r="AH49" s="60"/>
      <c r="AI49" s="61" t="str">
        <f>+[1]All!BC533</f>
        <v>Oregon State</v>
      </c>
      <c r="AJ49" s="55">
        <f>+[1]All!BD533</f>
        <v>0</v>
      </c>
      <c r="AK49" s="56">
        <f>+[1]All!BE533</f>
        <v>2</v>
      </c>
      <c r="AL49" s="56">
        <f>+[1]All!BF533</f>
        <v>0</v>
      </c>
      <c r="AM49" s="55">
        <f>+[1]All!BG533</f>
        <v>1</v>
      </c>
      <c r="AN49" s="56">
        <f>+[1]All!BH533</f>
        <v>4</v>
      </c>
      <c r="AO49" s="57">
        <f>+[1]All!BI533</f>
        <v>1</v>
      </c>
      <c r="AP49" s="62">
        <f>+[1]All!BJ533</f>
        <v>73.84</v>
      </c>
      <c r="AQ49" s="63">
        <f>+[1]All!BK533</f>
        <v>59.2</v>
      </c>
    </row>
    <row r="50" spans="1:43" ht="15.6" x14ac:dyDescent="0.3">
      <c r="A50" s="41">
        <f>+[1]All!A534</f>
        <v>7</v>
      </c>
      <c r="B50" s="42" t="str">
        <f>+[1]All!B534</f>
        <v>Sat</v>
      </c>
      <c r="C50" s="43">
        <f>+[1]All!C534</f>
        <v>43022</v>
      </c>
      <c r="D50" s="44">
        <f>+[1]All!D534</f>
        <v>0.83333333333333337</v>
      </c>
      <c r="E50" s="45" t="str">
        <f>+[1]All!E534</f>
        <v>ABC</v>
      </c>
      <c r="F50" s="46" t="str">
        <f>+[1]All!F534</f>
        <v>Utah</v>
      </c>
      <c r="G50" s="47" t="str">
        <f>+[1]All!G534</f>
        <v>P12</v>
      </c>
      <c r="H50" s="46" t="str">
        <f>+[1]All!H534</f>
        <v>Southern Cal</v>
      </c>
      <c r="I50" s="47" t="str">
        <f>+[1]All!I534</f>
        <v>P12</v>
      </c>
      <c r="J50" s="48" t="str">
        <f>+[1]All!J534</f>
        <v>Southern Cal</v>
      </c>
      <c r="K50" s="45" t="str">
        <f>+[1]All!K534</f>
        <v>Utah</v>
      </c>
      <c r="L50" s="49">
        <f>+[1]All!L534</f>
        <v>12.5</v>
      </c>
      <c r="M50" s="50">
        <f>+[1]All!M534</f>
        <v>52</v>
      </c>
      <c r="N50" s="48" t="str">
        <f>+[1]All!T534</f>
        <v>Utah</v>
      </c>
      <c r="O50" s="45" t="str">
        <f>+[1]All!U534</f>
        <v>W</v>
      </c>
      <c r="P50" s="48" t="str">
        <f>+[1]All!X534</f>
        <v>PW</v>
      </c>
      <c r="Q50" s="48">
        <f>+[1]All!Z534</f>
        <v>0</v>
      </c>
      <c r="R50" s="51" t="str">
        <f>+[1]All!AL534</f>
        <v>UTAH</v>
      </c>
      <c r="S50" s="52">
        <f>+[1]All!AM534</f>
        <v>31</v>
      </c>
      <c r="T50" s="51" t="str">
        <f>+[1]All!AN534</f>
        <v>Southern Cal</v>
      </c>
      <c r="U50" s="53">
        <f>+[1]All!AO534</f>
        <v>27</v>
      </c>
      <c r="V50" s="54"/>
      <c r="W50" s="42" t="str">
        <f>+[1]All!AQ534</f>
        <v>Utah</v>
      </c>
      <c r="X50" s="55">
        <f>+[1]All!AR534</f>
        <v>2</v>
      </c>
      <c r="Y50" s="56">
        <f>+[1]All!AS534</f>
        <v>0</v>
      </c>
      <c r="Z50" s="56">
        <f>+[1]All!AT534</f>
        <v>0</v>
      </c>
      <c r="AA50" s="55">
        <f>+[1]All!AU534</f>
        <v>4</v>
      </c>
      <c r="AB50" s="56">
        <f>+[1]All!AV534</f>
        <v>0</v>
      </c>
      <c r="AC50" s="57">
        <f>+[1]All!AW534</f>
        <v>0</v>
      </c>
      <c r="AD50" s="56"/>
      <c r="AE50" s="58">
        <f>+[1]All!AY534</f>
        <v>3</v>
      </c>
      <c r="AF50" s="59">
        <f>+[1]All!AZ534</f>
        <v>3</v>
      </c>
      <c r="AG50" s="60">
        <f>+[1]All!BA534</f>
        <v>0</v>
      </c>
      <c r="AH50" s="60"/>
      <c r="AI50" s="61" t="str">
        <f>+[1]All!BC534</f>
        <v>Southern Cal</v>
      </c>
      <c r="AJ50" s="55">
        <f>+[1]All!BD534</f>
        <v>1</v>
      </c>
      <c r="AK50" s="56">
        <f>+[1]All!BE534</f>
        <v>3</v>
      </c>
      <c r="AL50" s="56">
        <f>+[1]All!BF534</f>
        <v>0</v>
      </c>
      <c r="AM50" s="55">
        <f>+[1]All!BG534</f>
        <v>1</v>
      </c>
      <c r="AN50" s="56">
        <f>+[1]All!BH534</f>
        <v>5</v>
      </c>
      <c r="AO50" s="57">
        <f>+[1]All!BI534</f>
        <v>0</v>
      </c>
      <c r="AP50" s="62">
        <f>+[1]All!BJ534</f>
        <v>78.67</v>
      </c>
      <c r="AQ50" s="63">
        <f>+[1]All!BK534</f>
        <v>87.15</v>
      </c>
    </row>
    <row r="51" spans="1:43" ht="15.6" x14ac:dyDescent="0.3">
      <c r="A51" s="41">
        <f>+[1]All!A535</f>
        <v>7</v>
      </c>
      <c r="B51" s="42" t="str">
        <f>+[1]All!B535</f>
        <v>Sat</v>
      </c>
      <c r="C51" s="43">
        <f>+[1]All!C535</f>
        <v>43022</v>
      </c>
      <c r="D51" s="44">
        <f>+[1]All!D535</f>
        <v>0.95833333333333337</v>
      </c>
      <c r="E51" s="45" t="str">
        <f>+[1]All!E535</f>
        <v>FS1</v>
      </c>
      <c r="F51" s="46" t="str">
        <f>+[1]All!F535</f>
        <v>Oregon</v>
      </c>
      <c r="G51" s="47" t="str">
        <f>+[1]All!G535</f>
        <v>P12</v>
      </c>
      <c r="H51" s="46" t="str">
        <f>+[1]All!H535</f>
        <v>Stanford</v>
      </c>
      <c r="I51" s="47" t="str">
        <f>+[1]All!I535</f>
        <v>P12</v>
      </c>
      <c r="J51" s="48" t="str">
        <f>+[1]All!J535</f>
        <v>Stanford</v>
      </c>
      <c r="K51" s="45" t="str">
        <f>+[1]All!K535</f>
        <v>Oregon</v>
      </c>
      <c r="L51" s="49">
        <f>+[1]All!L535</f>
        <v>10.5</v>
      </c>
      <c r="M51" s="50">
        <f>+[1]All!M535</f>
        <v>56.5</v>
      </c>
      <c r="N51" s="48" t="str">
        <f>+[1]All!T535</f>
        <v>Oregon</v>
      </c>
      <c r="O51" s="45" t="str">
        <f>+[1]All!U535</f>
        <v>W</v>
      </c>
      <c r="P51" s="48">
        <f>+[1]All!X535</f>
        <v>0</v>
      </c>
      <c r="Q51" s="48">
        <f>+[1]All!Z535</f>
        <v>0</v>
      </c>
      <c r="R51" s="51" t="str">
        <f>+[1]All!AL535</f>
        <v>Stanford</v>
      </c>
      <c r="S51" s="52">
        <f>+[1]All!AM535</f>
        <v>52</v>
      </c>
      <c r="T51" s="51" t="str">
        <f>+[1]All!AN535</f>
        <v>OREGON</v>
      </c>
      <c r="U51" s="53">
        <f>+[1]All!AO535</f>
        <v>27</v>
      </c>
      <c r="V51" s="54"/>
      <c r="W51" s="42" t="str">
        <f>+[1]All!AQ535</f>
        <v>Oregon</v>
      </c>
      <c r="X51" s="55">
        <f>+[1]All!AR535</f>
        <v>1</v>
      </c>
      <c r="Y51" s="56">
        <f>+[1]All!AS535</f>
        <v>1</v>
      </c>
      <c r="Z51" s="56">
        <f>+[1]All!AT535</f>
        <v>0</v>
      </c>
      <c r="AA51" s="55">
        <f>+[1]All!AU535</f>
        <v>2</v>
      </c>
      <c r="AB51" s="56">
        <f>+[1]All!AV535</f>
        <v>3</v>
      </c>
      <c r="AC51" s="57">
        <f>+[1]All!AW535</f>
        <v>0</v>
      </c>
      <c r="AD51" s="56"/>
      <c r="AE51" s="58">
        <f>+[1]All!AY535</f>
        <v>5</v>
      </c>
      <c r="AF51" s="59">
        <f>+[1]All!AZ535</f>
        <v>7</v>
      </c>
      <c r="AG51" s="60">
        <f>+[1]All!BA535</f>
        <v>0</v>
      </c>
      <c r="AH51" s="60"/>
      <c r="AI51" s="61" t="str">
        <f>+[1]All!BC535</f>
        <v>Stanford</v>
      </c>
      <c r="AJ51" s="55">
        <f>+[1]All!BD535</f>
        <v>1</v>
      </c>
      <c r="AK51" s="56">
        <f>+[1]All!BE535</f>
        <v>1</v>
      </c>
      <c r="AL51" s="56">
        <f>+[1]All!BF535</f>
        <v>0</v>
      </c>
      <c r="AM51" s="55">
        <f>+[1]All!BG535</f>
        <v>2</v>
      </c>
      <c r="AN51" s="56">
        <f>+[1]All!BH535</f>
        <v>4</v>
      </c>
      <c r="AO51" s="57">
        <f>+[1]All!BI535</f>
        <v>0</v>
      </c>
      <c r="AP51" s="62">
        <f>+[1]All!BJ535</f>
        <v>80.39</v>
      </c>
      <c r="AQ51" s="63">
        <f>+[1]All!BK535</f>
        <v>84.12</v>
      </c>
    </row>
    <row r="52" spans="1:43" ht="15.6" x14ac:dyDescent="0.3">
      <c r="A52" s="41">
        <f>+[1]All!A536</f>
        <v>7</v>
      </c>
      <c r="B52" s="42" t="str">
        <f>+[1]All!B536</f>
        <v>Sat</v>
      </c>
      <c r="C52" s="43">
        <f>+[1]All!C536</f>
        <v>43022</v>
      </c>
      <c r="D52" s="44">
        <f>+[1]All!D536</f>
        <v>0.79166666666666663</v>
      </c>
      <c r="E52" s="45" t="str">
        <f>+[1]All!E536</f>
        <v>espn3</v>
      </c>
      <c r="F52" s="46" t="str">
        <f>+[1]All!F536</f>
        <v>Coastal Carolina</v>
      </c>
      <c r="G52" s="47" t="str">
        <f>+[1]All!G536</f>
        <v>SB</v>
      </c>
      <c r="H52" s="46" t="str">
        <f>+[1]All!H536</f>
        <v>Arkansas State</v>
      </c>
      <c r="I52" s="47" t="str">
        <f>+[1]All!I536</f>
        <v>SB</v>
      </c>
      <c r="J52" s="48" t="str">
        <f>+[1]All!J536</f>
        <v>Arkansas State</v>
      </c>
      <c r="K52" s="45" t="str">
        <f>+[1]All!K536</f>
        <v>Coastal Carolina</v>
      </c>
      <c r="L52" s="49">
        <f>+[1]All!L536</f>
        <v>17.5</v>
      </c>
      <c r="M52" s="50">
        <f>+[1]All!M536</f>
        <v>63.5</v>
      </c>
      <c r="N52" s="48" t="str">
        <f>+[1]All!T536</f>
        <v>Arkansas State</v>
      </c>
      <c r="O52" s="45" t="str">
        <f>+[1]All!U536</f>
        <v>L</v>
      </c>
      <c r="P52" s="48">
        <f>+[1]All!X536</f>
        <v>0</v>
      </c>
      <c r="Q52" s="48">
        <f>+[1]All!Z536</f>
        <v>0</v>
      </c>
      <c r="R52" s="51" t="str">
        <f>+[1]All!AL536</f>
        <v>DNP</v>
      </c>
      <c r="S52" s="52">
        <f>+[1]All!AM536</f>
        <v>0</v>
      </c>
      <c r="T52" s="51">
        <f>+[1]All!AN536</f>
        <v>0</v>
      </c>
      <c r="U52" s="53">
        <f>+[1]All!AO536</f>
        <v>0</v>
      </c>
      <c r="V52" s="54"/>
      <c r="W52" s="42" t="str">
        <f>+[1]All!AQ536</f>
        <v>Coastal Carolina</v>
      </c>
      <c r="X52" s="55">
        <f>+[1]All!AR536</f>
        <v>0</v>
      </c>
      <c r="Y52" s="56">
        <f>+[1]All!AS536</f>
        <v>1</v>
      </c>
      <c r="Z52" s="56">
        <f>+[1]All!AT536</f>
        <v>1</v>
      </c>
      <c r="AA52" s="55">
        <f>+[1]All!AU536</f>
        <v>1</v>
      </c>
      <c r="AB52" s="56">
        <f>+[1]All!AV536</f>
        <v>2</v>
      </c>
      <c r="AC52" s="57">
        <f>+[1]All!AW536</f>
        <v>1</v>
      </c>
      <c r="AD52" s="56"/>
      <c r="AE52" s="58">
        <f>+[1]All!AY536</f>
        <v>0</v>
      </c>
      <c r="AF52" s="59">
        <f>+[1]All!AZ536</f>
        <v>0</v>
      </c>
      <c r="AG52" s="60">
        <f>+[1]All!BA536</f>
        <v>0</v>
      </c>
      <c r="AH52" s="60"/>
      <c r="AI52" s="61" t="str">
        <f>+[1]All!BC536</f>
        <v>Arkansas State</v>
      </c>
      <c r="AJ52" s="55">
        <f>+[1]All!BD536</f>
        <v>0</v>
      </c>
      <c r="AK52" s="56">
        <f>+[1]All!BE536</f>
        <v>0</v>
      </c>
      <c r="AL52" s="56">
        <f>+[1]All!BF536</f>
        <v>0</v>
      </c>
      <c r="AM52" s="55">
        <f>+[1]All!BG536</f>
        <v>2</v>
      </c>
      <c r="AN52" s="56">
        <f>+[1]All!BH536</f>
        <v>1</v>
      </c>
      <c r="AO52" s="57">
        <f>+[1]All!BI536</f>
        <v>0</v>
      </c>
      <c r="AP52" s="62">
        <f>+[1]All!BJ536</f>
        <v>45.55</v>
      </c>
      <c r="AQ52" s="63">
        <f>+[1]All!BK536</f>
        <v>61.84</v>
      </c>
    </row>
    <row r="53" spans="1:43" ht="15.6" x14ac:dyDescent="0.3">
      <c r="A53" s="41">
        <f>+[1]All!A537</f>
        <v>7</v>
      </c>
      <c r="B53" s="42" t="str">
        <f>+[1]All!B537</f>
        <v>Sat</v>
      </c>
      <c r="C53" s="43">
        <f>+[1]All!C537</f>
        <v>43022</v>
      </c>
      <c r="D53" s="44">
        <f>+[1]All!D537</f>
        <v>0.75</v>
      </c>
      <c r="E53" s="45" t="str">
        <f>+[1]All!E537</f>
        <v>espn3</v>
      </c>
      <c r="F53" s="46" t="str">
        <f>+[1]All!F537</f>
        <v>New Mexico State</v>
      </c>
      <c r="G53" s="47" t="str">
        <f>+[1]All!G537</f>
        <v>SB</v>
      </c>
      <c r="H53" s="46" t="str">
        <f>+[1]All!H537</f>
        <v>Georgia Southern</v>
      </c>
      <c r="I53" s="47" t="str">
        <f>+[1]All!I537</f>
        <v>SB</v>
      </c>
      <c r="J53" s="48" t="str">
        <f>+[1]All!J537</f>
        <v>New Mexico State</v>
      </c>
      <c r="K53" s="45" t="str">
        <f>+[1]All!K537</f>
        <v>Georgia Southern</v>
      </c>
      <c r="L53" s="49">
        <f>+[1]All!L537</f>
        <v>7</v>
      </c>
      <c r="M53" s="50" t="str">
        <f>+[1]All!M537</f>
        <v>59..5</v>
      </c>
      <c r="N53" s="48" t="str">
        <f>+[1]All!T537</f>
        <v>New Mexico State</v>
      </c>
      <c r="O53" s="45" t="str">
        <f>+[1]All!U537</f>
        <v>L</v>
      </c>
      <c r="P53" s="48">
        <f>+[1]All!X537</f>
        <v>0</v>
      </c>
      <c r="Q53" s="48">
        <f>+[1]All!Z537</f>
        <v>0</v>
      </c>
      <c r="R53" s="51" t="str">
        <f>+[1]All!AL537</f>
        <v>Georgia Southern</v>
      </c>
      <c r="S53" s="52">
        <f>+[1]All!AM537</f>
        <v>22</v>
      </c>
      <c r="T53" s="51" t="str">
        <f>+[1]All!AN537</f>
        <v>NEW MEXICO STATE</v>
      </c>
      <c r="U53" s="53">
        <f>+[1]All!AO537</f>
        <v>19</v>
      </c>
      <c r="V53" s="54"/>
      <c r="W53" s="42" t="str">
        <f>+[1]All!AQ537</f>
        <v>New Mexico State</v>
      </c>
      <c r="X53" s="55">
        <f>+[1]All!AR537</f>
        <v>2</v>
      </c>
      <c r="Y53" s="56">
        <f>+[1]All!AS537</f>
        <v>2</v>
      </c>
      <c r="Z53" s="56">
        <f>+[1]All!AT537</f>
        <v>0</v>
      </c>
      <c r="AA53" s="55">
        <f>+[1]All!AU537</f>
        <v>4</v>
      </c>
      <c r="AB53" s="56">
        <f>+[1]All!AV537</f>
        <v>2</v>
      </c>
      <c r="AC53" s="57">
        <f>+[1]All!AW537</f>
        <v>0</v>
      </c>
      <c r="AD53" s="56"/>
      <c r="AE53" s="58">
        <f>+[1]All!AY537</f>
        <v>1</v>
      </c>
      <c r="AF53" s="59">
        <f>+[1]All!AZ537</f>
        <v>2</v>
      </c>
      <c r="AG53" s="60">
        <f>+[1]All!BA537</f>
        <v>0</v>
      </c>
      <c r="AH53" s="60"/>
      <c r="AI53" s="61" t="str">
        <f>+[1]All!BC537</f>
        <v>Georgia Southern</v>
      </c>
      <c r="AJ53" s="55">
        <f>+[1]All!BD537</f>
        <v>0</v>
      </c>
      <c r="AK53" s="56">
        <f>+[1]All!BE537</f>
        <v>1</v>
      </c>
      <c r="AL53" s="56">
        <f>+[1]All!BF537</f>
        <v>0</v>
      </c>
      <c r="AM53" s="55">
        <f>+[1]All!BG537</f>
        <v>1</v>
      </c>
      <c r="AN53" s="56">
        <f>+[1]All!BH537</f>
        <v>2</v>
      </c>
      <c r="AO53" s="57">
        <f>+[1]All!BI537</f>
        <v>0</v>
      </c>
      <c r="AP53" s="62">
        <f>+[1]All!BJ537</f>
        <v>57.54</v>
      </c>
      <c r="AQ53" s="63">
        <f>+[1]All!BK537</f>
        <v>50.91</v>
      </c>
    </row>
    <row r="54" spans="1:43" ht="15.6" x14ac:dyDescent="0.3">
      <c r="A54" s="41">
        <f>+[1]All!A538</f>
        <v>7</v>
      </c>
      <c r="B54" s="42" t="str">
        <f>+[1]All!B538</f>
        <v>Sat</v>
      </c>
      <c r="C54" s="43">
        <f>+[1]All!C538</f>
        <v>43022</v>
      </c>
      <c r="D54" s="44">
        <f>+[1]All!D538</f>
        <v>0.70833333333333337</v>
      </c>
      <c r="E54" s="45" t="str">
        <f>+[1]All!E538</f>
        <v>espn3</v>
      </c>
      <c r="F54" s="46" t="str">
        <f>+[1]All!F538</f>
        <v>Appalachian State</v>
      </c>
      <c r="G54" s="47" t="str">
        <f>+[1]All!G538</f>
        <v>SB</v>
      </c>
      <c r="H54" s="46" t="str">
        <f>+[1]All!H538</f>
        <v>Idaho</v>
      </c>
      <c r="I54" s="47" t="str">
        <f>+[1]All!I538</f>
        <v>SB</v>
      </c>
      <c r="J54" s="48" t="str">
        <f>+[1]All!J538</f>
        <v>Appalachian State</v>
      </c>
      <c r="K54" s="45" t="str">
        <f>+[1]All!K538</f>
        <v>Idaho</v>
      </c>
      <c r="L54" s="49">
        <f>+[1]All!L538</f>
        <v>13</v>
      </c>
      <c r="M54" s="50">
        <f>+[1]All!M538</f>
        <v>52</v>
      </c>
      <c r="N54" s="48" t="str">
        <f>+[1]All!T538</f>
        <v>Idaho</v>
      </c>
      <c r="O54" s="45" t="str">
        <f>+[1]All!U538</f>
        <v>W</v>
      </c>
      <c r="P54" s="48">
        <f>+[1]All!X538</f>
        <v>0</v>
      </c>
      <c r="Q54" s="48">
        <f>+[1]All!Z538</f>
        <v>0</v>
      </c>
      <c r="R54" s="51" t="str">
        <f>+[1]All!AL538</f>
        <v>APPALACHIAN STATE</v>
      </c>
      <c r="S54" s="52">
        <f>+[1]All!AM538</f>
        <v>37</v>
      </c>
      <c r="T54" s="51" t="str">
        <f>+[1]All!AN538</f>
        <v>Idaho</v>
      </c>
      <c r="U54" s="53">
        <f>+[1]All!AO538</f>
        <v>19</v>
      </c>
      <c r="V54" s="54"/>
      <c r="W54" s="42" t="str">
        <f>+[1]All!AQ538</f>
        <v>Appalachian State</v>
      </c>
      <c r="X54" s="55">
        <f>+[1]All!AR538</f>
        <v>0</v>
      </c>
      <c r="Y54" s="56">
        <f>+[1]All!AS538</f>
        <v>2</v>
      </c>
      <c r="Z54" s="56">
        <f>+[1]All!AT538</f>
        <v>0</v>
      </c>
      <c r="AA54" s="55">
        <f>+[1]All!AU538</f>
        <v>2</v>
      </c>
      <c r="AB54" s="56">
        <f>+[1]All!AV538</f>
        <v>2</v>
      </c>
      <c r="AC54" s="57">
        <f>+[1]All!AW538</f>
        <v>0</v>
      </c>
      <c r="AD54" s="56"/>
      <c r="AE54" s="58">
        <f>+[1]All!AY538</f>
        <v>1</v>
      </c>
      <c r="AF54" s="59">
        <f>+[1]All!AZ538</f>
        <v>1</v>
      </c>
      <c r="AG54" s="60">
        <f>+[1]All!BA538</f>
        <v>1</v>
      </c>
      <c r="AH54" s="60"/>
      <c r="AI54" s="61" t="str">
        <f>+[1]All!BC538</f>
        <v>Idaho</v>
      </c>
      <c r="AJ54" s="55">
        <f>+[1]All!BD538</f>
        <v>0</v>
      </c>
      <c r="AK54" s="56">
        <f>+[1]All!BE538</f>
        <v>2</v>
      </c>
      <c r="AL54" s="56">
        <f>+[1]All!BF538</f>
        <v>0</v>
      </c>
      <c r="AM54" s="55">
        <f>+[1]All!BG538</f>
        <v>2</v>
      </c>
      <c r="AN54" s="56">
        <f>+[1]All!BH538</f>
        <v>2</v>
      </c>
      <c r="AO54" s="57">
        <f>+[1]All!BI538</f>
        <v>0</v>
      </c>
      <c r="AP54" s="62">
        <f>+[1]All!BJ538</f>
        <v>68.09</v>
      </c>
      <c r="AQ54" s="63">
        <f>+[1]All!BK538</f>
        <v>54.68</v>
      </c>
    </row>
    <row r="55" spans="1:43" ht="15.6" x14ac:dyDescent="0.3">
      <c r="A55" s="41">
        <f>+[1]All!A539</f>
        <v>7</v>
      </c>
      <c r="B55" s="42" t="str">
        <f>+[1]All!B539</f>
        <v>Sat</v>
      </c>
      <c r="C55" s="43">
        <f>+[1]All!C539</f>
        <v>43022</v>
      </c>
      <c r="D55" s="44">
        <f>+[1]All!D539</f>
        <v>0.70833333333333337</v>
      </c>
      <c r="E55" s="45" t="str">
        <f>+[1]All!E539</f>
        <v>espn3</v>
      </c>
      <c r="F55" s="46" t="str">
        <f>+[1]All!F539</f>
        <v>Georgia State</v>
      </c>
      <c r="G55" s="47" t="str">
        <f>+[1]All!G539</f>
        <v>SB</v>
      </c>
      <c r="H55" s="46" t="str">
        <f>+[1]All!H539</f>
        <v>UL Monroe</v>
      </c>
      <c r="I55" s="47" t="str">
        <f>+[1]All!I539</f>
        <v>SB</v>
      </c>
      <c r="J55" s="48" t="str">
        <f>+[1]All!J539</f>
        <v>UL Monroe</v>
      </c>
      <c r="K55" s="45" t="str">
        <f>+[1]All!K539</f>
        <v>Georgia State</v>
      </c>
      <c r="L55" s="49">
        <f>+[1]All!L539</f>
        <v>7</v>
      </c>
      <c r="M55" s="50">
        <f>+[1]All!M539</f>
        <v>57.5</v>
      </c>
      <c r="N55" s="48" t="str">
        <f>+[1]All!T539</f>
        <v>UL Monroe</v>
      </c>
      <c r="O55" s="45" t="str">
        <f>+[1]All!U539</f>
        <v>L</v>
      </c>
      <c r="P55" s="48" t="str">
        <f>+[1]All!X539</f>
        <v>MM</v>
      </c>
      <c r="Q55" s="48">
        <f>+[1]All!Z539</f>
        <v>0</v>
      </c>
      <c r="R55" s="51" t="str">
        <f>+[1]All!AL539</f>
        <v>DNP</v>
      </c>
      <c r="S55" s="52">
        <f>+[1]All!AM539</f>
        <v>0</v>
      </c>
      <c r="T55" s="51">
        <f>+[1]All!AN539</f>
        <v>0</v>
      </c>
      <c r="U55" s="53">
        <f>+[1]All!AO539</f>
        <v>0</v>
      </c>
      <c r="V55" s="54"/>
      <c r="W55" s="42" t="str">
        <f>+[1]All!AQ539</f>
        <v>Georgia State</v>
      </c>
      <c r="X55" s="55">
        <f>+[1]All!AR539</f>
        <v>2</v>
      </c>
      <c r="Y55" s="56">
        <f>+[1]All!AS539</f>
        <v>1</v>
      </c>
      <c r="Z55" s="56">
        <f>+[1]All!AT539</f>
        <v>0</v>
      </c>
      <c r="AA55" s="55">
        <f>+[1]All!AU539</f>
        <v>2</v>
      </c>
      <c r="AB55" s="56">
        <f>+[1]All!AV539</f>
        <v>1</v>
      </c>
      <c r="AC55" s="57">
        <f>+[1]All!AW539</f>
        <v>0</v>
      </c>
      <c r="AD55" s="56"/>
      <c r="AE55" s="58">
        <f>+[1]All!AY539</f>
        <v>2</v>
      </c>
      <c r="AF55" s="59">
        <f>+[1]All!AZ539</f>
        <v>0</v>
      </c>
      <c r="AG55" s="60">
        <f>+[1]All!BA539</f>
        <v>0</v>
      </c>
      <c r="AH55" s="60"/>
      <c r="AI55" s="61" t="str">
        <f>+[1]All!BC539</f>
        <v>UL Monroe</v>
      </c>
      <c r="AJ55" s="55">
        <f>+[1]All!BD539</f>
        <v>0</v>
      </c>
      <c r="AK55" s="56">
        <f>+[1]All!BE539</f>
        <v>1</v>
      </c>
      <c r="AL55" s="56">
        <f>+[1]All!BF539</f>
        <v>1</v>
      </c>
      <c r="AM55" s="55">
        <f>+[1]All!BG539</f>
        <v>3</v>
      </c>
      <c r="AN55" s="56">
        <f>+[1]All!BH539</f>
        <v>1</v>
      </c>
      <c r="AO55" s="57">
        <f>+[1]All!BI539</f>
        <v>1</v>
      </c>
      <c r="AP55" s="62">
        <f>+[1]All!BJ539</f>
        <v>52.02</v>
      </c>
      <c r="AQ55" s="63">
        <f>+[1]All!BK539</f>
        <v>55.54</v>
      </c>
    </row>
    <row r="56" spans="1:43" ht="15.6" x14ac:dyDescent="0.3">
      <c r="A56" s="41">
        <f>+[1]All!A540</f>
        <v>7</v>
      </c>
      <c r="B56" s="42" t="str">
        <f>+[1]All!B540</f>
        <v>Sat</v>
      </c>
      <c r="C56" s="43">
        <f>+[1]All!C540</f>
        <v>43022</v>
      </c>
      <c r="D56" s="44">
        <f>+[1]All!D540</f>
        <v>0.80208333333333337</v>
      </c>
      <c r="E56" s="45" t="str">
        <f>+[1]All!E540</f>
        <v>ESPN</v>
      </c>
      <c r="F56" s="46" t="str">
        <f>+[1]All!F540</f>
        <v>Arkansas</v>
      </c>
      <c r="G56" s="47" t="str">
        <f>+[1]All!G540</f>
        <v>SEC</v>
      </c>
      <c r="H56" s="46" t="str">
        <f>+[1]All!H540</f>
        <v>Alabama</v>
      </c>
      <c r="I56" s="47" t="str">
        <f>+[1]All!I540</f>
        <v>SEC</v>
      </c>
      <c r="J56" s="48" t="str">
        <f>+[1]All!J540</f>
        <v>Alabama</v>
      </c>
      <c r="K56" s="45" t="str">
        <f>+[1]All!K540</f>
        <v>Arkansas</v>
      </c>
      <c r="L56" s="49">
        <f>+[1]All!L540</f>
        <v>31</v>
      </c>
      <c r="M56" s="50">
        <f>+[1]All!M540</f>
        <v>54</v>
      </c>
      <c r="N56" s="48" t="str">
        <f>+[1]All!T540</f>
        <v>Arkansas</v>
      </c>
      <c r="O56" s="45" t="str">
        <f>+[1]All!U540</f>
        <v>W</v>
      </c>
      <c r="P56" s="48">
        <f>+[1]All!X540</f>
        <v>0</v>
      </c>
      <c r="Q56" s="48">
        <f>+[1]All!Z540</f>
        <v>0</v>
      </c>
      <c r="R56" s="51" t="str">
        <f>+[1]All!AL540</f>
        <v>Alabama</v>
      </c>
      <c r="S56" s="52">
        <f>+[1]All!AM540</f>
        <v>49</v>
      </c>
      <c r="T56" s="51" t="str">
        <f>+[1]All!AN540</f>
        <v>ARKANSAS</v>
      </c>
      <c r="U56" s="53">
        <f>+[1]All!AO540</f>
        <v>30</v>
      </c>
      <c r="V56" s="54"/>
      <c r="W56" s="42" t="str">
        <f>+[1]All!AQ540</f>
        <v>Arkansas</v>
      </c>
      <c r="X56" s="55">
        <f>+[1]All!AR540</f>
        <v>0</v>
      </c>
      <c r="Y56" s="56">
        <f>+[1]All!AS540</f>
        <v>1</v>
      </c>
      <c r="Z56" s="56">
        <f>+[1]All!AT540</f>
        <v>0</v>
      </c>
      <c r="AA56" s="55">
        <f>+[1]All!AU540</f>
        <v>1</v>
      </c>
      <c r="AB56" s="56">
        <f>+[1]All!AV540</f>
        <v>3</v>
      </c>
      <c r="AC56" s="57">
        <f>+[1]All!AW540</f>
        <v>0</v>
      </c>
      <c r="AD56" s="56"/>
      <c r="AE56" s="58">
        <f>+[1]All!AY540</f>
        <v>4</v>
      </c>
      <c r="AF56" s="59">
        <f>+[1]All!AZ540</f>
        <v>8</v>
      </c>
      <c r="AG56" s="60">
        <f>+[1]All!BA540</f>
        <v>0</v>
      </c>
      <c r="AH56" s="60"/>
      <c r="AI56" s="61" t="str">
        <f>+[1]All!BC540</f>
        <v>Alabama</v>
      </c>
      <c r="AJ56" s="55">
        <f>+[1]All!BD540</f>
        <v>1</v>
      </c>
      <c r="AK56" s="56">
        <f>+[1]All!BE540</f>
        <v>2</v>
      </c>
      <c r="AL56" s="56">
        <f>+[1]All!BF540</f>
        <v>0</v>
      </c>
      <c r="AM56" s="55">
        <f>+[1]All!BG540</f>
        <v>3</v>
      </c>
      <c r="AN56" s="56">
        <f>+[1]All!BH540</f>
        <v>3</v>
      </c>
      <c r="AO56" s="57">
        <f>+[1]All!BI540</f>
        <v>0</v>
      </c>
      <c r="AP56" s="62">
        <f>+[1]All!BJ540</f>
        <v>72.900000000000006</v>
      </c>
      <c r="AQ56" s="63">
        <f>+[1]All!BK540</f>
        <v>102.89</v>
      </c>
    </row>
    <row r="57" spans="1:43" ht="15.6" x14ac:dyDescent="0.3">
      <c r="A57" s="41">
        <f>+[1]All!A541</f>
        <v>7</v>
      </c>
      <c r="B57" s="42" t="str">
        <f>+[1]All!B541</f>
        <v>Sat</v>
      </c>
      <c r="C57" s="43">
        <f>+[1]All!C541</f>
        <v>43022</v>
      </c>
      <c r="D57" s="44">
        <f>+[1]All!D541</f>
        <v>0.79166666666666663</v>
      </c>
      <c r="E57" s="45" t="str">
        <f>+[1]All!E541</f>
        <v>ESPN2</v>
      </c>
      <c r="F57" s="46" t="str">
        <f>+[1]All!F541</f>
        <v>Texas A&amp;M</v>
      </c>
      <c r="G57" s="47" t="str">
        <f>+[1]All!G541</f>
        <v>SEC</v>
      </c>
      <c r="H57" s="46" t="str">
        <f>+[1]All!H541</f>
        <v>Florida</v>
      </c>
      <c r="I57" s="47" t="str">
        <f>+[1]All!I541</f>
        <v>SEC</v>
      </c>
      <c r="J57" s="48" t="str">
        <f>+[1]All!J541</f>
        <v>Florida</v>
      </c>
      <c r="K57" s="45" t="str">
        <f>+[1]All!K541</f>
        <v>Texas A&amp;M</v>
      </c>
      <c r="L57" s="49">
        <f>+[1]All!L541</f>
        <v>2.5</v>
      </c>
      <c r="M57" s="50">
        <f>+[1]All!M541</f>
        <v>51.5</v>
      </c>
      <c r="N57" s="48" t="str">
        <f>+[1]All!T541</f>
        <v>Texas A&amp;M</v>
      </c>
      <c r="O57" s="45" t="str">
        <f>+[1]All!U541</f>
        <v>W</v>
      </c>
      <c r="P57" s="48">
        <f>+[1]All!X541</f>
        <v>0</v>
      </c>
      <c r="Q57" s="48">
        <f>+[1]All!Z541</f>
        <v>0</v>
      </c>
      <c r="R57" s="51" t="str">
        <f>+[1]All!AL541</f>
        <v>DNP</v>
      </c>
      <c r="S57" s="52">
        <f>+[1]All!AM541</f>
        <v>0</v>
      </c>
      <c r="T57" s="51">
        <f>+[1]All!AN541</f>
        <v>0</v>
      </c>
      <c r="U57" s="53">
        <f>+[1]All!AO541</f>
        <v>0</v>
      </c>
      <c r="V57" s="54"/>
      <c r="W57" s="42" t="str">
        <f>+[1]All!AQ541</f>
        <v>Texas A&amp;M</v>
      </c>
      <c r="X57" s="55">
        <f>+[1]All!AR541</f>
        <v>2</v>
      </c>
      <c r="Y57" s="56">
        <f>+[1]All!AS541</f>
        <v>0</v>
      </c>
      <c r="Z57" s="56">
        <f>+[1]All!AT541</f>
        <v>0</v>
      </c>
      <c r="AA57" s="55">
        <f>+[1]All!AU541</f>
        <v>4</v>
      </c>
      <c r="AB57" s="56">
        <f>+[1]All!AV541</f>
        <v>1</v>
      </c>
      <c r="AC57" s="57">
        <f>+[1]All!AW541</f>
        <v>0</v>
      </c>
      <c r="AD57" s="56"/>
      <c r="AE57" s="58">
        <f>+[1]All!AY541</f>
        <v>1</v>
      </c>
      <c r="AF57" s="59">
        <f>+[1]All!AZ541</f>
        <v>0</v>
      </c>
      <c r="AG57" s="60">
        <f>+[1]All!BA541</f>
        <v>0</v>
      </c>
      <c r="AH57" s="60"/>
      <c r="AI57" s="61" t="str">
        <f>+[1]All!BC541</f>
        <v>Florida</v>
      </c>
      <c r="AJ57" s="55">
        <f>+[1]All!BD541</f>
        <v>2</v>
      </c>
      <c r="AK57" s="56">
        <f>+[1]All!BE541</f>
        <v>1</v>
      </c>
      <c r="AL57" s="56">
        <f>+[1]All!BF541</f>
        <v>0</v>
      </c>
      <c r="AM57" s="55">
        <f>+[1]All!BG541</f>
        <v>2</v>
      </c>
      <c r="AN57" s="56">
        <f>+[1]All!BH541</f>
        <v>3</v>
      </c>
      <c r="AO57" s="57">
        <f>+[1]All!BI541</f>
        <v>0</v>
      </c>
      <c r="AP57" s="62">
        <f>+[1]All!BJ541</f>
        <v>79.88</v>
      </c>
      <c r="AQ57" s="63">
        <f>+[1]All!BK541</f>
        <v>78.319999999999993</v>
      </c>
    </row>
    <row r="58" spans="1:43" ht="15.6" x14ac:dyDescent="0.3">
      <c r="A58" s="41">
        <f>+[1]All!A542</f>
        <v>7</v>
      </c>
      <c r="B58" s="42" t="str">
        <f>+[1]All!B542</f>
        <v>Sat</v>
      </c>
      <c r="C58" s="43">
        <f>+[1]All!C542</f>
        <v>43022</v>
      </c>
      <c r="D58" s="44">
        <f>+[1]All!D542</f>
        <v>0.8125</v>
      </c>
      <c r="E58" s="45" t="str">
        <f>+[1]All!E542</f>
        <v>SEC</v>
      </c>
      <c r="F58" s="46" t="str">
        <f>+[1]All!F542</f>
        <v>Missouri</v>
      </c>
      <c r="G58" s="47" t="str">
        <f>+[1]All!G542</f>
        <v>SEC</v>
      </c>
      <c r="H58" s="46" t="str">
        <f>+[1]All!H542</f>
        <v>Georgia</v>
      </c>
      <c r="I58" s="47" t="str">
        <f>+[1]All!I542</f>
        <v>SEC</v>
      </c>
      <c r="J58" s="48" t="str">
        <f>+[1]All!J542</f>
        <v>Georgia</v>
      </c>
      <c r="K58" s="45" t="str">
        <f>+[1]All!K542</f>
        <v>Missouri</v>
      </c>
      <c r="L58" s="49">
        <f>+[1]All!L542</f>
        <v>30</v>
      </c>
      <c r="M58" s="50">
        <f>+[1]All!M542</f>
        <v>56.5</v>
      </c>
      <c r="N58" s="48" t="str">
        <f>+[1]All!T542</f>
        <v>Missouri</v>
      </c>
      <c r="O58" s="45" t="str">
        <f>+[1]All!U542</f>
        <v>W</v>
      </c>
      <c r="P58" s="48">
        <f>+[1]All!X542</f>
        <v>0</v>
      </c>
      <c r="Q58" s="48">
        <f>+[1]All!Z542</f>
        <v>0</v>
      </c>
      <c r="R58" s="51" t="str">
        <f>+[1]All!AL542</f>
        <v>Georgia</v>
      </c>
      <c r="S58" s="52">
        <f>+[1]All!AM542</f>
        <v>28</v>
      </c>
      <c r="T58" s="51" t="str">
        <f>+[1]All!AN542</f>
        <v>MISSOURI</v>
      </c>
      <c r="U58" s="53">
        <f>+[1]All!AO542</f>
        <v>27</v>
      </c>
      <c r="V58" s="54"/>
      <c r="W58" s="42" t="str">
        <f>+[1]All!AQ542</f>
        <v>Missouri</v>
      </c>
      <c r="X58" s="55">
        <f>+[1]All!AR542</f>
        <v>1</v>
      </c>
      <c r="Y58" s="56">
        <f>+[1]All!AS542</f>
        <v>0</v>
      </c>
      <c r="Z58" s="56">
        <f>+[1]All!AT542</f>
        <v>0</v>
      </c>
      <c r="AA58" s="55">
        <f>+[1]All!AU542</f>
        <v>1</v>
      </c>
      <c r="AB58" s="56">
        <f>+[1]All!AV542</f>
        <v>3</v>
      </c>
      <c r="AC58" s="57">
        <f>+[1]All!AW542</f>
        <v>0</v>
      </c>
      <c r="AD58" s="56"/>
      <c r="AE58" s="58">
        <f>+[1]All!AY542</f>
        <v>2</v>
      </c>
      <c r="AF58" s="59">
        <f>+[1]All!AZ542</f>
        <v>3</v>
      </c>
      <c r="AG58" s="60">
        <f>+[1]All!BA542</f>
        <v>0</v>
      </c>
      <c r="AH58" s="60"/>
      <c r="AI58" s="61" t="str">
        <f>+[1]All!BC542</f>
        <v>Georgia</v>
      </c>
      <c r="AJ58" s="55">
        <f>+[1]All!BD542</f>
        <v>2</v>
      </c>
      <c r="AK58" s="56">
        <f>+[1]All!BE542</f>
        <v>0</v>
      </c>
      <c r="AL58" s="56">
        <f>+[1]All!BF542</f>
        <v>0</v>
      </c>
      <c r="AM58" s="55">
        <f>+[1]All!BG542</f>
        <v>5</v>
      </c>
      <c r="AN58" s="56">
        <f>+[1]All!BH542</f>
        <v>0</v>
      </c>
      <c r="AO58" s="57">
        <f>+[1]All!BI542</f>
        <v>0</v>
      </c>
      <c r="AP58" s="62">
        <f>+[1]All!BJ542</f>
        <v>60.06</v>
      </c>
      <c r="AQ58" s="63">
        <f>+[1]All!BK542</f>
        <v>92.94</v>
      </c>
    </row>
    <row r="59" spans="1:43" ht="15.6" x14ac:dyDescent="0.3">
      <c r="A59" s="41">
        <f>+[1]All!A543</f>
        <v>7</v>
      </c>
      <c r="B59" s="42" t="str">
        <f>+[1]All!B543</f>
        <v>Sat</v>
      </c>
      <c r="C59" s="43">
        <f>+[1]All!C543</f>
        <v>43022</v>
      </c>
      <c r="D59" s="44">
        <f>+[1]All!D543</f>
        <v>0.64583333333333337</v>
      </c>
      <c r="E59" s="45" t="str">
        <f>+[1]All!E543</f>
        <v>CBSSN</v>
      </c>
      <c r="F59" s="46" t="str">
        <f>+[1]All!F543</f>
        <v>Auburn</v>
      </c>
      <c r="G59" s="47" t="str">
        <f>+[1]All!G543</f>
        <v>SEC</v>
      </c>
      <c r="H59" s="46" t="str">
        <f>+[1]All!H543</f>
        <v>LSU</v>
      </c>
      <c r="I59" s="47" t="str">
        <f>+[1]All!I543</f>
        <v>SEC</v>
      </c>
      <c r="J59" s="48" t="str">
        <f>+[1]All!J543</f>
        <v>Auburn</v>
      </c>
      <c r="K59" s="45" t="str">
        <f>+[1]All!K543</f>
        <v>LSU</v>
      </c>
      <c r="L59" s="49">
        <f>+[1]All!L543</f>
        <v>7</v>
      </c>
      <c r="M59" s="50">
        <f>+[1]All!M543</f>
        <v>44</v>
      </c>
      <c r="N59" s="48" t="str">
        <f>+[1]All!T543</f>
        <v>Auburn</v>
      </c>
      <c r="O59" s="45" t="str">
        <f>+[1]All!U543</f>
        <v>L</v>
      </c>
      <c r="P59" s="48">
        <f>+[1]All!X543</f>
        <v>0</v>
      </c>
      <c r="Q59" s="48">
        <f>+[1]All!Z543</f>
        <v>0</v>
      </c>
      <c r="R59" s="51" t="str">
        <f>+[1]All!AL543</f>
        <v>AUBURN</v>
      </c>
      <c r="S59" s="52">
        <f>+[1]All!AM543</f>
        <v>18</v>
      </c>
      <c r="T59" s="51" t="str">
        <f>+[1]All!AN543</f>
        <v>lsu</v>
      </c>
      <c r="U59" s="53">
        <f>+[1]All!AO543</f>
        <v>13</v>
      </c>
      <c r="V59" s="54"/>
      <c r="W59" s="42" t="str">
        <f>+[1]All!AQ543</f>
        <v>Auburn</v>
      </c>
      <c r="X59" s="55">
        <f>+[1]All!AR543</f>
        <v>1</v>
      </c>
      <c r="Y59" s="56">
        <f>+[1]All!AS543</f>
        <v>1</v>
      </c>
      <c r="Z59" s="56">
        <f>+[1]All!AT543</f>
        <v>0</v>
      </c>
      <c r="AA59" s="55">
        <f>+[1]All!AU543</f>
        <v>2</v>
      </c>
      <c r="AB59" s="56">
        <f>+[1]All!AV543</f>
        <v>3</v>
      </c>
      <c r="AC59" s="57">
        <f>+[1]All!AW543</f>
        <v>0</v>
      </c>
      <c r="AD59" s="56"/>
      <c r="AE59" s="58">
        <f>+[1]All!AY543</f>
        <v>4</v>
      </c>
      <c r="AF59" s="59">
        <f>+[1]All!AZ543</f>
        <v>8</v>
      </c>
      <c r="AG59" s="60">
        <f>+[1]All!BA543</f>
        <v>0</v>
      </c>
      <c r="AH59" s="60"/>
      <c r="AI59" s="61" t="str">
        <f>+[1]All!BC543</f>
        <v>LSU</v>
      </c>
      <c r="AJ59" s="55">
        <f>+[1]All!BD543</f>
        <v>0</v>
      </c>
      <c r="AK59" s="56">
        <f>+[1]All!BE543</f>
        <v>2</v>
      </c>
      <c r="AL59" s="56">
        <f>+[1]All!BF543</f>
        <v>0</v>
      </c>
      <c r="AM59" s="55">
        <f>+[1]All!BG543</f>
        <v>2</v>
      </c>
      <c r="AN59" s="56">
        <f>+[1]All!BH543</f>
        <v>3</v>
      </c>
      <c r="AO59" s="57">
        <f>+[1]All!BI543</f>
        <v>0</v>
      </c>
      <c r="AP59" s="62">
        <f>+[1]All!BJ543</f>
        <v>90.63</v>
      </c>
      <c r="AQ59" s="63">
        <f>+[1]All!BK543</f>
        <v>79.41</v>
      </c>
    </row>
    <row r="60" spans="1:43" ht="15.6" x14ac:dyDescent="0.3">
      <c r="A60" s="41">
        <f>+[1]All!A544</f>
        <v>7</v>
      </c>
      <c r="B60" s="42" t="str">
        <f>+[1]All!B544</f>
        <v>Sat</v>
      </c>
      <c r="C60" s="43">
        <f>+[1]All!C544</f>
        <v>43022</v>
      </c>
      <c r="D60" s="44">
        <f>+[1]All!D544</f>
        <v>0.64583333333333337</v>
      </c>
      <c r="E60" s="45" t="str">
        <f>+[1]All!E544</f>
        <v>SEC</v>
      </c>
      <c r="F60" s="46" t="str">
        <f>+[1]All!F544</f>
        <v>Vanderbilt</v>
      </c>
      <c r="G60" s="47" t="str">
        <f>+[1]All!G544</f>
        <v>SEC</v>
      </c>
      <c r="H60" s="46" t="str">
        <f>+[1]All!H544</f>
        <v>Mississippi</v>
      </c>
      <c r="I60" s="47" t="str">
        <f>+[1]All!I544</f>
        <v>SEC</v>
      </c>
      <c r="J60" s="48" t="str">
        <f>+[1]All!J544</f>
        <v>Mississippi</v>
      </c>
      <c r="K60" s="45" t="str">
        <f>+[1]All!K544</f>
        <v>Vanderbilt</v>
      </c>
      <c r="L60" s="49">
        <f>+[1]All!L544</f>
        <v>3.5</v>
      </c>
      <c r="M60" s="50">
        <f>+[1]All!M544</f>
        <v>56</v>
      </c>
      <c r="N60" s="48" t="str">
        <f>+[1]All!T544</f>
        <v>Vanderbilt</v>
      </c>
      <c r="O60" s="45" t="str">
        <f>+[1]All!U544</f>
        <v>W</v>
      </c>
      <c r="P60" s="48">
        <f>+[1]All!X544</f>
        <v>0</v>
      </c>
      <c r="Q60" s="48">
        <f>+[1]All!Z544</f>
        <v>0</v>
      </c>
      <c r="R60" s="51" t="str">
        <f>+[1]All!AL544</f>
        <v>DNP</v>
      </c>
      <c r="S60" s="52">
        <f>+[1]All!AM544</f>
        <v>0</v>
      </c>
      <c r="T60" s="51">
        <f>+[1]All!AN544</f>
        <v>0</v>
      </c>
      <c r="U60" s="53">
        <f>+[1]All!AO544</f>
        <v>0</v>
      </c>
      <c r="V60" s="54"/>
      <c r="W60" s="42" t="str">
        <f>+[1]All!AQ544</f>
        <v>Vanderbilt</v>
      </c>
      <c r="X60" s="55">
        <f>+[1]All!AR544</f>
        <v>1</v>
      </c>
      <c r="Y60" s="56">
        <f>+[1]All!AS544</f>
        <v>1</v>
      </c>
      <c r="Z60" s="56">
        <f>+[1]All!AT544</f>
        <v>0</v>
      </c>
      <c r="AA60" s="55">
        <f>+[1]All!AU544</f>
        <v>2</v>
      </c>
      <c r="AB60" s="56">
        <f>+[1]All!AV544</f>
        <v>3</v>
      </c>
      <c r="AC60" s="57">
        <f>+[1]All!AW544</f>
        <v>0</v>
      </c>
      <c r="AD60" s="56"/>
      <c r="AE60" s="58">
        <f>+[1]All!AY544</f>
        <v>4</v>
      </c>
      <c r="AF60" s="59">
        <f>+[1]All!AZ544</f>
        <v>8</v>
      </c>
      <c r="AG60" s="60">
        <f>+[1]All!BA544</f>
        <v>0</v>
      </c>
      <c r="AH60" s="60"/>
      <c r="AI60" s="61" t="str">
        <f>+[1]All!BC544</f>
        <v>Mississippi</v>
      </c>
      <c r="AJ60" s="55">
        <f>+[1]All!BD544</f>
        <v>0</v>
      </c>
      <c r="AK60" s="56">
        <f>+[1]All!BE544</f>
        <v>1</v>
      </c>
      <c r="AL60" s="56">
        <f>+[1]All!BF544</f>
        <v>0</v>
      </c>
      <c r="AM60" s="55">
        <f>+[1]All!BG544</f>
        <v>1</v>
      </c>
      <c r="AN60" s="56">
        <f>+[1]All!BH544</f>
        <v>3</v>
      </c>
      <c r="AO60" s="57">
        <f>+[1]All!BI544</f>
        <v>1</v>
      </c>
      <c r="AP60" s="62">
        <f>+[1]All!BJ544</f>
        <v>69.52</v>
      </c>
      <c r="AQ60" s="63">
        <f>+[1]All!BK544</f>
        <v>68.97</v>
      </c>
    </row>
    <row r="61" spans="1:43" ht="15.6" x14ac:dyDescent="0.3">
      <c r="A61" s="41">
        <f>+[1]All!A545</f>
        <v>7</v>
      </c>
      <c r="B61" s="42" t="str">
        <f>+[1]All!B545</f>
        <v>Sat</v>
      </c>
      <c r="C61" s="43">
        <f>+[1]All!C545</f>
        <v>43022</v>
      </c>
      <c r="D61" s="44">
        <f>+[1]All!D545</f>
        <v>0.5</v>
      </c>
      <c r="E61" s="45" t="str">
        <f>+[1]All!E545</f>
        <v>SEC</v>
      </c>
      <c r="F61" s="46" t="str">
        <f>+[1]All!F545</f>
        <v>BYU</v>
      </c>
      <c r="G61" s="47" t="str">
        <f>+[1]All!G545</f>
        <v>Ind</v>
      </c>
      <c r="H61" s="46" t="str">
        <f>+[1]All!H545</f>
        <v>Mississippi State</v>
      </c>
      <c r="I61" s="47" t="str">
        <f>+[1]All!I545</f>
        <v>SEC</v>
      </c>
      <c r="J61" s="48" t="str">
        <f>+[1]All!J545</f>
        <v>Mississippi State</v>
      </c>
      <c r="K61" s="45" t="str">
        <f>+[1]All!K545</f>
        <v>BYU</v>
      </c>
      <c r="L61" s="49">
        <f>+[1]All!L545</f>
        <v>24</v>
      </c>
      <c r="M61" s="50">
        <f>+[1]All!M545</f>
        <v>49</v>
      </c>
      <c r="N61" s="48" t="str">
        <f>+[1]All!T545</f>
        <v>Mississippi State</v>
      </c>
      <c r="O61" s="45" t="str">
        <f>+[1]All!U545</f>
        <v>L</v>
      </c>
      <c r="P61" s="48">
        <f>+[1]All!X545</f>
        <v>0</v>
      </c>
      <c r="Q61" s="48">
        <f>+[1]All!Z545</f>
        <v>0</v>
      </c>
      <c r="R61" s="51" t="str">
        <f>+[1]All!AL545</f>
        <v>BYU</v>
      </c>
      <c r="S61" s="52">
        <f>+[1]All!AM545</f>
        <v>28</v>
      </c>
      <c r="T61" s="51" t="str">
        <f>+[1]All!AN545</f>
        <v>Mississippi State</v>
      </c>
      <c r="U61" s="53">
        <f>+[1]All!AO545</f>
        <v>21</v>
      </c>
      <c r="V61" s="54"/>
      <c r="W61" s="42" t="str">
        <f>+[1]All!AQ545</f>
        <v>BYU</v>
      </c>
      <c r="X61" s="55">
        <f>+[1]All!AR545</f>
        <v>0</v>
      </c>
      <c r="Y61" s="56">
        <f>+[1]All!AS545</f>
        <v>1</v>
      </c>
      <c r="Z61" s="56">
        <f>+[1]All!AT545</f>
        <v>1</v>
      </c>
      <c r="AA61" s="55">
        <f>+[1]All!AU545</f>
        <v>0</v>
      </c>
      <c r="AB61" s="56">
        <f>+[1]All!AV545</f>
        <v>5</v>
      </c>
      <c r="AC61" s="57">
        <f>+[1]All!AW545</f>
        <v>1</v>
      </c>
      <c r="AD61" s="56"/>
      <c r="AE61" s="58">
        <f>+[1]All!AY545</f>
        <v>1</v>
      </c>
      <c r="AF61" s="59">
        <f>+[1]All!AZ545</f>
        <v>0</v>
      </c>
      <c r="AG61" s="60">
        <f>+[1]All!BA545</f>
        <v>0</v>
      </c>
      <c r="AH61" s="60"/>
      <c r="AI61" s="61" t="str">
        <f>+[1]All!BC545</f>
        <v>Mississippi State</v>
      </c>
      <c r="AJ61" s="55">
        <f>+[1]All!BD545</f>
        <v>1</v>
      </c>
      <c r="AK61" s="56">
        <f>+[1]All!BE545</f>
        <v>0</v>
      </c>
      <c r="AL61" s="56">
        <f>+[1]All!BF545</f>
        <v>0</v>
      </c>
      <c r="AM61" s="55">
        <f>+[1]All!BG545</f>
        <v>2</v>
      </c>
      <c r="AN61" s="56">
        <f>+[1]All!BH545</f>
        <v>2</v>
      </c>
      <c r="AO61" s="57">
        <f>+[1]All!BI545</f>
        <v>0</v>
      </c>
      <c r="AP61" s="62">
        <f>+[1]All!BJ545</f>
        <v>62.25</v>
      </c>
      <c r="AQ61" s="63">
        <f>+[1]All!BK545</f>
        <v>81.58</v>
      </c>
    </row>
    <row r="62" spans="1:43" ht="15.6" x14ac:dyDescent="0.3">
      <c r="A62" s="41">
        <f>+[1]All!A546</f>
        <v>7</v>
      </c>
      <c r="B62" s="42" t="str">
        <f>+[1]All!B546</f>
        <v>Sat</v>
      </c>
      <c r="C62" s="43">
        <f>+[1]All!C546</f>
        <v>43022</v>
      </c>
      <c r="D62" s="44">
        <f>+[1]All!D546</f>
        <v>0.5</v>
      </c>
      <c r="E62" s="45" t="str">
        <f>+[1]All!E546</f>
        <v>ESPN</v>
      </c>
      <c r="F62" s="46" t="str">
        <f>+[1]All!F546</f>
        <v>South Carolina</v>
      </c>
      <c r="G62" s="47" t="str">
        <f>+[1]All!G546</f>
        <v>SEC</v>
      </c>
      <c r="H62" s="46" t="str">
        <f>+[1]All!H546</f>
        <v>Tennessee</v>
      </c>
      <c r="I62" s="47" t="str">
        <f>+[1]All!I546</f>
        <v>SEC</v>
      </c>
      <c r="J62" s="48" t="str">
        <f>+[1]All!J546</f>
        <v>Tennessee</v>
      </c>
      <c r="K62" s="45" t="str">
        <f>+[1]All!K546</f>
        <v>South Carolina</v>
      </c>
      <c r="L62" s="49">
        <f>+[1]All!L546</f>
        <v>3.5</v>
      </c>
      <c r="M62" s="50">
        <f>+[1]All!M546</f>
        <v>47.5</v>
      </c>
      <c r="N62" s="48" t="str">
        <f>+[1]All!T546</f>
        <v>Tennessee</v>
      </c>
      <c r="O62" s="45" t="str">
        <f>+[1]All!U546</f>
        <v>L</v>
      </c>
      <c r="P62" s="48">
        <f>+[1]All!X546</f>
        <v>0</v>
      </c>
      <c r="Q62" s="48">
        <f>+[1]All!Z546</f>
        <v>0</v>
      </c>
      <c r="R62" s="51" t="str">
        <f>+[1]All!AL546</f>
        <v>SOUTH CAROLINA</v>
      </c>
      <c r="S62" s="52">
        <f>+[1]All!AM546</f>
        <v>24</v>
      </c>
      <c r="T62" s="51" t="str">
        <f>+[1]All!AN546</f>
        <v>Tennessee</v>
      </c>
      <c r="U62" s="53">
        <f>+[1]All!AO546</f>
        <v>21</v>
      </c>
      <c r="V62" s="54"/>
      <c r="W62" s="42" t="str">
        <f>+[1]All!AQ546</f>
        <v>South Carolina</v>
      </c>
      <c r="X62" s="55">
        <f>+[1]All!AR546</f>
        <v>3</v>
      </c>
      <c r="Y62" s="56">
        <f>+[1]All!AS546</f>
        <v>0</v>
      </c>
      <c r="Z62" s="56">
        <f>+[1]All!AT546</f>
        <v>0</v>
      </c>
      <c r="AA62" s="55">
        <f>+[1]All!AU546</f>
        <v>4</v>
      </c>
      <c r="AB62" s="56">
        <f>+[1]All!AV546</f>
        <v>2</v>
      </c>
      <c r="AC62" s="57">
        <f>+[1]All!AW546</f>
        <v>0</v>
      </c>
      <c r="AD62" s="56"/>
      <c r="AE62" s="58">
        <f>+[1]All!AY546</f>
        <v>7</v>
      </c>
      <c r="AF62" s="59">
        <f>+[1]All!AZ546</f>
        <v>5</v>
      </c>
      <c r="AG62" s="60">
        <f>+[1]All!BA546</f>
        <v>0</v>
      </c>
      <c r="AH62" s="60"/>
      <c r="AI62" s="61" t="str">
        <f>+[1]All!BC546</f>
        <v>Tennessee</v>
      </c>
      <c r="AJ62" s="55">
        <f>+[1]All!BD546</f>
        <v>0</v>
      </c>
      <c r="AK62" s="56">
        <f>+[1]All!BE546</f>
        <v>2</v>
      </c>
      <c r="AL62" s="56">
        <f>+[1]All!BF546</f>
        <v>0</v>
      </c>
      <c r="AM62" s="55">
        <f>+[1]All!BG546</f>
        <v>0</v>
      </c>
      <c r="AN62" s="56">
        <f>+[1]All!BH546</f>
        <v>4</v>
      </c>
      <c r="AO62" s="57">
        <f>+[1]All!BI546</f>
        <v>0</v>
      </c>
      <c r="AP62" s="62">
        <f>+[1]All!BJ546</f>
        <v>75.77</v>
      </c>
      <c r="AQ62" s="63">
        <f>+[1]All!BK546</f>
        <v>72.680000000000007</v>
      </c>
    </row>
    <row r="63" spans="1:43" ht="15.6" x14ac:dyDescent="0.3">
      <c r="A63" s="41">
        <f>+[1]All!A547</f>
        <v>7</v>
      </c>
      <c r="B63" s="42" t="str">
        <f>+[1]All!B547</f>
        <v>Sat</v>
      </c>
      <c r="C63" s="43">
        <f>+[1]All!C547</f>
        <v>43022</v>
      </c>
      <c r="D63" s="44">
        <f>+[1]All!D547</f>
        <v>0</v>
      </c>
      <c r="E63" s="45">
        <f>+[1]All!E547</f>
        <v>0</v>
      </c>
      <c r="F63" s="46" t="str">
        <f>+[1]All!F547</f>
        <v>Ball State</v>
      </c>
      <c r="G63" s="47" t="str">
        <f>+[1]All!G547</f>
        <v>MAC</v>
      </c>
      <c r="H63" s="46" t="str">
        <f>+[1]All!H547</f>
        <v>Open</v>
      </c>
      <c r="I63" s="47" t="str">
        <f>+[1]All!I547</f>
        <v>ZZZ</v>
      </c>
      <c r="J63" s="48">
        <f>+[1]All!J547</f>
        <v>0</v>
      </c>
      <c r="K63" s="45">
        <f>+[1]All!K547</f>
        <v>0</v>
      </c>
      <c r="L63" s="49">
        <f>+[1]All!L547</f>
        <v>0</v>
      </c>
      <c r="M63" s="50">
        <f>+[1]All!M547</f>
        <v>0</v>
      </c>
      <c r="N63" s="48">
        <f>+[1]All!T547</f>
        <v>0</v>
      </c>
      <c r="O63" s="45" t="str">
        <f>+[1]All!U547</f>
        <v>T</v>
      </c>
      <c r="P63" s="48">
        <f>+[1]All!X547</f>
        <v>0</v>
      </c>
      <c r="Q63" s="48">
        <f>+[1]All!Z547</f>
        <v>0</v>
      </c>
      <c r="R63" s="51">
        <f>+[1]All!AL547</f>
        <v>0</v>
      </c>
      <c r="S63" s="52">
        <f>+[1]All!AM547</f>
        <v>0</v>
      </c>
      <c r="T63" s="51">
        <f>+[1]All!AN547</f>
        <v>0</v>
      </c>
      <c r="U63" s="53">
        <f>+[1]All!AO547</f>
        <v>0</v>
      </c>
      <c r="V63" s="54"/>
      <c r="W63" s="42" t="str">
        <f>+[1]All!AQ547</f>
        <v>Ball State</v>
      </c>
      <c r="X63" s="55">
        <f>+[1]All!AR547</f>
        <v>1</v>
      </c>
      <c r="Y63" s="56">
        <f>+[1]All!AS547</f>
        <v>3</v>
      </c>
      <c r="Z63" s="56">
        <f>+[1]All!AT547</f>
        <v>0</v>
      </c>
      <c r="AA63" s="55">
        <f>+[1]All!AU547</f>
        <v>2</v>
      </c>
      <c r="AB63" s="56">
        <f>+[1]All!AV547</f>
        <v>3</v>
      </c>
      <c r="AC63" s="57">
        <f>+[1]All!AW547</f>
        <v>0</v>
      </c>
      <c r="AD63" s="56"/>
      <c r="AE63" s="58">
        <f>+[1]All!AY547</f>
        <v>0</v>
      </c>
      <c r="AF63" s="59">
        <f>+[1]All!AZ547</f>
        <v>0</v>
      </c>
      <c r="AG63" s="60">
        <f>+[1]All!BA547</f>
        <v>0</v>
      </c>
      <c r="AH63" s="60"/>
      <c r="AI63" s="61" t="str">
        <f>+[1]All!BC547</f>
        <v>Open</v>
      </c>
      <c r="AJ63" s="55">
        <f>+[1]All!BD547</f>
        <v>0</v>
      </c>
      <c r="AK63" s="56">
        <f>+[1]All!BE547</f>
        <v>0</v>
      </c>
      <c r="AL63" s="56">
        <f>+[1]All!BF547</f>
        <v>0</v>
      </c>
      <c r="AM63" s="55">
        <f>+[1]All!BG547</f>
        <v>0</v>
      </c>
      <c r="AN63" s="56">
        <f>+[1]All!BH547</f>
        <v>0</v>
      </c>
      <c r="AO63" s="57">
        <f>+[1]All!BI547</f>
        <v>0</v>
      </c>
      <c r="AP63" s="62">
        <f>+[1]All!BJ547</f>
        <v>49.02</v>
      </c>
      <c r="AQ63" s="63">
        <f>+[1]All!BK547</f>
        <v>0</v>
      </c>
    </row>
    <row r="64" spans="1:43" ht="15.6" x14ac:dyDescent="0.3">
      <c r="A64" s="41">
        <f>+[1]All!A548</f>
        <v>7</v>
      </c>
      <c r="B64" s="42" t="str">
        <f>+[1]All!B548</f>
        <v>Sat</v>
      </c>
      <c r="C64" s="43">
        <f>+[1]All!C548</f>
        <v>43022</v>
      </c>
      <c r="D64" s="44">
        <f>+[1]All!D548</f>
        <v>0</v>
      </c>
      <c r="E64" s="45">
        <f>+[1]All!E548</f>
        <v>0</v>
      </c>
      <c r="F64" s="46" t="str">
        <f>+[1]All!F548</f>
        <v>Cincinnati</v>
      </c>
      <c r="G64" s="47" t="str">
        <f>+[1]All!G548</f>
        <v>AAC</v>
      </c>
      <c r="H64" s="46" t="str">
        <f>+[1]All!H548</f>
        <v>Open</v>
      </c>
      <c r="I64" s="47" t="str">
        <f>+[1]All!I548</f>
        <v>ZZZ</v>
      </c>
      <c r="J64" s="48">
        <f>+[1]All!J548</f>
        <v>0</v>
      </c>
      <c r="K64" s="45">
        <f>+[1]All!K548</f>
        <v>0</v>
      </c>
      <c r="L64" s="49">
        <f>+[1]All!L548</f>
        <v>0</v>
      </c>
      <c r="M64" s="50">
        <f>+[1]All!M548</f>
        <v>0</v>
      </c>
      <c r="N64" s="48">
        <f>+[1]All!T548</f>
        <v>0</v>
      </c>
      <c r="O64" s="45" t="str">
        <f>+[1]All!U548</f>
        <v>T</v>
      </c>
      <c r="P64" s="48">
        <f>+[1]All!X548</f>
        <v>0</v>
      </c>
      <c r="Q64" s="48">
        <f>+[1]All!Z548</f>
        <v>0</v>
      </c>
      <c r="R64" s="51">
        <f>+[1]All!AL548</f>
        <v>0</v>
      </c>
      <c r="S64" s="52">
        <f>+[1]All!AM548</f>
        <v>0</v>
      </c>
      <c r="T64" s="51">
        <f>+[1]All!AN548</f>
        <v>0</v>
      </c>
      <c r="U64" s="53">
        <f>+[1]All!AO548</f>
        <v>0</v>
      </c>
      <c r="V64" s="54"/>
      <c r="W64" s="42" t="str">
        <f>+[1]All!AQ548</f>
        <v>Cincinnati</v>
      </c>
      <c r="X64" s="55">
        <f>+[1]All!AR548</f>
        <v>3</v>
      </c>
      <c r="Y64" s="56">
        <f>+[1]All!AS548</f>
        <v>0</v>
      </c>
      <c r="Z64" s="56">
        <f>+[1]All!AT548</f>
        <v>0</v>
      </c>
      <c r="AA64" s="55">
        <f>+[1]All!AU548</f>
        <v>3</v>
      </c>
      <c r="AB64" s="56">
        <f>+[1]All!AV548</f>
        <v>2</v>
      </c>
      <c r="AC64" s="57">
        <f>+[1]All!AW548</f>
        <v>0</v>
      </c>
      <c r="AD64" s="56"/>
      <c r="AE64" s="58">
        <f>+[1]All!AY548</f>
        <v>0</v>
      </c>
      <c r="AF64" s="59">
        <f>+[1]All!AZ548</f>
        <v>0</v>
      </c>
      <c r="AG64" s="60">
        <f>+[1]All!BA548</f>
        <v>0</v>
      </c>
      <c r="AH64" s="60"/>
      <c r="AI64" s="61" t="str">
        <f>+[1]All!BC548</f>
        <v>Open</v>
      </c>
      <c r="AJ64" s="55">
        <f>+[1]All!BD548</f>
        <v>0</v>
      </c>
      <c r="AK64" s="56">
        <f>+[1]All!BE548</f>
        <v>0</v>
      </c>
      <c r="AL64" s="56">
        <f>+[1]All!BF548</f>
        <v>0</v>
      </c>
      <c r="AM64" s="55">
        <f>+[1]All!BG548</f>
        <v>0</v>
      </c>
      <c r="AN64" s="56">
        <f>+[1]All!BH548</f>
        <v>0</v>
      </c>
      <c r="AO64" s="57">
        <f>+[1]All!BI548</f>
        <v>0</v>
      </c>
      <c r="AP64" s="62">
        <f>+[1]All!BJ548</f>
        <v>60.6</v>
      </c>
      <c r="AQ64" s="63">
        <f>+[1]All!BK548</f>
        <v>0</v>
      </c>
    </row>
    <row r="65" spans="1:43" ht="15.6" x14ac:dyDescent="0.3">
      <c r="A65" s="41">
        <f>+[1]All!A549</f>
        <v>7</v>
      </c>
      <c r="B65" s="42" t="str">
        <f>+[1]All!B549</f>
        <v>Sat</v>
      </c>
      <c r="C65" s="43">
        <f>+[1]All!C549</f>
        <v>43022</v>
      </c>
      <c r="D65" s="44">
        <f>+[1]All!D549</f>
        <v>0</v>
      </c>
      <c r="E65" s="45">
        <f>+[1]All!E549</f>
        <v>0</v>
      </c>
      <c r="F65" s="46" t="str">
        <f>+[1]All!F549</f>
        <v>Florida Atlantic</v>
      </c>
      <c r="G65" s="47" t="str">
        <f>+[1]All!G549</f>
        <v>CUSA</v>
      </c>
      <c r="H65" s="46" t="str">
        <f>+[1]All!H549</f>
        <v>Open</v>
      </c>
      <c r="I65" s="47" t="str">
        <f>+[1]All!I549</f>
        <v>ZZZ</v>
      </c>
      <c r="J65" s="48">
        <f>+[1]All!J549</f>
        <v>0</v>
      </c>
      <c r="K65" s="45">
        <f>+[1]All!K549</f>
        <v>0</v>
      </c>
      <c r="L65" s="49">
        <f>+[1]All!L549</f>
        <v>0</v>
      </c>
      <c r="M65" s="50">
        <f>+[1]All!M549</f>
        <v>0</v>
      </c>
      <c r="N65" s="48">
        <f>+[1]All!T549</f>
        <v>0</v>
      </c>
      <c r="O65" s="45" t="str">
        <f>+[1]All!U549</f>
        <v>T</v>
      </c>
      <c r="P65" s="48">
        <f>+[1]All!X549</f>
        <v>0</v>
      </c>
      <c r="Q65" s="48">
        <f>+[1]All!Z549</f>
        <v>0</v>
      </c>
      <c r="R65" s="51">
        <f>+[1]All!AL549</f>
        <v>0</v>
      </c>
      <c r="S65" s="52">
        <f>+[1]All!AM549</f>
        <v>0</v>
      </c>
      <c r="T65" s="51">
        <f>+[1]All!AN549</f>
        <v>0</v>
      </c>
      <c r="U65" s="53">
        <f>+[1]All!AO549</f>
        <v>0</v>
      </c>
      <c r="V65" s="54"/>
      <c r="W65" s="42" t="str">
        <f>+[1]All!AQ549</f>
        <v>Florida Atlantic</v>
      </c>
      <c r="X65" s="55">
        <f>+[1]All!AR549</f>
        <v>2</v>
      </c>
      <c r="Y65" s="56">
        <f>+[1]All!AS549</f>
        <v>0</v>
      </c>
      <c r="Z65" s="56">
        <f>+[1]All!AT549</f>
        <v>1</v>
      </c>
      <c r="AA65" s="55">
        <f>+[1]All!AU549</f>
        <v>2</v>
      </c>
      <c r="AB65" s="56">
        <f>+[1]All!AV549</f>
        <v>2</v>
      </c>
      <c r="AC65" s="57">
        <f>+[1]All!AW549</f>
        <v>1</v>
      </c>
      <c r="AD65" s="56"/>
      <c r="AE65" s="58">
        <f>+[1]All!AY549</f>
        <v>0</v>
      </c>
      <c r="AF65" s="59">
        <f>+[1]All!AZ549</f>
        <v>0</v>
      </c>
      <c r="AG65" s="60">
        <f>+[1]All!BA549</f>
        <v>0</v>
      </c>
      <c r="AH65" s="60"/>
      <c r="AI65" s="61" t="str">
        <f>+[1]All!BC549</f>
        <v>Open</v>
      </c>
      <c r="AJ65" s="55">
        <f>+[1]All!BD549</f>
        <v>0</v>
      </c>
      <c r="AK65" s="56">
        <f>+[1]All!BE549</f>
        <v>0</v>
      </c>
      <c r="AL65" s="56">
        <f>+[1]All!BF549</f>
        <v>0</v>
      </c>
      <c r="AM65" s="55">
        <f>+[1]All!BG549</f>
        <v>0</v>
      </c>
      <c r="AN65" s="56">
        <f>+[1]All!BH549</f>
        <v>0</v>
      </c>
      <c r="AO65" s="57">
        <f>+[1]All!BI549</f>
        <v>0</v>
      </c>
      <c r="AP65" s="62">
        <f>+[1]All!BJ549</f>
        <v>63.68</v>
      </c>
      <c r="AQ65" s="63">
        <f>+[1]All!BK549</f>
        <v>0</v>
      </c>
    </row>
    <row r="66" spans="1:43" ht="15.6" x14ac:dyDescent="0.3">
      <c r="A66" s="41">
        <f>+[1]All!A550</f>
        <v>7</v>
      </c>
      <c r="B66" s="42" t="str">
        <f>+[1]All!B550</f>
        <v>Sat</v>
      </c>
      <c r="C66" s="43">
        <f>+[1]All!C550</f>
        <v>43022</v>
      </c>
      <c r="D66" s="44">
        <f>+[1]All!D550</f>
        <v>0</v>
      </c>
      <c r="E66" s="45">
        <f>+[1]All!E550</f>
        <v>0</v>
      </c>
      <c r="F66" s="46" t="str">
        <f>+[1]All!F550</f>
        <v>Iowa</v>
      </c>
      <c r="G66" s="47" t="str">
        <f>+[1]All!G550</f>
        <v>B10</v>
      </c>
      <c r="H66" s="46" t="str">
        <f>+[1]All!H550</f>
        <v>Open</v>
      </c>
      <c r="I66" s="47" t="str">
        <f>+[1]All!I550</f>
        <v>ZZZ</v>
      </c>
      <c r="J66" s="48">
        <f>+[1]All!J550</f>
        <v>0</v>
      </c>
      <c r="K66" s="45">
        <f>+[1]All!K550</f>
        <v>0</v>
      </c>
      <c r="L66" s="49">
        <f>+[1]All!L550</f>
        <v>0</v>
      </c>
      <c r="M66" s="50">
        <f>+[1]All!M550</f>
        <v>0</v>
      </c>
      <c r="N66" s="48">
        <f>+[1]All!T550</f>
        <v>0</v>
      </c>
      <c r="O66" s="45" t="str">
        <f>+[1]All!U550</f>
        <v>T</v>
      </c>
      <c r="P66" s="48">
        <f>+[1]All!X550</f>
        <v>0</v>
      </c>
      <c r="Q66" s="48">
        <f>+[1]All!Z550</f>
        <v>0</v>
      </c>
      <c r="R66" s="51">
        <f>+[1]All!AL550</f>
        <v>0</v>
      </c>
      <c r="S66" s="52">
        <f>+[1]All!AM550</f>
        <v>0</v>
      </c>
      <c r="T66" s="51">
        <f>+[1]All!AN550</f>
        <v>0</v>
      </c>
      <c r="U66" s="53">
        <f>+[1]All!AO550</f>
        <v>0</v>
      </c>
      <c r="V66" s="54"/>
      <c r="W66" s="42" t="str">
        <f>+[1]All!AQ550</f>
        <v>Iowa</v>
      </c>
      <c r="X66" s="55">
        <f>+[1]All!AR550</f>
        <v>1</v>
      </c>
      <c r="Y66" s="56">
        <f>+[1]All!AS550</f>
        <v>1</v>
      </c>
      <c r="Z66" s="56">
        <f>+[1]All!AT550</f>
        <v>0</v>
      </c>
      <c r="AA66" s="55">
        <f>+[1]All!AU550</f>
        <v>4</v>
      </c>
      <c r="AB66" s="56">
        <f>+[1]All!AV550</f>
        <v>2</v>
      </c>
      <c r="AC66" s="57">
        <f>+[1]All!AW550</f>
        <v>0</v>
      </c>
      <c r="AD66" s="56"/>
      <c r="AE66" s="58">
        <f>+[1]All!AY550</f>
        <v>0</v>
      </c>
      <c r="AF66" s="59">
        <f>+[1]All!AZ550</f>
        <v>0</v>
      </c>
      <c r="AG66" s="60">
        <f>+[1]All!BA550</f>
        <v>0</v>
      </c>
      <c r="AH66" s="60"/>
      <c r="AI66" s="61" t="str">
        <f>+[1]All!BC550</f>
        <v>Open</v>
      </c>
      <c r="AJ66" s="55">
        <f>+[1]All!BD550</f>
        <v>0</v>
      </c>
      <c r="AK66" s="56">
        <f>+[1]All!BE550</f>
        <v>0</v>
      </c>
      <c r="AL66" s="56">
        <f>+[1]All!BF550</f>
        <v>0</v>
      </c>
      <c r="AM66" s="55">
        <f>+[1]All!BG550</f>
        <v>0</v>
      </c>
      <c r="AN66" s="56">
        <f>+[1]All!BH550</f>
        <v>0</v>
      </c>
      <c r="AO66" s="57">
        <f>+[1]All!BI550</f>
        <v>0</v>
      </c>
      <c r="AP66" s="62">
        <f>+[1]All!BJ550</f>
        <v>79.790000000000006</v>
      </c>
      <c r="AQ66" s="63">
        <f>+[1]All!BK550</f>
        <v>0</v>
      </c>
    </row>
    <row r="67" spans="1:43" ht="15.6" x14ac:dyDescent="0.3">
      <c r="A67" s="41">
        <f>+[1]All!A551</f>
        <v>7</v>
      </c>
      <c r="B67" s="42" t="str">
        <f>+[1]All!B551</f>
        <v>Sat</v>
      </c>
      <c r="C67" s="43">
        <f>+[1]All!C551</f>
        <v>43022</v>
      </c>
      <c r="D67" s="44">
        <f>+[1]All!D551</f>
        <v>0</v>
      </c>
      <c r="E67" s="45">
        <f>+[1]All!E551</f>
        <v>0</v>
      </c>
      <c r="F67" s="46" t="str">
        <f>+[1]All!F551</f>
        <v>Kentucky</v>
      </c>
      <c r="G67" s="47" t="str">
        <f>+[1]All!G551</f>
        <v>SEC</v>
      </c>
      <c r="H67" s="46" t="str">
        <f>+[1]All!H551</f>
        <v>Open</v>
      </c>
      <c r="I67" s="47" t="str">
        <f>+[1]All!I551</f>
        <v>ZZZ</v>
      </c>
      <c r="J67" s="48">
        <f>+[1]All!J551</f>
        <v>0</v>
      </c>
      <c r="K67" s="45">
        <f>+[1]All!K551</f>
        <v>0</v>
      </c>
      <c r="L67" s="49">
        <f>+[1]All!L551</f>
        <v>0</v>
      </c>
      <c r="M67" s="50">
        <f>+[1]All!M551</f>
        <v>0</v>
      </c>
      <c r="N67" s="48">
        <f>+[1]All!T551</f>
        <v>0</v>
      </c>
      <c r="O67" s="45" t="str">
        <f>+[1]All!U551</f>
        <v>T</v>
      </c>
      <c r="P67" s="48">
        <f>+[1]All!X551</f>
        <v>0</v>
      </c>
      <c r="Q67" s="48">
        <f>+[1]All!Z551</f>
        <v>0</v>
      </c>
      <c r="R67" s="51">
        <f>+[1]All!AL551</f>
        <v>0</v>
      </c>
      <c r="S67" s="52">
        <f>+[1]All!AM551</f>
        <v>0</v>
      </c>
      <c r="T67" s="51">
        <f>+[1]All!AN551</f>
        <v>0</v>
      </c>
      <c r="U67" s="53">
        <f>+[1]All!AO551</f>
        <v>0</v>
      </c>
      <c r="V67" s="54"/>
      <c r="W67" s="42" t="str">
        <f>+[1]All!AQ551</f>
        <v>Kentucky</v>
      </c>
      <c r="X67" s="55">
        <f>+[1]All!AR551</f>
        <v>1</v>
      </c>
      <c r="Y67" s="56">
        <f>+[1]All!AS551</f>
        <v>1</v>
      </c>
      <c r="Z67" s="56">
        <f>+[1]All!AT551</f>
        <v>0</v>
      </c>
      <c r="AA67" s="55">
        <f>+[1]All!AU551</f>
        <v>2</v>
      </c>
      <c r="AB67" s="56">
        <f>+[1]All!AV551</f>
        <v>3</v>
      </c>
      <c r="AC67" s="57">
        <f>+[1]All!AW551</f>
        <v>0</v>
      </c>
      <c r="AD67" s="56"/>
      <c r="AE67" s="58">
        <f>+[1]All!AY551</f>
        <v>0</v>
      </c>
      <c r="AF67" s="59">
        <f>+[1]All!AZ551</f>
        <v>0</v>
      </c>
      <c r="AG67" s="60">
        <f>+[1]All!BA551</f>
        <v>0</v>
      </c>
      <c r="AH67" s="60"/>
      <c r="AI67" s="61" t="str">
        <f>+[1]All!BC551</f>
        <v>Open</v>
      </c>
      <c r="AJ67" s="55">
        <f>+[1]All!BD551</f>
        <v>0</v>
      </c>
      <c r="AK67" s="56">
        <f>+[1]All!BE551</f>
        <v>0</v>
      </c>
      <c r="AL67" s="56">
        <f>+[1]All!BF551</f>
        <v>0</v>
      </c>
      <c r="AM67" s="55">
        <f>+[1]All!BG551</f>
        <v>0</v>
      </c>
      <c r="AN67" s="56">
        <f>+[1]All!BH551</f>
        <v>0</v>
      </c>
      <c r="AO67" s="57">
        <f>+[1]All!BI551</f>
        <v>0</v>
      </c>
      <c r="AP67" s="62">
        <f>+[1]All!BJ551</f>
        <v>71.05</v>
      </c>
      <c r="AQ67" s="63">
        <f>+[1]All!BK551</f>
        <v>0</v>
      </c>
    </row>
    <row r="68" spans="1:43" ht="15.6" x14ac:dyDescent="0.3">
      <c r="A68" s="41">
        <f>+[1]All!A552</f>
        <v>7</v>
      </c>
      <c r="B68" s="42" t="str">
        <f>+[1]All!B552</f>
        <v>Sat</v>
      </c>
      <c r="C68" s="43">
        <f>+[1]All!C552</f>
        <v>43022</v>
      </c>
      <c r="D68" s="44">
        <f>+[1]All!D552</f>
        <v>0</v>
      </c>
      <c r="E68" s="45">
        <f>+[1]All!E552</f>
        <v>0</v>
      </c>
      <c r="F68" s="46" t="str">
        <f>+[1]All!F552</f>
        <v>Louisiana Tech</v>
      </c>
      <c r="G68" s="47" t="str">
        <f>+[1]All!G552</f>
        <v>CUSA</v>
      </c>
      <c r="H68" s="46" t="str">
        <f>+[1]All!H552</f>
        <v>Open</v>
      </c>
      <c r="I68" s="47" t="str">
        <f>+[1]All!I552</f>
        <v>ZZZ</v>
      </c>
      <c r="J68" s="48">
        <f>+[1]All!J552</f>
        <v>0</v>
      </c>
      <c r="K68" s="45">
        <f>+[1]All!K552</f>
        <v>0</v>
      </c>
      <c r="L68" s="49">
        <f>+[1]All!L552</f>
        <v>0</v>
      </c>
      <c r="M68" s="50">
        <f>+[1]All!M552</f>
        <v>0</v>
      </c>
      <c r="N68" s="48">
        <f>+[1]All!T552</f>
        <v>0</v>
      </c>
      <c r="O68" s="45" t="str">
        <f>+[1]All!U552</f>
        <v>T</v>
      </c>
      <c r="P68" s="48">
        <f>+[1]All!X552</f>
        <v>0</v>
      </c>
      <c r="Q68" s="48">
        <f>+[1]All!Z552</f>
        <v>0</v>
      </c>
      <c r="R68" s="51">
        <f>+[1]All!AL552</f>
        <v>0</v>
      </c>
      <c r="S68" s="52">
        <f>+[1]All!AM552</f>
        <v>0</v>
      </c>
      <c r="T68" s="51">
        <f>+[1]All!AN552</f>
        <v>0</v>
      </c>
      <c r="U68" s="53">
        <f>+[1]All!AO552</f>
        <v>0</v>
      </c>
      <c r="V68" s="54"/>
      <c r="W68" s="42" t="str">
        <f>+[1]All!AQ552</f>
        <v>Louisiana Tech</v>
      </c>
      <c r="X68" s="55">
        <f>+[1]All!AR552</f>
        <v>2</v>
      </c>
      <c r="Y68" s="56">
        <f>+[1]All!AS552</f>
        <v>1</v>
      </c>
      <c r="Z68" s="56">
        <f>+[1]All!AT552</f>
        <v>0</v>
      </c>
      <c r="AA68" s="55">
        <f>+[1]All!AU552</f>
        <v>3</v>
      </c>
      <c r="AB68" s="56">
        <f>+[1]All!AV552</f>
        <v>2</v>
      </c>
      <c r="AC68" s="57">
        <f>+[1]All!AW552</f>
        <v>0</v>
      </c>
      <c r="AD68" s="56"/>
      <c r="AE68" s="58">
        <f>+[1]All!AY552</f>
        <v>0</v>
      </c>
      <c r="AF68" s="59">
        <f>+[1]All!AZ552</f>
        <v>0</v>
      </c>
      <c r="AG68" s="60">
        <f>+[1]All!BA552</f>
        <v>0</v>
      </c>
      <c r="AH68" s="60"/>
      <c r="AI68" s="61" t="str">
        <f>+[1]All!BC552</f>
        <v>Open</v>
      </c>
      <c r="AJ68" s="55">
        <f>+[1]All!BD552</f>
        <v>0</v>
      </c>
      <c r="AK68" s="56">
        <f>+[1]All!BE552</f>
        <v>0</v>
      </c>
      <c r="AL68" s="56">
        <f>+[1]All!BF552</f>
        <v>0</v>
      </c>
      <c r="AM68" s="55">
        <f>+[1]All!BG552</f>
        <v>0</v>
      </c>
      <c r="AN68" s="56">
        <f>+[1]All!BH552</f>
        <v>0</v>
      </c>
      <c r="AO68" s="57">
        <f>+[1]All!BI552</f>
        <v>0</v>
      </c>
      <c r="AP68" s="62">
        <f>+[1]All!BJ552</f>
        <v>63.23</v>
      </c>
      <c r="AQ68" s="63">
        <f>+[1]All!BK552</f>
        <v>0</v>
      </c>
    </row>
    <row r="69" spans="1:43" ht="15.6" x14ac:dyDescent="0.3">
      <c r="A69" s="41">
        <f>+[1]All!A553</f>
        <v>7</v>
      </c>
      <c r="B69" s="42" t="str">
        <f>+[1]All!B553</f>
        <v>Sat</v>
      </c>
      <c r="C69" s="43">
        <f>+[1]All!C553</f>
        <v>43022</v>
      </c>
      <c r="D69" s="44">
        <f>+[1]All!D553</f>
        <v>0</v>
      </c>
      <c r="E69" s="45">
        <f>+[1]All!E553</f>
        <v>0</v>
      </c>
      <c r="F69" s="46" t="str">
        <f>+[1]All!F553</f>
        <v>Notre Dame</v>
      </c>
      <c r="G69" s="47" t="str">
        <f>+[1]All!G553</f>
        <v>Ind</v>
      </c>
      <c r="H69" s="46" t="str">
        <f>+[1]All!H553</f>
        <v>Open</v>
      </c>
      <c r="I69" s="47" t="str">
        <f>+[1]All!I553</f>
        <v>ZZZ</v>
      </c>
      <c r="J69" s="48">
        <f>+[1]All!J553</f>
        <v>0</v>
      </c>
      <c r="K69" s="45">
        <f>+[1]All!K553</f>
        <v>0</v>
      </c>
      <c r="L69" s="49">
        <f>+[1]All!L553</f>
        <v>0</v>
      </c>
      <c r="M69" s="50">
        <f>+[1]All!M553</f>
        <v>0</v>
      </c>
      <c r="N69" s="48">
        <f>+[1]All!T553</f>
        <v>0</v>
      </c>
      <c r="O69" s="45" t="str">
        <f>+[1]All!U553</f>
        <v>T</v>
      </c>
      <c r="P69" s="48">
        <f>+[1]All!X553</f>
        <v>0</v>
      </c>
      <c r="Q69" s="48">
        <f>+[1]All!Z553</f>
        <v>0</v>
      </c>
      <c r="R69" s="51">
        <f>+[1]All!AL553</f>
        <v>0</v>
      </c>
      <c r="S69" s="52">
        <f>+[1]All!AM553</f>
        <v>0</v>
      </c>
      <c r="T69" s="51">
        <f>+[1]All!AN553</f>
        <v>0</v>
      </c>
      <c r="U69" s="53">
        <f>+[1]All!AO553</f>
        <v>0</v>
      </c>
      <c r="V69" s="54"/>
      <c r="W69" s="42" t="str">
        <f>+[1]All!AQ553</f>
        <v>Notre Dame</v>
      </c>
      <c r="X69" s="55">
        <f>+[1]All!AR553</f>
        <v>2</v>
      </c>
      <c r="Y69" s="56">
        <f>+[1]All!AS553</f>
        <v>1</v>
      </c>
      <c r="Z69" s="56">
        <f>+[1]All!AT553</f>
        <v>0</v>
      </c>
      <c r="AA69" s="55">
        <f>+[1]All!AU553</f>
        <v>4</v>
      </c>
      <c r="AB69" s="56">
        <f>+[1]All!AV553</f>
        <v>2</v>
      </c>
      <c r="AC69" s="57">
        <f>+[1]All!AW553</f>
        <v>0</v>
      </c>
      <c r="AD69" s="56"/>
      <c r="AE69" s="58">
        <f>+[1]All!AY553</f>
        <v>0</v>
      </c>
      <c r="AF69" s="59">
        <f>+[1]All!AZ553</f>
        <v>0</v>
      </c>
      <c r="AG69" s="60">
        <f>+[1]All!BA553</f>
        <v>0</v>
      </c>
      <c r="AH69" s="60"/>
      <c r="AI69" s="61" t="str">
        <f>+[1]All!BC553</f>
        <v>Open</v>
      </c>
      <c r="AJ69" s="55">
        <f>+[1]All!BD553</f>
        <v>0</v>
      </c>
      <c r="AK69" s="56">
        <f>+[1]All!BE553</f>
        <v>0</v>
      </c>
      <c r="AL69" s="56">
        <f>+[1]All!BF553</f>
        <v>0</v>
      </c>
      <c r="AM69" s="55">
        <f>+[1]All!BG553</f>
        <v>0</v>
      </c>
      <c r="AN69" s="56">
        <f>+[1]All!BH553</f>
        <v>0</v>
      </c>
      <c r="AO69" s="57">
        <f>+[1]All!BI553</f>
        <v>0</v>
      </c>
      <c r="AP69" s="62">
        <f>+[1]All!BJ553</f>
        <v>90.26</v>
      </c>
      <c r="AQ69" s="63">
        <f>+[1]All!BK553</f>
        <v>0</v>
      </c>
    </row>
    <row r="70" spans="1:43" ht="15.6" x14ac:dyDescent="0.3">
      <c r="A70" s="41">
        <f>+[1]All!A554</f>
        <v>7</v>
      </c>
      <c r="B70" s="42" t="str">
        <f>+[1]All!B554</f>
        <v>Sat</v>
      </c>
      <c r="C70" s="43">
        <f>+[1]All!C554</f>
        <v>43022</v>
      </c>
      <c r="D70" s="44">
        <f>+[1]All!D554</f>
        <v>0</v>
      </c>
      <c r="E70" s="45">
        <f>+[1]All!E554</f>
        <v>0</v>
      </c>
      <c r="F70" s="46" t="str">
        <f>+[1]All!F554</f>
        <v>Penn State</v>
      </c>
      <c r="G70" s="47" t="str">
        <f>+[1]All!G554</f>
        <v>B10</v>
      </c>
      <c r="H70" s="46" t="str">
        <f>+[1]All!H554</f>
        <v>Open</v>
      </c>
      <c r="I70" s="47" t="str">
        <f>+[1]All!I554</f>
        <v>ZZZ</v>
      </c>
      <c r="J70" s="48">
        <f>+[1]All!J554</f>
        <v>0</v>
      </c>
      <c r="K70" s="45">
        <f>+[1]All!K554</f>
        <v>0</v>
      </c>
      <c r="L70" s="49">
        <f>+[1]All!L554</f>
        <v>0</v>
      </c>
      <c r="M70" s="50">
        <f>+[1]All!M554</f>
        <v>0</v>
      </c>
      <c r="N70" s="48">
        <f>+[1]All!T554</f>
        <v>0</v>
      </c>
      <c r="O70" s="45" t="str">
        <f>+[1]All!U554</f>
        <v>T</v>
      </c>
      <c r="P70" s="48">
        <f>+[1]All!X554</f>
        <v>0</v>
      </c>
      <c r="Q70" s="48">
        <f>+[1]All!Z554</f>
        <v>0</v>
      </c>
      <c r="R70" s="51">
        <f>+[1]All!AL554</f>
        <v>0</v>
      </c>
      <c r="S70" s="52">
        <f>+[1]All!AM554</f>
        <v>0</v>
      </c>
      <c r="T70" s="51">
        <f>+[1]All!AN554</f>
        <v>0</v>
      </c>
      <c r="U70" s="53">
        <f>+[1]All!AO554</f>
        <v>0</v>
      </c>
      <c r="V70" s="54"/>
      <c r="W70" s="42" t="str">
        <f>+[1]All!AQ554</f>
        <v>Penn State</v>
      </c>
      <c r="X70" s="55">
        <f>+[1]All!AR554</f>
        <v>1</v>
      </c>
      <c r="Y70" s="56">
        <f>+[1]All!AS554</f>
        <v>1</v>
      </c>
      <c r="Z70" s="56">
        <f>+[1]All!AT554</f>
        <v>0</v>
      </c>
      <c r="AA70" s="55">
        <f>+[1]All!AU554</f>
        <v>4</v>
      </c>
      <c r="AB70" s="56">
        <f>+[1]All!AV554</f>
        <v>2</v>
      </c>
      <c r="AC70" s="57">
        <f>+[1]All!AW554</f>
        <v>0</v>
      </c>
      <c r="AD70" s="56"/>
      <c r="AE70" s="58">
        <f>+[1]All!AY554</f>
        <v>0</v>
      </c>
      <c r="AF70" s="59">
        <f>+[1]All!AZ554</f>
        <v>0</v>
      </c>
      <c r="AG70" s="60">
        <f>+[1]All!BA554</f>
        <v>0</v>
      </c>
      <c r="AH70" s="60"/>
      <c r="AI70" s="61" t="str">
        <f>+[1]All!BC554</f>
        <v>Open</v>
      </c>
      <c r="AJ70" s="55">
        <f>+[1]All!BD554</f>
        <v>0</v>
      </c>
      <c r="AK70" s="56">
        <f>+[1]All!BE554</f>
        <v>0</v>
      </c>
      <c r="AL70" s="56">
        <f>+[1]All!BF554</f>
        <v>0</v>
      </c>
      <c r="AM70" s="55">
        <f>+[1]All!BG554</f>
        <v>0</v>
      </c>
      <c r="AN70" s="56">
        <f>+[1]All!BH554</f>
        <v>0</v>
      </c>
      <c r="AO70" s="57">
        <f>+[1]All!BI554</f>
        <v>0</v>
      </c>
      <c r="AP70" s="62">
        <f>+[1]All!BJ554</f>
        <v>94.03</v>
      </c>
      <c r="AQ70" s="63">
        <f>+[1]All!BK554</f>
        <v>0</v>
      </c>
    </row>
    <row r="71" spans="1:43" ht="15.6" x14ac:dyDescent="0.3">
      <c r="A71" s="41">
        <f>+[1]All!A555</f>
        <v>7</v>
      </c>
      <c r="B71" s="42" t="str">
        <f>+[1]All!B555</f>
        <v>Sat</v>
      </c>
      <c r="C71" s="43">
        <f>+[1]All!C555</f>
        <v>43022</v>
      </c>
      <c r="D71" s="44">
        <f>+[1]All!D555</f>
        <v>0</v>
      </c>
      <c r="E71" s="45">
        <f>+[1]All!E555</f>
        <v>0</v>
      </c>
      <c r="F71" s="46" t="str">
        <f>+[1]All!F555</f>
        <v>Rice</v>
      </c>
      <c r="G71" s="47" t="str">
        <f>+[1]All!G555</f>
        <v>CUSA</v>
      </c>
      <c r="H71" s="46" t="str">
        <f>+[1]All!H555</f>
        <v>Open</v>
      </c>
      <c r="I71" s="47" t="str">
        <f>+[1]All!I555</f>
        <v>ZZZ</v>
      </c>
      <c r="J71" s="48">
        <f>+[1]All!J555</f>
        <v>0</v>
      </c>
      <c r="K71" s="45">
        <f>+[1]All!K555</f>
        <v>0</v>
      </c>
      <c r="L71" s="49">
        <f>+[1]All!L555</f>
        <v>0</v>
      </c>
      <c r="M71" s="50">
        <f>+[1]All!M555</f>
        <v>0</v>
      </c>
      <c r="N71" s="48">
        <f>+[1]All!T555</f>
        <v>0</v>
      </c>
      <c r="O71" s="45" t="str">
        <f>+[1]All!U555</f>
        <v>T</v>
      </c>
      <c r="P71" s="48">
        <f>+[1]All!X555</f>
        <v>0</v>
      </c>
      <c r="Q71" s="48">
        <f>+[1]All!Z555</f>
        <v>0</v>
      </c>
      <c r="R71" s="51">
        <f>+[1]All!AL555</f>
        <v>0</v>
      </c>
      <c r="S71" s="52">
        <f>+[1]All!AM555</f>
        <v>0</v>
      </c>
      <c r="T71" s="51">
        <f>+[1]All!AN555</f>
        <v>0</v>
      </c>
      <c r="U71" s="53">
        <f>+[1]All!AO555</f>
        <v>0</v>
      </c>
      <c r="V71" s="54"/>
      <c r="W71" s="42" t="str">
        <f>+[1]All!AQ555</f>
        <v>Rice</v>
      </c>
      <c r="X71" s="55">
        <f>+[1]All!AR555</f>
        <v>1</v>
      </c>
      <c r="Y71" s="56">
        <f>+[1]All!AS555</f>
        <v>2</v>
      </c>
      <c r="Z71" s="56">
        <f>+[1]All!AT555</f>
        <v>0</v>
      </c>
      <c r="AA71" s="55">
        <f>+[1]All!AU555</f>
        <v>1</v>
      </c>
      <c r="AB71" s="56">
        <f>+[1]All!AV555</f>
        <v>5</v>
      </c>
      <c r="AC71" s="57">
        <f>+[1]All!AW555</f>
        <v>0</v>
      </c>
      <c r="AD71" s="56"/>
      <c r="AE71" s="58">
        <f>+[1]All!AY555</f>
        <v>0</v>
      </c>
      <c r="AF71" s="59">
        <f>+[1]All!AZ555</f>
        <v>0</v>
      </c>
      <c r="AG71" s="60">
        <f>+[1]All!BA555</f>
        <v>0</v>
      </c>
      <c r="AH71" s="60"/>
      <c r="AI71" s="61" t="str">
        <f>+[1]All!BC555</f>
        <v>Open</v>
      </c>
      <c r="AJ71" s="55">
        <f>+[1]All!BD555</f>
        <v>0</v>
      </c>
      <c r="AK71" s="56">
        <f>+[1]All!BE555</f>
        <v>0</v>
      </c>
      <c r="AL71" s="56">
        <f>+[1]All!BF555</f>
        <v>0</v>
      </c>
      <c r="AM71" s="55">
        <f>+[1]All!BG555</f>
        <v>0</v>
      </c>
      <c r="AN71" s="56">
        <f>+[1]All!BH555</f>
        <v>0</v>
      </c>
      <c r="AO71" s="57">
        <f>+[1]All!BI555</f>
        <v>0</v>
      </c>
      <c r="AP71" s="62">
        <f>+[1]All!BJ555</f>
        <v>46.21</v>
      </c>
      <c r="AQ71" s="63">
        <f>+[1]All!BK555</f>
        <v>0</v>
      </c>
    </row>
    <row r="72" spans="1:43" ht="15.6" x14ac:dyDescent="0.3">
      <c r="A72" s="41">
        <f>+[1]All!A556</f>
        <v>7</v>
      </c>
      <c r="B72" s="42" t="str">
        <f>+[1]All!B556</f>
        <v>Sat</v>
      </c>
      <c r="C72" s="43">
        <f>+[1]All!C556</f>
        <v>43022</v>
      </c>
      <c r="D72" s="44">
        <f>+[1]All!D556</f>
        <v>0</v>
      </c>
      <c r="E72" s="45">
        <f>+[1]All!E556</f>
        <v>0</v>
      </c>
      <c r="F72" s="46" t="str">
        <f>+[1]All!F556</f>
        <v>SMU</v>
      </c>
      <c r="G72" s="47" t="str">
        <f>+[1]All!G556</f>
        <v>AAC</v>
      </c>
      <c r="H72" s="46" t="str">
        <f>+[1]All!H556</f>
        <v>Open</v>
      </c>
      <c r="I72" s="47" t="str">
        <f>+[1]All!I556</f>
        <v>ZZZ</v>
      </c>
      <c r="J72" s="48">
        <f>+[1]All!J556</f>
        <v>0</v>
      </c>
      <c r="K72" s="45">
        <f>+[1]All!K556</f>
        <v>0</v>
      </c>
      <c r="L72" s="49">
        <f>+[1]All!L556</f>
        <v>0</v>
      </c>
      <c r="M72" s="50">
        <f>+[1]All!M556</f>
        <v>0</v>
      </c>
      <c r="N72" s="48">
        <f>+[1]All!T556</f>
        <v>0</v>
      </c>
      <c r="O72" s="45" t="str">
        <f>+[1]All!U556</f>
        <v>T</v>
      </c>
      <c r="P72" s="48">
        <f>+[1]All!X556</f>
        <v>0</v>
      </c>
      <c r="Q72" s="48">
        <f>+[1]All!Z556</f>
        <v>0</v>
      </c>
      <c r="R72" s="51">
        <f>+[1]All!AL556</f>
        <v>0</v>
      </c>
      <c r="S72" s="52">
        <f>+[1]All!AM556</f>
        <v>0</v>
      </c>
      <c r="T72" s="51">
        <f>+[1]All!AN556</f>
        <v>0</v>
      </c>
      <c r="U72" s="53">
        <f>+[1]All!AO556</f>
        <v>0</v>
      </c>
      <c r="V72" s="54"/>
      <c r="W72" s="42" t="str">
        <f>+[1]All!AQ556</f>
        <v>SMU</v>
      </c>
      <c r="X72" s="55">
        <f>+[1]All!AR556</f>
        <v>0</v>
      </c>
      <c r="Y72" s="56">
        <f>+[1]All!AS556</f>
        <v>2</v>
      </c>
      <c r="Z72" s="56">
        <f>+[1]All!AT556</f>
        <v>0</v>
      </c>
      <c r="AA72" s="55">
        <f>+[1]All!AU556</f>
        <v>3</v>
      </c>
      <c r="AB72" s="56">
        <f>+[1]All!AV556</f>
        <v>2</v>
      </c>
      <c r="AC72" s="57">
        <f>+[1]All!AW556</f>
        <v>0</v>
      </c>
      <c r="AD72" s="56"/>
      <c r="AE72" s="58">
        <f>+[1]All!AY556</f>
        <v>0</v>
      </c>
      <c r="AF72" s="59">
        <f>+[1]All!AZ556</f>
        <v>0</v>
      </c>
      <c r="AG72" s="60">
        <f>+[1]All!BA556</f>
        <v>0</v>
      </c>
      <c r="AH72" s="60"/>
      <c r="AI72" s="61" t="str">
        <f>+[1]All!BC556</f>
        <v>Open</v>
      </c>
      <c r="AJ72" s="55">
        <f>+[1]All!BD556</f>
        <v>0</v>
      </c>
      <c r="AK72" s="56">
        <f>+[1]All!BE556</f>
        <v>0</v>
      </c>
      <c r="AL72" s="56">
        <f>+[1]All!BF556</f>
        <v>0</v>
      </c>
      <c r="AM72" s="55">
        <f>+[1]All!BG556</f>
        <v>0</v>
      </c>
      <c r="AN72" s="56">
        <f>+[1]All!BH556</f>
        <v>0</v>
      </c>
      <c r="AO72" s="57">
        <f>+[1]All!BI556</f>
        <v>0</v>
      </c>
      <c r="AP72" s="62">
        <f>+[1]All!BJ556</f>
        <v>68.319999999999993</v>
      </c>
      <c r="AQ72" s="63">
        <f>+[1]All!BK556</f>
        <v>0</v>
      </c>
    </row>
    <row r="73" spans="1:43" ht="15.6" x14ac:dyDescent="0.3">
      <c r="A73" s="41">
        <f>+[1]All!A557</f>
        <v>7</v>
      </c>
      <c r="B73" s="42" t="str">
        <f>+[1]All!B557</f>
        <v>Sat</v>
      </c>
      <c r="C73" s="43">
        <f>+[1]All!C557</f>
        <v>43022</v>
      </c>
      <c r="D73" s="44">
        <f>+[1]All!D557</f>
        <v>0</v>
      </c>
      <c r="E73" s="45">
        <f>+[1]All!E557</f>
        <v>0</v>
      </c>
      <c r="F73" s="46" t="str">
        <f>+[1]All!F557</f>
        <v>Virginia Tech</v>
      </c>
      <c r="G73" s="47" t="str">
        <f>+[1]All!G557</f>
        <v>ACC</v>
      </c>
      <c r="H73" s="46" t="str">
        <f>+[1]All!H557</f>
        <v>Open</v>
      </c>
      <c r="I73" s="47" t="str">
        <f>+[1]All!I557</f>
        <v>ZZZ</v>
      </c>
      <c r="J73" s="48">
        <f>+[1]All!J557</f>
        <v>0</v>
      </c>
      <c r="K73" s="45">
        <f>+[1]All!K557</f>
        <v>0</v>
      </c>
      <c r="L73" s="49">
        <f>+[1]All!L557</f>
        <v>0</v>
      </c>
      <c r="M73" s="50">
        <f>+[1]All!M557</f>
        <v>0</v>
      </c>
      <c r="N73" s="48">
        <f>+[1]All!T557</f>
        <v>0</v>
      </c>
      <c r="O73" s="45" t="str">
        <f>+[1]All!U557</f>
        <v>T</v>
      </c>
      <c r="P73" s="48">
        <f>+[1]All!X557</f>
        <v>0</v>
      </c>
      <c r="Q73" s="48">
        <f>+[1]All!Z557</f>
        <v>0</v>
      </c>
      <c r="R73" s="51">
        <f>+[1]All!AL557</f>
        <v>0</v>
      </c>
      <c r="S73" s="52">
        <f>+[1]All!AM557</f>
        <v>0</v>
      </c>
      <c r="T73" s="51">
        <f>+[1]All!AN557</f>
        <v>0</v>
      </c>
      <c r="U73" s="53">
        <f>+[1]All!AO557</f>
        <v>0</v>
      </c>
      <c r="V73" s="54"/>
      <c r="W73" s="42" t="str">
        <f>+[1]All!AQ557</f>
        <v>Virginia Tech</v>
      </c>
      <c r="X73" s="55">
        <f>+[1]All!AR557</f>
        <v>2</v>
      </c>
      <c r="Y73" s="56">
        <f>+[1]All!AS557</f>
        <v>1</v>
      </c>
      <c r="Z73" s="56">
        <f>+[1]All!AT557</f>
        <v>0</v>
      </c>
      <c r="AA73" s="55">
        <f>+[1]All!AU557</f>
        <v>3</v>
      </c>
      <c r="AB73" s="56">
        <f>+[1]All!AV557</f>
        <v>2</v>
      </c>
      <c r="AC73" s="57">
        <f>+[1]All!AW557</f>
        <v>0</v>
      </c>
      <c r="AD73" s="56"/>
      <c r="AE73" s="58">
        <f>+[1]All!AY557</f>
        <v>0</v>
      </c>
      <c r="AF73" s="59">
        <f>+[1]All!AZ557</f>
        <v>0</v>
      </c>
      <c r="AG73" s="60">
        <f>+[1]All!BA557</f>
        <v>0</v>
      </c>
      <c r="AH73" s="60"/>
      <c r="AI73" s="61" t="str">
        <f>+[1]All!BC557</f>
        <v>Open</v>
      </c>
      <c r="AJ73" s="55">
        <f>+[1]All!BD557</f>
        <v>0</v>
      </c>
      <c r="AK73" s="56">
        <f>+[1]All!BE557</f>
        <v>0</v>
      </c>
      <c r="AL73" s="56">
        <f>+[1]All!BF557</f>
        <v>0</v>
      </c>
      <c r="AM73" s="55">
        <f>+[1]All!BG557</f>
        <v>0</v>
      </c>
      <c r="AN73" s="56">
        <f>+[1]All!BH557</f>
        <v>0</v>
      </c>
      <c r="AO73" s="57">
        <f>+[1]All!BI557</f>
        <v>0</v>
      </c>
      <c r="AP73" s="62">
        <f>+[1]All!BJ557</f>
        <v>84.11</v>
      </c>
      <c r="AQ73" s="63">
        <f>+[1]All!BK557</f>
        <v>0</v>
      </c>
    </row>
    <row r="74" spans="1:43" ht="15.6" x14ac:dyDescent="0.3">
      <c r="A74" s="41">
        <f>+[1]All!A558</f>
        <v>7</v>
      </c>
      <c r="B74" s="42" t="str">
        <f>+[1]All!B558</f>
        <v>Sat</v>
      </c>
      <c r="C74" s="43">
        <f>+[1]All!C558</f>
        <v>43022</v>
      </c>
      <c r="D74" s="44">
        <f>+[1]All!D558</f>
        <v>0</v>
      </c>
      <c r="E74" s="45">
        <f>+[1]All!E558</f>
        <v>0</v>
      </c>
      <c r="F74" s="46" t="str">
        <f>+[1]All!F558</f>
        <v>Wake Forest</v>
      </c>
      <c r="G74" s="47" t="str">
        <f>+[1]All!G558</f>
        <v>ACC</v>
      </c>
      <c r="H74" s="46" t="str">
        <f>+[1]All!H558</f>
        <v>Open</v>
      </c>
      <c r="I74" s="47" t="str">
        <f>+[1]All!I558</f>
        <v>ZZZ</v>
      </c>
      <c r="J74" s="48">
        <f>+[1]All!J558</f>
        <v>0</v>
      </c>
      <c r="K74" s="45">
        <f>+[1]All!K558</f>
        <v>0</v>
      </c>
      <c r="L74" s="49">
        <f>+[1]All!L558</f>
        <v>0</v>
      </c>
      <c r="M74" s="50">
        <f>+[1]All!M558</f>
        <v>0</v>
      </c>
      <c r="N74" s="48">
        <f>+[1]All!T558</f>
        <v>0</v>
      </c>
      <c r="O74" s="45" t="str">
        <f>+[1]All!U558</f>
        <v>T</v>
      </c>
      <c r="P74" s="48">
        <f>+[1]All!X558</f>
        <v>0</v>
      </c>
      <c r="Q74" s="48">
        <f>+[1]All!Z558</f>
        <v>0</v>
      </c>
      <c r="R74" s="51">
        <f>+[1]All!AL558</f>
        <v>0</v>
      </c>
      <c r="S74" s="52">
        <f>+[1]All!AM558</f>
        <v>0</v>
      </c>
      <c r="T74" s="51">
        <f>+[1]All!AN558</f>
        <v>0</v>
      </c>
      <c r="U74" s="53">
        <f>+[1]All!AO558</f>
        <v>0</v>
      </c>
      <c r="V74" s="54"/>
      <c r="W74" s="42" t="str">
        <f>+[1]All!AQ558</f>
        <v>Wake Forest</v>
      </c>
      <c r="X74" s="55">
        <f>+[1]All!AR558</f>
        <v>2</v>
      </c>
      <c r="Y74" s="56">
        <f>+[1]All!AS558</f>
        <v>1</v>
      </c>
      <c r="Z74" s="56">
        <f>+[1]All!AT558</f>
        <v>0</v>
      </c>
      <c r="AA74" s="55">
        <f>+[1]All!AU558</f>
        <v>4</v>
      </c>
      <c r="AB74" s="56">
        <f>+[1]All!AV558</f>
        <v>1</v>
      </c>
      <c r="AC74" s="57">
        <f>+[1]All!AW558</f>
        <v>0</v>
      </c>
      <c r="AD74" s="56"/>
      <c r="AE74" s="58">
        <f>+[1]All!AY558</f>
        <v>0</v>
      </c>
      <c r="AF74" s="59">
        <f>+[1]All!AZ558</f>
        <v>0</v>
      </c>
      <c r="AG74" s="60">
        <f>+[1]All!BA558</f>
        <v>0</v>
      </c>
      <c r="AH74" s="60"/>
      <c r="AI74" s="61" t="str">
        <f>+[1]All!BC558</f>
        <v>Open</v>
      </c>
      <c r="AJ74" s="55">
        <f>+[1]All!BD558</f>
        <v>0</v>
      </c>
      <c r="AK74" s="56">
        <f>+[1]All!BE558</f>
        <v>0</v>
      </c>
      <c r="AL74" s="56">
        <f>+[1]All!BF558</f>
        <v>0</v>
      </c>
      <c r="AM74" s="55">
        <f>+[1]All!BG558</f>
        <v>0</v>
      </c>
      <c r="AN74" s="56">
        <f>+[1]All!BH558</f>
        <v>0</v>
      </c>
      <c r="AO74" s="57">
        <f>+[1]All!BI558</f>
        <v>0</v>
      </c>
      <c r="AP74" s="62">
        <f>+[1]All!BJ558</f>
        <v>78.209999999999994</v>
      </c>
      <c r="AQ74" s="63">
        <f>+[1]All!BK558</f>
        <v>0</v>
      </c>
    </row>
    <row r="75" spans="1:43" ht="15.6" x14ac:dyDescent="0.3">
      <c r="A75" s="41"/>
      <c r="B75" s="42"/>
      <c r="C75" s="43"/>
      <c r="D75" s="44"/>
      <c r="E75" s="45"/>
      <c r="F75" s="46"/>
      <c r="G75" s="47"/>
      <c r="H75" s="46"/>
      <c r="I75" s="47"/>
      <c r="J75" s="48"/>
      <c r="K75" s="45"/>
      <c r="L75" s="49"/>
      <c r="M75" s="50"/>
      <c r="N75" s="48"/>
      <c r="O75" s="45"/>
      <c r="P75" s="48"/>
      <c r="Q75" s="48"/>
      <c r="R75" s="51"/>
      <c r="S75" s="52"/>
      <c r="T75" s="51"/>
      <c r="U75" s="53"/>
      <c r="V75" s="54"/>
      <c r="W75" s="42"/>
      <c r="X75" s="55"/>
      <c r="Y75" s="56"/>
      <c r="Z75" s="56"/>
      <c r="AA75" s="55"/>
      <c r="AB75" s="56"/>
      <c r="AC75" s="57"/>
      <c r="AD75" s="56"/>
      <c r="AE75" s="58"/>
      <c r="AF75" s="59"/>
      <c r="AG75" s="60"/>
      <c r="AH75" s="60"/>
      <c r="AI75" s="61"/>
      <c r="AJ75" s="55"/>
      <c r="AK75" s="56"/>
      <c r="AL75" s="56"/>
      <c r="AM75" s="55"/>
      <c r="AN75" s="56"/>
      <c r="AO75" s="57"/>
      <c r="AP75" s="62"/>
      <c r="AQ75" s="63"/>
    </row>
    <row r="76" spans="1:43" ht="15.6" x14ac:dyDescent="0.3">
      <c r="A76" s="41"/>
      <c r="B76" s="42"/>
      <c r="C76" s="43"/>
      <c r="D76" s="65" t="s">
        <v>28</v>
      </c>
      <c r="E76" s="45"/>
      <c r="F76" s="46"/>
      <c r="G76" s="47"/>
      <c r="H76" s="46"/>
      <c r="I76" s="47"/>
      <c r="J76" s="48"/>
      <c r="K76" s="45"/>
      <c r="L76" s="49"/>
      <c r="M76" s="50"/>
      <c r="N76" s="48"/>
      <c r="O76" s="45"/>
      <c r="P76" s="48"/>
      <c r="Q76" s="48"/>
      <c r="R76" s="51"/>
      <c r="S76" s="52"/>
      <c r="T76" s="51"/>
      <c r="U76" s="53"/>
      <c r="V76" s="54"/>
      <c r="W76" s="42"/>
      <c r="X76" s="55"/>
      <c r="Y76" s="56"/>
      <c r="Z76" s="56"/>
      <c r="AA76" s="55"/>
      <c r="AB76" s="56"/>
      <c r="AC76" s="57"/>
      <c r="AD76" s="56"/>
      <c r="AE76" s="58"/>
      <c r="AF76" s="59"/>
      <c r="AG76" s="60"/>
      <c r="AH76" s="60"/>
      <c r="AI76" s="61"/>
      <c r="AJ76" s="55"/>
      <c r="AK76" s="56"/>
      <c r="AL76" s="56"/>
      <c r="AM76" s="55"/>
      <c r="AN76" s="56"/>
      <c r="AO76" s="57"/>
      <c r="AP76" s="62"/>
      <c r="AQ76" s="63"/>
    </row>
    <row r="77" spans="1:43" ht="15.6" x14ac:dyDescent="0.3">
      <c r="A77" s="41"/>
      <c r="B77" s="41"/>
      <c r="C77" s="66"/>
      <c r="D77" s="44"/>
      <c r="E77" s="41"/>
      <c r="F77" s="67"/>
      <c r="G77" s="41"/>
      <c r="H77" s="67"/>
      <c r="I77" s="41"/>
      <c r="J77" s="68"/>
      <c r="K77" s="69"/>
      <c r="L77" s="70"/>
      <c r="M77" s="71"/>
      <c r="N77" s="73"/>
      <c r="O77" s="74"/>
      <c r="P77" s="75"/>
      <c r="Q77" s="75"/>
      <c r="R77" s="51"/>
      <c r="S77" s="52"/>
      <c r="T77" s="51"/>
      <c r="U77" s="53"/>
      <c r="V77" s="42"/>
      <c r="W77" s="42"/>
      <c r="X77" s="51"/>
      <c r="Y77" s="72"/>
      <c r="Z77" s="72"/>
      <c r="AA77" s="51"/>
      <c r="AB77" s="72"/>
      <c r="AC77" s="41"/>
      <c r="AD77" s="72"/>
      <c r="AE77" s="51"/>
      <c r="AF77" s="72"/>
      <c r="AG77" s="41"/>
      <c r="AH77" s="41"/>
      <c r="AI77" s="42"/>
      <c r="AJ77" s="51"/>
      <c r="AK77" s="72"/>
      <c r="AL77" s="72"/>
      <c r="AM77" s="51"/>
      <c r="AN77" s="72"/>
      <c r="AO77" s="41"/>
      <c r="AP77" s="76"/>
      <c r="AQ77" s="74"/>
    </row>
    <row r="78" spans="1:43" ht="15.6" x14ac:dyDescent="0.3">
      <c r="A78" s="41"/>
      <c r="B78" s="41"/>
      <c r="C78" s="66"/>
      <c r="D78" s="44"/>
      <c r="E78" s="41"/>
      <c r="F78" s="67"/>
      <c r="G78" s="41"/>
      <c r="H78" s="67"/>
      <c r="I78" s="41"/>
      <c r="J78" s="68"/>
      <c r="K78" s="69"/>
      <c r="L78" s="70"/>
      <c r="M78" s="71"/>
      <c r="N78" s="73"/>
      <c r="O78" s="74"/>
      <c r="P78" s="75"/>
      <c r="Q78" s="75"/>
      <c r="R78" s="51"/>
      <c r="S78" s="52"/>
      <c r="T78" s="51"/>
      <c r="U78" s="53"/>
      <c r="V78" s="42"/>
      <c r="W78" s="42"/>
      <c r="X78" s="51"/>
      <c r="Y78" s="72"/>
      <c r="Z78" s="72"/>
      <c r="AA78" s="51"/>
      <c r="AB78" s="72"/>
      <c r="AC78" s="41"/>
      <c r="AD78" s="72"/>
      <c r="AE78" s="51"/>
      <c r="AF78" s="72"/>
      <c r="AG78" s="41"/>
      <c r="AH78" s="41"/>
      <c r="AI78" s="42"/>
      <c r="AJ78" s="51"/>
      <c r="AK78" s="72"/>
      <c r="AL78" s="72"/>
      <c r="AM78" s="51"/>
      <c r="AN78" s="72"/>
      <c r="AO78" s="41"/>
      <c r="AP78" s="76"/>
      <c r="AQ78" s="74"/>
    </row>
    <row r="79" spans="1:43" ht="15.6" x14ac:dyDescent="0.3">
      <c r="A79" s="41">
        <f>+[1]NFL!A104</f>
        <v>6</v>
      </c>
      <c r="B79" s="41" t="str">
        <f>+[1]NFL!B104</f>
        <v>Thurs</v>
      </c>
      <c r="C79" s="66">
        <f>+[1]NFL!C104</f>
        <v>43020</v>
      </c>
      <c r="D79" s="44">
        <f>+[1]NFL!D104</f>
        <v>0.85083333333333344</v>
      </c>
      <c r="E79" s="41" t="str">
        <f>+[1]NFL!E104</f>
        <v>Fox</v>
      </c>
      <c r="F79" s="67" t="str">
        <f>+[1]NFL!F104</f>
        <v>Philadelphia</v>
      </c>
      <c r="G79" s="41" t="str">
        <f>+[1]NFL!G104</f>
        <v>NFCE</v>
      </c>
      <c r="H79" s="67" t="str">
        <f>+[1]NFL!H104</f>
        <v>Carolina</v>
      </c>
      <c r="I79" s="41" t="str">
        <f>+[1]NFL!I104</f>
        <v>NFCS</v>
      </c>
      <c r="J79" s="68" t="str">
        <f>+[1]NFL!J104</f>
        <v>Carolina</v>
      </c>
      <c r="K79" s="69" t="str">
        <f>+[1]NFL!K104</f>
        <v>Philadelphia</v>
      </c>
      <c r="L79" s="70">
        <f>+[1]NFL!L104</f>
        <v>3</v>
      </c>
      <c r="M79" s="71">
        <f>+[1]NFL!M104</f>
        <v>44</v>
      </c>
      <c r="N79" s="73" t="str">
        <f>+[1]NFL!T104</f>
        <v>Carolina</v>
      </c>
      <c r="O79" s="74" t="str">
        <f>+[1]NFL!U104</f>
        <v>L</v>
      </c>
      <c r="P79" s="48">
        <f>+[1]NFL!X104</f>
        <v>0</v>
      </c>
      <c r="Q79" s="48">
        <f>+[1]NFL!Z104</f>
        <v>0</v>
      </c>
      <c r="R79" s="46">
        <f>+[1]NFL!AL104</f>
        <v>0</v>
      </c>
      <c r="S79" s="99">
        <f>+[1]NFL!AM104</f>
        <v>0</v>
      </c>
      <c r="T79" s="46">
        <f>+[1]NFL!AN104</f>
        <v>0</v>
      </c>
      <c r="U79" s="45">
        <f>+[1]NFL!AO104</f>
        <v>0</v>
      </c>
      <c r="V79" s="42"/>
      <c r="W79" s="42" t="str">
        <f>+[1]NFL!AQ104</f>
        <v>Philadelphia</v>
      </c>
      <c r="X79" s="51">
        <f>+[1]NFL!AR104</f>
        <v>2</v>
      </c>
      <c r="Y79" s="72">
        <f>+[1]NFL!AS104</f>
        <v>2</v>
      </c>
      <c r="Z79" s="72">
        <f>+[1]NFL!AT104</f>
        <v>0</v>
      </c>
      <c r="AA79" s="51">
        <f>+[1]NFL!AU104</f>
        <v>3</v>
      </c>
      <c r="AB79" s="72">
        <f>+[1]NFL!AV104</f>
        <v>2</v>
      </c>
      <c r="AC79" s="41">
        <f>+[1]NFL!AW104</f>
        <v>0</v>
      </c>
      <c r="AD79" s="72"/>
      <c r="AE79" s="51">
        <f>+[1]NFL!AY104</f>
        <v>0</v>
      </c>
      <c r="AF79" s="72">
        <f>+[1]NFL!AZ104</f>
        <v>0</v>
      </c>
      <c r="AG79" s="41">
        <f>+[1]NFL!BA104</f>
        <v>0</v>
      </c>
      <c r="AH79" s="41"/>
      <c r="AI79" s="42" t="str">
        <f>+[1]NFL!BC104</f>
        <v>Carolina</v>
      </c>
      <c r="AJ79" s="51">
        <f>+[1]NFL!BD104</f>
        <v>0</v>
      </c>
      <c r="AK79" s="72">
        <f>+[1]NFL!BE104</f>
        <v>2</v>
      </c>
      <c r="AL79" s="72">
        <f>+[1]NFL!BF104</f>
        <v>0</v>
      </c>
      <c r="AM79" s="51">
        <f>+[1]NFL!BG104</f>
        <v>2</v>
      </c>
      <c r="AN79" s="72">
        <f>+[1]NFL!BH104</f>
        <v>2</v>
      </c>
      <c r="AO79" s="41">
        <f>+[1]NFL!BI104</f>
        <v>0</v>
      </c>
      <c r="AP79" s="76">
        <f>+[1]NFL!BJ104</f>
        <v>22.86</v>
      </c>
      <c r="AQ79" s="74">
        <f>+[1]NFL!BK104</f>
        <v>22.46</v>
      </c>
    </row>
    <row r="80" spans="1:43" ht="15.6" x14ac:dyDescent="0.3">
      <c r="A80" s="41">
        <f>+[1]NFL!A105</f>
        <v>6</v>
      </c>
      <c r="B80" s="41" t="str">
        <f>+[1]NFL!B105</f>
        <v>Sun</v>
      </c>
      <c r="C80" s="66">
        <f>+[1]NFL!C105</f>
        <v>43023</v>
      </c>
      <c r="D80" s="44">
        <f>+[1]NFL!D105</f>
        <v>0.54166666666666663</v>
      </c>
      <c r="E80" s="41" t="str">
        <f>+[1]NFL!E105</f>
        <v>CBS</v>
      </c>
      <c r="F80" s="67" t="str">
        <f>+[1]NFL!F105</f>
        <v>Miami</v>
      </c>
      <c r="G80" s="41" t="str">
        <f>+[1]NFL!G105</f>
        <v>AFCE</v>
      </c>
      <c r="H80" s="67" t="str">
        <f>+[1]NFL!H105</f>
        <v>Atlanta</v>
      </c>
      <c r="I80" s="41" t="str">
        <f>+[1]NFL!I105</f>
        <v>NFCS</v>
      </c>
      <c r="J80" s="68" t="str">
        <f>+[1]NFL!J105</f>
        <v>Atlanta</v>
      </c>
      <c r="K80" s="69" t="str">
        <f>+[1]NFL!K105</f>
        <v>Miami</v>
      </c>
      <c r="L80" s="70">
        <f>+[1]NFL!L105</f>
        <v>12</v>
      </c>
      <c r="M80" s="71">
        <f>+[1]NFL!M105</f>
        <v>46.5</v>
      </c>
      <c r="N80" s="73" t="str">
        <f>+[1]NFL!T105</f>
        <v>Atlanta</v>
      </c>
      <c r="O80" s="74" t="str">
        <f>+[1]NFL!U105</f>
        <v>L</v>
      </c>
      <c r="P80" s="48">
        <f>+[1]NFL!X105</f>
        <v>0</v>
      </c>
      <c r="Q80" s="48">
        <f>+[1]NFL!Z105</f>
        <v>0</v>
      </c>
      <c r="R80" s="46">
        <f>+[1]NFL!AL105</f>
        <v>0</v>
      </c>
      <c r="S80" s="99">
        <f>+[1]NFL!AM105</f>
        <v>0</v>
      </c>
      <c r="T80" s="46">
        <f>+[1]NFL!AN105</f>
        <v>0</v>
      </c>
      <c r="U80" s="45">
        <f>+[1]NFL!AO105</f>
        <v>0</v>
      </c>
      <c r="V80" s="42"/>
      <c r="W80" s="42" t="str">
        <f>+[1]NFL!AQ105</f>
        <v>Miami</v>
      </c>
      <c r="X80" s="51">
        <f>+[1]NFL!AR105</f>
        <v>2</v>
      </c>
      <c r="Y80" s="72">
        <f>+[1]NFL!AS105</f>
        <v>1</v>
      </c>
      <c r="Z80" s="72">
        <f>+[1]NFL!AT105</f>
        <v>0</v>
      </c>
      <c r="AA80" s="51">
        <f>+[1]NFL!AU105</f>
        <v>2</v>
      </c>
      <c r="AB80" s="72">
        <f>+[1]NFL!AV105</f>
        <v>2</v>
      </c>
      <c r="AC80" s="41">
        <f>+[1]NFL!AW105</f>
        <v>0</v>
      </c>
      <c r="AD80" s="72"/>
      <c r="AE80" s="51">
        <f>+[1]NFL!AY105</f>
        <v>0</v>
      </c>
      <c r="AF80" s="72">
        <f>+[1]NFL!AZ105</f>
        <v>0</v>
      </c>
      <c r="AG80" s="41">
        <f>+[1]NFL!BA105</f>
        <v>0</v>
      </c>
      <c r="AH80" s="41"/>
      <c r="AI80" s="42" t="str">
        <f>+[1]NFL!BC105</f>
        <v>Atlanta</v>
      </c>
      <c r="AJ80" s="51">
        <f>+[1]NFL!BD105</f>
        <v>1</v>
      </c>
      <c r="AK80" s="72">
        <f>+[1]NFL!BE105</f>
        <v>1</v>
      </c>
      <c r="AL80" s="72">
        <f>+[1]NFL!BF105</f>
        <v>0</v>
      </c>
      <c r="AM80" s="51">
        <f>+[1]NFL!BG105</f>
        <v>2</v>
      </c>
      <c r="AN80" s="72">
        <f>+[1]NFL!BH105</f>
        <v>2</v>
      </c>
      <c r="AO80" s="41">
        <f>+[1]NFL!BI105</f>
        <v>0</v>
      </c>
      <c r="AP80" s="76">
        <f>+[1]NFL!BJ105</f>
        <v>17.27</v>
      </c>
      <c r="AQ80" s="74">
        <f>+[1]NFL!BK105</f>
        <v>24.46</v>
      </c>
    </row>
    <row r="81" spans="1:43" ht="15.6" x14ac:dyDescent="0.3">
      <c r="A81" s="41">
        <f>+[1]NFL!A106</f>
        <v>6</v>
      </c>
      <c r="B81" s="41" t="str">
        <f>+[1]NFL!B106</f>
        <v>Sun</v>
      </c>
      <c r="C81" s="66">
        <f>+[1]NFL!C106</f>
        <v>43023</v>
      </c>
      <c r="D81" s="44">
        <f>+[1]NFL!D106</f>
        <v>0.54166666666666663</v>
      </c>
      <c r="E81" s="41" t="str">
        <f>+[1]NFL!E106</f>
        <v>Fox</v>
      </c>
      <c r="F81" s="67" t="str">
        <f>+[1]NFL!F106</f>
        <v>Chicago</v>
      </c>
      <c r="G81" s="41" t="str">
        <f>+[1]NFL!G106</f>
        <v>NFCN</v>
      </c>
      <c r="H81" s="67" t="str">
        <f>+[1]NFL!H106</f>
        <v>Baltimore</v>
      </c>
      <c r="I81" s="41" t="str">
        <f>+[1]NFL!I106</f>
        <v>AFCN</v>
      </c>
      <c r="J81" s="68" t="str">
        <f>+[1]NFL!J106</f>
        <v>Baltimore</v>
      </c>
      <c r="K81" s="69" t="str">
        <f>+[1]NFL!K106</f>
        <v>Chicago</v>
      </c>
      <c r="L81" s="70">
        <f>+[1]NFL!L106</f>
        <v>6.5</v>
      </c>
      <c r="M81" s="71">
        <f>+[1]NFL!M106</f>
        <v>39.5</v>
      </c>
      <c r="N81" s="73" t="str">
        <f>+[1]NFL!T106</f>
        <v>Chicago</v>
      </c>
      <c r="O81" s="74" t="str">
        <f>+[1]NFL!U106</f>
        <v>W</v>
      </c>
      <c r="P81" s="48">
        <f>+[1]NFL!X106</f>
        <v>0</v>
      </c>
      <c r="Q81" s="48">
        <f>+[1]NFL!Z106</f>
        <v>0</v>
      </c>
      <c r="R81" s="46">
        <f>+[1]NFL!AL106</f>
        <v>0</v>
      </c>
      <c r="S81" s="99">
        <f>+[1]NFL!AM106</f>
        <v>0</v>
      </c>
      <c r="T81" s="46">
        <f>+[1]NFL!AN106</f>
        <v>0</v>
      </c>
      <c r="U81" s="45">
        <f>+[1]NFL!AO106</f>
        <v>0</v>
      </c>
      <c r="V81" s="42"/>
      <c r="W81" s="42" t="str">
        <f>+[1]NFL!AQ106</f>
        <v>Chicago</v>
      </c>
      <c r="X81" s="51">
        <f>+[1]NFL!AR106</f>
        <v>1</v>
      </c>
      <c r="Y81" s="72">
        <f>+[1]NFL!AS106</f>
        <v>2</v>
      </c>
      <c r="Z81" s="72">
        <f>+[1]NFL!AT106</f>
        <v>0</v>
      </c>
      <c r="AA81" s="51">
        <f>+[1]NFL!AU106</f>
        <v>3</v>
      </c>
      <c r="AB81" s="72">
        <f>+[1]NFL!AV106</f>
        <v>2</v>
      </c>
      <c r="AC81" s="41">
        <f>+[1]NFL!AW106</f>
        <v>0</v>
      </c>
      <c r="AD81" s="72"/>
      <c r="AE81" s="51">
        <f>+[1]NFL!AY106</f>
        <v>0</v>
      </c>
      <c r="AF81" s="72">
        <f>+[1]NFL!AZ106</f>
        <v>0</v>
      </c>
      <c r="AG81" s="41">
        <f>+[1]NFL!BA106</f>
        <v>0</v>
      </c>
      <c r="AH81" s="41"/>
      <c r="AI81" s="42" t="str">
        <f>+[1]NFL!BC106</f>
        <v>Baltimore</v>
      </c>
      <c r="AJ81" s="51">
        <f>+[1]NFL!BD106</f>
        <v>1</v>
      </c>
      <c r="AK81" s="72">
        <f>+[1]NFL!BE106</f>
        <v>1</v>
      </c>
      <c r="AL81" s="72">
        <f>+[1]NFL!BF106</f>
        <v>0</v>
      </c>
      <c r="AM81" s="51">
        <f>+[1]NFL!BG106</f>
        <v>3</v>
      </c>
      <c r="AN81" s="72">
        <f>+[1]NFL!BH106</f>
        <v>2</v>
      </c>
      <c r="AO81" s="41">
        <f>+[1]NFL!BI106</f>
        <v>0</v>
      </c>
      <c r="AP81" s="76">
        <f>+[1]NFL!BJ106</f>
        <v>15.81</v>
      </c>
      <c r="AQ81" s="74">
        <f>+[1]NFL!BK106</f>
        <v>18.149999999999999</v>
      </c>
    </row>
    <row r="82" spans="1:43" ht="15.6" x14ac:dyDescent="0.3">
      <c r="A82" s="41">
        <f>+[1]NFL!A107</f>
        <v>6</v>
      </c>
      <c r="B82" s="41" t="str">
        <f>+[1]NFL!B107</f>
        <v>Sun</v>
      </c>
      <c r="C82" s="66">
        <f>+[1]NFL!C107</f>
        <v>43023</v>
      </c>
      <c r="D82" s="44">
        <f>+[1]NFL!D107</f>
        <v>0.54166666666666663</v>
      </c>
      <c r="E82" s="41" t="str">
        <f>+[1]NFL!E107</f>
        <v>CBS</v>
      </c>
      <c r="F82" s="67" t="str">
        <f>+[1]NFL!F107</f>
        <v>Cleveland</v>
      </c>
      <c r="G82" s="41" t="str">
        <f>+[1]NFL!G107</f>
        <v>AFCN</v>
      </c>
      <c r="H82" s="67" t="str">
        <f>+[1]NFL!H107</f>
        <v>Houston</v>
      </c>
      <c r="I82" s="41" t="str">
        <f>+[1]NFL!I107</f>
        <v>AFCS</v>
      </c>
      <c r="J82" s="68" t="str">
        <f>+[1]NFL!J107</f>
        <v>Houston</v>
      </c>
      <c r="K82" s="69" t="str">
        <f>+[1]NFL!K107</f>
        <v>Cleveland</v>
      </c>
      <c r="L82" s="70">
        <f>+[1]NFL!L107</f>
        <v>9.5</v>
      </c>
      <c r="M82" s="71">
        <f>+[1]NFL!M107</f>
        <v>47</v>
      </c>
      <c r="N82" s="73" t="str">
        <f>+[1]NFL!T107</f>
        <v>Cleveland</v>
      </c>
      <c r="O82" s="74" t="str">
        <f>+[1]NFL!U107</f>
        <v>W</v>
      </c>
      <c r="P82" s="48">
        <f>+[1]NFL!X107</f>
        <v>0</v>
      </c>
      <c r="Q82" s="48">
        <f>+[1]NFL!Z107</f>
        <v>0</v>
      </c>
      <c r="R82" s="46">
        <f>+[1]NFL!AL107</f>
        <v>0</v>
      </c>
      <c r="S82" s="99">
        <f>+[1]NFL!AM107</f>
        <v>0</v>
      </c>
      <c r="T82" s="46">
        <f>+[1]NFL!AN107</f>
        <v>0</v>
      </c>
      <c r="U82" s="45">
        <f>+[1]NFL!AO107</f>
        <v>0</v>
      </c>
      <c r="V82" s="42"/>
      <c r="W82" s="42" t="str">
        <f>+[1]NFL!AQ107</f>
        <v>Cleveland</v>
      </c>
      <c r="X82" s="51">
        <f>+[1]NFL!AR107</f>
        <v>0</v>
      </c>
      <c r="Y82" s="72">
        <f>+[1]NFL!AS107</f>
        <v>2</v>
      </c>
      <c r="Z82" s="72">
        <f>+[1]NFL!AT107</f>
        <v>0</v>
      </c>
      <c r="AA82" s="51">
        <f>+[1]NFL!AU107</f>
        <v>2</v>
      </c>
      <c r="AB82" s="72">
        <f>+[1]NFL!AV107</f>
        <v>3</v>
      </c>
      <c r="AC82" s="41">
        <f>+[1]NFL!AW107</f>
        <v>0</v>
      </c>
      <c r="AD82" s="72"/>
      <c r="AE82" s="51">
        <f>+[1]NFL!AY107</f>
        <v>0</v>
      </c>
      <c r="AF82" s="72">
        <f>+[1]NFL!AZ107</f>
        <v>0</v>
      </c>
      <c r="AG82" s="41">
        <f>+[1]NFL!BA107</f>
        <v>0</v>
      </c>
      <c r="AH82" s="41"/>
      <c r="AI82" s="42" t="str">
        <f>+[1]NFL!BC107</f>
        <v>Houston</v>
      </c>
      <c r="AJ82" s="51">
        <f>+[1]NFL!BD107</f>
        <v>1</v>
      </c>
      <c r="AK82" s="72">
        <f>+[1]NFL!BE107</f>
        <v>1</v>
      </c>
      <c r="AL82" s="72">
        <f>+[1]NFL!BF107</f>
        <v>0</v>
      </c>
      <c r="AM82" s="51">
        <f>+[1]NFL!BG107</f>
        <v>4</v>
      </c>
      <c r="AN82" s="72">
        <f>+[1]NFL!BH107</f>
        <v>1</v>
      </c>
      <c r="AO82" s="41">
        <f>+[1]NFL!BI107</f>
        <v>0</v>
      </c>
      <c r="AP82" s="76">
        <f>+[1]NFL!BJ107</f>
        <v>10.16</v>
      </c>
      <c r="AQ82" s="74">
        <f>+[1]NFL!BK107</f>
        <v>20.98</v>
      </c>
    </row>
    <row r="83" spans="1:43" ht="15.6" x14ac:dyDescent="0.3">
      <c r="A83" s="41">
        <f>+[1]NFL!A108</f>
        <v>6</v>
      </c>
      <c r="B83" s="41" t="str">
        <f>+[1]NFL!B108</f>
        <v>Sun</v>
      </c>
      <c r="C83" s="66">
        <f>+[1]NFL!C108</f>
        <v>43023</v>
      </c>
      <c r="D83" s="44">
        <f>+[1]NFL!D108</f>
        <v>0.54166666666666663</v>
      </c>
      <c r="E83" s="41" t="str">
        <f>+[1]NFL!E108</f>
        <v>Fox</v>
      </c>
      <c r="F83" s="67" t="str">
        <f>+[1]NFL!F108</f>
        <v>Green Bay</v>
      </c>
      <c r="G83" s="41" t="str">
        <f>+[1]NFL!G108</f>
        <v>NFCN</v>
      </c>
      <c r="H83" s="67" t="str">
        <f>+[1]NFL!H108</f>
        <v>Minnesota</v>
      </c>
      <c r="I83" s="41" t="str">
        <f>+[1]NFL!I108</f>
        <v>NFCN</v>
      </c>
      <c r="J83" s="68" t="str">
        <f>+[1]NFL!J108</f>
        <v>Green Bay</v>
      </c>
      <c r="K83" s="69" t="str">
        <f>+[1]NFL!K108</f>
        <v>Minnesota</v>
      </c>
      <c r="L83" s="70">
        <f>+[1]NFL!L108</f>
        <v>3</v>
      </c>
      <c r="M83" s="71">
        <f>+[1]NFL!M108</f>
        <v>46.5</v>
      </c>
      <c r="N83" s="73" t="str">
        <f>+[1]NFL!T108</f>
        <v>Green Bay</v>
      </c>
      <c r="O83" s="74" t="str">
        <f>+[1]NFL!U108</f>
        <v>L</v>
      </c>
      <c r="P83" s="48">
        <f>+[1]NFL!X108</f>
        <v>0</v>
      </c>
      <c r="Q83" s="48">
        <f>+[1]NFL!Z108</f>
        <v>0</v>
      </c>
      <c r="R83" s="46">
        <f>+[1]NFL!AL108</f>
        <v>0</v>
      </c>
      <c r="S83" s="99">
        <f>+[1]NFL!AM108</f>
        <v>0</v>
      </c>
      <c r="T83" s="46">
        <f>+[1]NFL!AN108</f>
        <v>0</v>
      </c>
      <c r="U83" s="45">
        <f>+[1]NFL!AO108</f>
        <v>0</v>
      </c>
      <c r="V83" s="42"/>
      <c r="W83" s="42" t="str">
        <f>+[1]NFL!AQ108</f>
        <v>Green Bay</v>
      </c>
      <c r="X83" s="51">
        <f>+[1]NFL!AR108</f>
        <v>0</v>
      </c>
      <c r="Y83" s="72">
        <f>+[1]NFL!AS108</f>
        <v>1</v>
      </c>
      <c r="Z83" s="72">
        <f>+[1]NFL!AT108</f>
        <v>0</v>
      </c>
      <c r="AA83" s="51">
        <f>+[1]NFL!AU108</f>
        <v>2</v>
      </c>
      <c r="AB83" s="72">
        <f>+[1]NFL!AV108</f>
        <v>3</v>
      </c>
      <c r="AC83" s="41">
        <f>+[1]NFL!AW108</f>
        <v>0</v>
      </c>
      <c r="AD83" s="72"/>
      <c r="AE83" s="51">
        <f>+[1]NFL!AY108</f>
        <v>0</v>
      </c>
      <c r="AF83" s="72">
        <f>+[1]NFL!AZ108</f>
        <v>0</v>
      </c>
      <c r="AG83" s="41">
        <f>+[1]NFL!BA108</f>
        <v>0</v>
      </c>
      <c r="AH83" s="41"/>
      <c r="AI83" s="42" t="str">
        <f>+[1]NFL!BC108</f>
        <v>Minnesota</v>
      </c>
      <c r="AJ83" s="51">
        <f>+[1]NFL!BD108</f>
        <v>2</v>
      </c>
      <c r="AK83" s="72">
        <f>+[1]NFL!BE108</f>
        <v>2</v>
      </c>
      <c r="AL83" s="72">
        <f>+[1]NFL!BF108</f>
        <v>0</v>
      </c>
      <c r="AM83" s="51">
        <f>+[1]NFL!BG108</f>
        <v>2</v>
      </c>
      <c r="AN83" s="72">
        <f>+[1]NFL!BH108</f>
        <v>3</v>
      </c>
      <c r="AO83" s="41">
        <f>+[1]NFL!BI108</f>
        <v>0</v>
      </c>
      <c r="AP83" s="76">
        <f>+[1]NFL!BJ108</f>
        <v>24.95</v>
      </c>
      <c r="AQ83" s="74">
        <f>+[1]NFL!BK108</f>
        <v>21.25</v>
      </c>
    </row>
    <row r="84" spans="1:43" ht="15.6" x14ac:dyDescent="0.3">
      <c r="A84" s="41">
        <f>+[1]NFL!A109</f>
        <v>6</v>
      </c>
      <c r="B84" s="41" t="str">
        <f>+[1]NFL!B109</f>
        <v>Sun</v>
      </c>
      <c r="C84" s="66">
        <f>+[1]NFL!C109</f>
        <v>43023</v>
      </c>
      <c r="D84" s="44">
        <f>+[1]NFL!D109</f>
        <v>0.54166666666666663</v>
      </c>
      <c r="E84" s="41" t="str">
        <f>+[1]NFL!E109</f>
        <v>Fox</v>
      </c>
      <c r="F84" s="67" t="str">
        <f>+[1]NFL!F109</f>
        <v>Detroit</v>
      </c>
      <c r="G84" s="41" t="str">
        <f>+[1]NFL!G109</f>
        <v>NFCN</v>
      </c>
      <c r="H84" s="67" t="str">
        <f>+[1]NFL!H109</f>
        <v>New Orleans</v>
      </c>
      <c r="I84" s="41" t="str">
        <f>+[1]NFL!I109</f>
        <v>NFCS</v>
      </c>
      <c r="J84" s="68" t="str">
        <f>+[1]NFL!J109</f>
        <v>New Orleans</v>
      </c>
      <c r="K84" s="69" t="str">
        <f>+[1]NFL!K109</f>
        <v>Detroit</v>
      </c>
      <c r="L84" s="70">
        <f>+[1]NFL!L109</f>
        <v>4.5</v>
      </c>
      <c r="M84" s="71">
        <f>+[1]NFL!M109</f>
        <v>50.5</v>
      </c>
      <c r="N84" s="73" t="str">
        <f>+[1]NFL!T109</f>
        <v>Detroit</v>
      </c>
      <c r="O84" s="74" t="str">
        <f>+[1]NFL!U109</f>
        <v>W</v>
      </c>
      <c r="P84" s="48" t="str">
        <f>+[1]NFL!X109</f>
        <v>MM</v>
      </c>
      <c r="Q84" s="48">
        <f>+[1]NFL!Z109</f>
        <v>0</v>
      </c>
      <c r="R84" s="46">
        <f>+[1]NFL!AL109</f>
        <v>0</v>
      </c>
      <c r="S84" s="99">
        <f>+[1]NFL!AM109</f>
        <v>0</v>
      </c>
      <c r="T84" s="46">
        <f>+[1]NFL!AN109</f>
        <v>0</v>
      </c>
      <c r="U84" s="45">
        <f>+[1]NFL!AO109</f>
        <v>0</v>
      </c>
      <c r="V84" s="42"/>
      <c r="W84" s="42" t="str">
        <f>+[1]NFL!AQ109</f>
        <v>Detroit</v>
      </c>
      <c r="X84" s="51">
        <f>+[1]NFL!AR109</f>
        <v>2</v>
      </c>
      <c r="Y84" s="72">
        <f>+[1]NFL!AS109</f>
        <v>0</v>
      </c>
      <c r="Z84" s="72">
        <f>+[1]NFL!AT109</f>
        <v>0</v>
      </c>
      <c r="AA84" s="51">
        <f>+[1]NFL!AU109</f>
        <v>3</v>
      </c>
      <c r="AB84" s="72">
        <f>+[1]NFL!AV109</f>
        <v>1</v>
      </c>
      <c r="AC84" s="41">
        <f>+[1]NFL!AW109</f>
        <v>0</v>
      </c>
      <c r="AD84" s="72"/>
      <c r="AE84" s="51">
        <f>+[1]NFL!AY109</f>
        <v>0</v>
      </c>
      <c r="AF84" s="72">
        <f>+[1]NFL!AZ109</f>
        <v>0</v>
      </c>
      <c r="AG84" s="41">
        <f>+[1]NFL!BA109</f>
        <v>0</v>
      </c>
      <c r="AH84" s="41"/>
      <c r="AI84" s="42" t="str">
        <f>+[1]NFL!BC109</f>
        <v>New Orleans</v>
      </c>
      <c r="AJ84" s="51">
        <f>+[1]NFL!BD109</f>
        <v>0</v>
      </c>
      <c r="AK84" s="72">
        <f>+[1]NFL!BE109</f>
        <v>3</v>
      </c>
      <c r="AL84" s="72">
        <f>+[1]NFL!BF109</f>
        <v>0</v>
      </c>
      <c r="AM84" s="51">
        <f>+[1]NFL!BG109</f>
        <v>1</v>
      </c>
      <c r="AN84" s="72">
        <f>+[1]NFL!BH109</f>
        <v>4</v>
      </c>
      <c r="AO84" s="41">
        <f>+[1]NFL!BI109</f>
        <v>0</v>
      </c>
      <c r="AP84" s="76">
        <f>+[1]NFL!BJ109</f>
        <v>22.28</v>
      </c>
      <c r="AQ84" s="74">
        <f>+[1]NFL!BK109</f>
        <v>22.73</v>
      </c>
    </row>
    <row r="85" spans="1:43" ht="15.6" x14ac:dyDescent="0.3">
      <c r="A85" s="41">
        <f>+[1]NFL!A110</f>
        <v>6</v>
      </c>
      <c r="B85" s="41" t="str">
        <f>+[1]NFL!B110</f>
        <v>Sun</v>
      </c>
      <c r="C85" s="66">
        <f>+[1]NFL!C110</f>
        <v>43023</v>
      </c>
      <c r="D85" s="44">
        <f>+[1]NFL!D110</f>
        <v>0.54166666666666663</v>
      </c>
      <c r="E85" s="41" t="str">
        <f>+[1]NFL!E110</f>
        <v>CBS</v>
      </c>
      <c r="F85" s="67" t="str">
        <f>+[1]NFL!F110</f>
        <v>New England</v>
      </c>
      <c r="G85" s="41" t="str">
        <f>+[1]NFL!G110</f>
        <v>AFCE</v>
      </c>
      <c r="H85" s="67" t="str">
        <f>+[1]NFL!H110</f>
        <v>NY Jets</v>
      </c>
      <c r="I85" s="41" t="str">
        <f>+[1]NFL!I110</f>
        <v>AFCE</v>
      </c>
      <c r="J85" s="68" t="str">
        <f>+[1]NFL!J110</f>
        <v>New England</v>
      </c>
      <c r="K85" s="69" t="str">
        <f>+[1]NFL!K110</f>
        <v>NY Jets</v>
      </c>
      <c r="L85" s="70">
        <f>+[1]NFL!L110</f>
        <v>9</v>
      </c>
      <c r="M85" s="71">
        <f>+[1]NFL!M110</f>
        <v>47.5</v>
      </c>
      <c r="N85" s="73" t="str">
        <f>+[1]NFL!T110</f>
        <v>New England</v>
      </c>
      <c r="O85" s="74" t="str">
        <f>+[1]NFL!U110</f>
        <v>L</v>
      </c>
      <c r="P85" s="48">
        <f>+[1]NFL!X110</f>
        <v>0</v>
      </c>
      <c r="Q85" s="48">
        <f>+[1]NFL!Z110</f>
        <v>0</v>
      </c>
      <c r="R85" s="46">
        <f>+[1]NFL!AL110</f>
        <v>0</v>
      </c>
      <c r="S85" s="99">
        <f>+[1]NFL!AM110</f>
        <v>0</v>
      </c>
      <c r="T85" s="46">
        <f>+[1]NFL!AN110</f>
        <v>0</v>
      </c>
      <c r="U85" s="45">
        <f>+[1]NFL!AO110</f>
        <v>0</v>
      </c>
      <c r="V85" s="42"/>
      <c r="W85" s="42" t="str">
        <f>+[1]NFL!AQ110</f>
        <v>New England</v>
      </c>
      <c r="X85" s="51">
        <f>+[1]NFL!AR110</f>
        <v>0</v>
      </c>
      <c r="Y85" s="72">
        <f>+[1]NFL!AS110</f>
        <v>1</v>
      </c>
      <c r="Z85" s="72">
        <f>+[1]NFL!AT110</f>
        <v>0</v>
      </c>
      <c r="AA85" s="51">
        <f>+[1]NFL!AU110</f>
        <v>3</v>
      </c>
      <c r="AB85" s="72">
        <f>+[1]NFL!AV110</f>
        <v>2</v>
      </c>
      <c r="AC85" s="41">
        <f>+[1]NFL!AW110</f>
        <v>0</v>
      </c>
      <c r="AD85" s="72"/>
      <c r="AE85" s="51">
        <f>+[1]NFL!AY110</f>
        <v>0</v>
      </c>
      <c r="AF85" s="72">
        <f>+[1]NFL!AZ110</f>
        <v>0</v>
      </c>
      <c r="AG85" s="41">
        <f>+[1]NFL!BA110</f>
        <v>0</v>
      </c>
      <c r="AH85" s="41"/>
      <c r="AI85" s="42" t="str">
        <f>+[1]NFL!BC110</f>
        <v>NY Jets</v>
      </c>
      <c r="AJ85" s="51">
        <f>+[1]NFL!BD110</f>
        <v>0</v>
      </c>
      <c r="AK85" s="72">
        <f>+[1]NFL!BE110</f>
        <v>1</v>
      </c>
      <c r="AL85" s="72">
        <f>+[1]NFL!BF110</f>
        <v>0</v>
      </c>
      <c r="AM85" s="51">
        <f>+[1]NFL!BG110</f>
        <v>2</v>
      </c>
      <c r="AN85" s="72">
        <f>+[1]NFL!BH110</f>
        <v>2</v>
      </c>
      <c r="AO85" s="41">
        <f>+[1]NFL!BI110</f>
        <v>0</v>
      </c>
      <c r="AP85" s="76">
        <f>+[1]NFL!BJ110</f>
        <v>26.26</v>
      </c>
      <c r="AQ85" s="74">
        <f>+[1]NFL!BK110</f>
        <v>14.85</v>
      </c>
    </row>
    <row r="86" spans="1:43" ht="15.6" x14ac:dyDescent="0.3">
      <c r="A86" s="41">
        <f>+[1]NFL!A111</f>
        <v>6</v>
      </c>
      <c r="B86" s="41" t="str">
        <f>+[1]NFL!B111</f>
        <v>Sun</v>
      </c>
      <c r="C86" s="66">
        <f>+[1]NFL!C111</f>
        <v>43023</v>
      </c>
      <c r="D86" s="44">
        <f>+[1]NFL!D111</f>
        <v>0.54166666666666663</v>
      </c>
      <c r="E86" s="41" t="str">
        <f>+[1]NFL!E111</f>
        <v>Fox</v>
      </c>
      <c r="F86" s="67" t="str">
        <f>+[1]NFL!F111</f>
        <v>San Francisco</v>
      </c>
      <c r="G86" s="41" t="str">
        <f>+[1]NFL!G111</f>
        <v>NFCW</v>
      </c>
      <c r="H86" s="67" t="str">
        <f>+[1]NFL!H111</f>
        <v>Washington</v>
      </c>
      <c r="I86" s="41" t="str">
        <f>+[1]NFL!I111</f>
        <v>NFCE</v>
      </c>
      <c r="J86" s="68" t="str">
        <f>+[1]NFL!J111</f>
        <v>Washington</v>
      </c>
      <c r="K86" s="69" t="str">
        <f>+[1]NFL!K111</f>
        <v>San Francisco</v>
      </c>
      <c r="L86" s="70">
        <f>+[1]NFL!L111</f>
        <v>10.5</v>
      </c>
      <c r="M86" s="71">
        <f>+[1]NFL!M111</f>
        <v>46.5</v>
      </c>
      <c r="N86" s="73" t="str">
        <f>+[1]NFL!T111</f>
        <v>San Francisco</v>
      </c>
      <c r="O86" s="74" t="str">
        <f>+[1]NFL!U111</f>
        <v>W</v>
      </c>
      <c r="P86" s="48">
        <f>+[1]NFL!X111</f>
        <v>0</v>
      </c>
      <c r="Q86" s="48">
        <f>+[1]NFL!Z111</f>
        <v>0</v>
      </c>
      <c r="R86" s="46">
        <f>+[1]NFL!AL111</f>
        <v>0</v>
      </c>
      <c r="S86" s="99">
        <f>+[1]NFL!AM111</f>
        <v>0</v>
      </c>
      <c r="T86" s="46">
        <f>+[1]NFL!AN111</f>
        <v>0</v>
      </c>
      <c r="U86" s="45">
        <f>+[1]NFL!AO111</f>
        <v>0</v>
      </c>
      <c r="V86" s="42"/>
      <c r="W86" s="42" t="str">
        <f>+[1]NFL!AQ111</f>
        <v>San Francisco</v>
      </c>
      <c r="X86" s="51">
        <f>+[1]NFL!AR111</f>
        <v>2</v>
      </c>
      <c r="Y86" s="72">
        <f>+[1]NFL!AS111</f>
        <v>0</v>
      </c>
      <c r="Z86" s="72">
        <f>+[1]NFL!AT111</f>
        <v>0</v>
      </c>
      <c r="AA86" s="51">
        <f>+[1]NFL!AU111</f>
        <v>3</v>
      </c>
      <c r="AB86" s="72">
        <f>+[1]NFL!AV111</f>
        <v>2</v>
      </c>
      <c r="AC86" s="41">
        <f>+[1]NFL!AW111</f>
        <v>0</v>
      </c>
      <c r="AD86" s="72"/>
      <c r="AE86" s="51">
        <f>+[1]NFL!AY111</f>
        <v>0</v>
      </c>
      <c r="AF86" s="72">
        <f>+[1]NFL!AZ111</f>
        <v>0</v>
      </c>
      <c r="AG86" s="41">
        <f>+[1]NFL!BA111</f>
        <v>0</v>
      </c>
      <c r="AH86" s="41"/>
      <c r="AI86" s="42" t="str">
        <f>+[1]NFL!BC111</f>
        <v>Washington</v>
      </c>
      <c r="AJ86" s="51">
        <f>+[1]NFL!BD111</f>
        <v>1</v>
      </c>
      <c r="AK86" s="72">
        <f>+[1]NFL!BE111</f>
        <v>1</v>
      </c>
      <c r="AL86" s="72">
        <f>+[1]NFL!BF111</f>
        <v>0</v>
      </c>
      <c r="AM86" s="51">
        <f>+[1]NFL!BG111</f>
        <v>2</v>
      </c>
      <c r="AN86" s="72">
        <f>+[1]NFL!BH111</f>
        <v>3</v>
      </c>
      <c r="AO86" s="41">
        <f>+[1]NFL!BI111</f>
        <v>0</v>
      </c>
      <c r="AP86" s="76">
        <f>+[1]NFL!BJ111</f>
        <v>11.55</v>
      </c>
      <c r="AQ86" s="74">
        <f>+[1]NFL!BK111</f>
        <v>21.29</v>
      </c>
    </row>
    <row r="87" spans="1:43" ht="15.6" x14ac:dyDescent="0.3">
      <c r="A87" s="41">
        <f>+[1]NFL!A112</f>
        <v>6</v>
      </c>
      <c r="B87" s="41" t="str">
        <f>+[1]NFL!B112</f>
        <v>Sun</v>
      </c>
      <c r="C87" s="66">
        <f>+[1]NFL!C112</f>
        <v>43023</v>
      </c>
      <c r="D87" s="44">
        <f>+[1]NFL!D112</f>
        <v>0.66666666666666663</v>
      </c>
      <c r="E87" s="41" t="str">
        <f>+[1]NFL!E112</f>
        <v>Fox</v>
      </c>
      <c r="F87" s="67" t="str">
        <f>+[1]NFL!F112</f>
        <v>Tampa Bay</v>
      </c>
      <c r="G87" s="41" t="str">
        <f>+[1]NFL!G112</f>
        <v>NFCS</v>
      </c>
      <c r="H87" s="67" t="str">
        <f>+[1]NFL!H112</f>
        <v>Arizona</v>
      </c>
      <c r="I87" s="41" t="str">
        <f>+[1]NFL!I112</f>
        <v>NFCW</v>
      </c>
      <c r="J87" s="68" t="str">
        <f>+[1]NFL!J112</f>
        <v>Tampa Bay</v>
      </c>
      <c r="K87" s="69" t="str">
        <f>+[1]NFL!K112</f>
        <v>Arizona</v>
      </c>
      <c r="L87" s="70">
        <f>+[1]NFL!L112</f>
        <v>1.5</v>
      </c>
      <c r="M87" s="71">
        <f>+[1]NFL!M112</f>
        <v>45</v>
      </c>
      <c r="N87" s="73" t="str">
        <f>+[1]NFL!T112</f>
        <v>Tampa Bay</v>
      </c>
      <c r="O87" s="74" t="str">
        <f>+[1]NFL!U112</f>
        <v>L</v>
      </c>
      <c r="P87" s="48" t="str">
        <f>+[1]NFL!X112</f>
        <v>X</v>
      </c>
      <c r="Q87" s="48">
        <f>+[1]NFL!Z112</f>
        <v>0</v>
      </c>
      <c r="R87" s="46">
        <f>+[1]NFL!AL112</f>
        <v>0</v>
      </c>
      <c r="S87" s="99">
        <f>+[1]NFL!AM112</f>
        <v>0</v>
      </c>
      <c r="T87" s="46">
        <f>+[1]NFL!AN112</f>
        <v>0</v>
      </c>
      <c r="U87" s="45">
        <f>+[1]NFL!AO112</f>
        <v>0</v>
      </c>
      <c r="V87" s="42"/>
      <c r="W87" s="42" t="str">
        <f>+[1]NFL!AQ112</f>
        <v>Tampa Bay</v>
      </c>
      <c r="X87" s="51">
        <f>+[1]NFL!AR112</f>
        <v>1</v>
      </c>
      <c r="Y87" s="72">
        <f>+[1]NFL!AS112</f>
        <v>1</v>
      </c>
      <c r="Z87" s="72">
        <f>+[1]NFL!AT112</f>
        <v>0</v>
      </c>
      <c r="AA87" s="51">
        <f>+[1]NFL!AU112</f>
        <v>2</v>
      </c>
      <c r="AB87" s="72">
        <f>+[1]NFL!AV112</f>
        <v>2</v>
      </c>
      <c r="AC87" s="41">
        <f>+[1]NFL!AW112</f>
        <v>0</v>
      </c>
      <c r="AD87" s="72"/>
      <c r="AE87" s="51">
        <f>+[1]NFL!AY112</f>
        <v>0</v>
      </c>
      <c r="AF87" s="72">
        <f>+[1]NFL!AZ112</f>
        <v>0</v>
      </c>
      <c r="AG87" s="41">
        <f>+[1]NFL!BA112</f>
        <v>0</v>
      </c>
      <c r="AH87" s="41"/>
      <c r="AI87" s="42" t="str">
        <f>+[1]NFL!BC112</f>
        <v>Arizona</v>
      </c>
      <c r="AJ87" s="51">
        <f>+[1]NFL!BD112</f>
        <v>0</v>
      </c>
      <c r="AK87" s="72">
        <f>+[1]NFL!BE112</f>
        <v>2</v>
      </c>
      <c r="AL87" s="72">
        <f>+[1]NFL!BF112</f>
        <v>0</v>
      </c>
      <c r="AM87" s="51">
        <f>+[1]NFL!BG112</f>
        <v>0</v>
      </c>
      <c r="AN87" s="72">
        <f>+[1]NFL!BH112</f>
        <v>5</v>
      </c>
      <c r="AO87" s="41">
        <f>+[1]NFL!BI112</f>
        <v>0</v>
      </c>
      <c r="AP87" s="76">
        <f>+[1]NFL!BJ112</f>
        <v>21.42</v>
      </c>
      <c r="AQ87" s="74">
        <f>+[1]NFL!BK112</f>
        <v>17.829999999999998</v>
      </c>
    </row>
    <row r="88" spans="1:43" ht="15.6" x14ac:dyDescent="0.3">
      <c r="A88" s="41">
        <f>+[1]NFL!A113</f>
        <v>6</v>
      </c>
      <c r="B88" s="41" t="str">
        <f>+[1]NFL!B113</f>
        <v>Sun</v>
      </c>
      <c r="C88" s="66">
        <f>+[1]NFL!C113</f>
        <v>43023</v>
      </c>
      <c r="D88" s="44">
        <f>+[1]NFL!D113</f>
        <v>0.66666666666666663</v>
      </c>
      <c r="E88" s="41" t="str">
        <f>+[1]NFL!E113</f>
        <v>Fox</v>
      </c>
      <c r="F88" s="67" t="str">
        <f>+[1]NFL!F113</f>
        <v>LA Rams</v>
      </c>
      <c r="G88" s="41" t="str">
        <f>+[1]NFL!G113</f>
        <v>NFCW</v>
      </c>
      <c r="H88" s="67" t="str">
        <f>+[1]NFL!H113</f>
        <v>Jacksonville</v>
      </c>
      <c r="I88" s="41" t="str">
        <f>+[1]NFL!I113</f>
        <v>AFCS</v>
      </c>
      <c r="J88" s="68" t="str">
        <f>+[1]NFL!J113</f>
        <v>Jacksonville</v>
      </c>
      <c r="K88" s="69" t="str">
        <f>+[1]NFL!K113</f>
        <v>LA Rams</v>
      </c>
      <c r="L88" s="70">
        <f>+[1]NFL!L113</f>
        <v>2.5</v>
      </c>
      <c r="M88" s="71">
        <f>+[1]NFL!M113</f>
        <v>42.5</v>
      </c>
      <c r="N88" s="73" t="str">
        <f>+[1]NFL!T113</f>
        <v>Jacksonville</v>
      </c>
      <c r="O88" s="74" t="str">
        <f>+[1]NFL!U113</f>
        <v>L</v>
      </c>
      <c r="P88" s="48">
        <f>+[1]NFL!X113</f>
        <v>0</v>
      </c>
      <c r="Q88" s="48">
        <f>+[1]NFL!Z113</f>
        <v>0</v>
      </c>
      <c r="R88" s="46">
        <f>+[1]NFL!AL113</f>
        <v>0</v>
      </c>
      <c r="S88" s="99">
        <f>+[1]NFL!AM113</f>
        <v>0</v>
      </c>
      <c r="T88" s="46">
        <f>+[1]NFL!AN113</f>
        <v>0</v>
      </c>
      <c r="U88" s="45">
        <f>+[1]NFL!AO113</f>
        <v>0</v>
      </c>
      <c r="V88" s="42"/>
      <c r="W88" s="42" t="str">
        <f>+[1]NFL!AQ113</f>
        <v>LA Rams</v>
      </c>
      <c r="X88" s="51">
        <f>+[1]NFL!AR113</f>
        <v>1</v>
      </c>
      <c r="Y88" s="72">
        <f>+[1]NFL!AS113</f>
        <v>1</v>
      </c>
      <c r="Z88" s="72">
        <f>+[1]NFL!AT113</f>
        <v>0</v>
      </c>
      <c r="AA88" s="51">
        <f>+[1]NFL!AU113</f>
        <v>1</v>
      </c>
      <c r="AB88" s="72">
        <f>+[1]NFL!AV113</f>
        <v>4</v>
      </c>
      <c r="AC88" s="41">
        <f>+[1]NFL!AW113</f>
        <v>0</v>
      </c>
      <c r="AD88" s="72"/>
      <c r="AE88" s="51">
        <f>+[1]NFL!AY113</f>
        <v>0</v>
      </c>
      <c r="AF88" s="72">
        <f>+[1]NFL!AZ113</f>
        <v>0</v>
      </c>
      <c r="AG88" s="41">
        <f>+[1]NFL!BA113</f>
        <v>0</v>
      </c>
      <c r="AH88" s="41"/>
      <c r="AI88" s="42" t="str">
        <f>+[1]NFL!BC113</f>
        <v>Jacksonville</v>
      </c>
      <c r="AJ88" s="51">
        <f>+[1]NFL!BD113</f>
        <v>2</v>
      </c>
      <c r="AK88" s="72">
        <f>+[1]NFL!BE113</f>
        <v>1</v>
      </c>
      <c r="AL88" s="72">
        <f>+[1]NFL!BF113</f>
        <v>0</v>
      </c>
      <c r="AM88" s="51">
        <f>+[1]NFL!BG113</f>
        <v>3</v>
      </c>
      <c r="AN88" s="72">
        <f>+[1]NFL!BH113</f>
        <v>2</v>
      </c>
      <c r="AO88" s="41">
        <f>+[1]NFL!BI113</f>
        <v>0</v>
      </c>
      <c r="AP88" s="76">
        <f>+[1]NFL!BJ113</f>
        <v>17.71</v>
      </c>
      <c r="AQ88" s="74">
        <f>+[1]NFL!BK113</f>
        <v>18.3</v>
      </c>
    </row>
    <row r="89" spans="1:43" ht="15.6" x14ac:dyDescent="0.3">
      <c r="A89" s="41">
        <f>+[1]NFL!A114</f>
        <v>6</v>
      </c>
      <c r="B89" s="41" t="str">
        <f>+[1]NFL!B114</f>
        <v>Sun</v>
      </c>
      <c r="C89" s="66">
        <f>+[1]NFL!C114</f>
        <v>43023</v>
      </c>
      <c r="D89" s="44">
        <f>+[1]NFL!D114</f>
        <v>0.66666666666666663</v>
      </c>
      <c r="E89" s="41" t="str">
        <f>+[1]NFL!E114</f>
        <v>CBS</v>
      </c>
      <c r="F89" s="67" t="str">
        <f>+[1]NFL!F114</f>
        <v>Pittsburgh</v>
      </c>
      <c r="G89" s="41" t="str">
        <f>+[1]NFL!G114</f>
        <v>AFCN</v>
      </c>
      <c r="H89" s="67" t="str">
        <f>+[1]NFL!H114</f>
        <v>Kansas City</v>
      </c>
      <c r="I89" s="41" t="str">
        <f>+[1]NFL!I114</f>
        <v>AFCW</v>
      </c>
      <c r="J89" s="68" t="str">
        <f>+[1]NFL!J114</f>
        <v>Kansas City</v>
      </c>
      <c r="K89" s="69" t="str">
        <f>+[1]NFL!K114</f>
        <v>Pittsburgh</v>
      </c>
      <c r="L89" s="70">
        <f>+[1]NFL!L114</f>
        <v>4</v>
      </c>
      <c r="M89" s="71">
        <f>+[1]NFL!M114</f>
        <v>47</v>
      </c>
      <c r="N89" s="73" t="str">
        <f>+[1]NFL!T114</f>
        <v>Pittsburgh</v>
      </c>
      <c r="O89" s="74" t="str">
        <f>+[1]NFL!U114</f>
        <v>W</v>
      </c>
      <c r="P89" s="48">
        <f>+[1]NFL!X114</f>
        <v>0</v>
      </c>
      <c r="Q89" s="48">
        <f>+[1]NFL!Z114</f>
        <v>0</v>
      </c>
      <c r="R89" s="46">
        <f>+[1]NFL!AL114</f>
        <v>0</v>
      </c>
      <c r="S89" s="99">
        <f>+[1]NFL!AM114</f>
        <v>0</v>
      </c>
      <c r="T89" s="46">
        <f>+[1]NFL!AN114</f>
        <v>0</v>
      </c>
      <c r="U89" s="45">
        <f>+[1]NFL!AO114</f>
        <v>0</v>
      </c>
      <c r="V89" s="42"/>
      <c r="W89" s="42" t="str">
        <f>+[1]NFL!AQ114</f>
        <v>Pittsburgh</v>
      </c>
      <c r="X89" s="51">
        <f>+[1]NFL!AR114</f>
        <v>2</v>
      </c>
      <c r="Y89" s="72">
        <f>+[1]NFL!AS114</f>
        <v>1</v>
      </c>
      <c r="Z89" s="72">
        <f>+[1]NFL!AT114</f>
        <v>0</v>
      </c>
      <c r="AA89" s="51">
        <f>+[1]NFL!AU114</f>
        <v>2</v>
      </c>
      <c r="AB89" s="72">
        <f>+[1]NFL!AV114</f>
        <v>3</v>
      </c>
      <c r="AC89" s="41">
        <f>+[1]NFL!AW114</f>
        <v>0</v>
      </c>
      <c r="AD89" s="72"/>
      <c r="AE89" s="51">
        <f>+[1]NFL!AY114</f>
        <v>0</v>
      </c>
      <c r="AF89" s="72">
        <f>+[1]NFL!AZ114</f>
        <v>0</v>
      </c>
      <c r="AG89" s="41">
        <f>+[1]NFL!BA114</f>
        <v>0</v>
      </c>
      <c r="AH89" s="41"/>
      <c r="AI89" s="42" t="str">
        <f>+[1]NFL!BC114</f>
        <v>Kansas City</v>
      </c>
      <c r="AJ89" s="51">
        <f>+[1]NFL!BD114</f>
        <v>2</v>
      </c>
      <c r="AK89" s="72">
        <f>+[1]NFL!BE114</f>
        <v>0</v>
      </c>
      <c r="AL89" s="72">
        <f>+[1]NFL!BF114</f>
        <v>0</v>
      </c>
      <c r="AM89" s="51">
        <f>+[1]NFL!BG114</f>
        <v>5</v>
      </c>
      <c r="AN89" s="72">
        <f>+[1]NFL!BH114</f>
        <v>0</v>
      </c>
      <c r="AO89" s="41">
        <f>+[1]NFL!BI114</f>
        <v>0</v>
      </c>
      <c r="AP89" s="76">
        <f>+[1]NFL!BJ114</f>
        <v>24.25</v>
      </c>
      <c r="AQ89" s="74">
        <f>+[1]NFL!BK114</f>
        <v>26.17</v>
      </c>
    </row>
    <row r="90" spans="1:43" ht="15.6" x14ac:dyDescent="0.3">
      <c r="A90" s="41">
        <f>+[1]NFL!A115</f>
        <v>6</v>
      </c>
      <c r="B90" s="41" t="str">
        <f>+[1]NFL!B115</f>
        <v>Sun</v>
      </c>
      <c r="C90" s="66">
        <f>+[1]NFL!C115</f>
        <v>43023</v>
      </c>
      <c r="D90" s="44">
        <f>+[1]NFL!D115</f>
        <v>0.6841666666666667</v>
      </c>
      <c r="E90" s="41" t="str">
        <f>+[1]NFL!E115</f>
        <v>CBS</v>
      </c>
      <c r="F90" s="67" t="str">
        <f>+[1]NFL!F115</f>
        <v>LA Chargers</v>
      </c>
      <c r="G90" s="41" t="str">
        <f>+[1]NFL!G115</f>
        <v>AFCW</v>
      </c>
      <c r="H90" s="67" t="str">
        <f>+[1]NFL!H115</f>
        <v>Oakland</v>
      </c>
      <c r="I90" s="41" t="str">
        <f>+[1]NFL!I115</f>
        <v>AFCW</v>
      </c>
      <c r="J90" s="68">
        <f>+[1]NFL!J115</f>
        <v>0</v>
      </c>
      <c r="K90" s="69" t="str">
        <f>+[1]NFL!K115</f>
        <v>Oakland</v>
      </c>
      <c r="L90" s="70">
        <f>+[1]NFL!L115</f>
        <v>0</v>
      </c>
      <c r="M90" s="71">
        <f>+[1]NFL!M115</f>
        <v>0</v>
      </c>
      <c r="N90" s="73" t="str">
        <f>+[1]NFL!T115</f>
        <v>LA Chargers</v>
      </c>
      <c r="O90" s="74" t="str">
        <f>+[1]NFL!U115</f>
        <v>T</v>
      </c>
      <c r="P90" s="48">
        <f>+[1]NFL!X115</f>
        <v>0</v>
      </c>
      <c r="Q90" s="48">
        <f>+[1]NFL!Z115</f>
        <v>0</v>
      </c>
      <c r="R90" s="46">
        <f>+[1]NFL!AL115</f>
        <v>0</v>
      </c>
      <c r="S90" s="99">
        <f>+[1]NFL!AM115</f>
        <v>0</v>
      </c>
      <c r="T90" s="46">
        <f>+[1]NFL!AN115</f>
        <v>0</v>
      </c>
      <c r="U90" s="45">
        <f>+[1]NFL!AO115</f>
        <v>0</v>
      </c>
      <c r="V90" s="42"/>
      <c r="W90" s="42" t="str">
        <f>+[1]NFL!AQ115</f>
        <v>LA Chargers</v>
      </c>
      <c r="X90" s="51">
        <f>+[1]NFL!AR115</f>
        <v>1</v>
      </c>
      <c r="Y90" s="72">
        <f>+[1]NFL!AS115</f>
        <v>2</v>
      </c>
      <c r="Z90" s="72">
        <f>+[1]NFL!AT115</f>
        <v>0</v>
      </c>
      <c r="AA90" s="51">
        <f>+[1]NFL!AU115</f>
        <v>3</v>
      </c>
      <c r="AB90" s="72">
        <f>+[1]NFL!AV115</f>
        <v>2</v>
      </c>
      <c r="AC90" s="41">
        <f>+[1]NFL!AW115</f>
        <v>0</v>
      </c>
      <c r="AD90" s="72"/>
      <c r="AE90" s="51">
        <f>+[1]NFL!AY115</f>
        <v>0</v>
      </c>
      <c r="AF90" s="72">
        <f>+[1]NFL!AZ115</f>
        <v>0</v>
      </c>
      <c r="AG90" s="41">
        <f>+[1]NFL!BA115</f>
        <v>0</v>
      </c>
      <c r="AH90" s="41"/>
      <c r="AI90" s="42" t="str">
        <f>+[1]NFL!BC115</f>
        <v>Oakland</v>
      </c>
      <c r="AJ90" s="51">
        <f>+[1]NFL!BD115</f>
        <v>2</v>
      </c>
      <c r="AK90" s="72">
        <f>+[1]NFL!BE115</f>
        <v>1</v>
      </c>
      <c r="AL90" s="72">
        <f>+[1]NFL!BF115</f>
        <v>0</v>
      </c>
      <c r="AM90" s="51">
        <f>+[1]NFL!BG115</f>
        <v>2</v>
      </c>
      <c r="AN90" s="72">
        <f>+[1]NFL!BH115</f>
        <v>3</v>
      </c>
      <c r="AO90" s="41">
        <f>+[1]NFL!BI115</f>
        <v>0</v>
      </c>
      <c r="AP90" s="76">
        <f>+[1]NFL!BJ115</f>
        <v>17.27</v>
      </c>
      <c r="AQ90" s="74">
        <f>+[1]NFL!BK115</f>
        <v>22.57</v>
      </c>
    </row>
    <row r="91" spans="1:43" ht="15.6" x14ac:dyDescent="0.3">
      <c r="A91" s="41">
        <f>+[1]NFL!A116</f>
        <v>6</v>
      </c>
      <c r="B91" s="41" t="str">
        <f>+[1]NFL!B116</f>
        <v>Sun</v>
      </c>
      <c r="C91" s="66">
        <f>+[1]NFL!C116</f>
        <v>43023</v>
      </c>
      <c r="D91" s="44">
        <f>+[1]NFL!D116</f>
        <v>0.85416666666666663</v>
      </c>
      <c r="E91" s="41" t="str">
        <f>+[1]NFL!E116</f>
        <v>Fox</v>
      </c>
      <c r="F91" s="67" t="str">
        <f>+[1]NFL!F116</f>
        <v>NY Giants</v>
      </c>
      <c r="G91" s="41" t="str">
        <f>+[1]NFL!G116</f>
        <v>NFCE</v>
      </c>
      <c r="H91" s="67" t="str">
        <f>+[1]NFL!H116</f>
        <v>Denver</v>
      </c>
      <c r="I91" s="41" t="str">
        <f>+[1]NFL!I116</f>
        <v>AFCW</v>
      </c>
      <c r="J91" s="68" t="str">
        <f>+[1]NFL!J116</f>
        <v>Denver</v>
      </c>
      <c r="K91" s="69" t="str">
        <f>+[1]NFL!K116</f>
        <v>NY Giants</v>
      </c>
      <c r="L91" s="70">
        <f>+[1]NFL!L116</f>
        <v>12</v>
      </c>
      <c r="M91" s="71">
        <f>+[1]NFL!M116</f>
        <v>39.5</v>
      </c>
      <c r="N91" s="73" t="str">
        <f>+[1]NFL!T116</f>
        <v>NY Giants</v>
      </c>
      <c r="O91" s="74" t="str">
        <f>+[1]NFL!U116</f>
        <v>W</v>
      </c>
      <c r="P91" s="48">
        <f>+[1]NFL!X116</f>
        <v>0</v>
      </c>
      <c r="Q91" s="48">
        <f>+[1]NFL!Z116</f>
        <v>0</v>
      </c>
      <c r="R91" s="46">
        <f>+[1]NFL!AL116</f>
        <v>0</v>
      </c>
      <c r="S91" s="99">
        <f>+[1]NFL!AM116</f>
        <v>0</v>
      </c>
      <c r="T91" s="46">
        <f>+[1]NFL!AN116</f>
        <v>0</v>
      </c>
      <c r="U91" s="45">
        <f>+[1]NFL!AO116</f>
        <v>0</v>
      </c>
      <c r="V91" s="42"/>
      <c r="W91" s="42" t="str">
        <f>+[1]NFL!AQ116</f>
        <v>NY Giants</v>
      </c>
      <c r="X91" s="51">
        <f>+[1]NFL!AR116</f>
        <v>2</v>
      </c>
      <c r="Y91" s="72">
        <f>+[1]NFL!AS116</f>
        <v>2</v>
      </c>
      <c r="Z91" s="72">
        <f>+[1]NFL!AT116</f>
        <v>0</v>
      </c>
      <c r="AA91" s="51">
        <f>+[1]NFL!AU116</f>
        <v>2</v>
      </c>
      <c r="AB91" s="72">
        <f>+[1]NFL!AV116</f>
        <v>3</v>
      </c>
      <c r="AC91" s="41">
        <f>+[1]NFL!AW116</f>
        <v>0</v>
      </c>
      <c r="AD91" s="72"/>
      <c r="AE91" s="51">
        <f>+[1]NFL!AY116</f>
        <v>0</v>
      </c>
      <c r="AF91" s="72">
        <f>+[1]NFL!AZ116</f>
        <v>0</v>
      </c>
      <c r="AG91" s="41">
        <f>+[1]NFL!BA116</f>
        <v>0</v>
      </c>
      <c r="AH91" s="41"/>
      <c r="AI91" s="42" t="str">
        <f>+[1]NFL!BC116</f>
        <v>Denver</v>
      </c>
      <c r="AJ91" s="51">
        <f>+[1]NFL!BD116</f>
        <v>3</v>
      </c>
      <c r="AK91" s="72">
        <f>+[1]NFL!BE116</f>
        <v>1</v>
      </c>
      <c r="AL91" s="72">
        <f>+[1]NFL!BF116</f>
        <v>0</v>
      </c>
      <c r="AM91" s="51">
        <f>+[1]NFL!BG116</f>
        <v>4</v>
      </c>
      <c r="AN91" s="72">
        <f>+[1]NFL!BH116</f>
        <v>1</v>
      </c>
      <c r="AO91" s="41">
        <f>+[1]NFL!BI116</f>
        <v>0</v>
      </c>
      <c r="AP91" s="76">
        <f>+[1]NFL!BJ116</f>
        <v>18.29</v>
      </c>
      <c r="AQ91" s="74">
        <f>+[1]NFL!BK116</f>
        <v>23.07</v>
      </c>
    </row>
    <row r="92" spans="1:43" ht="15.6" x14ac:dyDescent="0.3">
      <c r="A92" s="41">
        <f>+[1]NFL!A117</f>
        <v>6</v>
      </c>
      <c r="B92" s="41" t="str">
        <f>+[1]NFL!B117</f>
        <v>Mon</v>
      </c>
      <c r="C92" s="66">
        <f>+[1]NFL!C117</f>
        <v>43024</v>
      </c>
      <c r="D92" s="44">
        <f>+[1]NFL!D117</f>
        <v>0.85416666666666663</v>
      </c>
      <c r="E92" s="41" t="str">
        <f>+[1]NFL!E117</f>
        <v>ESPN</v>
      </c>
      <c r="F92" s="67" t="str">
        <f>+[1]NFL!F117</f>
        <v>Indianapolis</v>
      </c>
      <c r="G92" s="41" t="str">
        <f>+[1]NFL!G117</f>
        <v>AFCS</v>
      </c>
      <c r="H92" s="67" t="str">
        <f>+[1]NFL!H117</f>
        <v>Tennessee</v>
      </c>
      <c r="I92" s="41" t="str">
        <f>+[1]NFL!I117</f>
        <v>AFCS</v>
      </c>
      <c r="J92" s="68">
        <f>+[1]NFL!J117</f>
        <v>0</v>
      </c>
      <c r="K92" s="69" t="str">
        <f>+[1]NFL!K117</f>
        <v>Tennessee</v>
      </c>
      <c r="L92" s="70">
        <f>+[1]NFL!L117</f>
        <v>0</v>
      </c>
      <c r="M92" s="71">
        <f>+[1]NFL!M117</f>
        <v>0</v>
      </c>
      <c r="N92" s="73">
        <f>+[1]NFL!T117</f>
        <v>0</v>
      </c>
      <c r="O92" s="74" t="str">
        <f>+[1]NFL!U117</f>
        <v>T</v>
      </c>
      <c r="P92" s="48">
        <f>+[1]NFL!X117</f>
        <v>0</v>
      </c>
      <c r="Q92" s="48">
        <f>+[1]NFL!Z117</f>
        <v>0</v>
      </c>
      <c r="R92" s="46">
        <f>+[1]NFL!AL117</f>
        <v>0</v>
      </c>
      <c r="S92" s="99">
        <f>+[1]NFL!AM117</f>
        <v>0</v>
      </c>
      <c r="T92" s="46">
        <f>+[1]NFL!AN117</f>
        <v>0</v>
      </c>
      <c r="U92" s="45">
        <f>+[1]NFL!AO117</f>
        <v>0</v>
      </c>
      <c r="V92" s="42"/>
      <c r="W92" s="42" t="str">
        <f>+[1]NFL!AQ117</f>
        <v>Indianapolis</v>
      </c>
      <c r="X92" s="51">
        <f>+[1]NFL!AR117</f>
        <v>0</v>
      </c>
      <c r="Y92" s="72">
        <f>+[1]NFL!AS117</f>
        <v>2</v>
      </c>
      <c r="Z92" s="72">
        <f>+[1]NFL!AT117</f>
        <v>0</v>
      </c>
      <c r="AA92" s="51">
        <f>+[1]NFL!AU117</f>
        <v>2</v>
      </c>
      <c r="AB92" s="72">
        <f>+[1]NFL!AV117</f>
        <v>3</v>
      </c>
      <c r="AC92" s="41">
        <f>+[1]NFL!AW117</f>
        <v>0</v>
      </c>
      <c r="AD92" s="72"/>
      <c r="AE92" s="51">
        <f>+[1]NFL!AY117</f>
        <v>0</v>
      </c>
      <c r="AF92" s="72">
        <f>+[1]NFL!AZ117</f>
        <v>0</v>
      </c>
      <c r="AG92" s="41">
        <f>+[1]NFL!BA117</f>
        <v>0</v>
      </c>
      <c r="AH92" s="41"/>
      <c r="AI92" s="42" t="str">
        <f>+[1]NFL!BC117</f>
        <v>Tennessee</v>
      </c>
      <c r="AJ92" s="51">
        <f>+[1]NFL!BD117</f>
        <v>2</v>
      </c>
      <c r="AK92" s="72">
        <f>+[1]NFL!BE117</f>
        <v>1</v>
      </c>
      <c r="AL92" s="72">
        <f>+[1]NFL!BF117</f>
        <v>0</v>
      </c>
      <c r="AM92" s="51">
        <f>+[1]NFL!BG117</f>
        <v>3</v>
      </c>
      <c r="AN92" s="72">
        <f>+[1]NFL!BH117</f>
        <v>2</v>
      </c>
      <c r="AO92" s="41">
        <f>+[1]NFL!BI117</f>
        <v>0</v>
      </c>
      <c r="AP92" s="76">
        <f>+[1]NFL!BJ117</f>
        <v>14.2</v>
      </c>
      <c r="AQ92" s="74">
        <f>+[1]NFL!BK117</f>
        <v>18.5</v>
      </c>
    </row>
    <row r="93" spans="1:43" ht="15.6" x14ac:dyDescent="0.3">
      <c r="A93" s="41">
        <f>+[1]NFL!A118</f>
        <v>6</v>
      </c>
      <c r="B93" s="41"/>
      <c r="C93" s="66"/>
      <c r="D93" s="44"/>
      <c r="E93" s="41"/>
      <c r="F93" s="67"/>
      <c r="G93" s="41"/>
      <c r="H93" s="67"/>
      <c r="I93" s="41"/>
      <c r="J93" s="68"/>
      <c r="K93" s="69"/>
      <c r="L93" s="70"/>
      <c r="M93" s="71"/>
      <c r="N93" s="73"/>
      <c r="O93" s="74"/>
      <c r="P93" s="48"/>
      <c r="Q93" s="48"/>
      <c r="R93" s="46"/>
      <c r="S93" s="99"/>
      <c r="T93" s="46"/>
      <c r="U93" s="45"/>
      <c r="V93" s="42"/>
      <c r="W93" s="42"/>
      <c r="X93" s="51"/>
      <c r="Y93" s="72"/>
      <c r="Z93" s="72"/>
      <c r="AA93" s="51"/>
      <c r="AB93" s="72"/>
      <c r="AC93" s="41"/>
      <c r="AD93" s="72"/>
      <c r="AE93" s="51"/>
      <c r="AF93" s="72"/>
      <c r="AG93" s="41"/>
      <c r="AH93" s="41"/>
      <c r="AI93" s="42"/>
      <c r="AJ93" s="51"/>
      <c r="AK93" s="72"/>
      <c r="AL93" s="72"/>
      <c r="AM93" s="51"/>
      <c r="AN93" s="72"/>
      <c r="AO93" s="41"/>
      <c r="AP93" s="76"/>
      <c r="AQ93" s="74"/>
    </row>
    <row r="94" spans="1:43" ht="15.6" x14ac:dyDescent="0.3">
      <c r="A94" s="41">
        <f>+[1]NFL!A119</f>
        <v>6</v>
      </c>
      <c r="B94" s="41"/>
      <c r="C94" s="66"/>
      <c r="D94" s="44"/>
      <c r="E94" s="41"/>
      <c r="F94" s="67" t="str">
        <f>+[1]NFL!F119</f>
        <v>Buffalo</v>
      </c>
      <c r="G94" s="41" t="str">
        <f>+[1]NFL!G119</f>
        <v>AFCE</v>
      </c>
      <c r="H94" s="67"/>
      <c r="I94" s="41"/>
      <c r="J94" s="68"/>
      <c r="K94" s="69"/>
      <c r="L94" s="70"/>
      <c r="M94" s="71"/>
      <c r="N94" s="73"/>
      <c r="O94" s="74"/>
      <c r="P94" s="48"/>
      <c r="Q94" s="48"/>
      <c r="R94" s="46"/>
      <c r="S94" s="99"/>
      <c r="T94" s="46"/>
      <c r="U94" s="45"/>
      <c r="V94" s="42"/>
      <c r="W94" s="42" t="str">
        <f>+[1]NFL!AQ119</f>
        <v>Buffalo</v>
      </c>
      <c r="X94" s="51">
        <f>+[1]NFL!AR119</f>
        <v>2</v>
      </c>
      <c r="Y94" s="72">
        <f>+[1]NFL!AS119</f>
        <v>1</v>
      </c>
      <c r="Z94" s="72">
        <f>+[1]NFL!AT119</f>
        <v>0</v>
      </c>
      <c r="AA94" s="51">
        <f>+[1]NFL!AU119</f>
        <v>3</v>
      </c>
      <c r="AB94" s="72">
        <f>+[1]NFL!AV119</f>
        <v>2</v>
      </c>
      <c r="AC94" s="41">
        <f>+[1]NFL!AW119</f>
        <v>0</v>
      </c>
      <c r="AD94" s="72"/>
      <c r="AE94" s="51"/>
      <c r="AF94" s="72"/>
      <c r="AG94" s="41"/>
      <c r="AH94" s="41"/>
      <c r="AI94" s="42"/>
      <c r="AJ94" s="51"/>
      <c r="AK94" s="72"/>
      <c r="AL94" s="72"/>
      <c r="AM94" s="51"/>
      <c r="AN94" s="72"/>
      <c r="AO94" s="41"/>
      <c r="AP94" s="76">
        <f>+[1]NFL!BJ119</f>
        <v>20.94</v>
      </c>
      <c r="AQ94" s="74">
        <f>+[1]NFL!BK119</f>
        <v>0</v>
      </c>
    </row>
    <row r="95" spans="1:43" ht="15.6" x14ac:dyDescent="0.3">
      <c r="A95" s="41">
        <f>+[1]NFL!A120</f>
        <v>6</v>
      </c>
      <c r="B95" s="41"/>
      <c r="C95" s="66"/>
      <c r="D95" s="44"/>
      <c r="E95" s="41"/>
      <c r="F95" s="67" t="str">
        <f>+[1]NFL!F120</f>
        <v>Cincinnati</v>
      </c>
      <c r="G95" s="41" t="str">
        <f>+[1]NFL!G120</f>
        <v>AFCN</v>
      </c>
      <c r="H95" s="67"/>
      <c r="I95" s="41"/>
      <c r="J95" s="68"/>
      <c r="K95" s="69"/>
      <c r="L95" s="70"/>
      <c r="M95" s="71"/>
      <c r="N95" s="73"/>
      <c r="O95" s="74"/>
      <c r="P95" s="75"/>
      <c r="Q95" s="75"/>
      <c r="R95" s="51"/>
      <c r="S95" s="52"/>
      <c r="T95" s="51"/>
      <c r="U95" s="53"/>
      <c r="V95" s="42"/>
      <c r="W95" s="42" t="str">
        <f>+[1]NFL!AQ120</f>
        <v>Cincinnati</v>
      </c>
      <c r="X95" s="51">
        <f>+[1]NFL!AR120</f>
        <v>2</v>
      </c>
      <c r="Y95" s="72">
        <f>+[1]NFL!AS120</f>
        <v>0</v>
      </c>
      <c r="Z95" s="72">
        <f>+[1]NFL!AT120</f>
        <v>0</v>
      </c>
      <c r="AA95" s="51">
        <f>+[1]NFL!AU120</f>
        <v>3</v>
      </c>
      <c r="AB95" s="72">
        <f>+[1]NFL!AV120</f>
        <v>2</v>
      </c>
      <c r="AC95" s="41">
        <f>+[1]NFL!AW120</f>
        <v>0</v>
      </c>
      <c r="AD95" s="72"/>
      <c r="AE95" s="51"/>
      <c r="AF95" s="72"/>
      <c r="AG95" s="41"/>
      <c r="AH95" s="41"/>
      <c r="AI95" s="42"/>
      <c r="AJ95" s="51"/>
      <c r="AK95" s="72"/>
      <c r="AL95" s="72"/>
      <c r="AM95" s="51"/>
      <c r="AN95" s="72"/>
      <c r="AO95" s="41"/>
      <c r="AP95" s="76">
        <f>+[1]NFL!BJ120</f>
        <v>18.010000000000002</v>
      </c>
      <c r="AQ95" s="74">
        <f>+[1]NFL!BK120</f>
        <v>0</v>
      </c>
    </row>
    <row r="96" spans="1:43" ht="15.6" x14ac:dyDescent="0.3">
      <c r="A96" s="41">
        <f>+[1]NFL!A121</f>
        <v>6</v>
      </c>
      <c r="B96" s="41"/>
      <c r="C96" s="66"/>
      <c r="D96" s="44"/>
      <c r="E96" s="41"/>
      <c r="F96" s="67" t="str">
        <f>+[1]NFL!F121</f>
        <v>Dallas</v>
      </c>
      <c r="G96" s="41" t="str">
        <f>+[1]NFL!G121</f>
        <v>NFCE</v>
      </c>
      <c r="H96" s="67"/>
      <c r="I96" s="41"/>
      <c r="J96" s="68"/>
      <c r="K96" s="69"/>
      <c r="L96" s="70"/>
      <c r="M96" s="71"/>
      <c r="N96" s="73"/>
      <c r="O96" s="74"/>
      <c r="P96" s="75"/>
      <c r="Q96" s="75"/>
      <c r="R96" s="51"/>
      <c r="S96" s="52"/>
      <c r="T96" s="51"/>
      <c r="U96" s="53"/>
      <c r="V96" s="42"/>
      <c r="W96" s="42" t="str">
        <f>+[1]NFL!AQ121</f>
        <v>Dallas</v>
      </c>
      <c r="X96" s="51">
        <f>+[1]NFL!AR121</f>
        <v>1</v>
      </c>
      <c r="Y96" s="72">
        <f>+[1]NFL!AS121</f>
        <v>1</v>
      </c>
      <c r="Z96" s="72">
        <f>+[1]NFL!AT121</f>
        <v>0</v>
      </c>
      <c r="AA96" s="51">
        <f>+[1]NFL!AU121</f>
        <v>2</v>
      </c>
      <c r="AB96" s="72">
        <f>+[1]NFL!AV121</f>
        <v>3</v>
      </c>
      <c r="AC96" s="41">
        <f>+[1]NFL!AW121</f>
        <v>0</v>
      </c>
      <c r="AD96" s="72"/>
      <c r="AE96" s="51"/>
      <c r="AF96" s="72"/>
      <c r="AG96" s="41"/>
      <c r="AH96" s="41"/>
      <c r="AI96" s="42"/>
      <c r="AJ96" s="51"/>
      <c r="AK96" s="72"/>
      <c r="AL96" s="72"/>
      <c r="AM96" s="51"/>
      <c r="AN96" s="72"/>
      <c r="AO96" s="41"/>
      <c r="AP96" s="76">
        <f>+[1]NFL!BJ121</f>
        <v>22.03</v>
      </c>
      <c r="AQ96" s="74">
        <f>+[1]NFL!BK121</f>
        <v>0</v>
      </c>
    </row>
    <row r="97" spans="1:43" ht="15.6" x14ac:dyDescent="0.3">
      <c r="A97" s="41">
        <f>+[1]NFL!A122</f>
        <v>6</v>
      </c>
      <c r="B97" s="41"/>
      <c r="C97" s="66"/>
      <c r="D97" s="44"/>
      <c r="E97" s="41"/>
      <c r="F97" s="67" t="str">
        <f>+[1]NFL!F122</f>
        <v>Seattle</v>
      </c>
      <c r="G97" s="41" t="str">
        <f>+[1]NFL!G122</f>
        <v>NFCW</v>
      </c>
      <c r="H97" s="67"/>
      <c r="I97" s="41"/>
      <c r="J97" s="68"/>
      <c r="K97" s="69"/>
      <c r="L97" s="70"/>
      <c r="M97" s="71"/>
      <c r="N97" s="73"/>
      <c r="O97" s="74"/>
      <c r="P97" s="75"/>
      <c r="Q97" s="75"/>
      <c r="R97" s="51"/>
      <c r="S97" s="52"/>
      <c r="T97" s="51"/>
      <c r="U97" s="53"/>
      <c r="V97" s="42"/>
      <c r="W97" s="42" t="str">
        <f>+[1]NFL!AQ122</f>
        <v>Seattle</v>
      </c>
      <c r="X97" s="51">
        <f>+[1]NFL!AR122</f>
        <v>0</v>
      </c>
      <c r="Y97" s="72">
        <f>+[1]NFL!AS122</f>
        <v>3</v>
      </c>
      <c r="Z97" s="72">
        <f>+[1]NFL!AT122</f>
        <v>0</v>
      </c>
      <c r="AA97" s="51">
        <f>+[1]NFL!AU122</f>
        <v>1</v>
      </c>
      <c r="AB97" s="72">
        <f>+[1]NFL!AV122</f>
        <v>4</v>
      </c>
      <c r="AC97" s="41">
        <f>+[1]NFL!AW122</f>
        <v>0</v>
      </c>
      <c r="AD97" s="72"/>
      <c r="AE97" s="51"/>
      <c r="AF97" s="72"/>
      <c r="AG97" s="41"/>
      <c r="AH97" s="41"/>
      <c r="AI97" s="42"/>
      <c r="AJ97" s="51"/>
      <c r="AK97" s="72"/>
      <c r="AL97" s="72"/>
      <c r="AM97" s="51"/>
      <c r="AN97" s="72"/>
      <c r="AO97" s="41"/>
      <c r="AP97" s="76">
        <f>+[1]NFL!BJ122</f>
        <v>22.03</v>
      </c>
      <c r="AQ97" s="74">
        <f>+[1]NFL!BK122</f>
        <v>0</v>
      </c>
    </row>
    <row r="98" spans="1:43" ht="15.6" x14ac:dyDescent="0.3">
      <c r="A98" s="41"/>
    </row>
    <row r="99" spans="1:43" ht="15.6" x14ac:dyDescent="0.3">
      <c r="A99" s="41"/>
    </row>
    <row r="100" spans="1:43" ht="15.6" x14ac:dyDescent="0.3">
      <c r="A100" s="41"/>
    </row>
    <row r="101" spans="1:43" ht="15.6" x14ac:dyDescent="0.3">
      <c r="A101" s="41"/>
    </row>
    <row r="102" spans="1:43" ht="15.6" x14ac:dyDescent="0.3">
      <c r="A102" s="41"/>
    </row>
    <row r="103" spans="1:43" ht="15.6" x14ac:dyDescent="0.3">
      <c r="A103" s="41"/>
    </row>
    <row r="104" spans="1:43" ht="15.6" x14ac:dyDescent="0.3">
      <c r="A104" s="41"/>
    </row>
    <row r="105" spans="1:43" ht="15.6" x14ac:dyDescent="0.3">
      <c r="A105" s="41"/>
    </row>
    <row r="106" spans="1:43" ht="15.6" x14ac:dyDescent="0.3">
      <c r="A106" s="41"/>
    </row>
    <row r="107" spans="1:43" ht="15.6" x14ac:dyDescent="0.3">
      <c r="A107" s="41"/>
    </row>
    <row r="108" spans="1:43" ht="15.6" x14ac:dyDescent="0.3">
      <c r="A108" s="41"/>
    </row>
    <row r="109" spans="1:43" ht="15.6" x14ac:dyDescent="0.3">
      <c r="A109" s="41"/>
    </row>
    <row r="110" spans="1:43" ht="15.6" x14ac:dyDescent="0.3">
      <c r="A110" s="41"/>
    </row>
    <row r="111" spans="1:43" ht="15.6" x14ac:dyDescent="0.3">
      <c r="A111" s="41"/>
    </row>
    <row r="112" spans="1:43" ht="15.6" x14ac:dyDescent="0.3">
      <c r="A112" s="41"/>
    </row>
    <row r="113" spans="1:1" ht="15.6" x14ac:dyDescent="0.3">
      <c r="A113" s="41"/>
    </row>
    <row r="114" spans="1:1" ht="15.6" x14ac:dyDescent="0.3">
      <c r="A114" s="41"/>
    </row>
    <row r="115" spans="1:1" ht="15.6" x14ac:dyDescent="0.3">
      <c r="A115" s="41"/>
    </row>
    <row r="116" spans="1:1" ht="15.6" x14ac:dyDescent="0.3">
      <c r="A116" s="41"/>
    </row>
    <row r="117" spans="1:1" ht="15.6" x14ac:dyDescent="0.3">
      <c r="A117" s="41"/>
    </row>
    <row r="118" spans="1:1" ht="15.6" x14ac:dyDescent="0.3">
      <c r="A118" s="41"/>
    </row>
    <row r="119" spans="1:1" ht="15.6" x14ac:dyDescent="0.3">
      <c r="A119" s="41"/>
    </row>
    <row r="120" spans="1:1" ht="15.6" x14ac:dyDescent="0.3">
      <c r="A120" s="41"/>
    </row>
    <row r="121" spans="1:1" ht="15.6" x14ac:dyDescent="0.3">
      <c r="A121" s="41"/>
    </row>
    <row r="122" spans="1:1" ht="15.6" x14ac:dyDescent="0.3">
      <c r="A122" s="41"/>
    </row>
    <row r="123" spans="1:1" ht="15.6" x14ac:dyDescent="0.3">
      <c r="A123" s="41"/>
    </row>
    <row r="124" spans="1:1" ht="15.6" x14ac:dyDescent="0.3">
      <c r="A124" s="41"/>
    </row>
    <row r="125" spans="1:1" ht="15.6" x14ac:dyDescent="0.3">
      <c r="A125" s="41"/>
    </row>
    <row r="126" spans="1:1" ht="15.6" x14ac:dyDescent="0.3">
      <c r="A126" s="41"/>
    </row>
    <row r="127" spans="1:1" ht="15.6" x14ac:dyDescent="0.3">
      <c r="A127" s="41"/>
    </row>
    <row r="128" spans="1:1" ht="15.6" x14ac:dyDescent="0.3">
      <c r="A128" s="41"/>
    </row>
    <row r="129" spans="1:1" ht="15.6" x14ac:dyDescent="0.3">
      <c r="A129" s="41"/>
    </row>
    <row r="130" spans="1:1" ht="15.6" x14ac:dyDescent="0.3">
      <c r="A130" s="41"/>
    </row>
    <row r="131" spans="1:1" ht="15.6" x14ac:dyDescent="0.3">
      <c r="A131" s="41"/>
    </row>
    <row r="132" spans="1:1" ht="15.6" x14ac:dyDescent="0.3">
      <c r="A132" s="41"/>
    </row>
    <row r="133" spans="1:1" ht="15.6" x14ac:dyDescent="0.3">
      <c r="A133" s="41"/>
    </row>
    <row r="134" spans="1:1" ht="15.6" x14ac:dyDescent="0.3">
      <c r="A134" s="41"/>
    </row>
    <row r="135" spans="1:1" ht="15.6" x14ac:dyDescent="0.3">
      <c r="A135" s="41"/>
    </row>
    <row r="136" spans="1:1" ht="15.6" x14ac:dyDescent="0.3">
      <c r="A136" s="41"/>
    </row>
    <row r="137" spans="1:1" ht="15.6" x14ac:dyDescent="0.3">
      <c r="A137" s="41"/>
    </row>
    <row r="138" spans="1:1" ht="15.6" x14ac:dyDescent="0.3">
      <c r="A138" s="41"/>
    </row>
    <row r="139" spans="1:1" ht="15.6" x14ac:dyDescent="0.3">
      <c r="A139" s="41"/>
    </row>
    <row r="140" spans="1:1" ht="15.6" x14ac:dyDescent="0.3">
      <c r="A140" s="41"/>
    </row>
    <row r="141" spans="1:1" ht="15.6" x14ac:dyDescent="0.3">
      <c r="A141" s="41"/>
    </row>
    <row r="142" spans="1:1" ht="15.6" x14ac:dyDescent="0.3">
      <c r="A142" s="41"/>
    </row>
    <row r="143" spans="1:1" ht="15.6" x14ac:dyDescent="0.3">
      <c r="A143" s="41"/>
    </row>
    <row r="144" spans="1:1" ht="15.6" x14ac:dyDescent="0.3">
      <c r="A144" s="41"/>
    </row>
    <row r="145" spans="1:1" ht="15.6" x14ac:dyDescent="0.3">
      <c r="A145" s="41"/>
    </row>
    <row r="146" spans="1:1" ht="15.6" x14ac:dyDescent="0.3">
      <c r="A146" s="41"/>
    </row>
    <row r="147" spans="1:1" ht="15.6" x14ac:dyDescent="0.3">
      <c r="A147" s="41"/>
    </row>
    <row r="148" spans="1:1" ht="15.6" x14ac:dyDescent="0.3">
      <c r="A148" s="41"/>
    </row>
    <row r="149" spans="1:1" ht="15.6" x14ac:dyDescent="0.3">
      <c r="A149" s="41"/>
    </row>
    <row r="150" spans="1:1" ht="15.6" x14ac:dyDescent="0.3">
      <c r="A150" s="41"/>
    </row>
    <row r="151" spans="1:1" ht="15.6" x14ac:dyDescent="0.3">
      <c r="A151" s="41"/>
    </row>
    <row r="152" spans="1:1" ht="15.6" x14ac:dyDescent="0.3">
      <c r="A152" s="41"/>
    </row>
    <row r="153" spans="1:1" ht="15.6" x14ac:dyDescent="0.3">
      <c r="A153" s="41"/>
    </row>
    <row r="154" spans="1:1" ht="15.6" x14ac:dyDescent="0.3">
      <c r="A154" s="41"/>
    </row>
    <row r="155" spans="1:1" ht="15.6" x14ac:dyDescent="0.3">
      <c r="A155" s="41"/>
    </row>
    <row r="156" spans="1:1" ht="15.6" x14ac:dyDescent="0.3">
      <c r="A156" s="41"/>
    </row>
    <row r="157" spans="1:1" ht="15.6" x14ac:dyDescent="0.3">
      <c r="A157" s="41"/>
    </row>
    <row r="158" spans="1:1" ht="15.6" x14ac:dyDescent="0.3">
      <c r="A158" s="41"/>
    </row>
    <row r="159" spans="1:1" ht="15.6" x14ac:dyDescent="0.3">
      <c r="A159" s="41"/>
    </row>
    <row r="160" spans="1:1" ht="15.6" x14ac:dyDescent="0.3">
      <c r="A160" s="41"/>
    </row>
    <row r="161" spans="1:1" ht="15.6" x14ac:dyDescent="0.3">
      <c r="A161" s="41"/>
    </row>
    <row r="162" spans="1:1" ht="15.6" x14ac:dyDescent="0.3">
      <c r="A162" s="41"/>
    </row>
    <row r="163" spans="1:1" ht="15.6" x14ac:dyDescent="0.3">
      <c r="A163" s="41"/>
    </row>
    <row r="164" spans="1:1" ht="15.6" x14ac:dyDescent="0.3">
      <c r="A164" s="41"/>
    </row>
    <row r="165" spans="1:1" ht="15.6" x14ac:dyDescent="0.3">
      <c r="A165" s="41"/>
    </row>
    <row r="166" spans="1:1" ht="15.6" x14ac:dyDescent="0.3">
      <c r="A166" s="41"/>
    </row>
    <row r="167" spans="1:1" ht="15.6" x14ac:dyDescent="0.3">
      <c r="A167" s="41"/>
    </row>
    <row r="168" spans="1:1" ht="15.6" x14ac:dyDescent="0.3">
      <c r="A168" s="41"/>
    </row>
    <row r="169" spans="1:1" ht="15.6" x14ac:dyDescent="0.3">
      <c r="A169" s="41"/>
    </row>
    <row r="170" spans="1:1" ht="15.6" x14ac:dyDescent="0.3">
      <c r="A170" s="41"/>
    </row>
    <row r="171" spans="1:1" ht="15.6" x14ac:dyDescent="0.3">
      <c r="A171" s="41"/>
    </row>
    <row r="172" spans="1:1" ht="15.6" x14ac:dyDescent="0.3">
      <c r="A172" s="41"/>
    </row>
    <row r="173" spans="1:1" ht="15.6" x14ac:dyDescent="0.3">
      <c r="A173" s="41"/>
    </row>
    <row r="174" spans="1:1" ht="15.6" x14ac:dyDescent="0.3">
      <c r="A174" s="41"/>
    </row>
    <row r="175" spans="1:1" ht="15.6" x14ac:dyDescent="0.3">
      <c r="A175" s="41"/>
    </row>
    <row r="176" spans="1:1" ht="15.6" x14ac:dyDescent="0.3">
      <c r="A176" s="41"/>
    </row>
    <row r="177" spans="1:1" ht="15.6" x14ac:dyDescent="0.3">
      <c r="A177" s="41"/>
    </row>
    <row r="178" spans="1:1" ht="15.6" x14ac:dyDescent="0.3">
      <c r="A178" s="41"/>
    </row>
    <row r="179" spans="1:1" ht="15.6" x14ac:dyDescent="0.3">
      <c r="A179" s="41"/>
    </row>
    <row r="180" spans="1:1" ht="15.6" x14ac:dyDescent="0.3">
      <c r="A180" s="41"/>
    </row>
    <row r="181" spans="1:1" ht="15.6" x14ac:dyDescent="0.3">
      <c r="A181" s="41"/>
    </row>
    <row r="182" spans="1:1" ht="15.6" x14ac:dyDescent="0.3">
      <c r="A182" s="41"/>
    </row>
    <row r="183" spans="1:1" ht="15.6" x14ac:dyDescent="0.3">
      <c r="A183" s="41"/>
    </row>
    <row r="184" spans="1:1" ht="15.6" x14ac:dyDescent="0.3">
      <c r="A184" s="41"/>
    </row>
    <row r="185" spans="1:1" ht="15.6" x14ac:dyDescent="0.3">
      <c r="A185" s="41"/>
    </row>
    <row r="186" spans="1:1" ht="15.6" x14ac:dyDescent="0.3">
      <c r="A186" s="41"/>
    </row>
    <row r="187" spans="1:1" ht="15.6" x14ac:dyDescent="0.3">
      <c r="A187" s="41"/>
    </row>
    <row r="188" spans="1:1" ht="15.6" x14ac:dyDescent="0.3">
      <c r="A188" s="41"/>
    </row>
    <row r="189" spans="1:1" ht="15.6" x14ac:dyDescent="0.3">
      <c r="A189" s="41"/>
    </row>
    <row r="190" spans="1:1" ht="15.6" x14ac:dyDescent="0.3">
      <c r="A190" s="41"/>
    </row>
    <row r="191" spans="1:1" ht="15.6" x14ac:dyDescent="0.3">
      <c r="A191" s="41"/>
    </row>
    <row r="192" spans="1:1" ht="15.6" x14ac:dyDescent="0.3">
      <c r="A192" s="41"/>
    </row>
    <row r="193" spans="1:1" ht="15.6" x14ac:dyDescent="0.3">
      <c r="A193" s="41"/>
    </row>
    <row r="194" spans="1:1" ht="15.6" x14ac:dyDescent="0.3">
      <c r="A194" s="41"/>
    </row>
    <row r="195" spans="1:1" ht="15.6" x14ac:dyDescent="0.3">
      <c r="A195" s="41"/>
    </row>
    <row r="196" spans="1:1" ht="15.6" x14ac:dyDescent="0.3">
      <c r="A196" s="41"/>
    </row>
    <row r="197" spans="1:1" ht="15.6" x14ac:dyDescent="0.3">
      <c r="A197" s="41"/>
    </row>
    <row r="198" spans="1:1" ht="15.6" x14ac:dyDescent="0.3">
      <c r="A198" s="41"/>
    </row>
    <row r="199" spans="1:1" ht="15.6" x14ac:dyDescent="0.3">
      <c r="A199" s="41"/>
    </row>
    <row r="200" spans="1:1" ht="15.6" x14ac:dyDescent="0.3">
      <c r="A200" s="41"/>
    </row>
    <row r="201" spans="1:1" ht="15.6" x14ac:dyDescent="0.3">
      <c r="A201" s="41"/>
    </row>
    <row r="202" spans="1:1" ht="15.6" x14ac:dyDescent="0.3">
      <c r="A202" s="41"/>
    </row>
    <row r="203" spans="1:1" ht="15.6" x14ac:dyDescent="0.3">
      <c r="A203" s="41"/>
    </row>
    <row r="204" spans="1:1" ht="15.6" x14ac:dyDescent="0.3">
      <c r="A204" s="41"/>
    </row>
    <row r="205" spans="1:1" ht="15.6" x14ac:dyDescent="0.3">
      <c r="A205" s="41"/>
    </row>
    <row r="206" spans="1:1" ht="15.6" x14ac:dyDescent="0.3">
      <c r="A206" s="41"/>
    </row>
    <row r="207" spans="1:1" ht="15.6" x14ac:dyDescent="0.3">
      <c r="A207" s="41"/>
    </row>
    <row r="208" spans="1:1" ht="15.6" x14ac:dyDescent="0.3">
      <c r="A208" s="41"/>
    </row>
    <row r="209" spans="1:1" ht="15.6" x14ac:dyDescent="0.3">
      <c r="A209" s="41"/>
    </row>
    <row r="210" spans="1:1" ht="15.6" x14ac:dyDescent="0.3">
      <c r="A210" s="41"/>
    </row>
    <row r="211" spans="1:1" ht="15.6" x14ac:dyDescent="0.3">
      <c r="A211" s="41"/>
    </row>
    <row r="212" spans="1:1" ht="15.6" x14ac:dyDescent="0.3">
      <c r="A212" s="41"/>
    </row>
    <row r="213" spans="1:1" ht="15.6" x14ac:dyDescent="0.3">
      <c r="A213" s="41"/>
    </row>
    <row r="214" spans="1:1" ht="15.6" x14ac:dyDescent="0.3">
      <c r="A214" s="41"/>
    </row>
    <row r="215" spans="1:1" ht="15.6" x14ac:dyDescent="0.3">
      <c r="A215" s="41"/>
    </row>
    <row r="216" spans="1:1" ht="15.6" x14ac:dyDescent="0.3">
      <c r="A216" s="41"/>
    </row>
    <row r="217" spans="1:1" ht="15.6" x14ac:dyDescent="0.3">
      <c r="A217" s="41"/>
    </row>
  </sheetData>
  <mergeCells count="12">
    <mergeCell ref="AP2:AQ2"/>
    <mergeCell ref="AI1:AO1"/>
    <mergeCell ref="AA2:AC2"/>
    <mergeCell ref="AE2:AG2"/>
    <mergeCell ref="AJ2:AL2"/>
    <mergeCell ref="AM2:AO2"/>
    <mergeCell ref="F2:I2"/>
    <mergeCell ref="X2:Z2"/>
    <mergeCell ref="R3:U3"/>
    <mergeCell ref="Q1:Q2"/>
    <mergeCell ref="V1:V3"/>
    <mergeCell ref="W1:A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2017-07-19T16:07:48Z</dcterms:created>
  <dcterms:modified xsi:type="dcterms:W3CDTF">2017-10-14T16:33:09Z</dcterms:modified>
</cp:coreProperties>
</file>