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87" i="1" l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113" i="1" l="1"/>
  <c r="AV113" i="1"/>
  <c r="AU113" i="1"/>
  <c r="AT113" i="1"/>
  <c r="AS113" i="1"/>
  <c r="AR113" i="1"/>
  <c r="AQ113" i="1"/>
  <c r="I113" i="1"/>
  <c r="H113" i="1"/>
  <c r="AX112" i="1"/>
  <c r="AV112" i="1"/>
  <c r="AU112" i="1"/>
  <c r="AT112" i="1"/>
  <c r="AS112" i="1"/>
  <c r="AR112" i="1"/>
  <c r="AQ112" i="1"/>
  <c r="I112" i="1"/>
  <c r="H112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3" i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5" i="1" l="1"/>
  <c r="AW5" i="1"/>
  <c r="AV5" i="1"/>
  <c r="AU5" i="1"/>
  <c r="AT5" i="1"/>
  <c r="AS5" i="1"/>
  <c r="AR5" i="1"/>
  <c r="AQ5" i="1"/>
  <c r="AN5" i="1"/>
  <c r="AM5" i="1"/>
  <c r="AL5" i="1"/>
  <c r="AJ5" i="1"/>
  <c r="AI5" i="1"/>
  <c r="AH5" i="1"/>
  <c r="AG5" i="1"/>
  <c r="AF5" i="1"/>
  <c r="AE5" i="1"/>
  <c r="AC5" i="1"/>
  <c r="AB5" i="1"/>
  <c r="Z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Y5" i="1" l="1"/>
  <c r="AA5" i="1"/>
  <c r="AD5" i="1" l="1"/>
  <c r="AP5" i="1"/>
  <c r="U74" i="1" l="1"/>
  <c r="U60" i="1"/>
  <c r="U18" i="1"/>
  <c r="U17" i="1"/>
</calcChain>
</file>

<file path=xl/sharedStrings.xml><?xml version="1.0" encoding="utf-8"?>
<sst xmlns="http://schemas.openxmlformats.org/spreadsheetml/2006/main" count="59" uniqueCount="36">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</sst>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325">
          <cell r="A325">
            <v>5</v>
          </cell>
          <cell r="B325" t="str">
            <v>Thurs</v>
          </cell>
          <cell r="C325">
            <v>42278</v>
          </cell>
          <cell r="D325">
            <v>0.8125</v>
          </cell>
          <cell r="E325" t="str">
            <v>ESPN</v>
          </cell>
          <cell r="F325" t="str">
            <v>Miami (FL)</v>
          </cell>
          <cell r="G325" t="str">
            <v>ACC</v>
          </cell>
          <cell r="H325" t="str">
            <v>Cincinnati</v>
          </cell>
          <cell r="I325" t="str">
            <v>AAC</v>
          </cell>
          <cell r="J325" t="str">
            <v>Miami (FL)</v>
          </cell>
          <cell r="K325" t="str">
            <v>Cincinnati</v>
          </cell>
          <cell r="L325">
            <v>6.5</v>
          </cell>
          <cell r="M325">
            <v>69</v>
          </cell>
          <cell r="T325" t="str">
            <v>Miami (FL)</v>
          </cell>
          <cell r="U325" t="str">
            <v>L</v>
          </cell>
          <cell r="AL325" t="str">
            <v>MIAMI (FL)</v>
          </cell>
          <cell r="AM325">
            <v>55</v>
          </cell>
          <cell r="AN325" t="str">
            <v>Cincinnati</v>
          </cell>
          <cell r="AO325">
            <v>34</v>
          </cell>
          <cell r="AQ325" t="str">
            <v>Miami (FL)</v>
          </cell>
          <cell r="AR325">
            <v>2</v>
          </cell>
          <cell r="AS325">
            <v>0</v>
          </cell>
          <cell r="AT325">
            <v>0</v>
          </cell>
          <cell r="AU325">
            <v>2</v>
          </cell>
          <cell r="AV325">
            <v>0</v>
          </cell>
          <cell r="AW325">
            <v>0</v>
          </cell>
          <cell r="AY325">
            <v>1</v>
          </cell>
          <cell r="AZ325">
            <v>0</v>
          </cell>
          <cell r="BA325">
            <v>0</v>
          </cell>
          <cell r="BC325" t="str">
            <v>Cincinnati</v>
          </cell>
          <cell r="BD325">
            <v>0</v>
          </cell>
          <cell r="BE325">
            <v>1</v>
          </cell>
          <cell r="BF325">
            <v>0</v>
          </cell>
          <cell r="BG325">
            <v>1</v>
          </cell>
          <cell r="BH325">
            <v>2</v>
          </cell>
          <cell r="BI325">
            <v>0</v>
          </cell>
          <cell r="BJ325">
            <v>79.47</v>
          </cell>
          <cell r="BK325">
            <v>67.680000000000007</v>
          </cell>
        </row>
        <row r="326">
          <cell r="A326">
            <v>5</v>
          </cell>
          <cell r="B326" t="str">
            <v>Fri</v>
          </cell>
          <cell r="C326">
            <v>42279</v>
          </cell>
          <cell r="D326">
            <v>0.79166666666666663</v>
          </cell>
          <cell r="E326" t="str">
            <v>ESPN2</v>
          </cell>
          <cell r="F326" t="str">
            <v>Memphis</v>
          </cell>
          <cell r="G326" t="str">
            <v>AAC</v>
          </cell>
          <cell r="H326" t="str">
            <v>South Florida</v>
          </cell>
          <cell r="I326" t="str">
            <v>AAC</v>
          </cell>
          <cell r="J326" t="str">
            <v>Memphis</v>
          </cell>
          <cell r="K326" t="str">
            <v>South Florida</v>
          </cell>
          <cell r="L326">
            <v>8.5</v>
          </cell>
          <cell r="M326">
            <v>62</v>
          </cell>
          <cell r="T326" t="str">
            <v>Memphis</v>
          </cell>
          <cell r="U326" t="str">
            <v>L</v>
          </cell>
          <cell r="X326" t="str">
            <v>X</v>
          </cell>
          <cell r="AL326" t="str">
            <v>MEMPHIS</v>
          </cell>
          <cell r="AM326">
            <v>31</v>
          </cell>
          <cell r="AN326" t="str">
            <v>South Florida</v>
          </cell>
          <cell r="AO326">
            <v>20</v>
          </cell>
          <cell r="AQ326" t="str">
            <v>Memphis</v>
          </cell>
          <cell r="AR326">
            <v>1</v>
          </cell>
          <cell r="AS326">
            <v>0</v>
          </cell>
          <cell r="AT326">
            <v>1</v>
          </cell>
          <cell r="AU326">
            <v>1</v>
          </cell>
          <cell r="AV326">
            <v>1</v>
          </cell>
          <cell r="AW326">
            <v>2</v>
          </cell>
          <cell r="AY326">
            <v>1</v>
          </cell>
          <cell r="AZ326">
            <v>1</v>
          </cell>
          <cell r="BA326">
            <v>0</v>
          </cell>
          <cell r="BC326" t="str">
            <v>South Florida</v>
          </cell>
          <cell r="BD326">
            <v>0</v>
          </cell>
          <cell r="BE326">
            <v>0</v>
          </cell>
          <cell r="BF326">
            <v>0</v>
          </cell>
          <cell r="BG326">
            <v>1</v>
          </cell>
          <cell r="BH326">
            <v>1</v>
          </cell>
          <cell r="BI326">
            <v>0</v>
          </cell>
          <cell r="BJ326">
            <v>76.2</v>
          </cell>
          <cell r="BK326">
            <v>60.39</v>
          </cell>
        </row>
        <row r="327">
          <cell r="A327">
            <v>5</v>
          </cell>
          <cell r="B327" t="str">
            <v>Fri</v>
          </cell>
          <cell r="C327">
            <v>42279</v>
          </cell>
          <cell r="D327">
            <v>0.92708333333333337</v>
          </cell>
          <cell r="E327" t="str">
            <v>ESPN2</v>
          </cell>
          <cell r="F327" t="str">
            <v>Connecticut</v>
          </cell>
          <cell r="G327" t="str">
            <v>AAC</v>
          </cell>
          <cell r="H327" t="str">
            <v>BYU</v>
          </cell>
          <cell r="I327" t="str">
            <v>Ind</v>
          </cell>
          <cell r="J327" t="str">
            <v>BYU</v>
          </cell>
          <cell r="K327" t="str">
            <v>Connecticut</v>
          </cell>
          <cell r="L327">
            <v>18</v>
          </cell>
          <cell r="M327">
            <v>44</v>
          </cell>
          <cell r="T327" t="str">
            <v>Connecticut</v>
          </cell>
          <cell r="U327" t="str">
            <v>L</v>
          </cell>
          <cell r="AL327" t="str">
            <v>BYU</v>
          </cell>
          <cell r="AM327">
            <v>35</v>
          </cell>
          <cell r="AN327" t="str">
            <v>Connecticut</v>
          </cell>
          <cell r="AO327">
            <v>10</v>
          </cell>
          <cell r="AQ327" t="str">
            <v>Connecticut</v>
          </cell>
          <cell r="AR327">
            <v>1</v>
          </cell>
          <cell r="AS327">
            <v>0</v>
          </cell>
          <cell r="AT327">
            <v>0</v>
          </cell>
          <cell r="AU327">
            <v>1</v>
          </cell>
          <cell r="AV327">
            <v>2</v>
          </cell>
          <cell r="AW327">
            <v>0</v>
          </cell>
          <cell r="AY327">
            <v>0</v>
          </cell>
          <cell r="AZ327">
            <v>1</v>
          </cell>
          <cell r="BA327">
            <v>0</v>
          </cell>
          <cell r="BC327" t="str">
            <v>BYU</v>
          </cell>
          <cell r="BD327">
            <v>1</v>
          </cell>
          <cell r="BE327">
            <v>0</v>
          </cell>
          <cell r="BF327">
            <v>0</v>
          </cell>
          <cell r="BG327">
            <v>3</v>
          </cell>
          <cell r="BH327">
            <v>1</v>
          </cell>
          <cell r="BI327">
            <v>0</v>
          </cell>
          <cell r="BJ327">
            <v>60.02</v>
          </cell>
          <cell r="BK327">
            <v>78.12</v>
          </cell>
        </row>
        <row r="328">
          <cell r="A328">
            <v>5</v>
          </cell>
          <cell r="B328" t="str">
            <v>Fri</v>
          </cell>
          <cell r="C328">
            <v>42279</v>
          </cell>
          <cell r="D328">
            <v>0.79166666666666663</v>
          </cell>
          <cell r="E328" t="str">
            <v>CBSSN</v>
          </cell>
          <cell r="F328" t="str">
            <v>Temple</v>
          </cell>
          <cell r="G328" t="str">
            <v>AAC</v>
          </cell>
          <cell r="H328" t="str">
            <v>UNC Charlotte</v>
          </cell>
          <cell r="I328" t="str">
            <v>CUSA</v>
          </cell>
          <cell r="J328" t="str">
            <v>Temple</v>
          </cell>
          <cell r="K328" t="str">
            <v>UNC Charlotte</v>
          </cell>
          <cell r="L328">
            <v>22.5</v>
          </cell>
          <cell r="M328">
            <v>44</v>
          </cell>
          <cell r="T328" t="str">
            <v>UNC Charlotte</v>
          </cell>
          <cell r="U328" t="str">
            <v>L</v>
          </cell>
          <cell r="AL328" t="str">
            <v>DNP</v>
          </cell>
          <cell r="AQ328" t="str">
            <v>Temple</v>
          </cell>
          <cell r="AR328">
            <v>1</v>
          </cell>
          <cell r="AS328">
            <v>1</v>
          </cell>
          <cell r="AT328">
            <v>0</v>
          </cell>
          <cell r="AU328">
            <v>2</v>
          </cell>
          <cell r="AV328">
            <v>1</v>
          </cell>
          <cell r="AW328">
            <v>0</v>
          </cell>
          <cell r="AY328">
            <v>0</v>
          </cell>
          <cell r="AZ328">
            <v>0</v>
          </cell>
          <cell r="BA328">
            <v>0</v>
          </cell>
          <cell r="BC328" t="str">
            <v>UNC Charlotte</v>
          </cell>
          <cell r="BD328">
            <v>1</v>
          </cell>
          <cell r="BE328">
            <v>0</v>
          </cell>
          <cell r="BF328">
            <v>0</v>
          </cell>
          <cell r="BG328">
            <v>2</v>
          </cell>
          <cell r="BH328">
            <v>1</v>
          </cell>
          <cell r="BI328">
            <v>0</v>
          </cell>
          <cell r="BJ328">
            <v>73.260000000000005</v>
          </cell>
          <cell r="BK328">
            <v>42.12</v>
          </cell>
        </row>
        <row r="329">
          <cell r="A329">
            <v>5</v>
          </cell>
          <cell r="B329" t="str">
            <v>Sat</v>
          </cell>
          <cell r="C329">
            <v>42280</v>
          </cell>
          <cell r="D329">
            <v>0.64583333333333337</v>
          </cell>
          <cell r="E329" t="str">
            <v>CBSSN</v>
          </cell>
          <cell r="F329" t="str">
            <v>Air Force</v>
          </cell>
          <cell r="G329" t="str">
            <v>MWC</v>
          </cell>
          <cell r="H329" t="str">
            <v>Navy</v>
          </cell>
          <cell r="I329" t="str">
            <v>AAC</v>
          </cell>
          <cell r="J329" t="str">
            <v>Navy</v>
          </cell>
          <cell r="K329" t="str">
            <v>Air Force</v>
          </cell>
          <cell r="L329">
            <v>5</v>
          </cell>
          <cell r="M329">
            <v>51</v>
          </cell>
          <cell r="T329" t="str">
            <v>Navy</v>
          </cell>
          <cell r="U329" t="str">
            <v>L</v>
          </cell>
          <cell r="X329" t="str">
            <v>MM</v>
          </cell>
          <cell r="AL329" t="str">
            <v>AIR FORCE</v>
          </cell>
          <cell r="AM329">
            <v>30</v>
          </cell>
          <cell r="AN329" t="str">
            <v>Navy</v>
          </cell>
          <cell r="AO329">
            <v>21</v>
          </cell>
          <cell r="AQ329" t="str">
            <v>Air Force</v>
          </cell>
          <cell r="AR329">
            <v>1</v>
          </cell>
          <cell r="AS329">
            <v>0</v>
          </cell>
          <cell r="AT329">
            <v>0</v>
          </cell>
          <cell r="AU329">
            <v>2</v>
          </cell>
          <cell r="AV329">
            <v>0</v>
          </cell>
          <cell r="AW329">
            <v>0</v>
          </cell>
          <cell r="AY329">
            <v>2</v>
          </cell>
          <cell r="AZ329">
            <v>8</v>
          </cell>
          <cell r="BA329">
            <v>0</v>
          </cell>
          <cell r="BC329" t="str">
            <v>Navy</v>
          </cell>
          <cell r="BD329">
            <v>1</v>
          </cell>
          <cell r="BE329">
            <v>0</v>
          </cell>
          <cell r="BF329">
            <v>0</v>
          </cell>
          <cell r="BG329">
            <v>2</v>
          </cell>
          <cell r="BH329">
            <v>0</v>
          </cell>
          <cell r="BI329">
            <v>0</v>
          </cell>
          <cell r="BJ329">
            <v>70.489999999999995</v>
          </cell>
          <cell r="BK329">
            <v>73.790000000000006</v>
          </cell>
        </row>
        <row r="330">
          <cell r="A330">
            <v>5</v>
          </cell>
          <cell r="B330" t="str">
            <v>Sat</v>
          </cell>
          <cell r="C330">
            <v>42280</v>
          </cell>
          <cell r="D330">
            <v>0.66666666666666663</v>
          </cell>
          <cell r="E330" t="str">
            <v>ESPNN</v>
          </cell>
          <cell r="F330" t="str">
            <v>East Carolina</v>
          </cell>
          <cell r="G330" t="str">
            <v>AAC</v>
          </cell>
          <cell r="H330" t="str">
            <v>SMU</v>
          </cell>
          <cell r="I330" t="str">
            <v>AAC</v>
          </cell>
          <cell r="J330" t="str">
            <v>East Carolina</v>
          </cell>
          <cell r="K330" t="str">
            <v>SMU</v>
          </cell>
          <cell r="L330">
            <v>5.5</v>
          </cell>
          <cell r="M330">
            <v>67</v>
          </cell>
          <cell r="T330" t="str">
            <v>East Carolina</v>
          </cell>
          <cell r="U330" t="str">
            <v>L</v>
          </cell>
          <cell r="AL330" t="str">
            <v>EAST CAROLINA</v>
          </cell>
          <cell r="AM330">
            <v>45</v>
          </cell>
          <cell r="AN330" t="str">
            <v>smu</v>
          </cell>
          <cell r="AO330">
            <v>24</v>
          </cell>
          <cell r="AQ330" t="str">
            <v>East Carolina</v>
          </cell>
          <cell r="AR330">
            <v>1</v>
          </cell>
          <cell r="AS330">
            <v>1</v>
          </cell>
          <cell r="AT330">
            <v>0</v>
          </cell>
          <cell r="AU330">
            <v>2</v>
          </cell>
          <cell r="AV330">
            <v>1</v>
          </cell>
          <cell r="AW330">
            <v>0</v>
          </cell>
          <cell r="AY330">
            <v>2</v>
          </cell>
          <cell r="AZ330">
            <v>3</v>
          </cell>
          <cell r="BA330">
            <v>0</v>
          </cell>
          <cell r="BC330" t="str">
            <v>SMU</v>
          </cell>
          <cell r="BD330">
            <v>2</v>
          </cell>
          <cell r="BE330">
            <v>0</v>
          </cell>
          <cell r="BF330">
            <v>0</v>
          </cell>
          <cell r="BG330">
            <v>3</v>
          </cell>
          <cell r="BH330">
            <v>0</v>
          </cell>
          <cell r="BI330">
            <v>0</v>
          </cell>
          <cell r="BJ330">
            <v>66.489999999999995</v>
          </cell>
          <cell r="BK330">
            <v>59.56</v>
          </cell>
        </row>
        <row r="331">
          <cell r="A331">
            <v>5</v>
          </cell>
          <cell r="B331" t="str">
            <v>Sat</v>
          </cell>
          <cell r="C331">
            <v>42280</v>
          </cell>
          <cell r="D331">
            <v>0.5</v>
          </cell>
          <cell r="E331" t="str">
            <v>ESPNN</v>
          </cell>
          <cell r="F331" t="str">
            <v>Central Florida</v>
          </cell>
          <cell r="G331" t="str">
            <v>AAC</v>
          </cell>
          <cell r="H331" t="str">
            <v>Tulane</v>
          </cell>
          <cell r="I331" t="str">
            <v>AAC</v>
          </cell>
          <cell r="J331" t="str">
            <v>Central Florida</v>
          </cell>
          <cell r="K331" t="str">
            <v>Tulane</v>
          </cell>
          <cell r="L331">
            <v>2.5</v>
          </cell>
          <cell r="M331">
            <v>44</v>
          </cell>
          <cell r="T331" t="str">
            <v>Tulane</v>
          </cell>
          <cell r="U331" t="str">
            <v>L</v>
          </cell>
          <cell r="AL331" t="str">
            <v>CENTRAL FLORIDA</v>
          </cell>
          <cell r="AM331">
            <v>20</v>
          </cell>
          <cell r="AN331" t="str">
            <v>Tulane</v>
          </cell>
          <cell r="AO331">
            <v>13</v>
          </cell>
          <cell r="AQ331" t="str">
            <v>Central Florida</v>
          </cell>
          <cell r="AR331">
            <v>0</v>
          </cell>
          <cell r="AS331">
            <v>2</v>
          </cell>
          <cell r="AT331">
            <v>0</v>
          </cell>
          <cell r="AU331">
            <v>0</v>
          </cell>
          <cell r="AV331">
            <v>3</v>
          </cell>
          <cell r="AW331">
            <v>0</v>
          </cell>
          <cell r="AY331">
            <v>4</v>
          </cell>
          <cell r="AZ331">
            <v>1</v>
          </cell>
          <cell r="BA331">
            <v>0</v>
          </cell>
          <cell r="BC331" t="str">
            <v>Tulane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2</v>
          </cell>
          <cell r="BI331">
            <v>0</v>
          </cell>
          <cell r="BJ331">
            <v>60.68</v>
          </cell>
          <cell r="BK331">
            <v>54.43</v>
          </cell>
        </row>
        <row r="332">
          <cell r="A332">
            <v>5</v>
          </cell>
          <cell r="B332" t="str">
            <v>Sat</v>
          </cell>
          <cell r="C332">
            <v>42280</v>
          </cell>
          <cell r="D332">
            <v>0.5</v>
          </cell>
          <cell r="E332" t="str">
            <v>CBSSN</v>
          </cell>
          <cell r="F332" t="str">
            <v>Houston</v>
          </cell>
          <cell r="G332" t="str">
            <v>AAC</v>
          </cell>
          <cell r="H332" t="str">
            <v>Tulsa</v>
          </cell>
          <cell r="I332" t="str">
            <v>AAC</v>
          </cell>
          <cell r="J332" t="str">
            <v>Houston</v>
          </cell>
          <cell r="K332" t="str">
            <v>Tulsa</v>
          </cell>
          <cell r="L332">
            <v>7</v>
          </cell>
          <cell r="M332">
            <v>81</v>
          </cell>
          <cell r="T332" t="str">
            <v>Houston</v>
          </cell>
          <cell r="U332" t="str">
            <v>L</v>
          </cell>
          <cell r="AL332" t="str">
            <v>HOUSTON</v>
          </cell>
          <cell r="AM332">
            <v>38</v>
          </cell>
          <cell r="AN332" t="str">
            <v>Tulsa</v>
          </cell>
          <cell r="AO332">
            <v>28</v>
          </cell>
          <cell r="AQ332" t="str">
            <v>Houston</v>
          </cell>
          <cell r="AR332">
            <v>1</v>
          </cell>
          <cell r="AS332">
            <v>0</v>
          </cell>
          <cell r="AT332">
            <v>0</v>
          </cell>
          <cell r="AU332">
            <v>2</v>
          </cell>
          <cell r="AV332">
            <v>0</v>
          </cell>
          <cell r="AW332">
            <v>0</v>
          </cell>
          <cell r="AY332">
            <v>4</v>
          </cell>
          <cell r="AZ332">
            <v>5</v>
          </cell>
          <cell r="BA332">
            <v>0</v>
          </cell>
          <cell r="BC332" t="str">
            <v>Tulsa</v>
          </cell>
          <cell r="BD332">
            <v>0</v>
          </cell>
          <cell r="BE332">
            <v>1</v>
          </cell>
          <cell r="BF332">
            <v>0</v>
          </cell>
          <cell r="BG332">
            <v>2</v>
          </cell>
          <cell r="BH332">
            <v>1</v>
          </cell>
          <cell r="BI332">
            <v>0</v>
          </cell>
          <cell r="BJ332">
            <v>76.7</v>
          </cell>
          <cell r="BK332">
            <v>63.98</v>
          </cell>
        </row>
        <row r="333">
          <cell r="A333">
            <v>5</v>
          </cell>
          <cell r="B333" t="str">
            <v>Sat</v>
          </cell>
          <cell r="C333">
            <v>42280</v>
          </cell>
          <cell r="D333">
            <v>0.83333333333333337</v>
          </cell>
          <cell r="E333" t="str">
            <v>ABC</v>
          </cell>
          <cell r="F333" t="str">
            <v>Notre Dame</v>
          </cell>
          <cell r="G333" t="str">
            <v>Ind</v>
          </cell>
          <cell r="H333" t="str">
            <v>Clemson</v>
          </cell>
          <cell r="I333" t="str">
            <v>ACC</v>
          </cell>
          <cell r="J333" t="str">
            <v>Clemson</v>
          </cell>
          <cell r="K333" t="str">
            <v>Notre Dame</v>
          </cell>
          <cell r="L333">
            <v>1</v>
          </cell>
          <cell r="M333">
            <v>54</v>
          </cell>
          <cell r="T333" t="str">
            <v>Clemson</v>
          </cell>
          <cell r="U333" t="str">
            <v>L</v>
          </cell>
          <cell r="AL333" t="str">
            <v>DNP</v>
          </cell>
          <cell r="AQ333" t="str">
            <v>Notre Dame</v>
          </cell>
          <cell r="AR333">
            <v>0</v>
          </cell>
          <cell r="AS333">
            <v>1</v>
          </cell>
          <cell r="AT333">
            <v>0</v>
          </cell>
          <cell r="AU333">
            <v>3</v>
          </cell>
          <cell r="AV333">
            <v>1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C333" t="str">
            <v>Clemson</v>
          </cell>
          <cell r="BD333">
            <v>1</v>
          </cell>
          <cell r="BE333">
            <v>0</v>
          </cell>
          <cell r="BF333">
            <v>0</v>
          </cell>
          <cell r="BG333">
            <v>1</v>
          </cell>
          <cell r="BH333">
            <v>1</v>
          </cell>
          <cell r="BI333">
            <v>0</v>
          </cell>
          <cell r="BJ333">
            <v>86.36</v>
          </cell>
          <cell r="BK333">
            <v>88.1</v>
          </cell>
        </row>
        <row r="334">
          <cell r="A334">
            <v>5</v>
          </cell>
          <cell r="B334" t="str">
            <v>Sat</v>
          </cell>
          <cell r="C334">
            <v>42280</v>
          </cell>
          <cell r="D334">
            <v>0.64583333333333337</v>
          </cell>
          <cell r="E334" t="str">
            <v>ACC</v>
          </cell>
          <cell r="F334" t="str">
            <v>Boston College</v>
          </cell>
          <cell r="G334" t="str">
            <v>ACC</v>
          </cell>
          <cell r="H334" t="str">
            <v>Duke</v>
          </cell>
          <cell r="I334" t="str">
            <v>ACC</v>
          </cell>
          <cell r="J334" t="str">
            <v>Duke</v>
          </cell>
          <cell r="K334" t="str">
            <v>Boston College</v>
          </cell>
          <cell r="L334">
            <v>6.5</v>
          </cell>
          <cell r="M334">
            <v>37</v>
          </cell>
          <cell r="T334" t="str">
            <v>Duke</v>
          </cell>
          <cell r="U334" t="str">
            <v>L</v>
          </cell>
          <cell r="AL334" t="str">
            <v>DNP</v>
          </cell>
          <cell r="AQ334" t="str">
            <v>Boston College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2</v>
          </cell>
          <cell r="AW334">
            <v>1</v>
          </cell>
          <cell r="AY334">
            <v>1</v>
          </cell>
          <cell r="AZ334">
            <v>2</v>
          </cell>
          <cell r="BA334">
            <v>0</v>
          </cell>
          <cell r="BC334" t="str">
            <v>Duke</v>
          </cell>
          <cell r="BD334">
            <v>1</v>
          </cell>
          <cell r="BE334">
            <v>1</v>
          </cell>
          <cell r="BF334">
            <v>0</v>
          </cell>
          <cell r="BG334">
            <v>2</v>
          </cell>
          <cell r="BH334">
            <v>1</v>
          </cell>
          <cell r="BI334">
            <v>0</v>
          </cell>
          <cell r="BJ334">
            <v>71.260000000000005</v>
          </cell>
          <cell r="BK334">
            <v>80.33</v>
          </cell>
        </row>
        <row r="335">
          <cell r="A335">
            <v>5</v>
          </cell>
          <cell r="B335" t="str">
            <v>Sat</v>
          </cell>
          <cell r="C335">
            <v>42280</v>
          </cell>
          <cell r="D335">
            <v>0.64583333333333337</v>
          </cell>
          <cell r="E335" t="str">
            <v>ESPNU</v>
          </cell>
          <cell r="F335" t="str">
            <v>North Carolina</v>
          </cell>
          <cell r="G335" t="str">
            <v>ACC</v>
          </cell>
          <cell r="H335" t="str">
            <v>Georgia Tech</v>
          </cell>
          <cell r="I335" t="str">
            <v>ACC</v>
          </cell>
          <cell r="J335" t="str">
            <v>Georgia Tech</v>
          </cell>
          <cell r="K335" t="str">
            <v>North Carolina</v>
          </cell>
          <cell r="L335">
            <v>7.5</v>
          </cell>
          <cell r="M335">
            <v>62</v>
          </cell>
          <cell r="T335" t="str">
            <v>North Carolina</v>
          </cell>
          <cell r="U335" t="str">
            <v>L</v>
          </cell>
          <cell r="Z335" t="str">
            <v>O</v>
          </cell>
          <cell r="AL335" t="str">
            <v>NORTH CAROLINA</v>
          </cell>
          <cell r="AM335">
            <v>48</v>
          </cell>
          <cell r="AN335" t="str">
            <v>Georgia Tech</v>
          </cell>
          <cell r="AO335">
            <v>43</v>
          </cell>
          <cell r="AQ335" t="str">
            <v>North Carolina</v>
          </cell>
          <cell r="AR335">
            <v>0</v>
          </cell>
          <cell r="AS335">
            <v>0</v>
          </cell>
          <cell r="AT335">
            <v>0</v>
          </cell>
          <cell r="AU335">
            <v>1</v>
          </cell>
          <cell r="AV335">
            <v>1</v>
          </cell>
          <cell r="AW335">
            <v>0</v>
          </cell>
          <cell r="AY335">
            <v>5</v>
          </cell>
          <cell r="AZ335">
            <v>5</v>
          </cell>
          <cell r="BA335">
            <v>0</v>
          </cell>
          <cell r="BC335" t="str">
            <v>Georgia Tech</v>
          </cell>
          <cell r="BD335">
            <v>1</v>
          </cell>
          <cell r="BE335">
            <v>0</v>
          </cell>
          <cell r="BF335">
            <v>0</v>
          </cell>
          <cell r="BG335">
            <v>1</v>
          </cell>
          <cell r="BH335">
            <v>2</v>
          </cell>
          <cell r="BI335">
            <v>0</v>
          </cell>
          <cell r="BJ335">
            <v>78.09</v>
          </cell>
          <cell r="BK335">
            <v>83.04</v>
          </cell>
        </row>
        <row r="336">
          <cell r="A336">
            <v>5</v>
          </cell>
          <cell r="B336" t="str">
            <v>Sat</v>
          </cell>
          <cell r="C336">
            <v>42280</v>
          </cell>
          <cell r="D336">
            <v>0.52083333333333337</v>
          </cell>
          <cell r="E336" t="str">
            <v>ACC</v>
          </cell>
          <cell r="F336" t="str">
            <v>Louisville</v>
          </cell>
          <cell r="G336" t="str">
            <v>ACC</v>
          </cell>
          <cell r="H336" t="str">
            <v>North Carolina St</v>
          </cell>
          <cell r="I336" t="str">
            <v>ACC</v>
          </cell>
          <cell r="J336" t="str">
            <v>North Carolina St</v>
          </cell>
          <cell r="K336" t="str">
            <v>Louisville</v>
          </cell>
          <cell r="L336">
            <v>4.5</v>
          </cell>
          <cell r="M336">
            <v>46.5</v>
          </cell>
          <cell r="T336" t="str">
            <v>Louisville</v>
          </cell>
          <cell r="U336" t="str">
            <v>L</v>
          </cell>
          <cell r="AL336" t="str">
            <v>LOUISVILLE</v>
          </cell>
          <cell r="AM336">
            <v>30</v>
          </cell>
          <cell r="AN336" t="str">
            <v>North Carolina St</v>
          </cell>
          <cell r="AO336">
            <v>18</v>
          </cell>
          <cell r="AQ336" t="str">
            <v>Louisville</v>
          </cell>
          <cell r="AR336">
            <v>0</v>
          </cell>
          <cell r="AS336">
            <v>0</v>
          </cell>
          <cell r="AT336">
            <v>0</v>
          </cell>
          <cell r="AU336">
            <v>2</v>
          </cell>
          <cell r="AV336">
            <v>1</v>
          </cell>
          <cell r="AW336">
            <v>0</v>
          </cell>
          <cell r="AY336">
            <v>1</v>
          </cell>
          <cell r="AZ336">
            <v>1</v>
          </cell>
          <cell r="BA336">
            <v>0</v>
          </cell>
          <cell r="BC336" t="str">
            <v>North Carolina St</v>
          </cell>
          <cell r="BD336">
            <v>1</v>
          </cell>
          <cell r="BE336">
            <v>0</v>
          </cell>
          <cell r="BF336">
            <v>0</v>
          </cell>
          <cell r="BG336">
            <v>3</v>
          </cell>
          <cell r="BH336">
            <v>0</v>
          </cell>
          <cell r="BI336">
            <v>0</v>
          </cell>
          <cell r="BJ336">
            <v>77.650000000000006</v>
          </cell>
          <cell r="BK336">
            <v>80.34</v>
          </cell>
        </row>
        <row r="337">
          <cell r="A337">
            <v>5</v>
          </cell>
          <cell r="B337" t="str">
            <v>Sat</v>
          </cell>
          <cell r="C337">
            <v>42280</v>
          </cell>
          <cell r="D337">
            <v>0.5</v>
          </cell>
          <cell r="E337" t="str">
            <v>ACC</v>
          </cell>
          <cell r="F337" t="str">
            <v>Pittsburgh</v>
          </cell>
          <cell r="G337" t="str">
            <v>ACC</v>
          </cell>
          <cell r="H337" t="str">
            <v>Virginia Tech</v>
          </cell>
          <cell r="I337" t="str">
            <v>ACC</v>
          </cell>
          <cell r="J337" t="str">
            <v>Virginia Tech</v>
          </cell>
          <cell r="K337" t="str">
            <v>Pittsburgh</v>
          </cell>
          <cell r="L337">
            <v>4.5</v>
          </cell>
          <cell r="M337">
            <v>47</v>
          </cell>
          <cell r="T337" t="str">
            <v>Pittsburgh</v>
          </cell>
          <cell r="U337" t="str">
            <v>L</v>
          </cell>
          <cell r="AL337" t="str">
            <v>PITTSBURGH</v>
          </cell>
          <cell r="AM337">
            <v>21</v>
          </cell>
          <cell r="AN337" t="str">
            <v>Virginia Tech</v>
          </cell>
          <cell r="AO337">
            <v>16</v>
          </cell>
          <cell r="AQ337" t="str">
            <v>Pittsburgh</v>
          </cell>
          <cell r="AR337">
            <v>2</v>
          </cell>
          <cell r="AS337">
            <v>0</v>
          </cell>
          <cell r="AT337">
            <v>0</v>
          </cell>
          <cell r="AU337">
            <v>2</v>
          </cell>
          <cell r="AV337">
            <v>0</v>
          </cell>
          <cell r="AW337">
            <v>0</v>
          </cell>
          <cell r="AY337">
            <v>2</v>
          </cell>
          <cell r="AZ337">
            <v>1</v>
          </cell>
          <cell r="BA337">
            <v>0</v>
          </cell>
          <cell r="BC337" t="str">
            <v>Virginia Tech</v>
          </cell>
          <cell r="BD337">
            <v>0</v>
          </cell>
          <cell r="BE337">
            <v>1</v>
          </cell>
          <cell r="BF337">
            <v>0</v>
          </cell>
          <cell r="BG337">
            <v>1</v>
          </cell>
          <cell r="BH337">
            <v>2</v>
          </cell>
          <cell r="BI337">
            <v>0</v>
          </cell>
          <cell r="BJ337">
            <v>75.94</v>
          </cell>
          <cell r="BK337">
            <v>76.17</v>
          </cell>
        </row>
        <row r="338">
          <cell r="A338">
            <v>5</v>
          </cell>
          <cell r="B338" t="str">
            <v>Sat</v>
          </cell>
          <cell r="C338">
            <v>42280</v>
          </cell>
          <cell r="D338">
            <v>0.64583333333333337</v>
          </cell>
          <cell r="E338" t="str">
            <v>ESPN</v>
          </cell>
          <cell r="F338" t="str">
            <v>Florida State</v>
          </cell>
          <cell r="G338" t="str">
            <v>ACC</v>
          </cell>
          <cell r="H338" t="str">
            <v>Wake Forest</v>
          </cell>
          <cell r="I338" t="str">
            <v>ACC</v>
          </cell>
          <cell r="J338" t="str">
            <v>Florida State</v>
          </cell>
          <cell r="K338" t="str">
            <v>Wake Forest</v>
          </cell>
          <cell r="L338">
            <v>19</v>
          </cell>
          <cell r="M338">
            <v>44.5</v>
          </cell>
          <cell r="T338" t="str">
            <v>Florida State</v>
          </cell>
          <cell r="U338" t="str">
            <v>L</v>
          </cell>
          <cell r="Z338" t="str">
            <v>U</v>
          </cell>
          <cell r="AL338" t="str">
            <v>FLORIDA STATE</v>
          </cell>
          <cell r="AM338">
            <v>43</v>
          </cell>
          <cell r="AN338" t="str">
            <v>Wake Forest</v>
          </cell>
          <cell r="AO338">
            <v>3</v>
          </cell>
          <cell r="AQ338" t="str">
            <v>Florida State</v>
          </cell>
          <cell r="AR338">
            <v>1</v>
          </cell>
          <cell r="AS338">
            <v>0</v>
          </cell>
          <cell r="AT338">
            <v>0</v>
          </cell>
          <cell r="AU338">
            <v>2</v>
          </cell>
          <cell r="AV338">
            <v>1</v>
          </cell>
          <cell r="AW338">
            <v>0</v>
          </cell>
          <cell r="AY338">
            <v>5</v>
          </cell>
          <cell r="AZ338">
            <v>5</v>
          </cell>
          <cell r="BA338">
            <v>0</v>
          </cell>
          <cell r="BC338" t="str">
            <v>Wake Forest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86.77</v>
          </cell>
          <cell r="BK338">
            <v>62.56</v>
          </cell>
        </row>
        <row r="339">
          <cell r="A339">
            <v>5</v>
          </cell>
          <cell r="B339" t="str">
            <v>Sat</v>
          </cell>
          <cell r="C339">
            <v>42280</v>
          </cell>
          <cell r="D339">
            <v>0.64583333333333337</v>
          </cell>
          <cell r="E339" t="str">
            <v>BTN</v>
          </cell>
          <cell r="F339" t="str">
            <v>Nebraska</v>
          </cell>
          <cell r="G339" t="str">
            <v>B10</v>
          </cell>
          <cell r="H339" t="str">
            <v>Illinois</v>
          </cell>
          <cell r="I339" t="str">
            <v>B10</v>
          </cell>
          <cell r="J339" t="str">
            <v>Nebraska</v>
          </cell>
          <cell r="K339" t="str">
            <v>Illinois</v>
          </cell>
          <cell r="L339">
            <v>6.5</v>
          </cell>
          <cell r="M339">
            <v>57.5</v>
          </cell>
          <cell r="T339" t="str">
            <v>Nebraska</v>
          </cell>
          <cell r="U339" t="str">
            <v>L</v>
          </cell>
          <cell r="AL339" t="str">
            <v>NEBRASKA</v>
          </cell>
          <cell r="AM339">
            <v>45</v>
          </cell>
          <cell r="AN339" t="str">
            <v>Illinois</v>
          </cell>
          <cell r="AO339">
            <v>14</v>
          </cell>
          <cell r="AQ339" t="str">
            <v>Nebraska</v>
          </cell>
          <cell r="AR339">
            <v>0</v>
          </cell>
          <cell r="AS339">
            <v>0</v>
          </cell>
          <cell r="AT339">
            <v>1</v>
          </cell>
          <cell r="AU339">
            <v>1</v>
          </cell>
          <cell r="AV339">
            <v>2</v>
          </cell>
          <cell r="AW339">
            <v>1</v>
          </cell>
          <cell r="AY339">
            <v>2</v>
          </cell>
          <cell r="AZ339">
            <v>0</v>
          </cell>
          <cell r="BA339">
            <v>0</v>
          </cell>
          <cell r="BC339" t="str">
            <v>Illinois</v>
          </cell>
          <cell r="BD339">
            <v>1</v>
          </cell>
          <cell r="BE339">
            <v>1</v>
          </cell>
          <cell r="BF339">
            <v>0</v>
          </cell>
          <cell r="BG339">
            <v>1</v>
          </cell>
          <cell r="BH339">
            <v>2</v>
          </cell>
          <cell r="BI339">
            <v>0</v>
          </cell>
          <cell r="BJ339">
            <v>76.47</v>
          </cell>
          <cell r="BK339">
            <v>74.069999999999993</v>
          </cell>
        </row>
        <row r="340">
          <cell r="A340">
            <v>5</v>
          </cell>
          <cell r="B340" t="str">
            <v>Sat</v>
          </cell>
          <cell r="C340">
            <v>42280</v>
          </cell>
          <cell r="D340">
            <v>0.64583333333333337</v>
          </cell>
          <cell r="E340" t="str">
            <v>ABC</v>
          </cell>
          <cell r="F340" t="str">
            <v>Ohio State</v>
          </cell>
          <cell r="G340" t="str">
            <v>B10</v>
          </cell>
          <cell r="H340" t="str">
            <v>Indiana</v>
          </cell>
          <cell r="I340" t="str">
            <v>B10</v>
          </cell>
          <cell r="J340" t="str">
            <v>Ohio State</v>
          </cell>
          <cell r="K340" t="str">
            <v>Indiana</v>
          </cell>
          <cell r="L340">
            <v>21</v>
          </cell>
          <cell r="M340">
            <v>66.5</v>
          </cell>
          <cell r="T340" t="str">
            <v>Indiana</v>
          </cell>
          <cell r="U340" t="str">
            <v>L</v>
          </cell>
          <cell r="X340" t="str">
            <v>PW</v>
          </cell>
          <cell r="AL340" t="str">
            <v>OHIO STATE</v>
          </cell>
          <cell r="AM340">
            <v>42</v>
          </cell>
          <cell r="AN340" t="str">
            <v>Indiana</v>
          </cell>
          <cell r="AO340">
            <v>27</v>
          </cell>
          <cell r="AQ340" t="str">
            <v>Ohio State</v>
          </cell>
          <cell r="AR340">
            <v>1</v>
          </cell>
          <cell r="AS340">
            <v>0</v>
          </cell>
          <cell r="AT340">
            <v>0</v>
          </cell>
          <cell r="AU340">
            <v>1</v>
          </cell>
          <cell r="AV340">
            <v>3</v>
          </cell>
          <cell r="AW340">
            <v>0</v>
          </cell>
          <cell r="AY340">
            <v>4</v>
          </cell>
          <cell r="AZ340">
            <v>4</v>
          </cell>
          <cell r="BA340">
            <v>0</v>
          </cell>
          <cell r="BC340" t="str">
            <v>Indiana</v>
          </cell>
          <cell r="BD340">
            <v>2</v>
          </cell>
          <cell r="BE340">
            <v>0</v>
          </cell>
          <cell r="BF340">
            <v>0</v>
          </cell>
          <cell r="BG340">
            <v>3</v>
          </cell>
          <cell r="BH340">
            <v>0</v>
          </cell>
          <cell r="BI340">
            <v>0</v>
          </cell>
          <cell r="BJ340">
            <v>88.96</v>
          </cell>
          <cell r="BK340">
            <v>68.540000000000006</v>
          </cell>
        </row>
        <row r="341">
          <cell r="A341">
            <v>5</v>
          </cell>
          <cell r="B341" t="str">
            <v>Sat</v>
          </cell>
          <cell r="C341">
            <v>42280</v>
          </cell>
          <cell r="D341">
            <v>0.83333333333333337</v>
          </cell>
          <cell r="E341" t="str">
            <v>BTN</v>
          </cell>
          <cell r="F341" t="str">
            <v>Michigan</v>
          </cell>
          <cell r="G341" t="str">
            <v>B10</v>
          </cell>
          <cell r="H341" t="str">
            <v>Maryland</v>
          </cell>
          <cell r="I341" t="str">
            <v>B10</v>
          </cell>
          <cell r="J341" t="str">
            <v>Michigan</v>
          </cell>
          <cell r="K341" t="str">
            <v>Maryland</v>
          </cell>
          <cell r="L341">
            <v>16</v>
          </cell>
          <cell r="M341">
            <v>43</v>
          </cell>
          <cell r="T341" t="str">
            <v>Maryland</v>
          </cell>
          <cell r="U341" t="str">
            <v>L</v>
          </cell>
          <cell r="AL341" t="str">
            <v>Maryland</v>
          </cell>
          <cell r="AM341">
            <v>23</v>
          </cell>
          <cell r="AN341" t="str">
            <v>MICHIGAN</v>
          </cell>
          <cell r="AO341">
            <v>16</v>
          </cell>
          <cell r="AQ341" t="str">
            <v>Michigan</v>
          </cell>
          <cell r="AR341">
            <v>0</v>
          </cell>
          <cell r="AS341">
            <v>1</v>
          </cell>
          <cell r="AT341">
            <v>0</v>
          </cell>
          <cell r="AU341">
            <v>2</v>
          </cell>
          <cell r="AV341">
            <v>2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C341" t="str">
            <v>Maryland</v>
          </cell>
          <cell r="BD341">
            <v>1</v>
          </cell>
          <cell r="BE341">
            <v>1</v>
          </cell>
          <cell r="BF341">
            <v>0</v>
          </cell>
          <cell r="BG341">
            <v>1</v>
          </cell>
          <cell r="BH341">
            <v>2</v>
          </cell>
          <cell r="BI341">
            <v>0</v>
          </cell>
          <cell r="BJ341">
            <v>86.53</v>
          </cell>
          <cell r="BK341">
            <v>65.02</v>
          </cell>
        </row>
        <row r="342">
          <cell r="A342">
            <v>5</v>
          </cell>
          <cell r="B342" t="str">
            <v>Sat</v>
          </cell>
          <cell r="C342">
            <v>42280</v>
          </cell>
          <cell r="D342">
            <v>0.5</v>
          </cell>
          <cell r="E342" t="str">
            <v>ESPN2</v>
          </cell>
          <cell r="F342" t="str">
            <v>Purdue</v>
          </cell>
          <cell r="G342" t="str">
            <v>B10</v>
          </cell>
          <cell r="H342" t="str">
            <v>Michigan State</v>
          </cell>
          <cell r="I342" t="str">
            <v>B10</v>
          </cell>
          <cell r="J342" t="str">
            <v>Michigan State</v>
          </cell>
          <cell r="K342" t="str">
            <v>Purdue</v>
          </cell>
          <cell r="L342">
            <v>21.5</v>
          </cell>
          <cell r="M342">
            <v>55</v>
          </cell>
          <cell r="T342" t="str">
            <v>Michigan State</v>
          </cell>
          <cell r="U342" t="str">
            <v>L</v>
          </cell>
          <cell r="AL342" t="str">
            <v>Michigan State</v>
          </cell>
          <cell r="AM342">
            <v>45</v>
          </cell>
          <cell r="AN342" t="str">
            <v>PURDUE</v>
          </cell>
          <cell r="AO342">
            <v>31</v>
          </cell>
          <cell r="AQ342" t="str">
            <v>Purdue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3</v>
          </cell>
          <cell r="AW342">
            <v>0</v>
          </cell>
          <cell r="AY342">
            <v>5</v>
          </cell>
          <cell r="AZ342">
            <v>2</v>
          </cell>
          <cell r="BA342">
            <v>1</v>
          </cell>
          <cell r="BC342" t="str">
            <v>Michigan State</v>
          </cell>
          <cell r="BD342">
            <v>0</v>
          </cell>
          <cell r="BE342">
            <v>3</v>
          </cell>
          <cell r="BF342">
            <v>0</v>
          </cell>
          <cell r="BG342">
            <v>0</v>
          </cell>
          <cell r="BH342">
            <v>4</v>
          </cell>
          <cell r="BI342">
            <v>0</v>
          </cell>
          <cell r="BJ342">
            <v>60.49</v>
          </cell>
          <cell r="BK342">
            <v>81.19</v>
          </cell>
        </row>
        <row r="343">
          <cell r="A343">
            <v>5</v>
          </cell>
          <cell r="B343" t="str">
            <v>Sat</v>
          </cell>
          <cell r="C343">
            <v>42280</v>
          </cell>
          <cell r="D343">
            <v>0.5</v>
          </cell>
          <cell r="E343" t="str">
            <v>BTN</v>
          </cell>
          <cell r="F343" t="str">
            <v>Minnesota</v>
          </cell>
          <cell r="G343" t="str">
            <v>B10</v>
          </cell>
          <cell r="H343" t="str">
            <v>Northwestern</v>
          </cell>
          <cell r="I343" t="str">
            <v>B10</v>
          </cell>
          <cell r="J343" t="str">
            <v>Northwestern</v>
          </cell>
          <cell r="K343" t="str">
            <v>Minnesota</v>
          </cell>
          <cell r="L343">
            <v>4</v>
          </cell>
          <cell r="M343">
            <v>40</v>
          </cell>
          <cell r="T343" t="str">
            <v>Northwestern</v>
          </cell>
          <cell r="U343" t="str">
            <v>L</v>
          </cell>
          <cell r="AL343" t="str">
            <v>MINNESOTA</v>
          </cell>
          <cell r="AM343">
            <v>24</v>
          </cell>
          <cell r="AN343" t="str">
            <v>Northwestern</v>
          </cell>
          <cell r="AO343">
            <v>17</v>
          </cell>
          <cell r="AQ343" t="str">
            <v>Minnesota</v>
          </cell>
          <cell r="AR343">
            <v>0</v>
          </cell>
          <cell r="AS343">
            <v>1</v>
          </cell>
          <cell r="AT343">
            <v>0</v>
          </cell>
          <cell r="AU343">
            <v>1</v>
          </cell>
          <cell r="AV343">
            <v>3</v>
          </cell>
          <cell r="AW343">
            <v>0</v>
          </cell>
          <cell r="AY343">
            <v>5</v>
          </cell>
          <cell r="AZ343">
            <v>2</v>
          </cell>
          <cell r="BA343">
            <v>12</v>
          </cell>
          <cell r="BC343" t="str">
            <v>Northwestern</v>
          </cell>
          <cell r="BD343">
            <v>1</v>
          </cell>
          <cell r="BE343">
            <v>1</v>
          </cell>
          <cell r="BF343">
            <v>0</v>
          </cell>
          <cell r="BG343">
            <v>2</v>
          </cell>
          <cell r="BH343">
            <v>1</v>
          </cell>
          <cell r="BI343">
            <v>0</v>
          </cell>
          <cell r="BJ343">
            <v>70.09</v>
          </cell>
          <cell r="BK343">
            <v>81.25</v>
          </cell>
        </row>
        <row r="344">
          <cell r="A344">
            <v>5</v>
          </cell>
          <cell r="B344" t="str">
            <v>Sat</v>
          </cell>
          <cell r="C344">
            <v>42280</v>
          </cell>
          <cell r="D344">
            <v>0.5</v>
          </cell>
          <cell r="E344" t="str">
            <v>ESPNU</v>
          </cell>
          <cell r="F344" t="str">
            <v>Army</v>
          </cell>
          <cell r="G344" t="str">
            <v>Ind</v>
          </cell>
          <cell r="H344" t="str">
            <v>Penn State</v>
          </cell>
          <cell r="I344" t="str">
            <v>B10</v>
          </cell>
          <cell r="J344" t="str">
            <v>Penn State</v>
          </cell>
          <cell r="K344" t="str">
            <v>Army</v>
          </cell>
          <cell r="L344">
            <v>25</v>
          </cell>
          <cell r="M344">
            <v>47.5</v>
          </cell>
          <cell r="T344" t="str">
            <v>Army</v>
          </cell>
          <cell r="U344" t="str">
            <v>L</v>
          </cell>
          <cell r="AL344" t="str">
            <v>DNP</v>
          </cell>
          <cell r="AQ344" t="str">
            <v>Army</v>
          </cell>
          <cell r="AR344">
            <v>2</v>
          </cell>
          <cell r="AS344">
            <v>0</v>
          </cell>
          <cell r="AT344">
            <v>0</v>
          </cell>
          <cell r="AU344">
            <v>3</v>
          </cell>
          <cell r="AV344">
            <v>0</v>
          </cell>
          <cell r="AW344">
            <v>0</v>
          </cell>
          <cell r="AY344">
            <v>0</v>
          </cell>
          <cell r="AZ344">
            <v>0</v>
          </cell>
          <cell r="BA344">
            <v>0</v>
          </cell>
          <cell r="BC344" t="str">
            <v>Penn State</v>
          </cell>
          <cell r="BD344">
            <v>2</v>
          </cell>
          <cell r="BE344">
            <v>1</v>
          </cell>
          <cell r="BF344">
            <v>0</v>
          </cell>
          <cell r="BG344">
            <v>2</v>
          </cell>
          <cell r="BH344">
            <v>2</v>
          </cell>
          <cell r="BI344">
            <v>0</v>
          </cell>
          <cell r="BJ344">
            <v>55.31</v>
          </cell>
          <cell r="BK344">
            <v>74.72</v>
          </cell>
        </row>
        <row r="345">
          <cell r="A345">
            <v>5</v>
          </cell>
          <cell r="B345" t="str">
            <v>Sat</v>
          </cell>
          <cell r="C345">
            <v>42280</v>
          </cell>
          <cell r="D345">
            <v>0.5</v>
          </cell>
          <cell r="E345" t="str">
            <v>ESPN</v>
          </cell>
          <cell r="F345" t="str">
            <v>Iowa</v>
          </cell>
          <cell r="G345" t="str">
            <v>B10</v>
          </cell>
          <cell r="H345" t="str">
            <v>Wisconsin</v>
          </cell>
          <cell r="I345" t="str">
            <v>B10</v>
          </cell>
          <cell r="J345" t="str">
            <v>Wisconsin</v>
          </cell>
          <cell r="K345" t="str">
            <v>Iowa</v>
          </cell>
          <cell r="L345">
            <v>6.5</v>
          </cell>
          <cell r="M345">
            <v>46</v>
          </cell>
          <cell r="T345" t="str">
            <v>Iowa</v>
          </cell>
          <cell r="U345" t="str">
            <v>L</v>
          </cell>
          <cell r="Z345" t="str">
            <v>U</v>
          </cell>
          <cell r="AL345" t="str">
            <v>Wisconsin</v>
          </cell>
          <cell r="AM345">
            <v>41</v>
          </cell>
          <cell r="AN345" t="str">
            <v>IOWA</v>
          </cell>
          <cell r="AQ345" t="str">
            <v>Iowa</v>
          </cell>
          <cell r="AR345">
            <v>1</v>
          </cell>
          <cell r="AS345">
            <v>0</v>
          </cell>
          <cell r="AT345">
            <v>0</v>
          </cell>
          <cell r="AU345">
            <v>2</v>
          </cell>
          <cell r="AV345">
            <v>1</v>
          </cell>
          <cell r="AW345">
            <v>0</v>
          </cell>
          <cell r="AY345">
            <v>5</v>
          </cell>
          <cell r="AZ345">
            <v>3</v>
          </cell>
          <cell r="BA345">
            <v>0</v>
          </cell>
          <cell r="BC345" t="str">
            <v>Wisconsin</v>
          </cell>
          <cell r="BD345">
            <v>3</v>
          </cell>
          <cell r="BE345">
            <v>1</v>
          </cell>
          <cell r="BF345">
            <v>0</v>
          </cell>
          <cell r="BG345">
            <v>3</v>
          </cell>
          <cell r="BH345">
            <v>1</v>
          </cell>
          <cell r="BI345">
            <v>0</v>
          </cell>
          <cell r="BJ345">
            <v>80.599999999999994</v>
          </cell>
          <cell r="BK345">
            <v>86.36</v>
          </cell>
        </row>
        <row r="346">
          <cell r="A346">
            <v>5</v>
          </cell>
          <cell r="B346" t="str">
            <v>Sat</v>
          </cell>
          <cell r="C346">
            <v>42280</v>
          </cell>
          <cell r="D346">
            <v>0.64583333333333337</v>
          </cell>
          <cell r="E346" t="str">
            <v>ESPN2</v>
          </cell>
          <cell r="F346" t="str">
            <v>Texas Tech</v>
          </cell>
          <cell r="G346" t="str">
            <v>B12</v>
          </cell>
          <cell r="H346" t="str">
            <v>Baylor</v>
          </cell>
          <cell r="I346" t="str">
            <v>B12</v>
          </cell>
          <cell r="J346" t="str">
            <v>Baylor</v>
          </cell>
          <cell r="K346" t="str">
            <v>Texas Tech</v>
          </cell>
          <cell r="L346">
            <v>17</v>
          </cell>
          <cell r="M346">
            <v>88.5</v>
          </cell>
          <cell r="T346" t="str">
            <v>Texas Tech</v>
          </cell>
          <cell r="U346" t="str">
            <v>L</v>
          </cell>
          <cell r="X346" t="str">
            <v>PW</v>
          </cell>
          <cell r="Z346" t="str">
            <v>O</v>
          </cell>
          <cell r="AL346" t="str">
            <v>Baylor</v>
          </cell>
          <cell r="AM346">
            <v>48</v>
          </cell>
          <cell r="AN346" t="str">
            <v>TEXAS TECH</v>
          </cell>
          <cell r="AO346">
            <v>46</v>
          </cell>
          <cell r="AQ346" t="str">
            <v>Texas Tech</v>
          </cell>
          <cell r="AR346">
            <v>1</v>
          </cell>
          <cell r="AS346">
            <v>0</v>
          </cell>
          <cell r="AT346">
            <v>0</v>
          </cell>
          <cell r="AU346">
            <v>3</v>
          </cell>
          <cell r="AV346">
            <v>0</v>
          </cell>
          <cell r="AW346">
            <v>0</v>
          </cell>
          <cell r="AY346">
            <v>5</v>
          </cell>
          <cell r="AZ346">
            <v>5</v>
          </cell>
          <cell r="BA346">
            <v>0</v>
          </cell>
          <cell r="BC346" t="str">
            <v>Baylor</v>
          </cell>
          <cell r="BD346">
            <v>1</v>
          </cell>
          <cell r="BE346">
            <v>0</v>
          </cell>
          <cell r="BF346">
            <v>0</v>
          </cell>
          <cell r="BG346">
            <v>1</v>
          </cell>
          <cell r="BH346">
            <v>1</v>
          </cell>
          <cell r="BI346">
            <v>0</v>
          </cell>
          <cell r="BJ346">
            <v>78.39</v>
          </cell>
          <cell r="BK346">
            <v>91.2</v>
          </cell>
        </row>
        <row r="347">
          <cell r="A347">
            <v>5</v>
          </cell>
          <cell r="B347" t="str">
            <v>Sat</v>
          </cell>
          <cell r="C347">
            <v>42280</v>
          </cell>
          <cell r="D347">
            <v>0.5</v>
          </cell>
          <cell r="E347" t="str">
            <v>FSN</v>
          </cell>
          <cell r="F347" t="str">
            <v>Kansas</v>
          </cell>
          <cell r="G347" t="str">
            <v>B12</v>
          </cell>
          <cell r="H347" t="str">
            <v>Iowa State</v>
          </cell>
          <cell r="I347" t="str">
            <v>B12</v>
          </cell>
          <cell r="J347" t="str">
            <v>Iowa State</v>
          </cell>
          <cell r="K347" t="str">
            <v>Kansas</v>
          </cell>
          <cell r="L347">
            <v>16.5</v>
          </cell>
          <cell r="M347">
            <v>60</v>
          </cell>
          <cell r="T347" t="str">
            <v>Iowa State</v>
          </cell>
          <cell r="U347" t="str">
            <v>L</v>
          </cell>
          <cell r="AL347" t="str">
            <v>KANSAS</v>
          </cell>
          <cell r="AM347">
            <v>34</v>
          </cell>
          <cell r="AN347" t="str">
            <v>Iowa State</v>
          </cell>
          <cell r="AO347">
            <v>14</v>
          </cell>
          <cell r="AQ347" t="str">
            <v>Kansas</v>
          </cell>
          <cell r="AR347">
            <v>1</v>
          </cell>
          <cell r="AS347">
            <v>0</v>
          </cell>
          <cell r="AT347">
            <v>0</v>
          </cell>
          <cell r="AU347">
            <v>1</v>
          </cell>
          <cell r="AV347">
            <v>1</v>
          </cell>
          <cell r="AW347">
            <v>0</v>
          </cell>
          <cell r="AY347">
            <v>6</v>
          </cell>
          <cell r="AZ347">
            <v>4</v>
          </cell>
          <cell r="BA347">
            <v>0</v>
          </cell>
          <cell r="BC347" t="str">
            <v>Iowa State</v>
          </cell>
          <cell r="BD347">
            <v>0</v>
          </cell>
          <cell r="BE347">
            <v>1</v>
          </cell>
          <cell r="BF347">
            <v>0</v>
          </cell>
          <cell r="BG347">
            <v>1</v>
          </cell>
          <cell r="BH347">
            <v>1</v>
          </cell>
          <cell r="BI347">
            <v>0</v>
          </cell>
          <cell r="BJ347">
            <v>56.03</v>
          </cell>
          <cell r="BK347">
            <v>71.13</v>
          </cell>
        </row>
        <row r="348">
          <cell r="A348">
            <v>5</v>
          </cell>
          <cell r="B348" t="str">
            <v>Sat</v>
          </cell>
          <cell r="C348">
            <v>42280</v>
          </cell>
          <cell r="D348">
            <v>0.5</v>
          </cell>
          <cell r="E348" t="str">
            <v>FS1</v>
          </cell>
          <cell r="F348" t="str">
            <v>West Virginia</v>
          </cell>
          <cell r="G348" t="str">
            <v>B12</v>
          </cell>
          <cell r="H348" t="str">
            <v>Oklahoma</v>
          </cell>
          <cell r="I348" t="str">
            <v>B12</v>
          </cell>
          <cell r="J348" t="str">
            <v>Oklahoma</v>
          </cell>
          <cell r="K348" t="str">
            <v>West Virginia</v>
          </cell>
          <cell r="L348">
            <v>7</v>
          </cell>
          <cell r="M348">
            <v>59</v>
          </cell>
          <cell r="T348" t="str">
            <v>West Virginia</v>
          </cell>
          <cell r="U348" t="str">
            <v>L</v>
          </cell>
          <cell r="AL348" t="str">
            <v>Oklahoma</v>
          </cell>
          <cell r="AM348">
            <v>45</v>
          </cell>
          <cell r="AN348" t="str">
            <v>WEST VIRGINIA</v>
          </cell>
          <cell r="AO348">
            <v>33</v>
          </cell>
          <cell r="AQ348" t="str">
            <v>West Virginia</v>
          </cell>
          <cell r="AR348">
            <v>0</v>
          </cell>
          <cell r="AS348">
            <v>0</v>
          </cell>
          <cell r="AT348">
            <v>0</v>
          </cell>
          <cell r="AU348">
            <v>2</v>
          </cell>
          <cell r="AV348">
            <v>0</v>
          </cell>
          <cell r="AW348">
            <v>0</v>
          </cell>
          <cell r="AY348">
            <v>2</v>
          </cell>
          <cell r="AZ348">
            <v>1</v>
          </cell>
          <cell r="BA348">
            <v>0</v>
          </cell>
          <cell r="BC348" t="str">
            <v>Oklahoma</v>
          </cell>
          <cell r="BD348">
            <v>1</v>
          </cell>
          <cell r="BE348">
            <v>1</v>
          </cell>
          <cell r="BF348">
            <v>0</v>
          </cell>
          <cell r="BG348">
            <v>2</v>
          </cell>
          <cell r="BH348">
            <v>1</v>
          </cell>
          <cell r="BI348">
            <v>0</v>
          </cell>
          <cell r="BJ348">
            <v>87.18</v>
          </cell>
          <cell r="BK348">
            <v>87.07</v>
          </cell>
        </row>
        <row r="349">
          <cell r="A349">
            <v>5</v>
          </cell>
          <cell r="B349" t="str">
            <v>Sat</v>
          </cell>
          <cell r="C349">
            <v>42280</v>
          </cell>
          <cell r="D349">
            <v>0.66666666666666663</v>
          </cell>
          <cell r="E349" t="str">
            <v>FS1</v>
          </cell>
          <cell r="F349" t="str">
            <v>Kansas State</v>
          </cell>
          <cell r="G349" t="str">
            <v>B12</v>
          </cell>
          <cell r="H349" t="str">
            <v>Oklahoma State</v>
          </cell>
          <cell r="I349" t="str">
            <v>B12</v>
          </cell>
          <cell r="J349" t="str">
            <v>Oklahoma State</v>
          </cell>
          <cell r="K349" t="str">
            <v>Kansas State</v>
          </cell>
          <cell r="L349">
            <v>6</v>
          </cell>
          <cell r="M349">
            <v>50</v>
          </cell>
          <cell r="T349" t="str">
            <v>Kansas State</v>
          </cell>
          <cell r="U349" t="str">
            <v>L</v>
          </cell>
          <cell r="AL349" t="str">
            <v>KANSAS STATE</v>
          </cell>
          <cell r="AM349">
            <v>48</v>
          </cell>
          <cell r="AN349" t="str">
            <v>Oklahoma State</v>
          </cell>
          <cell r="AO349">
            <v>14</v>
          </cell>
          <cell r="AQ349" t="str">
            <v>Kansas State</v>
          </cell>
          <cell r="AR349">
            <v>1</v>
          </cell>
          <cell r="AS349">
            <v>0</v>
          </cell>
          <cell r="AT349">
            <v>0</v>
          </cell>
          <cell r="AU349">
            <v>1</v>
          </cell>
          <cell r="AV349">
            <v>1</v>
          </cell>
          <cell r="AW349">
            <v>0</v>
          </cell>
          <cell r="AY349">
            <v>6</v>
          </cell>
          <cell r="AZ349">
            <v>1</v>
          </cell>
          <cell r="BA349">
            <v>0</v>
          </cell>
          <cell r="BC349" t="str">
            <v>Oklahoma State</v>
          </cell>
          <cell r="BD349">
            <v>1</v>
          </cell>
          <cell r="BE349">
            <v>0</v>
          </cell>
          <cell r="BF349">
            <v>0</v>
          </cell>
          <cell r="BG349">
            <v>1</v>
          </cell>
          <cell r="BH349">
            <v>1</v>
          </cell>
          <cell r="BI349">
            <v>1</v>
          </cell>
          <cell r="BJ349">
            <v>82.97</v>
          </cell>
          <cell r="BK349">
            <v>82.29</v>
          </cell>
        </row>
        <row r="350">
          <cell r="A350">
            <v>5</v>
          </cell>
          <cell r="B350" t="str">
            <v>Sat</v>
          </cell>
          <cell r="C350">
            <v>42280</v>
          </cell>
          <cell r="D350">
            <v>0.5</v>
          </cell>
          <cell r="E350" t="str">
            <v>ABC</v>
          </cell>
          <cell r="F350" t="str">
            <v>Texas</v>
          </cell>
          <cell r="G350" t="str">
            <v>B12</v>
          </cell>
          <cell r="H350" t="str">
            <v>TCU</v>
          </cell>
          <cell r="I350" t="str">
            <v>B12</v>
          </cell>
          <cell r="J350" t="str">
            <v>TCU</v>
          </cell>
          <cell r="K350" t="str">
            <v>Texas</v>
          </cell>
          <cell r="L350">
            <v>15</v>
          </cell>
          <cell r="M350">
            <v>71</v>
          </cell>
          <cell r="T350" t="str">
            <v>Texas</v>
          </cell>
          <cell r="U350" t="str">
            <v>L</v>
          </cell>
          <cell r="AL350" t="str">
            <v>tcu</v>
          </cell>
          <cell r="AM350">
            <v>48</v>
          </cell>
          <cell r="AN350" t="str">
            <v>TEXAS</v>
          </cell>
          <cell r="AO350">
            <v>10</v>
          </cell>
          <cell r="AQ350" t="str">
            <v>Texas</v>
          </cell>
          <cell r="AR350">
            <v>0</v>
          </cell>
          <cell r="AS350">
            <v>1</v>
          </cell>
          <cell r="AT350">
            <v>0</v>
          </cell>
          <cell r="AU350">
            <v>1</v>
          </cell>
          <cell r="AV350">
            <v>2</v>
          </cell>
          <cell r="AW350">
            <v>1</v>
          </cell>
          <cell r="AY350">
            <v>2</v>
          </cell>
          <cell r="AZ350">
            <v>2</v>
          </cell>
          <cell r="BA350">
            <v>0</v>
          </cell>
          <cell r="BC350" t="str">
            <v>TCU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3</v>
          </cell>
          <cell r="BI350">
            <v>0</v>
          </cell>
          <cell r="BJ350">
            <v>72.66</v>
          </cell>
          <cell r="BK350">
            <v>86.31</v>
          </cell>
        </row>
        <row r="351">
          <cell r="A351">
            <v>5</v>
          </cell>
          <cell r="B351" t="str">
            <v>Sat</v>
          </cell>
          <cell r="C351">
            <v>42280</v>
          </cell>
          <cell r="D351">
            <v>0.79166666666666663</v>
          </cell>
          <cell r="F351" t="str">
            <v>UL Lafayette</v>
          </cell>
          <cell r="G351" t="str">
            <v>SB</v>
          </cell>
          <cell r="H351" t="str">
            <v>Louisiana Tech</v>
          </cell>
          <cell r="I351" t="str">
            <v>CUSA</v>
          </cell>
          <cell r="J351" t="str">
            <v>Louisiana Tech</v>
          </cell>
          <cell r="K351" t="str">
            <v>UL Lafayette</v>
          </cell>
          <cell r="L351">
            <v>18</v>
          </cell>
          <cell r="M351">
            <v>60</v>
          </cell>
          <cell r="T351" t="str">
            <v>Louisiana Tech</v>
          </cell>
          <cell r="U351" t="str">
            <v>L</v>
          </cell>
          <cell r="AL351" t="str">
            <v>Louisiana Tech</v>
          </cell>
          <cell r="AM351">
            <v>48</v>
          </cell>
          <cell r="AN351" t="str">
            <v>UL LAFAYETTE</v>
          </cell>
          <cell r="AO351">
            <v>20</v>
          </cell>
          <cell r="AQ351" t="str">
            <v>UL Lafayette</v>
          </cell>
          <cell r="AR351">
            <v>1</v>
          </cell>
          <cell r="AS351">
            <v>0</v>
          </cell>
          <cell r="AT351">
            <v>0</v>
          </cell>
          <cell r="AU351">
            <v>1</v>
          </cell>
          <cell r="AV351">
            <v>1</v>
          </cell>
          <cell r="AW351">
            <v>0</v>
          </cell>
          <cell r="AY351">
            <v>0</v>
          </cell>
          <cell r="AZ351">
            <v>1</v>
          </cell>
          <cell r="BA351">
            <v>0</v>
          </cell>
          <cell r="BC351" t="str">
            <v>Louisiana Tech</v>
          </cell>
          <cell r="BD351">
            <v>0</v>
          </cell>
          <cell r="BE351">
            <v>1</v>
          </cell>
          <cell r="BF351">
            <v>0</v>
          </cell>
          <cell r="BG351">
            <v>1</v>
          </cell>
          <cell r="BH351">
            <v>2</v>
          </cell>
          <cell r="BI351">
            <v>0</v>
          </cell>
          <cell r="BJ351">
            <v>57.39</v>
          </cell>
          <cell r="BK351">
            <v>72.19</v>
          </cell>
        </row>
        <row r="352">
          <cell r="A352">
            <v>5</v>
          </cell>
          <cell r="B352" t="str">
            <v>Sat</v>
          </cell>
          <cell r="C352">
            <v>42280</v>
          </cell>
          <cell r="D352">
            <v>0.64583333333333337</v>
          </cell>
          <cell r="F352" t="str">
            <v>Old Dominion</v>
          </cell>
          <cell r="G352" t="str">
            <v>CUSA</v>
          </cell>
          <cell r="H352" t="str">
            <v>Marshall</v>
          </cell>
          <cell r="I352" t="str">
            <v>CUSA</v>
          </cell>
          <cell r="J352" t="str">
            <v>Marshall</v>
          </cell>
          <cell r="K352" t="str">
            <v>Old Dominion</v>
          </cell>
          <cell r="L352">
            <v>18.5</v>
          </cell>
          <cell r="M352">
            <v>53.5</v>
          </cell>
          <cell r="T352" t="str">
            <v>Marshall</v>
          </cell>
          <cell r="U352" t="str">
            <v>L</v>
          </cell>
          <cell r="AL352" t="str">
            <v>Marshall</v>
          </cell>
          <cell r="AM352">
            <v>56</v>
          </cell>
          <cell r="AN352" t="str">
            <v>OLD DOMINION</v>
          </cell>
          <cell r="AO352">
            <v>14</v>
          </cell>
          <cell r="AQ352" t="str">
            <v>Old Dominion</v>
          </cell>
          <cell r="AR352">
            <v>0</v>
          </cell>
          <cell r="AS352">
            <v>1</v>
          </cell>
          <cell r="AT352">
            <v>0</v>
          </cell>
          <cell r="AU352">
            <v>0</v>
          </cell>
          <cell r="AV352">
            <v>3</v>
          </cell>
          <cell r="AW352">
            <v>0</v>
          </cell>
          <cell r="AY352">
            <v>0</v>
          </cell>
          <cell r="AZ352">
            <v>1</v>
          </cell>
          <cell r="BA352">
            <v>0</v>
          </cell>
          <cell r="BC352" t="str">
            <v>Marshall</v>
          </cell>
          <cell r="BD352">
            <v>1</v>
          </cell>
          <cell r="BE352">
            <v>0</v>
          </cell>
          <cell r="BF352">
            <v>0</v>
          </cell>
          <cell r="BG352">
            <v>1</v>
          </cell>
          <cell r="BH352">
            <v>1</v>
          </cell>
          <cell r="BI352">
            <v>1</v>
          </cell>
          <cell r="BJ352">
            <v>46.4</v>
          </cell>
          <cell r="BK352">
            <v>66.45</v>
          </cell>
        </row>
        <row r="353">
          <cell r="A353">
            <v>5</v>
          </cell>
          <cell r="B353" t="str">
            <v>Sat</v>
          </cell>
          <cell r="C353">
            <v>42280</v>
          </cell>
          <cell r="D353">
            <v>0.79166666666666663</v>
          </cell>
          <cell r="E353" t="str">
            <v>CBSSN</v>
          </cell>
          <cell r="F353" t="str">
            <v>Vanderbilt</v>
          </cell>
          <cell r="G353" t="str">
            <v>SEC</v>
          </cell>
          <cell r="H353" t="str">
            <v>Middle Tenn St</v>
          </cell>
          <cell r="I353" t="str">
            <v>CUSA</v>
          </cell>
          <cell r="J353" t="str">
            <v>Middle Tenn St</v>
          </cell>
          <cell r="K353" t="str">
            <v>Vanderbilt</v>
          </cell>
          <cell r="L353">
            <v>2</v>
          </cell>
          <cell r="M353">
            <v>50</v>
          </cell>
          <cell r="T353" t="str">
            <v>Vanderbilt</v>
          </cell>
          <cell r="U353" t="str">
            <v>L</v>
          </cell>
          <cell r="AL353" t="str">
            <v>DNP</v>
          </cell>
          <cell r="AQ353" t="str">
            <v>Vanderbilt</v>
          </cell>
          <cell r="AR353">
            <v>1</v>
          </cell>
          <cell r="AS353">
            <v>0</v>
          </cell>
          <cell r="AT353">
            <v>0</v>
          </cell>
          <cell r="AU353">
            <v>3</v>
          </cell>
          <cell r="AV353">
            <v>0</v>
          </cell>
          <cell r="AW353">
            <v>0</v>
          </cell>
          <cell r="AY353">
            <v>0</v>
          </cell>
          <cell r="AZ353">
            <v>3</v>
          </cell>
          <cell r="BA353">
            <v>0</v>
          </cell>
          <cell r="BC353" t="str">
            <v>Middle Tenn St</v>
          </cell>
          <cell r="BD353">
            <v>1</v>
          </cell>
          <cell r="BE353">
            <v>0</v>
          </cell>
          <cell r="BF353">
            <v>0</v>
          </cell>
          <cell r="BG353">
            <v>3</v>
          </cell>
          <cell r="BH353">
            <v>0</v>
          </cell>
          <cell r="BI353">
            <v>0</v>
          </cell>
          <cell r="BJ353">
            <v>68.39</v>
          </cell>
          <cell r="BK353">
            <v>70.89</v>
          </cell>
        </row>
        <row r="354">
          <cell r="A354">
            <v>5</v>
          </cell>
          <cell r="B354" t="str">
            <v>Sat</v>
          </cell>
          <cell r="C354">
            <v>42280</v>
          </cell>
          <cell r="D354">
            <v>0.64583333333333337</v>
          </cell>
          <cell r="E354" t="str">
            <v>FSN</v>
          </cell>
          <cell r="F354" t="str">
            <v>Western Kentucky</v>
          </cell>
          <cell r="G354" t="str">
            <v>CUSA</v>
          </cell>
          <cell r="H354" t="str">
            <v>Rice</v>
          </cell>
          <cell r="I354" t="str">
            <v>CUSA</v>
          </cell>
          <cell r="J354" t="str">
            <v>Western Kentucky</v>
          </cell>
          <cell r="K354" t="str">
            <v>Rice</v>
          </cell>
          <cell r="L354">
            <v>7</v>
          </cell>
          <cell r="M354">
            <v>72</v>
          </cell>
          <cell r="T354" t="str">
            <v>Western Kentucky</v>
          </cell>
          <cell r="U354" t="str">
            <v>L</v>
          </cell>
          <cell r="AL354" t="str">
            <v>DNP</v>
          </cell>
          <cell r="AQ354" t="str">
            <v>Western Kentucky</v>
          </cell>
          <cell r="AR354">
            <v>0</v>
          </cell>
          <cell r="AS354">
            <v>2</v>
          </cell>
          <cell r="AT354">
            <v>0</v>
          </cell>
          <cell r="AU354">
            <v>2</v>
          </cell>
          <cell r="AV354">
            <v>2</v>
          </cell>
          <cell r="AW354">
            <v>0</v>
          </cell>
          <cell r="AY354">
            <v>0</v>
          </cell>
          <cell r="AZ354">
            <v>0</v>
          </cell>
          <cell r="BA354">
            <v>0</v>
          </cell>
          <cell r="BC354" t="str">
            <v>Rice</v>
          </cell>
          <cell r="BD354">
            <v>0</v>
          </cell>
          <cell r="BE354">
            <v>0</v>
          </cell>
          <cell r="BF354">
            <v>0</v>
          </cell>
          <cell r="BG354">
            <v>2</v>
          </cell>
          <cell r="BH354">
            <v>1</v>
          </cell>
          <cell r="BI354">
            <v>0</v>
          </cell>
          <cell r="BJ354">
            <v>72.36</v>
          </cell>
          <cell r="BK354">
            <v>61.32</v>
          </cell>
        </row>
        <row r="355">
          <cell r="A355">
            <v>5</v>
          </cell>
          <cell r="B355" t="str">
            <v>Sat</v>
          </cell>
          <cell r="C355">
            <v>42280</v>
          </cell>
          <cell r="D355">
            <v>0.79166666666666663</v>
          </cell>
          <cell r="F355" t="str">
            <v>North Texas</v>
          </cell>
          <cell r="G355" t="str">
            <v>CUSA</v>
          </cell>
          <cell r="H355" t="str">
            <v>Southern Miss</v>
          </cell>
          <cell r="I355" t="str">
            <v>CUSA</v>
          </cell>
          <cell r="J355" t="str">
            <v>Southern Miss</v>
          </cell>
          <cell r="K355" t="str">
            <v>North Texas</v>
          </cell>
          <cell r="L355">
            <v>16</v>
          </cell>
          <cell r="M355">
            <v>65.5</v>
          </cell>
          <cell r="T355" t="str">
            <v>Southern Miss</v>
          </cell>
          <cell r="U355" t="str">
            <v>L</v>
          </cell>
          <cell r="AL355" t="str">
            <v>Southern Miss</v>
          </cell>
          <cell r="AM355">
            <v>30</v>
          </cell>
          <cell r="AN355" t="str">
            <v>NORTH TEXAS</v>
          </cell>
          <cell r="AO355">
            <v>20</v>
          </cell>
          <cell r="AP355" t="str">
            <v>X</v>
          </cell>
          <cell r="AQ355" t="str">
            <v>North Texas</v>
          </cell>
          <cell r="AR355">
            <v>0</v>
          </cell>
          <cell r="AS355">
            <v>2</v>
          </cell>
          <cell r="AT355">
            <v>0</v>
          </cell>
          <cell r="AU355">
            <v>0</v>
          </cell>
          <cell r="AV355">
            <v>3</v>
          </cell>
          <cell r="AW355">
            <v>0</v>
          </cell>
          <cell r="AY355">
            <v>1</v>
          </cell>
          <cell r="AZ355">
            <v>1</v>
          </cell>
          <cell r="BA355">
            <v>0</v>
          </cell>
          <cell r="BC355" t="str">
            <v>Southern Miss</v>
          </cell>
          <cell r="BD355">
            <v>1</v>
          </cell>
          <cell r="BE355">
            <v>0</v>
          </cell>
          <cell r="BF355">
            <v>0</v>
          </cell>
          <cell r="BG355">
            <v>3</v>
          </cell>
          <cell r="BH355">
            <v>0</v>
          </cell>
          <cell r="BI355">
            <v>0</v>
          </cell>
          <cell r="BJ355">
            <v>49.39</v>
          </cell>
          <cell r="BK355">
            <v>61.45</v>
          </cell>
        </row>
        <row r="356">
          <cell r="A356">
            <v>5</v>
          </cell>
          <cell r="B356" t="str">
            <v>Sat</v>
          </cell>
          <cell r="C356">
            <v>42280</v>
          </cell>
          <cell r="D356">
            <v>0.83333333333333337</v>
          </cell>
          <cell r="F356" t="str">
            <v>UT San Antonio</v>
          </cell>
          <cell r="G356" t="str">
            <v>CUSA</v>
          </cell>
          <cell r="H356" t="str">
            <v>UTEP</v>
          </cell>
          <cell r="I356" t="str">
            <v>CUSA</v>
          </cell>
          <cell r="J356" t="str">
            <v>UT San Antonio</v>
          </cell>
          <cell r="K356" t="str">
            <v>UTEP</v>
          </cell>
          <cell r="L356">
            <v>3.5</v>
          </cell>
          <cell r="M356">
            <v>57.5</v>
          </cell>
          <cell r="T356" t="str">
            <v>UT San Antonio</v>
          </cell>
          <cell r="U356" t="str">
            <v>L</v>
          </cell>
          <cell r="AL356" t="str">
            <v>DNP</v>
          </cell>
          <cell r="AQ356" t="str">
            <v>UT San Antonio</v>
          </cell>
          <cell r="AR356">
            <v>1</v>
          </cell>
          <cell r="AS356">
            <v>1</v>
          </cell>
          <cell r="AT356">
            <v>0</v>
          </cell>
          <cell r="AU356">
            <v>2</v>
          </cell>
          <cell r="AV356">
            <v>2</v>
          </cell>
          <cell r="AW356">
            <v>0</v>
          </cell>
          <cell r="AY356">
            <v>1</v>
          </cell>
          <cell r="AZ356">
            <v>1</v>
          </cell>
          <cell r="BA356">
            <v>0</v>
          </cell>
          <cell r="BC356" t="str">
            <v>UTEP</v>
          </cell>
          <cell r="BD356">
            <v>0</v>
          </cell>
          <cell r="BE356">
            <v>0</v>
          </cell>
          <cell r="BF356">
            <v>0</v>
          </cell>
          <cell r="BG356">
            <v>1</v>
          </cell>
          <cell r="BH356">
            <v>2</v>
          </cell>
          <cell r="BI356">
            <v>0</v>
          </cell>
          <cell r="BJ356">
            <v>53.3</v>
          </cell>
          <cell r="BK356">
            <v>49</v>
          </cell>
        </row>
        <row r="357">
          <cell r="A357">
            <v>5</v>
          </cell>
          <cell r="B357" t="str">
            <v>Sat</v>
          </cell>
          <cell r="C357">
            <v>42280</v>
          </cell>
          <cell r="D357">
            <v>0.58333333333333337</v>
          </cell>
          <cell r="E357" t="str">
            <v>espn3</v>
          </cell>
          <cell r="F357" t="str">
            <v>Ohio</v>
          </cell>
          <cell r="G357" t="str">
            <v>MAC</v>
          </cell>
          <cell r="H357" t="str">
            <v>Akron</v>
          </cell>
          <cell r="I357" t="str">
            <v>MAC</v>
          </cell>
          <cell r="J357" t="str">
            <v>Ohio</v>
          </cell>
          <cell r="K357" t="str">
            <v>Akron</v>
          </cell>
          <cell r="L357">
            <v>2.5</v>
          </cell>
          <cell r="M357">
            <v>44.5</v>
          </cell>
          <cell r="T357" t="str">
            <v>Ohio</v>
          </cell>
          <cell r="U357" t="str">
            <v>L</v>
          </cell>
          <cell r="AL357" t="str">
            <v>OHIO</v>
          </cell>
          <cell r="AQ357" t="str">
            <v>Ohio</v>
          </cell>
          <cell r="AR357">
            <v>2</v>
          </cell>
          <cell r="AS357">
            <v>0</v>
          </cell>
          <cell r="AT357">
            <v>0</v>
          </cell>
          <cell r="AU357">
            <v>3</v>
          </cell>
          <cell r="AV357">
            <v>0</v>
          </cell>
          <cell r="AW357">
            <v>0</v>
          </cell>
          <cell r="AY357">
            <v>7</v>
          </cell>
          <cell r="AZ357">
            <v>3</v>
          </cell>
          <cell r="BA357">
            <v>0</v>
          </cell>
          <cell r="BC357" t="str">
            <v>Akron</v>
          </cell>
          <cell r="BD357">
            <v>0</v>
          </cell>
          <cell r="BE357">
            <v>1</v>
          </cell>
          <cell r="BF357">
            <v>0</v>
          </cell>
          <cell r="BG357">
            <v>1</v>
          </cell>
          <cell r="BH357">
            <v>2</v>
          </cell>
          <cell r="BI357">
            <v>0</v>
          </cell>
          <cell r="BJ357">
            <v>66.72</v>
          </cell>
          <cell r="BK357">
            <v>59.78</v>
          </cell>
        </row>
        <row r="358">
          <cell r="A358">
            <v>5</v>
          </cell>
          <cell r="B358" t="str">
            <v>Sat</v>
          </cell>
          <cell r="C358">
            <v>42280</v>
          </cell>
          <cell r="D358">
            <v>0.625</v>
          </cell>
          <cell r="E358" t="str">
            <v>espn3</v>
          </cell>
          <cell r="F358" t="str">
            <v>Toledo</v>
          </cell>
          <cell r="G358" t="str">
            <v>MAC</v>
          </cell>
          <cell r="H358" t="str">
            <v>Ball State</v>
          </cell>
          <cell r="I358" t="str">
            <v>MAC</v>
          </cell>
          <cell r="J358" t="str">
            <v>Toledo</v>
          </cell>
          <cell r="K358" t="str">
            <v>Ball State</v>
          </cell>
          <cell r="L358">
            <v>6.5</v>
          </cell>
          <cell r="M358">
            <v>54</v>
          </cell>
          <cell r="T358" t="str">
            <v>Toledo</v>
          </cell>
          <cell r="U358" t="str">
            <v>L</v>
          </cell>
          <cell r="AL358" t="str">
            <v>TOLEDO</v>
          </cell>
          <cell r="AM358">
            <v>34</v>
          </cell>
          <cell r="AN358" t="str">
            <v>Ball State</v>
          </cell>
          <cell r="AO358">
            <v>23</v>
          </cell>
          <cell r="AQ358" t="str">
            <v>Toledo</v>
          </cell>
          <cell r="AR358">
            <v>1</v>
          </cell>
          <cell r="AS358">
            <v>0</v>
          </cell>
          <cell r="AT358">
            <v>0</v>
          </cell>
          <cell r="AU358">
            <v>2</v>
          </cell>
          <cell r="AV358">
            <v>1</v>
          </cell>
          <cell r="AW358">
            <v>0</v>
          </cell>
          <cell r="AY358">
            <v>2</v>
          </cell>
          <cell r="AZ358">
            <v>8</v>
          </cell>
          <cell r="BA358">
            <v>0</v>
          </cell>
          <cell r="BC358" t="str">
            <v>Ball State</v>
          </cell>
          <cell r="BD358">
            <v>0</v>
          </cell>
          <cell r="BE358">
            <v>0</v>
          </cell>
          <cell r="BF358">
            <v>0</v>
          </cell>
          <cell r="BG358">
            <v>2</v>
          </cell>
          <cell r="BH358">
            <v>1</v>
          </cell>
          <cell r="BI358">
            <v>0</v>
          </cell>
          <cell r="BJ358">
            <v>77.94</v>
          </cell>
          <cell r="BK358">
            <v>59.92</v>
          </cell>
        </row>
        <row r="359">
          <cell r="A359">
            <v>5</v>
          </cell>
          <cell r="B359" t="str">
            <v>Sat</v>
          </cell>
          <cell r="C359">
            <v>42280</v>
          </cell>
          <cell r="D359">
            <v>0.64583333333333337</v>
          </cell>
          <cell r="E359" t="str">
            <v>espn3</v>
          </cell>
          <cell r="F359" t="str">
            <v>Bowling Green</v>
          </cell>
          <cell r="G359" t="str">
            <v>MAC</v>
          </cell>
          <cell r="H359" t="str">
            <v>Buffalo</v>
          </cell>
          <cell r="I359" t="str">
            <v>MAC</v>
          </cell>
          <cell r="J359" t="str">
            <v>Bowling Green</v>
          </cell>
          <cell r="K359" t="str">
            <v>Buffalo</v>
          </cell>
          <cell r="L359">
            <v>8</v>
          </cell>
          <cell r="M359">
            <v>68.5</v>
          </cell>
          <cell r="T359" t="str">
            <v>Bowling Green</v>
          </cell>
          <cell r="U359" t="str">
            <v>L</v>
          </cell>
          <cell r="AL359" t="str">
            <v>BOWLING GREEN</v>
          </cell>
          <cell r="AM359">
            <v>36</v>
          </cell>
          <cell r="AN359" t="str">
            <v>Buffalo</v>
          </cell>
          <cell r="AO359">
            <v>35</v>
          </cell>
          <cell r="AQ359" t="str">
            <v>Bowling Green</v>
          </cell>
          <cell r="AR359">
            <v>2</v>
          </cell>
          <cell r="AS359">
            <v>1</v>
          </cell>
          <cell r="AT359">
            <v>0</v>
          </cell>
          <cell r="AU359">
            <v>2</v>
          </cell>
          <cell r="AV359">
            <v>1</v>
          </cell>
          <cell r="AW359">
            <v>0</v>
          </cell>
          <cell r="AY359">
            <v>5</v>
          </cell>
          <cell r="AZ359">
            <v>5</v>
          </cell>
          <cell r="BA359">
            <v>0</v>
          </cell>
          <cell r="BC359" t="str">
            <v>Buffalo</v>
          </cell>
          <cell r="BD359">
            <v>0</v>
          </cell>
          <cell r="BE359">
            <v>1</v>
          </cell>
          <cell r="BF359">
            <v>0</v>
          </cell>
          <cell r="BG359">
            <v>2</v>
          </cell>
          <cell r="BH359">
            <v>1</v>
          </cell>
          <cell r="BI359">
            <v>0</v>
          </cell>
          <cell r="BJ359">
            <v>68.959999999999994</v>
          </cell>
          <cell r="BK359">
            <v>63.94</v>
          </cell>
        </row>
        <row r="360">
          <cell r="A360">
            <v>5</v>
          </cell>
          <cell r="B360" t="str">
            <v>Sat</v>
          </cell>
          <cell r="C360">
            <v>42280</v>
          </cell>
          <cell r="D360">
            <v>0.625</v>
          </cell>
          <cell r="E360" t="str">
            <v>espn3</v>
          </cell>
          <cell r="F360" t="str">
            <v>Northern Illinois</v>
          </cell>
          <cell r="G360" t="str">
            <v>MAC</v>
          </cell>
          <cell r="H360" t="str">
            <v>Central Michigan</v>
          </cell>
          <cell r="I360" t="str">
            <v>MAC</v>
          </cell>
          <cell r="J360" t="str">
            <v>Northern Illinois</v>
          </cell>
          <cell r="K360" t="str">
            <v>Central Michigan</v>
          </cell>
          <cell r="L360">
            <v>3</v>
          </cell>
          <cell r="M360">
            <v>51.5</v>
          </cell>
          <cell r="T360" t="str">
            <v>Central Michigan</v>
          </cell>
          <cell r="U360" t="str">
            <v>L</v>
          </cell>
          <cell r="AL360" t="str">
            <v>Central Michigan</v>
          </cell>
          <cell r="AM360">
            <v>34</v>
          </cell>
          <cell r="AN360" t="str">
            <v>NORTHERN ILLINOIS</v>
          </cell>
          <cell r="AO360">
            <v>17</v>
          </cell>
          <cell r="AP360" t="str">
            <v>X</v>
          </cell>
          <cell r="AQ360" t="str">
            <v>Northern Illinois</v>
          </cell>
          <cell r="AR360">
            <v>2</v>
          </cell>
          <cell r="AS360">
            <v>0</v>
          </cell>
          <cell r="AT360">
            <v>0</v>
          </cell>
          <cell r="AU360">
            <v>2</v>
          </cell>
          <cell r="AV360">
            <v>1</v>
          </cell>
          <cell r="AW360">
            <v>0</v>
          </cell>
          <cell r="AY360">
            <v>4</v>
          </cell>
          <cell r="AZ360">
            <v>5</v>
          </cell>
          <cell r="BA360">
            <v>1</v>
          </cell>
          <cell r="BC360" t="str">
            <v>Central Michigan</v>
          </cell>
          <cell r="BD360">
            <v>1</v>
          </cell>
          <cell r="BE360">
            <v>0</v>
          </cell>
          <cell r="BF360">
            <v>0</v>
          </cell>
          <cell r="BG360">
            <v>3</v>
          </cell>
          <cell r="BH360">
            <v>0</v>
          </cell>
          <cell r="BI360">
            <v>0</v>
          </cell>
          <cell r="BJ360">
            <v>69.959999999999994</v>
          </cell>
          <cell r="BK360">
            <v>60.52</v>
          </cell>
        </row>
        <row r="361">
          <cell r="A361">
            <v>5</v>
          </cell>
          <cell r="B361" t="str">
            <v>Sat</v>
          </cell>
          <cell r="C361">
            <v>42280</v>
          </cell>
          <cell r="D361">
            <v>0.625</v>
          </cell>
          <cell r="E361" t="str">
            <v>espn3</v>
          </cell>
          <cell r="F361" t="str">
            <v>Florida Intl</v>
          </cell>
          <cell r="G361" t="str">
            <v>CUSA</v>
          </cell>
          <cell r="H361" t="str">
            <v>Massachusetts</v>
          </cell>
          <cell r="I361" t="str">
            <v>MAC</v>
          </cell>
          <cell r="J361" t="str">
            <v>Massachusetts</v>
          </cell>
          <cell r="K361" t="str">
            <v>Florida Intl</v>
          </cell>
          <cell r="L361">
            <v>3</v>
          </cell>
          <cell r="M361">
            <v>56</v>
          </cell>
          <cell r="T361" t="str">
            <v>Florida Intl</v>
          </cell>
          <cell r="U361" t="str">
            <v>L</v>
          </cell>
          <cell r="AL361" t="str">
            <v>DNP</v>
          </cell>
          <cell r="AQ361" t="str">
            <v>Florida Intl</v>
          </cell>
          <cell r="AR361">
            <v>2</v>
          </cell>
          <cell r="AS361">
            <v>1</v>
          </cell>
          <cell r="AT361">
            <v>0</v>
          </cell>
          <cell r="AU361">
            <v>2</v>
          </cell>
          <cell r="AV361">
            <v>1</v>
          </cell>
          <cell r="AW361">
            <v>0</v>
          </cell>
          <cell r="AY361">
            <v>0</v>
          </cell>
          <cell r="AZ361">
            <v>0</v>
          </cell>
          <cell r="BA361">
            <v>0</v>
          </cell>
          <cell r="BC361" t="str">
            <v>Massachusetts</v>
          </cell>
          <cell r="BD361">
            <v>1</v>
          </cell>
          <cell r="BE361">
            <v>0</v>
          </cell>
          <cell r="BF361">
            <v>0</v>
          </cell>
          <cell r="BG361">
            <v>1</v>
          </cell>
          <cell r="BH361">
            <v>2</v>
          </cell>
          <cell r="BI361">
            <v>0</v>
          </cell>
          <cell r="BJ361">
            <v>58.67</v>
          </cell>
          <cell r="BK361">
            <v>53.57</v>
          </cell>
        </row>
        <row r="362">
          <cell r="A362">
            <v>5</v>
          </cell>
          <cell r="B362" t="str">
            <v>Sat</v>
          </cell>
          <cell r="C362">
            <v>42280</v>
          </cell>
          <cell r="D362">
            <v>0.64583333333333337</v>
          </cell>
          <cell r="E362" t="str">
            <v>espn3</v>
          </cell>
          <cell r="F362" t="str">
            <v>Miami (OH)</v>
          </cell>
          <cell r="G362" t="str">
            <v>MAC</v>
          </cell>
          <cell r="H362" t="str">
            <v>Kent State</v>
          </cell>
          <cell r="I362" t="str">
            <v>MAC</v>
          </cell>
          <cell r="J362" t="str">
            <v>Kent State</v>
          </cell>
          <cell r="K362" t="str">
            <v>Miami (OH)</v>
          </cell>
          <cell r="L362">
            <v>10.5</v>
          </cell>
          <cell r="M362">
            <v>48.5</v>
          </cell>
          <cell r="T362" t="str">
            <v>Miami (OH)</v>
          </cell>
          <cell r="U362" t="str">
            <v>L</v>
          </cell>
          <cell r="AL362" t="str">
            <v>MIAMI (OH)</v>
          </cell>
          <cell r="AM362">
            <v>10</v>
          </cell>
          <cell r="AN362" t="str">
            <v>Kent State</v>
          </cell>
          <cell r="AO362">
            <v>3</v>
          </cell>
          <cell r="AQ362" t="str">
            <v>Miami (OH)</v>
          </cell>
          <cell r="AR362">
            <v>0</v>
          </cell>
          <cell r="AS362">
            <v>2</v>
          </cell>
          <cell r="AT362">
            <v>0</v>
          </cell>
          <cell r="AU362">
            <v>1</v>
          </cell>
          <cell r="AV362">
            <v>2</v>
          </cell>
          <cell r="AW362">
            <v>0</v>
          </cell>
          <cell r="AY362">
            <v>5</v>
          </cell>
          <cell r="AZ362">
            <v>4</v>
          </cell>
          <cell r="BA362">
            <v>1</v>
          </cell>
          <cell r="BC362" t="str">
            <v>Kent State</v>
          </cell>
          <cell r="BD362">
            <v>0</v>
          </cell>
          <cell r="BE362">
            <v>0</v>
          </cell>
          <cell r="BF362">
            <v>1</v>
          </cell>
          <cell r="BG362">
            <v>1</v>
          </cell>
          <cell r="BH362">
            <v>1</v>
          </cell>
          <cell r="BI362">
            <v>1</v>
          </cell>
          <cell r="BJ362">
            <v>47.36</v>
          </cell>
          <cell r="BK362">
            <v>52.98</v>
          </cell>
        </row>
        <row r="363">
          <cell r="A363">
            <v>5</v>
          </cell>
          <cell r="B363" t="str">
            <v>Sat</v>
          </cell>
          <cell r="C363">
            <v>42280</v>
          </cell>
          <cell r="D363">
            <v>0.92708333333333337</v>
          </cell>
          <cell r="E363" t="str">
            <v>ESPN2</v>
          </cell>
          <cell r="F363" t="str">
            <v>Hawaii</v>
          </cell>
          <cell r="G363" t="str">
            <v>MWC</v>
          </cell>
          <cell r="H363" t="str">
            <v>Boise State</v>
          </cell>
          <cell r="I363" t="str">
            <v>MWC</v>
          </cell>
          <cell r="J363" t="str">
            <v>Boise State</v>
          </cell>
          <cell r="K363" t="str">
            <v>Hawaii</v>
          </cell>
          <cell r="L363">
            <v>24.5</v>
          </cell>
          <cell r="M363">
            <v>53.5</v>
          </cell>
          <cell r="T363" t="str">
            <v>Hawaii</v>
          </cell>
          <cell r="U363" t="str">
            <v>L</v>
          </cell>
          <cell r="AL363" t="str">
            <v>DNP</v>
          </cell>
          <cell r="AQ363" t="str">
            <v>Hawaii</v>
          </cell>
          <cell r="AR363">
            <v>1</v>
          </cell>
          <cell r="AS363">
            <v>1</v>
          </cell>
          <cell r="AT363">
            <v>0</v>
          </cell>
          <cell r="AU363">
            <v>2</v>
          </cell>
          <cell r="AV363">
            <v>1</v>
          </cell>
          <cell r="AW363">
            <v>0</v>
          </cell>
          <cell r="AY363">
            <v>4</v>
          </cell>
          <cell r="AZ363">
            <v>3</v>
          </cell>
          <cell r="BA363">
            <v>0</v>
          </cell>
          <cell r="BC363" t="str">
            <v>Boise State</v>
          </cell>
          <cell r="BD363">
            <v>0</v>
          </cell>
          <cell r="BE363">
            <v>1</v>
          </cell>
          <cell r="BF363">
            <v>0</v>
          </cell>
          <cell r="BG363">
            <v>1</v>
          </cell>
          <cell r="BH363">
            <v>2</v>
          </cell>
          <cell r="BI363">
            <v>0</v>
          </cell>
          <cell r="BJ363">
            <v>60.47</v>
          </cell>
          <cell r="BK363">
            <v>82.51</v>
          </cell>
        </row>
        <row r="364">
          <cell r="A364">
            <v>5</v>
          </cell>
          <cell r="B364" t="str">
            <v>Sat</v>
          </cell>
          <cell r="C364">
            <v>42280</v>
          </cell>
          <cell r="D364">
            <v>0.79166666666666663</v>
          </cell>
          <cell r="F364" t="str">
            <v>UNLV</v>
          </cell>
          <cell r="G364" t="str">
            <v>MWC</v>
          </cell>
          <cell r="H364" t="str">
            <v>Nevada</v>
          </cell>
          <cell r="I364" t="str">
            <v>MWC</v>
          </cell>
          <cell r="J364" t="str">
            <v>Nevada</v>
          </cell>
          <cell r="K364" t="str">
            <v>UNLV</v>
          </cell>
          <cell r="L364">
            <v>6.5</v>
          </cell>
          <cell r="M364">
            <v>59</v>
          </cell>
          <cell r="T364" t="str">
            <v>UNLV</v>
          </cell>
          <cell r="U364" t="str">
            <v>L</v>
          </cell>
          <cell r="AL364" t="str">
            <v>Nevada</v>
          </cell>
          <cell r="AM364">
            <v>49</v>
          </cell>
          <cell r="AN364" t="str">
            <v>UNLV</v>
          </cell>
          <cell r="AO364">
            <v>27</v>
          </cell>
          <cell r="AQ364" t="str">
            <v>UNLV</v>
          </cell>
          <cell r="AR364">
            <v>2</v>
          </cell>
          <cell r="AS364">
            <v>0</v>
          </cell>
          <cell r="AT364">
            <v>0</v>
          </cell>
          <cell r="AU364">
            <v>2</v>
          </cell>
          <cell r="AV364">
            <v>1</v>
          </cell>
          <cell r="AW364">
            <v>0</v>
          </cell>
          <cell r="AY364">
            <v>3</v>
          </cell>
          <cell r="AZ364">
            <v>7</v>
          </cell>
          <cell r="BA364">
            <v>0</v>
          </cell>
          <cell r="BC364" t="str">
            <v>Nevada</v>
          </cell>
          <cell r="BD364">
            <v>0</v>
          </cell>
          <cell r="BE364">
            <v>1</v>
          </cell>
          <cell r="BF364">
            <v>0</v>
          </cell>
          <cell r="BG364">
            <v>2</v>
          </cell>
          <cell r="BH364">
            <v>1</v>
          </cell>
          <cell r="BI364">
            <v>0</v>
          </cell>
          <cell r="BJ364">
            <v>62.99</v>
          </cell>
          <cell r="BK364">
            <v>63.62</v>
          </cell>
        </row>
        <row r="365">
          <cell r="A365">
            <v>5</v>
          </cell>
          <cell r="B365" t="str">
            <v>Sat</v>
          </cell>
          <cell r="C365">
            <v>42280</v>
          </cell>
          <cell r="D365">
            <v>0.83333333333333337</v>
          </cell>
          <cell r="F365" t="str">
            <v>New Mexico State</v>
          </cell>
          <cell r="G365" t="str">
            <v>SB</v>
          </cell>
          <cell r="H365" t="str">
            <v>New Mexico</v>
          </cell>
          <cell r="I365" t="str">
            <v>MWC</v>
          </cell>
          <cell r="J365" t="str">
            <v>New Mexico</v>
          </cell>
          <cell r="K365" t="str">
            <v>New Mexico State</v>
          </cell>
          <cell r="L365">
            <v>12.5</v>
          </cell>
          <cell r="M365">
            <v>69.5</v>
          </cell>
          <cell r="T365" t="str">
            <v>New Mexico State</v>
          </cell>
          <cell r="U365" t="str">
            <v>L</v>
          </cell>
          <cell r="AL365" t="str">
            <v>New Mexico</v>
          </cell>
          <cell r="AM365">
            <v>38</v>
          </cell>
          <cell r="AN365" t="str">
            <v>NEW MEXICO STATE</v>
          </cell>
          <cell r="AO365">
            <v>35</v>
          </cell>
          <cell r="AQ365" t="str">
            <v>New Mexico State</v>
          </cell>
          <cell r="AR365">
            <v>0</v>
          </cell>
          <cell r="AS365">
            <v>1</v>
          </cell>
          <cell r="AT365">
            <v>0</v>
          </cell>
          <cell r="AU365">
            <v>0</v>
          </cell>
          <cell r="AV365">
            <v>3</v>
          </cell>
          <cell r="AW365">
            <v>0</v>
          </cell>
          <cell r="AY365">
            <v>4</v>
          </cell>
          <cell r="AZ365">
            <v>5</v>
          </cell>
          <cell r="BA365">
            <v>1</v>
          </cell>
          <cell r="BC365" t="str">
            <v>New Mexico</v>
          </cell>
          <cell r="BD365">
            <v>0</v>
          </cell>
          <cell r="BE365">
            <v>1</v>
          </cell>
          <cell r="BF365">
            <v>0</v>
          </cell>
          <cell r="BG365">
            <v>2</v>
          </cell>
          <cell r="BH365">
            <v>1</v>
          </cell>
          <cell r="BI365">
            <v>0</v>
          </cell>
          <cell r="BJ365">
            <v>42.3</v>
          </cell>
          <cell r="BK365">
            <v>53.36</v>
          </cell>
        </row>
        <row r="366">
          <cell r="A366">
            <v>5</v>
          </cell>
          <cell r="B366" t="str">
            <v>Sat</v>
          </cell>
          <cell r="C366">
            <v>42280</v>
          </cell>
          <cell r="D366">
            <v>0.9375</v>
          </cell>
          <cell r="E366" t="str">
            <v>CBSSN</v>
          </cell>
          <cell r="F366" t="str">
            <v>Fresno State</v>
          </cell>
          <cell r="G366" t="str">
            <v>MWC</v>
          </cell>
          <cell r="H366" t="str">
            <v>San Diego State</v>
          </cell>
          <cell r="I366" t="str">
            <v>MWC</v>
          </cell>
          <cell r="J366" t="str">
            <v>San Diego State</v>
          </cell>
          <cell r="K366" t="str">
            <v>Fresno State</v>
          </cell>
          <cell r="L366">
            <v>9</v>
          </cell>
          <cell r="M366">
            <v>54</v>
          </cell>
          <cell r="T366" t="str">
            <v>San Diego State</v>
          </cell>
          <cell r="U366" t="str">
            <v>L</v>
          </cell>
          <cell r="AL366" t="str">
            <v>FRESNO STATE</v>
          </cell>
          <cell r="AM366">
            <v>24</v>
          </cell>
          <cell r="AN366" t="str">
            <v>San Diego State</v>
          </cell>
          <cell r="AO366">
            <v>13</v>
          </cell>
          <cell r="AQ366" t="str">
            <v>Fresno State</v>
          </cell>
          <cell r="AR366">
            <v>0</v>
          </cell>
          <cell r="AS366">
            <v>2</v>
          </cell>
          <cell r="AT366">
            <v>0</v>
          </cell>
          <cell r="AU366">
            <v>0</v>
          </cell>
          <cell r="AV366">
            <v>3</v>
          </cell>
          <cell r="AW366">
            <v>0</v>
          </cell>
          <cell r="AY366">
            <v>3</v>
          </cell>
          <cell r="AZ366">
            <v>0</v>
          </cell>
          <cell r="BA366">
            <v>1</v>
          </cell>
          <cell r="BC366" t="str">
            <v>San Diego State</v>
          </cell>
          <cell r="BD366">
            <v>0</v>
          </cell>
          <cell r="BE366">
            <v>1</v>
          </cell>
          <cell r="BF366">
            <v>0</v>
          </cell>
          <cell r="BG366">
            <v>0</v>
          </cell>
          <cell r="BH366">
            <v>3</v>
          </cell>
          <cell r="BI366">
            <v>0</v>
          </cell>
          <cell r="BJ366">
            <v>58.77</v>
          </cell>
          <cell r="BK366">
            <v>59.59</v>
          </cell>
        </row>
        <row r="367">
          <cell r="A367">
            <v>5</v>
          </cell>
          <cell r="B367" t="str">
            <v>Sat</v>
          </cell>
          <cell r="C367">
            <v>42280</v>
          </cell>
          <cell r="D367">
            <v>0.79166666666666663</v>
          </cell>
          <cell r="E367" t="str">
            <v>espn3</v>
          </cell>
          <cell r="F367" t="str">
            <v>Colorado State</v>
          </cell>
          <cell r="G367" t="str">
            <v>MWC</v>
          </cell>
          <cell r="H367" t="str">
            <v>Utah State</v>
          </cell>
          <cell r="I367" t="str">
            <v>MWC</v>
          </cell>
          <cell r="J367" t="str">
            <v>Utah State</v>
          </cell>
          <cell r="K367" t="str">
            <v>Colorado State</v>
          </cell>
          <cell r="L367">
            <v>4</v>
          </cell>
          <cell r="M367">
            <v>49</v>
          </cell>
          <cell r="T367" t="str">
            <v>Colorado State</v>
          </cell>
          <cell r="U367" t="str">
            <v>L</v>
          </cell>
          <cell r="AL367" t="str">
            <v>COLORADO STATE</v>
          </cell>
          <cell r="AM367">
            <v>16</v>
          </cell>
          <cell r="AN367" t="str">
            <v>Utah State</v>
          </cell>
          <cell r="AO367">
            <v>13</v>
          </cell>
          <cell r="AQ367" t="str">
            <v>Colorado State</v>
          </cell>
          <cell r="AR367">
            <v>1</v>
          </cell>
          <cell r="AS367">
            <v>1</v>
          </cell>
          <cell r="AT367">
            <v>0</v>
          </cell>
          <cell r="AU367">
            <v>2</v>
          </cell>
          <cell r="AV367">
            <v>1</v>
          </cell>
          <cell r="AW367">
            <v>0</v>
          </cell>
          <cell r="AY367">
            <v>2</v>
          </cell>
          <cell r="AZ367">
            <v>2</v>
          </cell>
          <cell r="BA367">
            <v>0</v>
          </cell>
          <cell r="BC367" t="str">
            <v>Utah State</v>
          </cell>
          <cell r="BD367">
            <v>0</v>
          </cell>
          <cell r="BE367">
            <v>0</v>
          </cell>
          <cell r="BF367">
            <v>0</v>
          </cell>
          <cell r="BG367">
            <v>1</v>
          </cell>
          <cell r="BH367">
            <v>1</v>
          </cell>
          <cell r="BI367">
            <v>0</v>
          </cell>
          <cell r="BJ367">
            <v>63.62</v>
          </cell>
          <cell r="BK367">
            <v>68.849999999999994</v>
          </cell>
        </row>
        <row r="368">
          <cell r="A368">
            <v>5</v>
          </cell>
          <cell r="B368" t="str">
            <v>Sat</v>
          </cell>
          <cell r="C368">
            <v>42280</v>
          </cell>
          <cell r="D368">
            <v>0.66666666666666663</v>
          </cell>
          <cell r="E368" t="str">
            <v>PAC12</v>
          </cell>
          <cell r="F368" t="str">
            <v>Washington State</v>
          </cell>
          <cell r="G368" t="str">
            <v>P12</v>
          </cell>
          <cell r="H368" t="str">
            <v>California</v>
          </cell>
          <cell r="I368" t="str">
            <v>P12</v>
          </cell>
          <cell r="J368" t="str">
            <v>California</v>
          </cell>
          <cell r="K368" t="str">
            <v>Washington State</v>
          </cell>
          <cell r="L368">
            <v>18.5</v>
          </cell>
          <cell r="M368">
            <v>71.5</v>
          </cell>
          <cell r="T368" t="str">
            <v>Washington State</v>
          </cell>
          <cell r="U368" t="str">
            <v>L</v>
          </cell>
          <cell r="AL368" t="str">
            <v>California</v>
          </cell>
          <cell r="AM368">
            <v>60</v>
          </cell>
          <cell r="AN368" t="str">
            <v>WASHINGTON STATE</v>
          </cell>
          <cell r="AO368">
            <v>59</v>
          </cell>
          <cell r="AQ368" t="str">
            <v>Washington State</v>
          </cell>
          <cell r="AR368">
            <v>1</v>
          </cell>
          <cell r="AS368">
            <v>0</v>
          </cell>
          <cell r="AT368">
            <v>0</v>
          </cell>
          <cell r="AU368">
            <v>1</v>
          </cell>
          <cell r="AV368">
            <v>1</v>
          </cell>
          <cell r="AW368">
            <v>0</v>
          </cell>
          <cell r="AY368">
            <v>5</v>
          </cell>
          <cell r="AZ368">
            <v>5</v>
          </cell>
          <cell r="BA368">
            <v>0</v>
          </cell>
          <cell r="BC368" t="str">
            <v>California</v>
          </cell>
          <cell r="BD368">
            <v>1</v>
          </cell>
          <cell r="BE368">
            <v>0</v>
          </cell>
          <cell r="BF368">
            <v>0</v>
          </cell>
          <cell r="BG368">
            <v>2</v>
          </cell>
          <cell r="BH368">
            <v>1</v>
          </cell>
          <cell r="BI368">
            <v>0</v>
          </cell>
          <cell r="BJ368">
            <v>63.35</v>
          </cell>
          <cell r="BK368">
            <v>82.03</v>
          </cell>
        </row>
        <row r="369">
          <cell r="A369">
            <v>5</v>
          </cell>
          <cell r="B369" t="str">
            <v>Sat</v>
          </cell>
          <cell r="C369">
            <v>42280</v>
          </cell>
          <cell r="D369">
            <v>0.91666666666666663</v>
          </cell>
          <cell r="E369" t="str">
            <v>ESPN</v>
          </cell>
          <cell r="F369" t="str">
            <v>Oregon</v>
          </cell>
          <cell r="G369" t="str">
            <v>P12</v>
          </cell>
          <cell r="H369" t="str">
            <v>Colorado</v>
          </cell>
          <cell r="I369" t="str">
            <v>P12</v>
          </cell>
          <cell r="J369" t="str">
            <v>Oregon</v>
          </cell>
          <cell r="K369" t="str">
            <v>Colorado</v>
          </cell>
          <cell r="L369">
            <v>7.5</v>
          </cell>
          <cell r="M369">
            <v>69.5</v>
          </cell>
          <cell r="T369" t="str">
            <v>Oregon</v>
          </cell>
          <cell r="U369" t="str">
            <v>L</v>
          </cell>
          <cell r="X369" t="str">
            <v>X</v>
          </cell>
          <cell r="AL369" t="str">
            <v>OREGON</v>
          </cell>
          <cell r="AM369">
            <v>44</v>
          </cell>
          <cell r="AN369" t="str">
            <v>Colorado</v>
          </cell>
          <cell r="AO369">
            <v>10</v>
          </cell>
          <cell r="AQ369" t="str">
            <v>Oregon</v>
          </cell>
          <cell r="AR369">
            <v>1</v>
          </cell>
          <cell r="AS369">
            <v>0</v>
          </cell>
          <cell r="AT369">
            <v>0</v>
          </cell>
          <cell r="AU369">
            <v>1</v>
          </cell>
          <cell r="AV369">
            <v>2</v>
          </cell>
          <cell r="AW369">
            <v>0</v>
          </cell>
          <cell r="AY369">
            <v>4</v>
          </cell>
          <cell r="AZ369">
            <v>0</v>
          </cell>
          <cell r="BA369">
            <v>0</v>
          </cell>
          <cell r="BC369" t="str">
            <v>Colorado</v>
          </cell>
          <cell r="BD369">
            <v>1</v>
          </cell>
          <cell r="BE369">
            <v>1</v>
          </cell>
          <cell r="BF369">
            <v>0</v>
          </cell>
          <cell r="BG369">
            <v>1</v>
          </cell>
          <cell r="BH369">
            <v>2</v>
          </cell>
          <cell r="BI369">
            <v>0</v>
          </cell>
          <cell r="BJ369">
            <v>76.47</v>
          </cell>
          <cell r="BK369">
            <v>67.650000000000006</v>
          </cell>
        </row>
        <row r="370">
          <cell r="A370">
            <v>5</v>
          </cell>
          <cell r="B370" t="str">
            <v>Sat</v>
          </cell>
          <cell r="C370">
            <v>42280</v>
          </cell>
          <cell r="D370">
            <v>0.9375</v>
          </cell>
          <cell r="E370" t="str">
            <v>PAC12</v>
          </cell>
          <cell r="F370" t="str">
            <v>Arizona</v>
          </cell>
          <cell r="G370" t="str">
            <v>P12</v>
          </cell>
          <cell r="H370" t="str">
            <v>Stanford</v>
          </cell>
          <cell r="I370" t="str">
            <v>P12</v>
          </cell>
          <cell r="J370" t="str">
            <v>Stanford</v>
          </cell>
          <cell r="K370" t="str">
            <v>Arizona</v>
          </cell>
          <cell r="L370">
            <v>14</v>
          </cell>
          <cell r="M370">
            <v>63.5</v>
          </cell>
          <cell r="T370" t="str">
            <v>Stanford</v>
          </cell>
          <cell r="U370" t="str">
            <v>L</v>
          </cell>
          <cell r="AL370" t="str">
            <v>DNP</v>
          </cell>
          <cell r="AQ370" t="str">
            <v>Arizona</v>
          </cell>
          <cell r="AR370">
            <v>1</v>
          </cell>
          <cell r="AS370">
            <v>0</v>
          </cell>
          <cell r="AT370">
            <v>0</v>
          </cell>
          <cell r="AU370">
            <v>1</v>
          </cell>
          <cell r="AV370">
            <v>2</v>
          </cell>
          <cell r="AW370">
            <v>0</v>
          </cell>
          <cell r="AY370">
            <v>3</v>
          </cell>
          <cell r="AZ370">
            <v>5</v>
          </cell>
          <cell r="BA370">
            <v>0</v>
          </cell>
          <cell r="BC370" t="str">
            <v>Stanford</v>
          </cell>
          <cell r="BD370">
            <v>1</v>
          </cell>
          <cell r="BE370">
            <v>0</v>
          </cell>
          <cell r="BF370">
            <v>0</v>
          </cell>
          <cell r="BG370">
            <v>3</v>
          </cell>
          <cell r="BH370">
            <v>1</v>
          </cell>
          <cell r="BI370">
            <v>0</v>
          </cell>
          <cell r="BJ370">
            <v>77.64</v>
          </cell>
          <cell r="BK370">
            <v>87.11</v>
          </cell>
        </row>
        <row r="371">
          <cell r="A371">
            <v>5</v>
          </cell>
          <cell r="B371" t="str">
            <v>Sat</v>
          </cell>
          <cell r="C371">
            <v>42280</v>
          </cell>
          <cell r="D371">
            <v>0.64583333333333337</v>
          </cell>
          <cell r="E371" t="str">
            <v>Fox</v>
          </cell>
          <cell r="F371" t="str">
            <v>Arizona State</v>
          </cell>
          <cell r="G371" t="str">
            <v>P12</v>
          </cell>
          <cell r="H371" t="str">
            <v>UCLA</v>
          </cell>
          <cell r="I371" t="str">
            <v>P12</v>
          </cell>
          <cell r="J371" t="str">
            <v>UCLA</v>
          </cell>
          <cell r="K371" t="str">
            <v>Arizona State</v>
          </cell>
          <cell r="L371">
            <v>13.5</v>
          </cell>
          <cell r="M371">
            <v>60</v>
          </cell>
          <cell r="T371" t="str">
            <v>UCLA</v>
          </cell>
          <cell r="U371" t="str">
            <v>L</v>
          </cell>
          <cell r="AL371" t="str">
            <v>ucla</v>
          </cell>
          <cell r="AM371">
            <v>44</v>
          </cell>
          <cell r="AN371" t="str">
            <v>ARIZONA STATE</v>
          </cell>
          <cell r="AQ371" t="str">
            <v>Arizona State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3</v>
          </cell>
          <cell r="AW371">
            <v>0</v>
          </cell>
          <cell r="AY371">
            <v>3</v>
          </cell>
          <cell r="AZ371">
            <v>7</v>
          </cell>
          <cell r="BA371">
            <v>0</v>
          </cell>
          <cell r="BC371" t="str">
            <v>UCLA</v>
          </cell>
          <cell r="BD371">
            <v>0</v>
          </cell>
          <cell r="BE371">
            <v>2</v>
          </cell>
          <cell r="BF371">
            <v>0</v>
          </cell>
          <cell r="BG371">
            <v>2</v>
          </cell>
          <cell r="BH371">
            <v>2</v>
          </cell>
          <cell r="BI371">
            <v>0</v>
          </cell>
          <cell r="BJ371">
            <v>72.33</v>
          </cell>
          <cell r="BK371">
            <v>87.97</v>
          </cell>
        </row>
        <row r="372">
          <cell r="A372">
            <v>5</v>
          </cell>
          <cell r="B372" t="str">
            <v>Sat</v>
          </cell>
          <cell r="C372">
            <v>42280</v>
          </cell>
          <cell r="D372">
            <v>0.625</v>
          </cell>
          <cell r="E372" t="str">
            <v>espn3</v>
          </cell>
          <cell r="F372" t="str">
            <v>Wyoming</v>
          </cell>
          <cell r="G372" t="str">
            <v>MWC</v>
          </cell>
          <cell r="H372" t="str">
            <v>Appalachian State</v>
          </cell>
          <cell r="I372" t="str">
            <v>SB</v>
          </cell>
          <cell r="J372" t="str">
            <v>Appalachian State</v>
          </cell>
          <cell r="K372" t="str">
            <v>Wyoming</v>
          </cell>
          <cell r="L372">
            <v>25.5</v>
          </cell>
          <cell r="M372">
            <v>53</v>
          </cell>
          <cell r="T372" t="str">
            <v>Appalachian State</v>
          </cell>
          <cell r="U372" t="str">
            <v>L</v>
          </cell>
          <cell r="AL372" t="str">
            <v>DNP</v>
          </cell>
          <cell r="AQ372" t="str">
            <v>Wyoming</v>
          </cell>
          <cell r="AR372">
            <v>1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C372" t="str">
            <v>Appalachian State</v>
          </cell>
          <cell r="BD372">
            <v>0</v>
          </cell>
          <cell r="BE372">
            <v>0</v>
          </cell>
          <cell r="BF372">
            <v>0</v>
          </cell>
          <cell r="BG372">
            <v>1</v>
          </cell>
          <cell r="BH372">
            <v>1</v>
          </cell>
          <cell r="BI372">
            <v>0</v>
          </cell>
          <cell r="BJ372">
            <v>42.37</v>
          </cell>
          <cell r="BK372">
            <v>68.53</v>
          </cell>
        </row>
        <row r="373">
          <cell r="A373">
            <v>5</v>
          </cell>
          <cell r="B373" t="str">
            <v>Sat</v>
          </cell>
          <cell r="C373">
            <v>42280</v>
          </cell>
          <cell r="D373">
            <v>0.79166666666666663</v>
          </cell>
          <cell r="E373" t="str">
            <v>espn3</v>
          </cell>
          <cell r="F373" t="str">
            <v>Idaho</v>
          </cell>
          <cell r="G373" t="str">
            <v>SB</v>
          </cell>
          <cell r="H373" t="str">
            <v>Arkansas State</v>
          </cell>
          <cell r="I373" t="str">
            <v>SB</v>
          </cell>
          <cell r="J373" t="str">
            <v>Arkansas State</v>
          </cell>
          <cell r="K373" t="str">
            <v>Idaho</v>
          </cell>
          <cell r="L373">
            <v>20</v>
          </cell>
          <cell r="M373">
            <v>64.5</v>
          </cell>
          <cell r="T373" t="str">
            <v>Idaho</v>
          </cell>
          <cell r="U373" t="str">
            <v>L</v>
          </cell>
          <cell r="AL373" t="str">
            <v>Arkansas State</v>
          </cell>
          <cell r="AM373">
            <v>44</v>
          </cell>
          <cell r="AN373" t="str">
            <v>IDAHO</v>
          </cell>
          <cell r="AO373">
            <v>28</v>
          </cell>
          <cell r="AQ373" t="str">
            <v>Idaho</v>
          </cell>
          <cell r="AR373">
            <v>0</v>
          </cell>
          <cell r="AS373">
            <v>1</v>
          </cell>
          <cell r="AT373">
            <v>0</v>
          </cell>
          <cell r="AU373">
            <v>0</v>
          </cell>
          <cell r="AV373">
            <v>3</v>
          </cell>
          <cell r="AW373">
            <v>0</v>
          </cell>
          <cell r="AY373">
            <v>1</v>
          </cell>
          <cell r="AZ373">
            <v>1</v>
          </cell>
          <cell r="BA373">
            <v>0</v>
          </cell>
          <cell r="BC373" t="str">
            <v>Arkansas State</v>
          </cell>
          <cell r="BD373">
            <v>1</v>
          </cell>
          <cell r="BE373">
            <v>0</v>
          </cell>
          <cell r="BF373">
            <v>0</v>
          </cell>
          <cell r="BG373">
            <v>1</v>
          </cell>
          <cell r="BH373">
            <v>2</v>
          </cell>
          <cell r="BI373">
            <v>0</v>
          </cell>
          <cell r="BJ373">
            <v>47.71</v>
          </cell>
          <cell r="BK373">
            <v>63.22</v>
          </cell>
        </row>
        <row r="374">
          <cell r="A374">
            <v>5</v>
          </cell>
          <cell r="B374" t="str">
            <v>Sat</v>
          </cell>
          <cell r="C374">
            <v>42280</v>
          </cell>
          <cell r="D374">
            <v>0.64583333333333337</v>
          </cell>
          <cell r="E374" t="str">
            <v>espn3</v>
          </cell>
          <cell r="F374" t="str">
            <v>1AA Liberty</v>
          </cell>
          <cell r="G374" t="str">
            <v>1AA</v>
          </cell>
          <cell r="H374" t="str">
            <v>Georgia State</v>
          </cell>
          <cell r="I374" t="str">
            <v>SB</v>
          </cell>
          <cell r="AL374" t="str">
            <v>DNP</v>
          </cell>
          <cell r="AQ374" t="str">
            <v>1AA Liberty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C374" t="str">
            <v>Georgia State</v>
          </cell>
          <cell r="BD374">
            <v>0</v>
          </cell>
          <cell r="BE374">
            <v>1</v>
          </cell>
          <cell r="BF374">
            <v>0</v>
          </cell>
          <cell r="BG374">
            <v>2</v>
          </cell>
          <cell r="BH374">
            <v>1</v>
          </cell>
          <cell r="BI374">
            <v>0</v>
          </cell>
          <cell r="BJ374">
            <v>54.23</v>
          </cell>
          <cell r="BK374">
            <v>44.41</v>
          </cell>
        </row>
        <row r="375">
          <cell r="A375">
            <v>5</v>
          </cell>
          <cell r="B375" t="str">
            <v>Sat</v>
          </cell>
          <cell r="C375">
            <v>42280</v>
          </cell>
          <cell r="D375">
            <v>0.79166666666666663</v>
          </cell>
          <cell r="E375" t="str">
            <v>espn3</v>
          </cell>
          <cell r="F375" t="str">
            <v>South Alabama</v>
          </cell>
          <cell r="G375" t="str">
            <v>SB</v>
          </cell>
          <cell r="H375" t="str">
            <v>Troy</v>
          </cell>
          <cell r="I375" t="str">
            <v>SB</v>
          </cell>
          <cell r="J375" t="str">
            <v>Troy</v>
          </cell>
          <cell r="K375" t="str">
            <v>South Alabama</v>
          </cell>
          <cell r="L375">
            <v>6</v>
          </cell>
          <cell r="M375">
            <v>61</v>
          </cell>
          <cell r="U375" t="str">
            <v>W</v>
          </cell>
          <cell r="AL375" t="str">
            <v>SOUTH ALABAMA</v>
          </cell>
          <cell r="AM375">
            <v>27</v>
          </cell>
          <cell r="AN375" t="str">
            <v>Troy</v>
          </cell>
          <cell r="AO375">
            <v>13</v>
          </cell>
          <cell r="AQ375" t="str">
            <v>South Alabama</v>
          </cell>
          <cell r="AR375">
            <v>1</v>
          </cell>
          <cell r="AS375">
            <v>1</v>
          </cell>
          <cell r="AT375">
            <v>0</v>
          </cell>
          <cell r="AU375">
            <v>1</v>
          </cell>
          <cell r="AV375">
            <v>2</v>
          </cell>
          <cell r="AW375">
            <v>0</v>
          </cell>
          <cell r="AY375">
            <v>1</v>
          </cell>
          <cell r="AZ375">
            <v>1</v>
          </cell>
          <cell r="BA375">
            <v>1</v>
          </cell>
          <cell r="BC375" t="str">
            <v>Troy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1</v>
          </cell>
          <cell r="BI375">
            <v>0</v>
          </cell>
          <cell r="BJ375">
            <v>50.63</v>
          </cell>
          <cell r="BK375">
            <v>59.36</v>
          </cell>
        </row>
        <row r="376">
          <cell r="A376">
            <v>5</v>
          </cell>
          <cell r="B376" t="str">
            <v>Sat</v>
          </cell>
          <cell r="C376">
            <v>42280</v>
          </cell>
          <cell r="D376">
            <v>0.79166666666666663</v>
          </cell>
          <cell r="E376" t="str">
            <v>espn3</v>
          </cell>
          <cell r="F376" t="str">
            <v>Georgia Southern</v>
          </cell>
          <cell r="G376" t="str">
            <v>SB</v>
          </cell>
          <cell r="H376" t="str">
            <v>UL Monroe</v>
          </cell>
          <cell r="I376" t="str">
            <v>SB</v>
          </cell>
          <cell r="J376" t="str">
            <v>Georgia Southern</v>
          </cell>
          <cell r="K376" t="str">
            <v>UL Monroe</v>
          </cell>
          <cell r="L376">
            <v>6</v>
          </cell>
          <cell r="M376">
            <v>48.5</v>
          </cell>
          <cell r="T376" t="str">
            <v>Georgia Southern</v>
          </cell>
          <cell r="U376" t="str">
            <v>L</v>
          </cell>
          <cell r="AL376" t="str">
            <v>Georgia Southern</v>
          </cell>
          <cell r="AM376">
            <v>22</v>
          </cell>
          <cell r="AN376" t="str">
            <v>UL MONROE</v>
          </cell>
          <cell r="AO376">
            <v>16</v>
          </cell>
          <cell r="AQ376" t="str">
            <v>Georgia Southern</v>
          </cell>
          <cell r="AR376">
            <v>1</v>
          </cell>
          <cell r="AS376">
            <v>1</v>
          </cell>
          <cell r="AT376">
            <v>0</v>
          </cell>
          <cell r="AU376">
            <v>2</v>
          </cell>
          <cell r="AV376">
            <v>1</v>
          </cell>
          <cell r="AW376">
            <v>0</v>
          </cell>
          <cell r="AY376">
            <v>0</v>
          </cell>
          <cell r="AZ376">
            <v>1</v>
          </cell>
          <cell r="BA376">
            <v>0</v>
          </cell>
          <cell r="BC376" t="str">
            <v>UL Monroe</v>
          </cell>
          <cell r="BD376">
            <v>0</v>
          </cell>
          <cell r="BE376">
            <v>0</v>
          </cell>
          <cell r="BF376">
            <v>0</v>
          </cell>
          <cell r="BG376">
            <v>1</v>
          </cell>
          <cell r="BH376">
            <v>0</v>
          </cell>
          <cell r="BI376">
            <v>1</v>
          </cell>
          <cell r="BJ376">
            <v>68.739999999999995</v>
          </cell>
          <cell r="BK376">
            <v>59.47</v>
          </cell>
        </row>
        <row r="377">
          <cell r="A377">
            <v>5</v>
          </cell>
          <cell r="B377" t="str">
            <v>Sat</v>
          </cell>
          <cell r="C377">
            <v>42280</v>
          </cell>
          <cell r="D377">
            <v>0.66666666666666663</v>
          </cell>
          <cell r="E377" t="str">
            <v>SEC</v>
          </cell>
          <cell r="F377" t="str">
            <v>San Jose State</v>
          </cell>
          <cell r="G377" t="str">
            <v>MWC</v>
          </cell>
          <cell r="H377" t="str">
            <v>Auburn</v>
          </cell>
          <cell r="I377" t="str">
            <v>SEC</v>
          </cell>
          <cell r="J377" t="str">
            <v>Auburn</v>
          </cell>
          <cell r="K377" t="str">
            <v>San Jose State</v>
          </cell>
          <cell r="L377">
            <v>19.5</v>
          </cell>
          <cell r="M377">
            <v>56</v>
          </cell>
          <cell r="T377" t="str">
            <v>San Jose State</v>
          </cell>
          <cell r="U377" t="str">
            <v>L</v>
          </cell>
          <cell r="X377" t="str">
            <v>PW</v>
          </cell>
          <cell r="AL377" t="str">
            <v>AUBURN</v>
          </cell>
          <cell r="AM377">
            <v>59</v>
          </cell>
          <cell r="AN377" t="str">
            <v>San Jose State</v>
          </cell>
          <cell r="AO377">
            <v>13</v>
          </cell>
          <cell r="AQ377" t="str">
            <v>San Jose State</v>
          </cell>
          <cell r="AR377">
            <v>0</v>
          </cell>
          <cell r="AS377">
            <v>2</v>
          </cell>
          <cell r="AT377">
            <v>0</v>
          </cell>
          <cell r="AU377">
            <v>1</v>
          </cell>
          <cell r="AV377">
            <v>2</v>
          </cell>
          <cell r="AW377">
            <v>0</v>
          </cell>
          <cell r="AY377">
            <v>0</v>
          </cell>
          <cell r="AZ377">
            <v>1</v>
          </cell>
          <cell r="BA377">
            <v>0</v>
          </cell>
          <cell r="BC377" t="str">
            <v>Auburn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3</v>
          </cell>
          <cell r="BI377">
            <v>0</v>
          </cell>
          <cell r="BJ377">
            <v>64.819999999999993</v>
          </cell>
          <cell r="BK377">
            <v>78.510000000000005</v>
          </cell>
        </row>
        <row r="378">
          <cell r="A378">
            <v>5</v>
          </cell>
          <cell r="B378" t="str">
            <v>Sat</v>
          </cell>
          <cell r="C378">
            <v>42280</v>
          </cell>
          <cell r="D378">
            <v>0.79166666666666663</v>
          </cell>
          <cell r="E378" t="str">
            <v>ESPN</v>
          </cell>
          <cell r="F378" t="str">
            <v>Mississippi</v>
          </cell>
          <cell r="G378" t="str">
            <v>SEC</v>
          </cell>
          <cell r="H378" t="str">
            <v>Florida</v>
          </cell>
          <cell r="I378" t="str">
            <v>SEC</v>
          </cell>
          <cell r="J378" t="str">
            <v>Mississippi</v>
          </cell>
          <cell r="K378" t="str">
            <v>Florida</v>
          </cell>
          <cell r="L378">
            <v>7</v>
          </cell>
          <cell r="M378">
            <v>51</v>
          </cell>
          <cell r="T378" t="str">
            <v>Mississippi</v>
          </cell>
          <cell r="U378" t="str">
            <v>L</v>
          </cell>
          <cell r="AL378" t="str">
            <v>DNP</v>
          </cell>
          <cell r="AQ378" t="str">
            <v>Mississippi</v>
          </cell>
          <cell r="AR378">
            <v>1</v>
          </cell>
          <cell r="AS378">
            <v>0</v>
          </cell>
          <cell r="AT378">
            <v>0</v>
          </cell>
          <cell r="AU378">
            <v>2</v>
          </cell>
          <cell r="AV378">
            <v>1</v>
          </cell>
          <cell r="AW378">
            <v>0</v>
          </cell>
          <cell r="AY378">
            <v>2</v>
          </cell>
          <cell r="AZ378">
            <v>0</v>
          </cell>
          <cell r="BA378">
            <v>0</v>
          </cell>
          <cell r="BC378" t="str">
            <v>Florida</v>
          </cell>
          <cell r="BD378">
            <v>2</v>
          </cell>
          <cell r="BE378">
            <v>1</v>
          </cell>
          <cell r="BF378">
            <v>0</v>
          </cell>
          <cell r="BG378">
            <v>3</v>
          </cell>
          <cell r="BH378">
            <v>1</v>
          </cell>
          <cell r="BI378">
            <v>0</v>
          </cell>
          <cell r="BJ378">
            <v>92.28</v>
          </cell>
          <cell r="BK378">
            <v>79.94</v>
          </cell>
        </row>
        <row r="379">
          <cell r="A379">
            <v>5</v>
          </cell>
          <cell r="B379" t="str">
            <v>Sat</v>
          </cell>
          <cell r="C379">
            <v>42280</v>
          </cell>
          <cell r="D379">
            <v>0.64583333333333337</v>
          </cell>
          <cell r="E379" t="str">
            <v>CBS</v>
          </cell>
          <cell r="F379" t="str">
            <v>Alabama</v>
          </cell>
          <cell r="G379" t="str">
            <v>SEC</v>
          </cell>
          <cell r="H379" t="str">
            <v>Georgia</v>
          </cell>
          <cell r="I379" t="str">
            <v>SEC</v>
          </cell>
          <cell r="J379" t="str">
            <v>Georgia</v>
          </cell>
          <cell r="K379" t="str">
            <v>Alabama</v>
          </cell>
          <cell r="L379">
            <v>1.5</v>
          </cell>
          <cell r="M379">
            <v>54.5</v>
          </cell>
          <cell r="T379" t="str">
            <v>Alabama</v>
          </cell>
          <cell r="U379" t="str">
            <v>L</v>
          </cell>
          <cell r="X379" t="str">
            <v>X</v>
          </cell>
          <cell r="AL379" t="str">
            <v>DNP</v>
          </cell>
          <cell r="AQ379" t="str">
            <v>Alabama</v>
          </cell>
          <cell r="AR379">
            <v>0</v>
          </cell>
          <cell r="AS379">
            <v>1</v>
          </cell>
          <cell r="AT379">
            <v>0</v>
          </cell>
          <cell r="AU379">
            <v>0</v>
          </cell>
          <cell r="AV379">
            <v>4</v>
          </cell>
          <cell r="AW379">
            <v>0</v>
          </cell>
          <cell r="AY379">
            <v>1</v>
          </cell>
          <cell r="AZ379">
            <v>2</v>
          </cell>
          <cell r="BA379">
            <v>0</v>
          </cell>
          <cell r="BC379" t="str">
            <v>Georgia</v>
          </cell>
          <cell r="BD379">
            <v>1</v>
          </cell>
          <cell r="BE379">
            <v>0</v>
          </cell>
          <cell r="BF379">
            <v>1</v>
          </cell>
          <cell r="BG379">
            <v>1</v>
          </cell>
          <cell r="BH379">
            <v>1</v>
          </cell>
          <cell r="BI379">
            <v>1</v>
          </cell>
          <cell r="BJ379">
            <v>93.98</v>
          </cell>
          <cell r="BK379">
            <v>90.05</v>
          </cell>
        </row>
        <row r="380">
          <cell r="A380">
            <v>5</v>
          </cell>
          <cell r="B380" t="str">
            <v>Sat</v>
          </cell>
          <cell r="C380">
            <v>42280</v>
          </cell>
          <cell r="D380">
            <v>0.8125</v>
          </cell>
          <cell r="E380" t="str">
            <v>SEC</v>
          </cell>
          <cell r="F380" t="str">
            <v>1AA Eastern Kentucky</v>
          </cell>
          <cell r="G380" t="str">
            <v>1AA</v>
          </cell>
          <cell r="H380" t="str">
            <v>Kentucky</v>
          </cell>
          <cell r="I380" t="str">
            <v>SEC</v>
          </cell>
          <cell r="AL380" t="str">
            <v>DNP</v>
          </cell>
          <cell r="AQ380" t="str">
            <v>1AA Eastern Kentucky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 t="str">
            <v>Kentucky</v>
          </cell>
          <cell r="BD380">
            <v>1</v>
          </cell>
          <cell r="BE380">
            <v>2</v>
          </cell>
          <cell r="BF380">
            <v>0</v>
          </cell>
          <cell r="BG380">
            <v>2</v>
          </cell>
          <cell r="BH380">
            <v>2</v>
          </cell>
          <cell r="BI380">
            <v>0</v>
          </cell>
          <cell r="BJ380">
            <v>50.32</v>
          </cell>
          <cell r="BK380">
            <v>73.02</v>
          </cell>
        </row>
        <row r="381">
          <cell r="A381">
            <v>5</v>
          </cell>
          <cell r="B381" t="str">
            <v>Sat</v>
          </cell>
          <cell r="C381">
            <v>42280</v>
          </cell>
          <cell r="D381">
            <v>0.79166666666666663</v>
          </cell>
          <cell r="E381" t="str">
            <v>ESPNU</v>
          </cell>
          <cell r="F381" t="str">
            <v>Eastern Michigan</v>
          </cell>
          <cell r="G381" t="str">
            <v>MAC</v>
          </cell>
          <cell r="H381" t="str">
            <v>LSU</v>
          </cell>
          <cell r="I381" t="str">
            <v>SEC</v>
          </cell>
          <cell r="J381" t="str">
            <v>LSU</v>
          </cell>
          <cell r="K381" t="str">
            <v>Eastern Michigan</v>
          </cell>
          <cell r="L381">
            <v>44.5</v>
          </cell>
          <cell r="M381">
            <v>59.5</v>
          </cell>
          <cell r="T381" t="str">
            <v>Eastern Michigan</v>
          </cell>
          <cell r="U381" t="str">
            <v>L</v>
          </cell>
          <cell r="AL381" t="str">
            <v>DNP</v>
          </cell>
          <cell r="AQ381" t="str">
            <v>Eastern Michigan</v>
          </cell>
          <cell r="AR381">
            <v>1</v>
          </cell>
          <cell r="AS381">
            <v>0</v>
          </cell>
          <cell r="AT381">
            <v>0</v>
          </cell>
          <cell r="AU381">
            <v>2</v>
          </cell>
          <cell r="AV381">
            <v>2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C381" t="str">
            <v>LSU</v>
          </cell>
          <cell r="BD381">
            <v>1</v>
          </cell>
          <cell r="BE381">
            <v>0</v>
          </cell>
          <cell r="BF381">
            <v>0</v>
          </cell>
          <cell r="BG381">
            <v>1</v>
          </cell>
          <cell r="BH381">
            <v>2</v>
          </cell>
          <cell r="BI381">
            <v>0</v>
          </cell>
          <cell r="BJ381">
            <v>44.04</v>
          </cell>
          <cell r="BK381">
            <v>89.11</v>
          </cell>
        </row>
        <row r="382">
          <cell r="A382">
            <v>5</v>
          </cell>
          <cell r="B382" t="str">
            <v>Sat</v>
          </cell>
          <cell r="C382">
            <v>42280</v>
          </cell>
          <cell r="D382">
            <v>0.5</v>
          </cell>
          <cell r="E382" t="str">
            <v>SEC</v>
          </cell>
          <cell r="F382" t="str">
            <v>South Carolina</v>
          </cell>
          <cell r="G382" t="str">
            <v>SEC</v>
          </cell>
          <cell r="H382" t="str">
            <v>Missouri</v>
          </cell>
          <cell r="I382" t="str">
            <v>SEC</v>
          </cell>
          <cell r="J382" t="str">
            <v>Missouri</v>
          </cell>
          <cell r="K382" t="str">
            <v>South Carolina</v>
          </cell>
          <cell r="L382">
            <v>2.5</v>
          </cell>
          <cell r="M382">
            <v>42</v>
          </cell>
          <cell r="T382" t="str">
            <v>Missouri</v>
          </cell>
          <cell r="U382" t="str">
            <v>L</v>
          </cell>
          <cell r="AL382" t="str">
            <v>Missouri</v>
          </cell>
          <cell r="AM382">
            <v>21</v>
          </cell>
          <cell r="AN382" t="str">
            <v>SOUTH CAROLINA</v>
          </cell>
          <cell r="AO382">
            <v>20</v>
          </cell>
          <cell r="AQ382" t="str">
            <v>South Carolina</v>
          </cell>
          <cell r="AR382">
            <v>1</v>
          </cell>
          <cell r="AS382">
            <v>1</v>
          </cell>
          <cell r="AT382">
            <v>0</v>
          </cell>
          <cell r="AU382">
            <v>2</v>
          </cell>
          <cell r="AV382">
            <v>2</v>
          </cell>
          <cell r="AW382">
            <v>0</v>
          </cell>
          <cell r="AY382">
            <v>2</v>
          </cell>
          <cell r="AZ382">
            <v>1</v>
          </cell>
          <cell r="BA382">
            <v>0</v>
          </cell>
          <cell r="BC382" t="str">
            <v>Missouri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3</v>
          </cell>
          <cell r="BI382">
            <v>0</v>
          </cell>
          <cell r="BJ382">
            <v>74.81</v>
          </cell>
          <cell r="BK382">
            <v>74.87</v>
          </cell>
        </row>
        <row r="383">
          <cell r="A383">
            <v>5</v>
          </cell>
          <cell r="B383" t="str">
            <v>Sat</v>
          </cell>
          <cell r="C383">
            <v>42280</v>
          </cell>
          <cell r="D383">
            <v>0.79166666666666663</v>
          </cell>
          <cell r="E383" t="str">
            <v>ESPN2</v>
          </cell>
          <cell r="F383" t="str">
            <v>Arkansas</v>
          </cell>
          <cell r="G383" t="str">
            <v>SEC</v>
          </cell>
          <cell r="H383" t="str">
            <v>Tennessee</v>
          </cell>
          <cell r="I383" t="str">
            <v>SEC</v>
          </cell>
          <cell r="J383" t="str">
            <v>Tennessee</v>
          </cell>
          <cell r="K383" t="str">
            <v>Arkansas</v>
          </cell>
          <cell r="L383">
            <v>7</v>
          </cell>
          <cell r="M383">
            <v>55.5</v>
          </cell>
          <cell r="T383" t="str">
            <v>Arkansas</v>
          </cell>
          <cell r="U383" t="str">
            <v>L</v>
          </cell>
          <cell r="AL383" t="str">
            <v>DNP</v>
          </cell>
          <cell r="AQ383" t="str">
            <v>Arkansas</v>
          </cell>
          <cell r="AR383">
            <v>0</v>
          </cell>
          <cell r="AS383">
            <v>0</v>
          </cell>
          <cell r="AT383">
            <v>0</v>
          </cell>
          <cell r="AU383">
            <v>1</v>
          </cell>
          <cell r="AV383">
            <v>2</v>
          </cell>
          <cell r="AW383">
            <v>1</v>
          </cell>
          <cell r="AY383">
            <v>2</v>
          </cell>
          <cell r="AZ383">
            <v>1</v>
          </cell>
          <cell r="BA383">
            <v>0</v>
          </cell>
          <cell r="BC383" t="str">
            <v>Tennessee</v>
          </cell>
          <cell r="BD383">
            <v>1</v>
          </cell>
          <cell r="BE383">
            <v>1</v>
          </cell>
          <cell r="BF383">
            <v>0</v>
          </cell>
          <cell r="BG383">
            <v>1</v>
          </cell>
          <cell r="BH383">
            <v>2</v>
          </cell>
          <cell r="BI383">
            <v>0</v>
          </cell>
          <cell r="BJ383">
            <v>75.37</v>
          </cell>
          <cell r="BK383">
            <v>82.03</v>
          </cell>
        </row>
        <row r="384">
          <cell r="A384">
            <v>5</v>
          </cell>
          <cell r="B384" t="str">
            <v>Sat</v>
          </cell>
          <cell r="C384">
            <v>42280</v>
          </cell>
          <cell r="D384">
            <v>0.8125</v>
          </cell>
          <cell r="E384" t="str">
            <v>SEC</v>
          </cell>
          <cell r="F384" t="str">
            <v>Mississippi State</v>
          </cell>
          <cell r="G384" t="str">
            <v>SEC</v>
          </cell>
          <cell r="H384" t="str">
            <v>Texas A&amp;M</v>
          </cell>
          <cell r="I384" t="str">
            <v>SEC</v>
          </cell>
          <cell r="J384" t="str">
            <v>Texas A&amp;M</v>
          </cell>
          <cell r="K384" t="str">
            <v>Mississippi State</v>
          </cell>
          <cell r="L384">
            <v>6.5</v>
          </cell>
          <cell r="M384">
            <v>62</v>
          </cell>
          <cell r="T384" t="str">
            <v>Mississippi State</v>
          </cell>
          <cell r="U384" t="str">
            <v>L</v>
          </cell>
          <cell r="AL384" t="str">
            <v>MISSISSIPPI STATE</v>
          </cell>
          <cell r="AM384">
            <v>48</v>
          </cell>
          <cell r="AN384" t="str">
            <v>Texas A&amp;M</v>
          </cell>
          <cell r="AO384">
            <v>31</v>
          </cell>
          <cell r="AQ384" t="str">
            <v>Mississippi State</v>
          </cell>
          <cell r="AR384">
            <v>1</v>
          </cell>
          <cell r="AS384">
            <v>1</v>
          </cell>
          <cell r="AT384">
            <v>0</v>
          </cell>
          <cell r="AU384">
            <v>2</v>
          </cell>
          <cell r="AV384">
            <v>1</v>
          </cell>
          <cell r="AW384">
            <v>0</v>
          </cell>
          <cell r="AY384">
            <v>2</v>
          </cell>
          <cell r="AZ384">
            <v>1</v>
          </cell>
          <cell r="BA384">
            <v>0</v>
          </cell>
          <cell r="BC384" t="str">
            <v>Texas A&amp;M</v>
          </cell>
          <cell r="BD384">
            <v>1</v>
          </cell>
          <cell r="BE384">
            <v>1</v>
          </cell>
          <cell r="BF384">
            <v>0</v>
          </cell>
          <cell r="BG384">
            <v>2</v>
          </cell>
          <cell r="BH384">
            <v>1</v>
          </cell>
          <cell r="BI384">
            <v>1</v>
          </cell>
          <cell r="BJ384">
            <v>83.18</v>
          </cell>
          <cell r="BK384">
            <v>84.08</v>
          </cell>
        </row>
        <row r="385">
          <cell r="A385">
            <v>5</v>
          </cell>
          <cell r="B385" t="str">
            <v>Sat</v>
          </cell>
          <cell r="C385">
            <v>42280</v>
          </cell>
          <cell r="F385" t="str">
            <v>Florida Atlantic</v>
          </cell>
          <cell r="G385" t="str">
            <v>CUSA</v>
          </cell>
          <cell r="H385" t="str">
            <v>Open</v>
          </cell>
          <cell r="I385" t="str">
            <v>ZZZ</v>
          </cell>
          <cell r="AQ385" t="str">
            <v>Florida Atlantic</v>
          </cell>
          <cell r="AR385">
            <v>1</v>
          </cell>
          <cell r="AS385">
            <v>1</v>
          </cell>
          <cell r="AT385">
            <v>0</v>
          </cell>
          <cell r="AU385">
            <v>1</v>
          </cell>
          <cell r="AV385">
            <v>3</v>
          </cell>
          <cell r="AW385">
            <v>0</v>
          </cell>
          <cell r="BJ385">
            <v>54.94</v>
          </cell>
        </row>
        <row r="386">
          <cell r="A386">
            <v>5</v>
          </cell>
          <cell r="B386" t="str">
            <v>Sat</v>
          </cell>
          <cell r="C386">
            <v>42280</v>
          </cell>
          <cell r="F386" t="str">
            <v>Oregon State</v>
          </cell>
          <cell r="G386" t="str">
            <v>P12</v>
          </cell>
          <cell r="H386" t="str">
            <v>Open</v>
          </cell>
          <cell r="I386" t="str">
            <v>ZZZ</v>
          </cell>
          <cell r="AQ386" t="str">
            <v>Oregon State</v>
          </cell>
          <cell r="AR386">
            <v>0</v>
          </cell>
          <cell r="AS386">
            <v>1</v>
          </cell>
          <cell r="AT386">
            <v>0</v>
          </cell>
          <cell r="AU386">
            <v>1</v>
          </cell>
          <cell r="AV386">
            <v>2</v>
          </cell>
          <cell r="AW386">
            <v>0</v>
          </cell>
          <cell r="BJ386">
            <v>69.09</v>
          </cell>
        </row>
        <row r="387">
          <cell r="A387">
            <v>5</v>
          </cell>
          <cell r="B387" t="str">
            <v>Sat</v>
          </cell>
          <cell r="C387">
            <v>42280</v>
          </cell>
          <cell r="F387" t="str">
            <v>Rutgers</v>
          </cell>
          <cell r="G387" t="str">
            <v>B10</v>
          </cell>
          <cell r="H387" t="str">
            <v>Open</v>
          </cell>
          <cell r="I387" t="str">
            <v>ZZZ</v>
          </cell>
          <cell r="AQ387" t="str">
            <v>Rutgers</v>
          </cell>
          <cell r="AR387">
            <v>0</v>
          </cell>
          <cell r="AS387">
            <v>1</v>
          </cell>
          <cell r="AT387">
            <v>0</v>
          </cell>
          <cell r="AU387">
            <v>0</v>
          </cell>
          <cell r="AV387">
            <v>3</v>
          </cell>
          <cell r="AW387">
            <v>0</v>
          </cell>
          <cell r="BJ387">
            <v>63.56</v>
          </cell>
        </row>
        <row r="388">
          <cell r="A388">
            <v>5</v>
          </cell>
          <cell r="B388" t="str">
            <v>Sat</v>
          </cell>
          <cell r="C388">
            <v>42280</v>
          </cell>
          <cell r="F388" t="str">
            <v>Southern Cal</v>
          </cell>
          <cell r="G388" t="str">
            <v>P12</v>
          </cell>
          <cell r="H388" t="str">
            <v>Open</v>
          </cell>
          <cell r="I388" t="str">
            <v>ZZZ</v>
          </cell>
          <cell r="AQ388" t="str">
            <v>Southern Cal</v>
          </cell>
          <cell r="AR388">
            <v>1</v>
          </cell>
          <cell r="AS388">
            <v>0</v>
          </cell>
          <cell r="AT388">
            <v>0</v>
          </cell>
          <cell r="AU388">
            <v>3</v>
          </cell>
          <cell r="AV388">
            <v>1</v>
          </cell>
          <cell r="AW388">
            <v>0</v>
          </cell>
          <cell r="BJ388">
            <v>90.28</v>
          </cell>
        </row>
        <row r="389">
          <cell r="A389">
            <v>5</v>
          </cell>
          <cell r="B389" t="str">
            <v>Sat</v>
          </cell>
          <cell r="C389">
            <v>42280</v>
          </cell>
          <cell r="F389" t="str">
            <v>Syracuse</v>
          </cell>
          <cell r="G389" t="str">
            <v>ACC</v>
          </cell>
          <cell r="H389" t="str">
            <v>Open</v>
          </cell>
          <cell r="I389" t="str">
            <v>ZZZ</v>
          </cell>
          <cell r="AQ389" t="str">
            <v>Syracuse</v>
          </cell>
          <cell r="AR389">
            <v>0</v>
          </cell>
          <cell r="AS389">
            <v>0</v>
          </cell>
          <cell r="AT389">
            <v>0</v>
          </cell>
          <cell r="AU389">
            <v>2</v>
          </cell>
          <cell r="AV389">
            <v>1</v>
          </cell>
          <cell r="AW389">
            <v>0</v>
          </cell>
          <cell r="BJ389">
            <v>69.66</v>
          </cell>
        </row>
        <row r="390">
          <cell r="A390">
            <v>5</v>
          </cell>
          <cell r="B390" t="str">
            <v>Sat</v>
          </cell>
          <cell r="C390">
            <v>42280</v>
          </cell>
          <cell r="F390" t="str">
            <v>Texas State</v>
          </cell>
          <cell r="G390" t="str">
            <v>SB</v>
          </cell>
          <cell r="H390" t="str">
            <v>Open</v>
          </cell>
          <cell r="I390" t="str">
            <v>ZZZ</v>
          </cell>
          <cell r="AQ390" t="str">
            <v>Texas State</v>
          </cell>
          <cell r="AR390">
            <v>0</v>
          </cell>
          <cell r="AS390">
            <v>2</v>
          </cell>
          <cell r="AT390">
            <v>0</v>
          </cell>
          <cell r="AU390">
            <v>0</v>
          </cell>
          <cell r="AV390">
            <v>3</v>
          </cell>
          <cell r="AW390">
            <v>0</v>
          </cell>
          <cell r="BJ390">
            <v>52.78</v>
          </cell>
        </row>
        <row r="391">
          <cell r="A391">
            <v>5</v>
          </cell>
          <cell r="B391" t="str">
            <v>Sat</v>
          </cell>
          <cell r="C391">
            <v>42280</v>
          </cell>
          <cell r="F391" t="str">
            <v>Utah</v>
          </cell>
          <cell r="G391" t="str">
            <v>P12</v>
          </cell>
          <cell r="H391" t="str">
            <v>Open</v>
          </cell>
          <cell r="I391" t="str">
            <v>ZZZ</v>
          </cell>
          <cell r="AQ391" t="str">
            <v>Utah</v>
          </cell>
          <cell r="AR391">
            <v>2</v>
          </cell>
          <cell r="AS391">
            <v>0</v>
          </cell>
          <cell r="AT391">
            <v>0</v>
          </cell>
          <cell r="AU391">
            <v>3</v>
          </cell>
          <cell r="AV391">
            <v>1</v>
          </cell>
          <cell r="AW391">
            <v>0</v>
          </cell>
          <cell r="BJ391">
            <v>86.64</v>
          </cell>
        </row>
        <row r="392">
          <cell r="A392">
            <v>5</v>
          </cell>
          <cell r="B392" t="str">
            <v>Sat</v>
          </cell>
          <cell r="C392">
            <v>42280</v>
          </cell>
          <cell r="F392" t="str">
            <v>Virginia</v>
          </cell>
          <cell r="G392" t="str">
            <v>ACC</v>
          </cell>
          <cell r="H392" t="str">
            <v>Open</v>
          </cell>
          <cell r="I392" t="str">
            <v>ZZZ</v>
          </cell>
          <cell r="AQ392" t="str">
            <v>Virginia</v>
          </cell>
          <cell r="AR392">
            <v>1</v>
          </cell>
          <cell r="AS392">
            <v>0</v>
          </cell>
          <cell r="AT392">
            <v>0</v>
          </cell>
          <cell r="AU392">
            <v>2</v>
          </cell>
          <cell r="AV392">
            <v>1</v>
          </cell>
          <cell r="AW392">
            <v>0</v>
          </cell>
          <cell r="BJ392">
            <v>65.84</v>
          </cell>
        </row>
        <row r="393">
          <cell r="A393">
            <v>5</v>
          </cell>
          <cell r="B393" t="str">
            <v>Sat</v>
          </cell>
          <cell r="C393">
            <v>42280</v>
          </cell>
          <cell r="F393" t="str">
            <v>Washington</v>
          </cell>
          <cell r="G393" t="str">
            <v>P12</v>
          </cell>
          <cell r="H393" t="str">
            <v>Open</v>
          </cell>
          <cell r="I393" t="str">
            <v>ZZZ</v>
          </cell>
          <cell r="AQ393" t="str">
            <v>Washington</v>
          </cell>
          <cell r="AR393">
            <v>1</v>
          </cell>
          <cell r="AS393">
            <v>0</v>
          </cell>
          <cell r="AT393">
            <v>0</v>
          </cell>
          <cell r="AU393">
            <v>2</v>
          </cell>
          <cell r="AV393">
            <v>1</v>
          </cell>
          <cell r="AW393">
            <v>0</v>
          </cell>
          <cell r="BJ393">
            <v>79.430000000000007</v>
          </cell>
        </row>
        <row r="394">
          <cell r="A394">
            <v>5</v>
          </cell>
          <cell r="B394" t="str">
            <v>Sat</v>
          </cell>
          <cell r="C394">
            <v>42280</v>
          </cell>
          <cell r="F394" t="str">
            <v>Western Michigan</v>
          </cell>
          <cell r="G394" t="str">
            <v>MAC</v>
          </cell>
          <cell r="H394" t="str">
            <v>Open</v>
          </cell>
          <cell r="I394" t="str">
            <v>ZZZ</v>
          </cell>
          <cell r="AQ394" t="str">
            <v>Western Michigan</v>
          </cell>
          <cell r="AR394">
            <v>1</v>
          </cell>
          <cell r="AS394">
            <v>1</v>
          </cell>
          <cell r="AT394">
            <v>0</v>
          </cell>
          <cell r="AU394">
            <v>2</v>
          </cell>
          <cell r="AV394">
            <v>1</v>
          </cell>
          <cell r="AW394">
            <v>0</v>
          </cell>
          <cell r="BJ394">
            <v>61.29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A52">
            <v>4</v>
          </cell>
          <cell r="B52" t="str">
            <v>Thurs</v>
          </cell>
          <cell r="C52">
            <v>42278</v>
          </cell>
          <cell r="D52">
            <v>0.85416666666666663</v>
          </cell>
          <cell r="E52" t="str">
            <v>NFL</v>
          </cell>
          <cell r="F52" t="str">
            <v>Baltimore</v>
          </cell>
          <cell r="G52" t="str">
            <v>AFCN</v>
          </cell>
          <cell r="H52" t="str">
            <v>Pittsburgh</v>
          </cell>
          <cell r="I52" t="str">
            <v>AFCN</v>
          </cell>
          <cell r="J52" t="str">
            <v>Baltimore</v>
          </cell>
          <cell r="K52" t="str">
            <v>Pittsburgh</v>
          </cell>
          <cell r="L52">
            <v>3</v>
          </cell>
          <cell r="M52">
            <v>44</v>
          </cell>
          <cell r="N52" t="str">
            <v>Baltimore</v>
          </cell>
          <cell r="R52">
            <v>0</v>
          </cell>
          <cell r="S52" t="str">
            <v>Baltimore</v>
          </cell>
          <cell r="T52" t="str">
            <v>Baltimore</v>
          </cell>
          <cell r="U52" t="str">
            <v>L</v>
          </cell>
          <cell r="AQ52" t="str">
            <v>Baltimore</v>
          </cell>
          <cell r="AR52">
            <v>0</v>
          </cell>
          <cell r="AS52">
            <v>2</v>
          </cell>
          <cell r="AT52">
            <v>0</v>
          </cell>
          <cell r="AU52">
            <v>0</v>
          </cell>
          <cell r="AV52">
            <v>3</v>
          </cell>
          <cell r="AW52">
            <v>0</v>
          </cell>
          <cell r="AY52">
            <v>10</v>
          </cell>
          <cell r="AZ52">
            <v>9</v>
          </cell>
          <cell r="BA52">
            <v>1</v>
          </cell>
          <cell r="BC52" t="str">
            <v>Pittsburgh</v>
          </cell>
          <cell r="BD52">
            <v>1</v>
          </cell>
          <cell r="BE52">
            <v>0</v>
          </cell>
          <cell r="BF52">
            <v>0</v>
          </cell>
          <cell r="BG52">
            <v>2</v>
          </cell>
          <cell r="BH52">
            <v>1</v>
          </cell>
          <cell r="BI52">
            <v>0</v>
          </cell>
          <cell r="BJ52">
            <v>20.97</v>
          </cell>
          <cell r="BK52">
            <v>24.02</v>
          </cell>
        </row>
        <row r="53">
          <cell r="A53">
            <v>4</v>
          </cell>
          <cell r="B53" t="str">
            <v>Sun</v>
          </cell>
          <cell r="C53">
            <v>42281</v>
          </cell>
          <cell r="D53">
            <v>0.54166666666666663</v>
          </cell>
          <cell r="E53" t="str">
            <v>CBS</v>
          </cell>
          <cell r="F53" t="str">
            <v>NY Jets</v>
          </cell>
          <cell r="G53" t="str">
            <v>AFCE</v>
          </cell>
          <cell r="H53" t="str">
            <v>Miami</v>
          </cell>
          <cell r="I53" t="str">
            <v>AFCE</v>
          </cell>
          <cell r="J53" t="str">
            <v>NY Jets</v>
          </cell>
          <cell r="K53" t="str">
            <v>Miami</v>
          </cell>
          <cell r="L53">
            <v>1.5</v>
          </cell>
          <cell r="M53">
            <v>41.5</v>
          </cell>
          <cell r="R53" t="str">
            <v>Miami</v>
          </cell>
          <cell r="S53" t="str">
            <v>NY Jets</v>
          </cell>
          <cell r="T53" t="str">
            <v>NY Jets</v>
          </cell>
          <cell r="U53" t="str">
            <v>L</v>
          </cell>
          <cell r="AQ53" t="str">
            <v>NY Jets</v>
          </cell>
          <cell r="AR53">
            <v>1</v>
          </cell>
          <cell r="AS53">
            <v>0</v>
          </cell>
          <cell r="AT53">
            <v>0</v>
          </cell>
          <cell r="AU53">
            <v>2</v>
          </cell>
          <cell r="AV53">
            <v>1</v>
          </cell>
          <cell r="AW53">
            <v>0</v>
          </cell>
          <cell r="AY53">
            <v>12</v>
          </cell>
          <cell r="AZ53">
            <v>6</v>
          </cell>
          <cell r="BA53">
            <v>2</v>
          </cell>
          <cell r="BC53" t="str">
            <v>Miami</v>
          </cell>
          <cell r="BD53">
            <v>0</v>
          </cell>
          <cell r="BE53">
            <v>1</v>
          </cell>
          <cell r="BF53">
            <v>0</v>
          </cell>
          <cell r="BG53">
            <v>1</v>
          </cell>
          <cell r="BH53">
            <v>2</v>
          </cell>
          <cell r="BI53">
            <v>0</v>
          </cell>
          <cell r="BJ53">
            <v>21.05</v>
          </cell>
          <cell r="BK53">
            <v>18.46</v>
          </cell>
        </row>
        <row r="54">
          <cell r="A54">
            <v>4</v>
          </cell>
          <cell r="B54" t="str">
            <v>Sun</v>
          </cell>
          <cell r="C54">
            <v>42281</v>
          </cell>
          <cell r="D54">
            <v>0.54166666666666663</v>
          </cell>
          <cell r="E54" t="str">
            <v>CBS</v>
          </cell>
          <cell r="F54" t="str">
            <v>Jacksonville</v>
          </cell>
          <cell r="G54" t="str">
            <v>AFCS</v>
          </cell>
          <cell r="H54" t="str">
            <v>Indianapolis</v>
          </cell>
          <cell r="I54" t="str">
            <v>AFCS</v>
          </cell>
          <cell r="J54" t="str">
            <v>Indianapolis</v>
          </cell>
          <cell r="K54" t="str">
            <v>Jacksonville</v>
          </cell>
          <cell r="L54">
            <v>9</v>
          </cell>
          <cell r="M54">
            <v>47.5</v>
          </cell>
          <cell r="R54" t="str">
            <v>Jacksonville</v>
          </cell>
          <cell r="S54" t="str">
            <v>Indianapolis</v>
          </cell>
          <cell r="T54" t="str">
            <v>Jacksonville</v>
          </cell>
          <cell r="U54" t="str">
            <v>W</v>
          </cell>
          <cell r="AQ54" t="str">
            <v>Jacksonville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2</v>
          </cell>
          <cell r="AW54">
            <v>0</v>
          </cell>
          <cell r="AY54">
            <v>9</v>
          </cell>
          <cell r="AZ54">
            <v>10</v>
          </cell>
          <cell r="BA54">
            <v>1</v>
          </cell>
          <cell r="BC54" t="str">
            <v>Indianapolis</v>
          </cell>
          <cell r="BD54">
            <v>0</v>
          </cell>
          <cell r="BE54">
            <v>1</v>
          </cell>
          <cell r="BF54">
            <v>0</v>
          </cell>
          <cell r="BG54">
            <v>0</v>
          </cell>
          <cell r="BH54">
            <v>3</v>
          </cell>
          <cell r="BI54">
            <v>0</v>
          </cell>
          <cell r="BJ54">
            <v>12.81</v>
          </cell>
          <cell r="BK54">
            <v>19.72</v>
          </cell>
        </row>
        <row r="55">
          <cell r="A55">
            <v>4</v>
          </cell>
          <cell r="B55" t="str">
            <v>Sun</v>
          </cell>
          <cell r="C55">
            <v>42281</v>
          </cell>
          <cell r="D55">
            <v>0.54166666666666663</v>
          </cell>
          <cell r="E55" t="str">
            <v>Fox</v>
          </cell>
          <cell r="F55" t="str">
            <v>NY Giants</v>
          </cell>
          <cell r="G55" t="str">
            <v>NFCE</v>
          </cell>
          <cell r="H55" t="str">
            <v>Buffalo</v>
          </cell>
          <cell r="I55" t="str">
            <v>AFCE</v>
          </cell>
          <cell r="J55" t="str">
            <v>Buffalo</v>
          </cell>
          <cell r="K55" t="str">
            <v>NY Giants</v>
          </cell>
          <cell r="L55">
            <v>5</v>
          </cell>
          <cell r="M55">
            <v>46.5</v>
          </cell>
          <cell r="R55" t="str">
            <v>NY Giants</v>
          </cell>
          <cell r="S55" t="str">
            <v>Buffalo</v>
          </cell>
          <cell r="T55" t="str">
            <v>NY Giants</v>
          </cell>
          <cell r="U55" t="str">
            <v>W</v>
          </cell>
          <cell r="AQ55" t="str">
            <v>NY Giants</v>
          </cell>
          <cell r="AR55">
            <v>1</v>
          </cell>
          <cell r="AS55">
            <v>0</v>
          </cell>
          <cell r="AT55">
            <v>0</v>
          </cell>
          <cell r="AU55">
            <v>2</v>
          </cell>
          <cell r="AV55">
            <v>1</v>
          </cell>
          <cell r="AW55">
            <v>0</v>
          </cell>
          <cell r="AY55">
            <v>1</v>
          </cell>
          <cell r="AZ55">
            <v>1</v>
          </cell>
          <cell r="BA55">
            <v>0</v>
          </cell>
          <cell r="BC55" t="str">
            <v>Buffalo</v>
          </cell>
          <cell r="BD55">
            <v>1</v>
          </cell>
          <cell r="BE55">
            <v>1</v>
          </cell>
          <cell r="BF55">
            <v>0</v>
          </cell>
          <cell r="BG55">
            <v>2</v>
          </cell>
          <cell r="BH55">
            <v>1</v>
          </cell>
          <cell r="BI55">
            <v>0</v>
          </cell>
          <cell r="BJ55">
            <v>19.88</v>
          </cell>
          <cell r="BK55">
            <v>23.71</v>
          </cell>
        </row>
        <row r="56">
          <cell r="A56">
            <v>4</v>
          </cell>
          <cell r="B56" t="str">
            <v>Sun</v>
          </cell>
          <cell r="C56">
            <v>42281</v>
          </cell>
          <cell r="D56">
            <v>0.54166666666666663</v>
          </cell>
          <cell r="E56" t="str">
            <v>Fox</v>
          </cell>
          <cell r="F56" t="str">
            <v>Carolina</v>
          </cell>
          <cell r="G56" t="str">
            <v>NFCS</v>
          </cell>
          <cell r="H56" t="str">
            <v>Tampa Bay</v>
          </cell>
          <cell r="I56" t="str">
            <v>NFCS</v>
          </cell>
          <cell r="J56" t="str">
            <v>Carolina</v>
          </cell>
          <cell r="K56" t="str">
            <v>Tampa Bay</v>
          </cell>
          <cell r="L56">
            <v>3</v>
          </cell>
          <cell r="M56">
            <v>40</v>
          </cell>
          <cell r="R56" t="str">
            <v>Tampa Bay</v>
          </cell>
          <cell r="S56" t="str">
            <v>Carolina</v>
          </cell>
          <cell r="T56" t="str">
            <v>Carolina</v>
          </cell>
          <cell r="U56" t="str">
            <v>L</v>
          </cell>
          <cell r="X56" t="str">
            <v>MM</v>
          </cell>
          <cell r="AQ56" t="str">
            <v>Carolina</v>
          </cell>
          <cell r="AR56">
            <v>1</v>
          </cell>
          <cell r="AS56">
            <v>0</v>
          </cell>
          <cell r="AT56">
            <v>0</v>
          </cell>
          <cell r="AU56">
            <v>2</v>
          </cell>
          <cell r="AV56">
            <v>1</v>
          </cell>
          <cell r="AW56">
            <v>0</v>
          </cell>
          <cell r="AY56">
            <v>11</v>
          </cell>
          <cell r="AZ56">
            <v>9</v>
          </cell>
          <cell r="BA56">
            <v>0</v>
          </cell>
          <cell r="BC56" t="str">
            <v>Tampa Bay</v>
          </cell>
          <cell r="BD56">
            <v>0</v>
          </cell>
          <cell r="BE56">
            <v>1</v>
          </cell>
          <cell r="BF56">
            <v>0</v>
          </cell>
          <cell r="BG56">
            <v>1</v>
          </cell>
          <cell r="BH56">
            <v>2</v>
          </cell>
          <cell r="BI56">
            <v>0</v>
          </cell>
          <cell r="BJ56">
            <v>20.399999999999999</v>
          </cell>
          <cell r="BK56">
            <v>12.31</v>
          </cell>
        </row>
        <row r="57">
          <cell r="A57">
            <v>4</v>
          </cell>
          <cell r="B57" t="str">
            <v>Sun</v>
          </cell>
          <cell r="C57">
            <v>42281</v>
          </cell>
          <cell r="D57">
            <v>0.54166666666666663</v>
          </cell>
          <cell r="E57" t="str">
            <v>Fox</v>
          </cell>
          <cell r="F57" t="str">
            <v>Philadelphia</v>
          </cell>
          <cell r="G57" t="str">
            <v>NFCE</v>
          </cell>
          <cell r="H57" t="str">
            <v>Washington</v>
          </cell>
          <cell r="I57" t="str">
            <v>NFCE</v>
          </cell>
          <cell r="J57" t="str">
            <v>Philadelphia</v>
          </cell>
          <cell r="K57" t="str">
            <v>Washington</v>
          </cell>
          <cell r="L57">
            <v>3</v>
          </cell>
          <cell r="M57">
            <v>44.5</v>
          </cell>
          <cell r="R57" t="str">
            <v>Washington</v>
          </cell>
          <cell r="S57" t="str">
            <v>Philadelphia</v>
          </cell>
          <cell r="T57" t="str">
            <v>Philadelphia</v>
          </cell>
          <cell r="U57" t="str">
            <v>L</v>
          </cell>
          <cell r="AQ57" t="str">
            <v>Philadelphia</v>
          </cell>
          <cell r="AR57">
            <v>1</v>
          </cell>
          <cell r="AS57">
            <v>1</v>
          </cell>
          <cell r="AT57">
            <v>0</v>
          </cell>
          <cell r="AU57">
            <v>1</v>
          </cell>
          <cell r="AV57">
            <v>2</v>
          </cell>
          <cell r="AW57">
            <v>0</v>
          </cell>
          <cell r="AY57">
            <v>8</v>
          </cell>
          <cell r="AZ57">
            <v>11</v>
          </cell>
          <cell r="BA57">
            <v>1</v>
          </cell>
          <cell r="BC57" t="str">
            <v>Washington</v>
          </cell>
          <cell r="BD57">
            <v>1</v>
          </cell>
          <cell r="BE57">
            <v>1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21.85</v>
          </cell>
          <cell r="BK57">
            <v>16.2</v>
          </cell>
        </row>
        <row r="58">
          <cell r="A58">
            <v>4</v>
          </cell>
          <cell r="B58" t="str">
            <v>Sun</v>
          </cell>
          <cell r="C58">
            <v>42281</v>
          </cell>
          <cell r="D58">
            <v>0.54166666666666663</v>
          </cell>
          <cell r="E58" t="str">
            <v>CBS</v>
          </cell>
          <cell r="F58" t="str">
            <v>Oakland</v>
          </cell>
          <cell r="G58" t="str">
            <v>AFCW</v>
          </cell>
          <cell r="H58" t="str">
            <v>Chicago</v>
          </cell>
          <cell r="I58" t="str">
            <v>NFCN</v>
          </cell>
          <cell r="J58" t="str">
            <v>Oakland</v>
          </cell>
          <cell r="K58" t="str">
            <v>Chicago</v>
          </cell>
          <cell r="L58">
            <v>3</v>
          </cell>
          <cell r="M58">
            <v>45</v>
          </cell>
          <cell r="R58" t="str">
            <v>Chicago</v>
          </cell>
          <cell r="S58" t="str">
            <v>Oakland</v>
          </cell>
          <cell r="T58" t="str">
            <v>Oakland</v>
          </cell>
          <cell r="U58" t="str">
            <v>L</v>
          </cell>
          <cell r="AQ58" t="str">
            <v>Oakland</v>
          </cell>
          <cell r="AR58">
            <v>1</v>
          </cell>
          <cell r="AS58">
            <v>0</v>
          </cell>
          <cell r="AT58">
            <v>0</v>
          </cell>
          <cell r="AU58">
            <v>2</v>
          </cell>
          <cell r="AV58">
            <v>1</v>
          </cell>
          <cell r="AW58">
            <v>0</v>
          </cell>
          <cell r="AY58">
            <v>1</v>
          </cell>
          <cell r="AZ58">
            <v>1</v>
          </cell>
          <cell r="BA58">
            <v>0</v>
          </cell>
          <cell r="BC58" t="str">
            <v>Chicago</v>
          </cell>
          <cell r="BD58">
            <v>0</v>
          </cell>
          <cell r="BE58">
            <v>2</v>
          </cell>
          <cell r="BF58">
            <v>0</v>
          </cell>
          <cell r="BG58">
            <v>0</v>
          </cell>
          <cell r="BH58">
            <v>3</v>
          </cell>
          <cell r="BI58">
            <v>0</v>
          </cell>
          <cell r="BJ58">
            <v>16.760000000000002</v>
          </cell>
          <cell r="BK58">
            <v>14.13</v>
          </cell>
        </row>
        <row r="59">
          <cell r="A59">
            <v>4</v>
          </cell>
          <cell r="B59" t="str">
            <v>Sun</v>
          </cell>
          <cell r="C59">
            <v>42281</v>
          </cell>
          <cell r="D59">
            <v>0.54166666666666663</v>
          </cell>
          <cell r="E59" t="str">
            <v>CBS</v>
          </cell>
          <cell r="F59" t="str">
            <v>Houston</v>
          </cell>
          <cell r="G59" t="str">
            <v>AFCS</v>
          </cell>
          <cell r="H59" t="str">
            <v>Atlanta</v>
          </cell>
          <cell r="I59" t="str">
            <v>NFCS</v>
          </cell>
          <cell r="J59" t="str">
            <v>Atlanta</v>
          </cell>
          <cell r="K59" t="str">
            <v>Houston</v>
          </cell>
          <cell r="L59">
            <v>6.5</v>
          </cell>
          <cell r="M59">
            <v>47</v>
          </cell>
          <cell r="R59" t="str">
            <v>Houston</v>
          </cell>
          <cell r="S59" t="str">
            <v>Atlanta</v>
          </cell>
          <cell r="T59" t="str">
            <v>Houston</v>
          </cell>
          <cell r="U59" t="str">
            <v>W</v>
          </cell>
          <cell r="AQ59" t="str">
            <v>Houston</v>
          </cell>
          <cell r="AR59">
            <v>0</v>
          </cell>
          <cell r="AS59">
            <v>1</v>
          </cell>
          <cell r="AT59">
            <v>0</v>
          </cell>
          <cell r="AU59">
            <v>1</v>
          </cell>
          <cell r="AV59">
            <v>2</v>
          </cell>
          <cell r="AW59">
            <v>0</v>
          </cell>
          <cell r="AY59">
            <v>1</v>
          </cell>
          <cell r="AZ59">
            <v>1</v>
          </cell>
          <cell r="BA59">
            <v>0</v>
          </cell>
          <cell r="BC59" t="str">
            <v>Atlanta</v>
          </cell>
          <cell r="BD59">
            <v>1</v>
          </cell>
          <cell r="BE59">
            <v>0</v>
          </cell>
          <cell r="BF59">
            <v>0</v>
          </cell>
          <cell r="BG59">
            <v>3</v>
          </cell>
          <cell r="BH59">
            <v>0</v>
          </cell>
          <cell r="BI59">
            <v>0</v>
          </cell>
          <cell r="BJ59">
            <v>17.87</v>
          </cell>
          <cell r="BK59">
            <v>22.27</v>
          </cell>
        </row>
        <row r="60">
          <cell r="A60">
            <v>4</v>
          </cell>
          <cell r="B60" t="str">
            <v>Sun</v>
          </cell>
          <cell r="C60">
            <v>42281</v>
          </cell>
          <cell r="D60">
            <v>0.54166666666666663</v>
          </cell>
          <cell r="E60" t="str">
            <v>CBS</v>
          </cell>
          <cell r="F60" t="str">
            <v>Kansas City</v>
          </cell>
          <cell r="G60" t="str">
            <v>AFCW</v>
          </cell>
          <cell r="H60" t="str">
            <v>Cincinnati</v>
          </cell>
          <cell r="I60" t="str">
            <v>AFCN</v>
          </cell>
          <cell r="J60" t="str">
            <v>Cincinnati</v>
          </cell>
          <cell r="K60" t="str">
            <v>Kansas City</v>
          </cell>
          <cell r="L60">
            <v>4</v>
          </cell>
          <cell r="M60">
            <v>44.5</v>
          </cell>
          <cell r="R60" t="str">
            <v>Kansas City</v>
          </cell>
          <cell r="S60" t="str">
            <v>Cincinnati</v>
          </cell>
          <cell r="T60" t="str">
            <v>Cincinnati</v>
          </cell>
          <cell r="U60" t="str">
            <v>L</v>
          </cell>
          <cell r="AQ60" t="str">
            <v>Kansas City</v>
          </cell>
          <cell r="AR60">
            <v>1</v>
          </cell>
          <cell r="AS60">
            <v>1</v>
          </cell>
          <cell r="AT60">
            <v>0</v>
          </cell>
          <cell r="AU60">
            <v>1</v>
          </cell>
          <cell r="AV60">
            <v>2</v>
          </cell>
          <cell r="AW60">
            <v>0</v>
          </cell>
          <cell r="AY60">
            <v>3</v>
          </cell>
          <cell r="AZ60">
            <v>3</v>
          </cell>
          <cell r="BA60">
            <v>0</v>
          </cell>
          <cell r="BC60" t="str">
            <v>Cincinnati</v>
          </cell>
          <cell r="BD60">
            <v>1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21.57</v>
          </cell>
          <cell r="BK60">
            <v>24.15</v>
          </cell>
        </row>
        <row r="61">
          <cell r="A61">
            <v>4</v>
          </cell>
          <cell r="B61" t="str">
            <v>Sun</v>
          </cell>
          <cell r="C61">
            <v>42281</v>
          </cell>
          <cell r="D61">
            <v>0.66666666666666663</v>
          </cell>
          <cell r="E61" t="str">
            <v>CBS</v>
          </cell>
          <cell r="F61" t="str">
            <v>Cleveland</v>
          </cell>
          <cell r="G61" t="str">
            <v>AFCN</v>
          </cell>
          <cell r="H61" t="str">
            <v>San Diego</v>
          </cell>
          <cell r="I61" t="str">
            <v>AFCW</v>
          </cell>
          <cell r="J61" t="str">
            <v>San Diego</v>
          </cell>
          <cell r="K61" t="str">
            <v>Cleveland</v>
          </cell>
          <cell r="L61">
            <v>7.5</v>
          </cell>
          <cell r="M61">
            <v>45</v>
          </cell>
          <cell r="R61" t="str">
            <v>Cleveland</v>
          </cell>
          <cell r="S61" t="str">
            <v>San Diego</v>
          </cell>
          <cell r="T61" t="str">
            <v>Cleveland</v>
          </cell>
          <cell r="U61" t="str">
            <v>W</v>
          </cell>
          <cell r="AQ61" t="str">
            <v>Cleveland</v>
          </cell>
          <cell r="AR61">
            <v>0</v>
          </cell>
          <cell r="AS61">
            <v>1</v>
          </cell>
          <cell r="AT61">
            <v>0</v>
          </cell>
          <cell r="AU61">
            <v>1</v>
          </cell>
          <cell r="AV61">
            <v>2</v>
          </cell>
          <cell r="AW61">
            <v>0</v>
          </cell>
          <cell r="AY61">
            <v>3</v>
          </cell>
          <cell r="AZ61">
            <v>0</v>
          </cell>
          <cell r="BA61">
            <v>0</v>
          </cell>
          <cell r="BC61" t="str">
            <v>San Diego</v>
          </cell>
          <cell r="BD61">
            <v>1</v>
          </cell>
          <cell r="BE61">
            <v>0</v>
          </cell>
          <cell r="BF61">
            <v>0</v>
          </cell>
          <cell r="BG61">
            <v>1</v>
          </cell>
          <cell r="BH61">
            <v>2</v>
          </cell>
          <cell r="BI61">
            <v>0</v>
          </cell>
          <cell r="BJ61">
            <v>15.68</v>
          </cell>
          <cell r="BK61">
            <v>19.059999999999999</v>
          </cell>
        </row>
        <row r="62">
          <cell r="A62">
            <v>4</v>
          </cell>
          <cell r="B62" t="str">
            <v>Sun</v>
          </cell>
          <cell r="C62">
            <v>42281</v>
          </cell>
          <cell r="D62">
            <v>0.6875</v>
          </cell>
          <cell r="E62" t="str">
            <v>Fox</v>
          </cell>
          <cell r="F62" t="str">
            <v>Green Bay</v>
          </cell>
          <cell r="G62" t="str">
            <v>NFCN</v>
          </cell>
          <cell r="H62" t="str">
            <v>San Francisco</v>
          </cell>
          <cell r="I62" t="str">
            <v>NFCW</v>
          </cell>
          <cell r="J62" t="str">
            <v>Green Bay</v>
          </cell>
          <cell r="K62" t="str">
            <v>San Francisco</v>
          </cell>
          <cell r="L62">
            <v>8</v>
          </cell>
          <cell r="M62">
            <v>48.5</v>
          </cell>
          <cell r="R62" t="str">
            <v>San Francisco</v>
          </cell>
          <cell r="S62" t="str">
            <v>Green Bay</v>
          </cell>
          <cell r="T62" t="str">
            <v>Green Bay</v>
          </cell>
          <cell r="U62" t="str">
            <v>L</v>
          </cell>
          <cell r="AQ62" t="str">
            <v>Green Bay</v>
          </cell>
          <cell r="AR62">
            <v>1</v>
          </cell>
          <cell r="AS62">
            <v>0</v>
          </cell>
          <cell r="AT62">
            <v>0</v>
          </cell>
          <cell r="AU62">
            <v>3</v>
          </cell>
          <cell r="AV62">
            <v>0</v>
          </cell>
          <cell r="AW62">
            <v>0</v>
          </cell>
          <cell r="AY62">
            <v>2</v>
          </cell>
          <cell r="AZ62">
            <v>2</v>
          </cell>
          <cell r="BA62">
            <v>1</v>
          </cell>
          <cell r="BC62" t="str">
            <v>San Francisco</v>
          </cell>
          <cell r="BD62">
            <v>1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26.92</v>
          </cell>
          <cell r="BK62">
            <v>16.309999999999999</v>
          </cell>
        </row>
        <row r="63">
          <cell r="A63">
            <v>4</v>
          </cell>
          <cell r="B63" t="str">
            <v>Sun</v>
          </cell>
          <cell r="C63">
            <v>42281</v>
          </cell>
          <cell r="D63">
            <v>0.6875</v>
          </cell>
          <cell r="E63" t="str">
            <v>Fox</v>
          </cell>
          <cell r="F63" t="str">
            <v>St Louis</v>
          </cell>
          <cell r="G63" t="str">
            <v>NFCW</v>
          </cell>
          <cell r="H63" t="str">
            <v>Arizona</v>
          </cell>
          <cell r="I63" t="str">
            <v>NFCW</v>
          </cell>
          <cell r="J63" t="str">
            <v>Arizona</v>
          </cell>
          <cell r="K63" t="str">
            <v>St Louis</v>
          </cell>
          <cell r="L63">
            <v>7</v>
          </cell>
          <cell r="M63">
            <v>42.5</v>
          </cell>
          <cell r="R63" t="str">
            <v>St Louis</v>
          </cell>
          <cell r="S63" t="str">
            <v>Arizona</v>
          </cell>
          <cell r="T63" t="str">
            <v>Arizona</v>
          </cell>
          <cell r="U63" t="str">
            <v>L</v>
          </cell>
          <cell r="AQ63" t="str">
            <v>St Louis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2</v>
          </cell>
          <cell r="AW63">
            <v>0</v>
          </cell>
          <cell r="AY63">
            <v>7</v>
          </cell>
          <cell r="AZ63">
            <v>12</v>
          </cell>
          <cell r="BA63">
            <v>1</v>
          </cell>
          <cell r="BC63" t="str">
            <v>Arizona</v>
          </cell>
          <cell r="BD63">
            <v>2</v>
          </cell>
          <cell r="BE63">
            <v>0</v>
          </cell>
          <cell r="BF63">
            <v>0</v>
          </cell>
          <cell r="BG63">
            <v>3</v>
          </cell>
          <cell r="BH63">
            <v>0</v>
          </cell>
          <cell r="BI63">
            <v>0</v>
          </cell>
          <cell r="BJ63">
            <v>17.36</v>
          </cell>
          <cell r="BK63">
            <v>25.47</v>
          </cell>
        </row>
        <row r="64">
          <cell r="A64">
            <v>4</v>
          </cell>
          <cell r="B64" t="str">
            <v>Sun</v>
          </cell>
          <cell r="C64">
            <v>42281</v>
          </cell>
          <cell r="D64">
            <v>0.6875</v>
          </cell>
          <cell r="E64" t="str">
            <v>Fox</v>
          </cell>
          <cell r="F64" t="str">
            <v>Minnesota</v>
          </cell>
          <cell r="G64" t="str">
            <v>NFCN</v>
          </cell>
          <cell r="H64" t="str">
            <v>Denver</v>
          </cell>
          <cell r="I64" t="str">
            <v>AFCW</v>
          </cell>
          <cell r="J64" t="str">
            <v>Denver</v>
          </cell>
          <cell r="K64" t="str">
            <v>Minnesota</v>
          </cell>
          <cell r="L64">
            <v>7</v>
          </cell>
          <cell r="M64">
            <v>43</v>
          </cell>
          <cell r="R64" t="str">
            <v>Minnesota</v>
          </cell>
          <cell r="S64" t="str">
            <v>Denver</v>
          </cell>
          <cell r="T64" t="str">
            <v>Minnesota</v>
          </cell>
          <cell r="U64" t="str">
            <v>W</v>
          </cell>
          <cell r="Z64" t="str">
            <v>U</v>
          </cell>
          <cell r="AQ64" t="str">
            <v>Minnesota</v>
          </cell>
          <cell r="AR64">
            <v>0</v>
          </cell>
          <cell r="AS64">
            <v>1</v>
          </cell>
          <cell r="AT64">
            <v>0</v>
          </cell>
          <cell r="AU64">
            <v>2</v>
          </cell>
          <cell r="AV64">
            <v>1</v>
          </cell>
          <cell r="AW64">
            <v>0</v>
          </cell>
          <cell r="AY64">
            <v>0</v>
          </cell>
          <cell r="AZ64">
            <v>2</v>
          </cell>
          <cell r="BA64">
            <v>0</v>
          </cell>
          <cell r="BC64" t="str">
            <v>Denver</v>
          </cell>
          <cell r="BD64">
            <v>1</v>
          </cell>
          <cell r="BE64">
            <v>0</v>
          </cell>
          <cell r="BF64">
            <v>0</v>
          </cell>
          <cell r="BG64">
            <v>3</v>
          </cell>
          <cell r="BH64">
            <v>0</v>
          </cell>
          <cell r="BI64">
            <v>0</v>
          </cell>
          <cell r="BJ64">
            <v>19.23</v>
          </cell>
          <cell r="BK64">
            <v>26.96</v>
          </cell>
        </row>
        <row r="65">
          <cell r="A65">
            <v>4</v>
          </cell>
          <cell r="B65" t="str">
            <v>Sun</v>
          </cell>
          <cell r="C65">
            <v>42281</v>
          </cell>
          <cell r="D65">
            <v>0.85416666666666663</v>
          </cell>
          <cell r="E65" t="str">
            <v>NBC</v>
          </cell>
          <cell r="F65" t="str">
            <v>Dallas</v>
          </cell>
          <cell r="G65" t="str">
            <v>NFCE</v>
          </cell>
          <cell r="H65" t="str">
            <v>New Orleans</v>
          </cell>
          <cell r="I65" t="str">
            <v>NFCS</v>
          </cell>
          <cell r="J65" t="str">
            <v>New Orleans</v>
          </cell>
          <cell r="K65" t="str">
            <v>Dallas</v>
          </cell>
          <cell r="L65">
            <v>4</v>
          </cell>
          <cell r="M65">
            <v>46.5</v>
          </cell>
          <cell r="R65" t="str">
            <v>Dallas</v>
          </cell>
          <cell r="S65" t="str">
            <v>New Orleans</v>
          </cell>
          <cell r="T65" t="str">
            <v>Dallas</v>
          </cell>
          <cell r="U65" t="str">
            <v>W</v>
          </cell>
          <cell r="AQ65" t="str">
            <v>Dallas</v>
          </cell>
          <cell r="AR65">
            <v>1</v>
          </cell>
          <cell r="AS65">
            <v>0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Y65">
            <v>3</v>
          </cell>
          <cell r="AZ65">
            <v>3</v>
          </cell>
          <cell r="BA65">
            <v>0</v>
          </cell>
          <cell r="BC65" t="str">
            <v>New Orleans</v>
          </cell>
          <cell r="BD65">
            <v>0</v>
          </cell>
          <cell r="BE65">
            <v>1</v>
          </cell>
          <cell r="BF65">
            <v>0</v>
          </cell>
          <cell r="BG65">
            <v>1</v>
          </cell>
          <cell r="BH65">
            <v>2</v>
          </cell>
          <cell r="BI65">
            <v>0</v>
          </cell>
          <cell r="BJ65">
            <v>22.55</v>
          </cell>
          <cell r="BK65">
            <v>16.45</v>
          </cell>
        </row>
        <row r="66">
          <cell r="A66">
            <v>4</v>
          </cell>
          <cell r="B66" t="str">
            <v>Mon</v>
          </cell>
          <cell r="C66">
            <v>42282</v>
          </cell>
          <cell r="D66">
            <v>0.85416666666666663</v>
          </cell>
          <cell r="E66" t="str">
            <v>ESPN</v>
          </cell>
          <cell r="F66" t="str">
            <v>Detroit</v>
          </cell>
          <cell r="G66" t="str">
            <v>NFCN</v>
          </cell>
          <cell r="H66" t="str">
            <v>Seattle</v>
          </cell>
          <cell r="I66" t="str">
            <v>NFCW</v>
          </cell>
          <cell r="J66" t="str">
            <v>Seattle</v>
          </cell>
          <cell r="K66" t="str">
            <v>Detroit</v>
          </cell>
          <cell r="L66">
            <v>10</v>
          </cell>
          <cell r="M66">
            <v>43.5</v>
          </cell>
          <cell r="R66" t="str">
            <v>Detroit</v>
          </cell>
          <cell r="S66" t="str">
            <v>Seattle</v>
          </cell>
          <cell r="T66" t="str">
            <v>Seattle</v>
          </cell>
          <cell r="U66" t="str">
            <v>L</v>
          </cell>
          <cell r="AQ66" t="str">
            <v>Detroit</v>
          </cell>
          <cell r="AR66">
            <v>0</v>
          </cell>
          <cell r="AS66">
            <v>2</v>
          </cell>
          <cell r="AT66">
            <v>0</v>
          </cell>
          <cell r="AU66">
            <v>0</v>
          </cell>
          <cell r="AV66">
            <v>3</v>
          </cell>
          <cell r="AW66">
            <v>0</v>
          </cell>
          <cell r="AY66">
            <v>2</v>
          </cell>
          <cell r="AZ66">
            <v>1</v>
          </cell>
          <cell r="BA66">
            <v>0</v>
          </cell>
          <cell r="BC66" t="str">
            <v>Seattle</v>
          </cell>
          <cell r="BD66">
            <v>1</v>
          </cell>
          <cell r="BE66">
            <v>0</v>
          </cell>
          <cell r="BF66">
            <v>0</v>
          </cell>
          <cell r="BG66">
            <v>1</v>
          </cell>
          <cell r="BH66">
            <v>2</v>
          </cell>
          <cell r="BI66">
            <v>0</v>
          </cell>
          <cell r="BJ66">
            <v>18.23</v>
          </cell>
          <cell r="BK66">
            <v>25.07</v>
          </cell>
        </row>
        <row r="68">
          <cell r="H68" t="str">
            <v>Tennessee</v>
          </cell>
          <cell r="I68" t="str">
            <v>AFCS</v>
          </cell>
          <cell r="BD68">
            <v>1</v>
          </cell>
          <cell r="BE68">
            <v>0</v>
          </cell>
          <cell r="BF68">
            <v>0</v>
          </cell>
          <cell r="BG68">
            <v>2</v>
          </cell>
          <cell r="BH68">
            <v>1</v>
          </cell>
          <cell r="BI68">
            <v>0</v>
          </cell>
          <cell r="BK68">
            <v>15.06</v>
          </cell>
        </row>
        <row r="69">
          <cell r="H69" t="str">
            <v>New England</v>
          </cell>
          <cell r="I69" t="str">
            <v>AFCE</v>
          </cell>
          <cell r="BD69">
            <v>2</v>
          </cell>
          <cell r="BE69">
            <v>0</v>
          </cell>
          <cell r="BF69">
            <v>0</v>
          </cell>
          <cell r="BG69">
            <v>3</v>
          </cell>
          <cell r="BH69">
            <v>0</v>
          </cell>
          <cell r="BI69">
            <v>0</v>
          </cell>
          <cell r="BK69">
            <v>27.5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3"/>
  <sheetViews>
    <sheetView tabSelected="1" topLeftCell="E1" workbookViewId="0">
      <selection activeCell="T7" sqref="T7"/>
    </sheetView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hidden="1" customWidth="1"/>
    <col min="15" max="15" width="5.7109375" style="45" hidden="1" customWidth="1"/>
    <col min="16" max="16" width="27.7109375" style="58" hidden="1" customWidth="1"/>
    <col min="17" max="17" width="5.7109375" style="37" hidden="1" customWidth="1"/>
    <col min="18" max="19" width="27.7109375" style="58" hidden="1" customWidth="1"/>
    <col min="20" max="20" width="27.7109375" style="49" customWidth="1"/>
    <col min="21" max="21" width="8.28515625" style="50" customWidth="1"/>
    <col min="22" max="22" width="9.5703125" style="49" customWidth="1"/>
    <col min="23" max="23" width="8" style="49" customWidth="1"/>
    <col min="24" max="24" width="8" style="50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0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79"/>
      <c r="O1" s="80"/>
      <c r="P1" s="80"/>
      <c r="Q1" s="81"/>
      <c r="R1" s="7"/>
      <c r="S1" s="7"/>
      <c r="T1" s="7"/>
      <c r="U1" s="7"/>
      <c r="V1" s="7"/>
      <c r="W1" s="82" t="s">
        <v>0</v>
      </c>
      <c r="X1" s="83"/>
      <c r="Y1" s="86"/>
      <c r="Z1" s="86"/>
      <c r="AA1" s="86"/>
      <c r="AB1" s="86"/>
      <c r="AC1" s="87" t="s">
        <v>1</v>
      </c>
      <c r="AD1" s="70" t="s">
        <v>2</v>
      </c>
      <c r="AE1" s="70"/>
      <c r="AF1" s="70"/>
      <c r="AG1" s="70"/>
      <c r="AH1" s="70"/>
      <c r="AI1" s="70"/>
      <c r="AJ1" s="70"/>
      <c r="AK1" s="8"/>
      <c r="AL1" s="4"/>
      <c r="AM1" s="4"/>
      <c r="AN1" s="4"/>
      <c r="AO1" s="9"/>
      <c r="AP1" s="70" t="s">
        <v>2</v>
      </c>
      <c r="AQ1" s="70"/>
      <c r="AR1" s="70"/>
      <c r="AS1" s="70"/>
      <c r="AT1" s="70"/>
      <c r="AU1" s="70"/>
      <c r="AV1" s="70"/>
      <c r="AW1" s="7"/>
      <c r="AX1" s="7"/>
    </row>
    <row r="2" spans="1:50" ht="15.75" customHeight="1" x14ac:dyDescent="0.25">
      <c r="A2" s="10"/>
      <c r="B2" s="10"/>
      <c r="C2" s="11"/>
      <c r="D2" s="12"/>
      <c r="E2" s="13"/>
      <c r="F2" s="95" t="s">
        <v>5</v>
      </c>
      <c r="G2" s="96"/>
      <c r="H2" s="96"/>
      <c r="I2" s="97"/>
      <c r="J2" s="16"/>
      <c r="K2" s="17"/>
      <c r="L2" s="14"/>
      <c r="M2" s="15"/>
      <c r="N2" s="95" t="s">
        <v>6</v>
      </c>
      <c r="O2" s="96"/>
      <c r="P2" s="96"/>
      <c r="Q2" s="97"/>
      <c r="R2" s="98" t="s">
        <v>7</v>
      </c>
      <c r="S2" s="99"/>
      <c r="T2" s="16"/>
      <c r="U2" s="17"/>
      <c r="V2" s="60" t="s">
        <v>8</v>
      </c>
      <c r="W2" s="84"/>
      <c r="X2" s="85"/>
      <c r="Y2" s="61"/>
      <c r="Z2" s="62"/>
      <c r="AA2" s="62"/>
      <c r="AB2" s="63"/>
      <c r="AC2" s="88"/>
      <c r="AD2" s="18"/>
      <c r="AE2" s="74" t="s">
        <v>3</v>
      </c>
      <c r="AF2" s="75"/>
      <c r="AG2" s="76"/>
      <c r="AH2" s="74" t="s">
        <v>9</v>
      </c>
      <c r="AI2" s="77"/>
      <c r="AJ2" s="78"/>
      <c r="AK2" s="8"/>
      <c r="AL2" s="71" t="s">
        <v>10</v>
      </c>
      <c r="AM2" s="72"/>
      <c r="AN2" s="73"/>
      <c r="AO2" s="9"/>
      <c r="AP2" s="18"/>
      <c r="AQ2" s="74" t="s">
        <v>4</v>
      </c>
      <c r="AR2" s="75"/>
      <c r="AS2" s="76"/>
      <c r="AT2" s="74" t="s">
        <v>9</v>
      </c>
      <c r="AU2" s="77"/>
      <c r="AV2" s="78"/>
      <c r="AW2" s="90" t="s">
        <v>11</v>
      </c>
      <c r="AX2" s="91"/>
    </row>
    <row r="3" spans="1:50" x14ac:dyDescent="0.25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9" t="s">
        <v>23</v>
      </c>
      <c r="Q3" s="19"/>
      <c r="R3" s="59" t="s">
        <v>22</v>
      </c>
      <c r="S3" s="59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92" t="s">
        <v>28</v>
      </c>
      <c r="Z3" s="93"/>
      <c r="AA3" s="93"/>
      <c r="AB3" s="94"/>
      <c r="AC3" s="89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0" x14ac:dyDescent="0.25">
      <c r="B4" s="37"/>
      <c r="C4" s="38"/>
      <c r="F4" s="40"/>
      <c r="G4" s="41"/>
      <c r="H4" s="40"/>
      <c r="I4" s="41"/>
      <c r="L4" s="43"/>
      <c r="M4" s="44"/>
      <c r="N4" s="58"/>
      <c r="AD4" s="52"/>
      <c r="AL4" s="42"/>
      <c r="AM4" s="45"/>
      <c r="AN4" s="37"/>
      <c r="AO4" s="37"/>
      <c r="AP4" s="53"/>
    </row>
    <row r="5" spans="1:50" x14ac:dyDescent="0.25">
      <c r="A5" s="37">
        <f>+[1]All!A325</f>
        <v>5</v>
      </c>
      <c r="B5" s="37" t="str">
        <f>+[1]All!B325</f>
        <v>Thurs</v>
      </c>
      <c r="C5" s="38">
        <f>+[1]All!C325</f>
        <v>42278</v>
      </c>
      <c r="D5" s="39">
        <f>+[1]All!D325</f>
        <v>0.8125</v>
      </c>
      <c r="E5" s="37" t="str">
        <f>+[1]All!E325</f>
        <v>ESPN</v>
      </c>
      <c r="F5" s="40" t="str">
        <f>+[1]All!F325</f>
        <v>Miami (FL)</v>
      </c>
      <c r="G5" s="41" t="str">
        <f>+[1]All!G325</f>
        <v>ACC</v>
      </c>
      <c r="H5" s="40" t="str">
        <f>+[1]All!H325</f>
        <v>Cincinnati</v>
      </c>
      <c r="I5" s="41" t="str">
        <f>+[1]All!I325</f>
        <v>AAC</v>
      </c>
      <c r="J5" s="49" t="str">
        <f>+[1]All!J325</f>
        <v>Miami (FL)</v>
      </c>
      <c r="K5" s="50" t="str">
        <f>+[1]All!K325</f>
        <v>Cincinnati</v>
      </c>
      <c r="L5" s="43">
        <f>+[1]All!L325</f>
        <v>6.5</v>
      </c>
      <c r="M5" s="44">
        <f>+[1]All!M325</f>
        <v>69</v>
      </c>
      <c r="N5" s="49">
        <f>+[1]All!N325</f>
        <v>0</v>
      </c>
      <c r="O5" s="45">
        <f>+[1]All!O325</f>
        <v>0</v>
      </c>
      <c r="P5" s="58">
        <f>+[1]All!P325</f>
        <v>0</v>
      </c>
      <c r="Q5" s="37">
        <f>+[1]All!Q325</f>
        <v>0</v>
      </c>
      <c r="R5" s="58">
        <f>+[1]All!R325</f>
        <v>0</v>
      </c>
      <c r="S5" s="58">
        <f>+[1]All!S325</f>
        <v>0</v>
      </c>
      <c r="T5" s="49" t="str">
        <f>+[1]All!T325</f>
        <v>Miami (FL)</v>
      </c>
      <c r="U5" s="50" t="str">
        <f>+[1]All!U325</f>
        <v>L</v>
      </c>
      <c r="V5" s="49">
        <f>+[1]All!X325</f>
        <v>0</v>
      </c>
      <c r="W5" s="49">
        <f>+[1]All!Z325</f>
        <v>0</v>
      </c>
      <c r="X5" s="50">
        <f>+[1]All!AA325</f>
        <v>0</v>
      </c>
      <c r="Y5" s="67" t="str">
        <f>+[1]All!AL325</f>
        <v>MIAMI (FL)</v>
      </c>
      <c r="Z5" s="65">
        <f>+[1]All!AM325</f>
        <v>55</v>
      </c>
      <c r="AA5" s="64" t="str">
        <f>+[1]All!AN325</f>
        <v>Cincinnati</v>
      </c>
      <c r="AB5" s="66">
        <f>+[1]All!AO325</f>
        <v>34</v>
      </c>
      <c r="AC5" s="55">
        <f>+[1]All!AP325</f>
        <v>0</v>
      </c>
      <c r="AD5" s="52" t="str">
        <f>+[1]All!AQ325</f>
        <v>Miami (FL)</v>
      </c>
      <c r="AE5" s="42">
        <f>+[1]All!AR325</f>
        <v>2</v>
      </c>
      <c r="AF5" s="45">
        <f>+[1]All!AS325</f>
        <v>0</v>
      </c>
      <c r="AG5" s="45">
        <f>+[1]All!AT325</f>
        <v>0</v>
      </c>
      <c r="AH5" s="42">
        <f>+[1]All!AU325</f>
        <v>2</v>
      </c>
      <c r="AI5" s="45">
        <f>+[1]All!AV325</f>
        <v>0</v>
      </c>
      <c r="AJ5" s="37">
        <f>+[1]All!AW325</f>
        <v>0</v>
      </c>
      <c r="AL5" s="42">
        <f>+[1]All!AY325</f>
        <v>1</v>
      </c>
      <c r="AM5" s="45">
        <f>+[1]All!AZ325</f>
        <v>0</v>
      </c>
      <c r="AN5" s="37">
        <f>+[1]All!BA325</f>
        <v>0</v>
      </c>
      <c r="AO5" s="37"/>
      <c r="AP5" s="53" t="str">
        <f>+[1]All!BC325</f>
        <v>Cincinnati</v>
      </c>
      <c r="AQ5" s="42">
        <f>+[1]All!BD325</f>
        <v>0</v>
      </c>
      <c r="AR5" s="45">
        <f>+[1]All!BE325</f>
        <v>1</v>
      </c>
      <c r="AS5" s="45">
        <f>+[1]All!BF325</f>
        <v>0</v>
      </c>
      <c r="AT5" s="42">
        <f>+[1]All!BG325</f>
        <v>1</v>
      </c>
      <c r="AU5" s="45">
        <f>+[1]All!BH325</f>
        <v>2</v>
      </c>
      <c r="AV5" s="37">
        <f>+[1]All!BI325</f>
        <v>0</v>
      </c>
      <c r="AW5" s="49">
        <f>+[1]All!BJ325</f>
        <v>79.47</v>
      </c>
      <c r="AX5" s="50">
        <f>+[1]All!BK325</f>
        <v>67.680000000000007</v>
      </c>
    </row>
    <row r="6" spans="1:50" x14ac:dyDescent="0.25">
      <c r="B6" s="37"/>
      <c r="C6" s="38"/>
      <c r="F6" s="40"/>
      <c r="G6" s="41"/>
      <c r="H6" s="40"/>
      <c r="I6" s="41"/>
      <c r="L6" s="43"/>
      <c r="M6" s="44"/>
      <c r="Y6" s="67"/>
      <c r="AD6" s="52"/>
      <c r="AL6" s="42"/>
      <c r="AM6" s="45"/>
      <c r="AN6" s="37"/>
      <c r="AO6" s="37"/>
      <c r="AP6" s="53"/>
    </row>
    <row r="7" spans="1:50" x14ac:dyDescent="0.25">
      <c r="A7" s="37">
        <f>+[1]All!A326</f>
        <v>5</v>
      </c>
      <c r="B7" s="37" t="str">
        <f>+[1]All!B326</f>
        <v>Fri</v>
      </c>
      <c r="C7" s="38">
        <f>+[1]All!C326</f>
        <v>42279</v>
      </c>
      <c r="D7" s="39">
        <f>+[1]All!D326</f>
        <v>0.79166666666666663</v>
      </c>
      <c r="E7" s="37" t="str">
        <f>+[1]All!E326</f>
        <v>ESPN2</v>
      </c>
      <c r="F7" s="40" t="str">
        <f>+[1]All!F326</f>
        <v>Memphis</v>
      </c>
      <c r="G7" s="41" t="str">
        <f>+[1]All!G326</f>
        <v>AAC</v>
      </c>
      <c r="H7" s="40" t="str">
        <f>+[1]All!H326</f>
        <v>South Florida</v>
      </c>
      <c r="I7" s="41" t="str">
        <f>+[1]All!I326</f>
        <v>AAC</v>
      </c>
      <c r="J7" s="49" t="str">
        <f>+[1]All!J326</f>
        <v>Memphis</v>
      </c>
      <c r="K7" s="50" t="str">
        <f>+[1]All!K326</f>
        <v>South Florida</v>
      </c>
      <c r="L7" s="43">
        <f>+[1]All!L326</f>
        <v>8.5</v>
      </c>
      <c r="M7" s="44">
        <f>+[1]All!M326</f>
        <v>62</v>
      </c>
      <c r="N7" s="49">
        <f>+[1]All!N326</f>
        <v>0</v>
      </c>
      <c r="O7" s="45">
        <f>+[1]All!O326</f>
        <v>0</v>
      </c>
      <c r="P7" s="58">
        <f>+[1]All!P326</f>
        <v>0</v>
      </c>
      <c r="Q7" s="37">
        <f>+[1]All!Q326</f>
        <v>0</v>
      </c>
      <c r="R7" s="58">
        <f>+[1]All!R326</f>
        <v>0</v>
      </c>
      <c r="S7" s="58">
        <f>+[1]All!S326</f>
        <v>0</v>
      </c>
      <c r="T7" s="49" t="str">
        <f>+[1]All!T326</f>
        <v>Memphis</v>
      </c>
      <c r="U7" s="50" t="str">
        <f>+[1]All!U326</f>
        <v>L</v>
      </c>
      <c r="V7" s="49" t="str">
        <f>+[1]All!X326</f>
        <v>X</v>
      </c>
      <c r="W7" s="49">
        <f>+[1]All!Z326</f>
        <v>0</v>
      </c>
      <c r="X7" s="50">
        <f>+[1]All!AA326</f>
        <v>0</v>
      </c>
      <c r="Y7" s="67" t="str">
        <f>+[1]All!AL326</f>
        <v>MEMPHIS</v>
      </c>
      <c r="Z7" s="65">
        <f>+[1]All!AM326</f>
        <v>31</v>
      </c>
      <c r="AA7" s="64" t="str">
        <f>+[1]All!AN326</f>
        <v>South Florida</v>
      </c>
      <c r="AB7" s="66">
        <f>+[1]All!AO326</f>
        <v>20</v>
      </c>
      <c r="AC7" s="55">
        <f>+[1]All!AP326</f>
        <v>0</v>
      </c>
      <c r="AD7" s="52" t="str">
        <f>+[1]All!AQ326</f>
        <v>Memphis</v>
      </c>
      <c r="AE7" s="42">
        <f>+[1]All!AR326</f>
        <v>1</v>
      </c>
      <c r="AF7" s="45">
        <f>+[1]All!AS326</f>
        <v>0</v>
      </c>
      <c r="AG7" s="45">
        <f>+[1]All!AT326</f>
        <v>1</v>
      </c>
      <c r="AH7" s="42">
        <f>+[1]All!AU326</f>
        <v>1</v>
      </c>
      <c r="AI7" s="45">
        <f>+[1]All!AV326</f>
        <v>1</v>
      </c>
      <c r="AJ7" s="37">
        <f>+[1]All!AW326</f>
        <v>2</v>
      </c>
      <c r="AL7" s="42">
        <f>+[1]All!AY326</f>
        <v>1</v>
      </c>
      <c r="AM7" s="45">
        <f>+[1]All!AZ326</f>
        <v>1</v>
      </c>
      <c r="AN7" s="37">
        <f>+[1]All!BA326</f>
        <v>0</v>
      </c>
      <c r="AO7" s="37"/>
      <c r="AP7" s="53" t="str">
        <f>+[1]All!BC326</f>
        <v>South Florida</v>
      </c>
      <c r="AQ7" s="42">
        <f>+[1]All!BD326</f>
        <v>0</v>
      </c>
      <c r="AR7" s="45">
        <f>+[1]All!BE326</f>
        <v>0</v>
      </c>
      <c r="AS7" s="45">
        <f>+[1]All!BF326</f>
        <v>0</v>
      </c>
      <c r="AT7" s="42">
        <f>+[1]All!BG326</f>
        <v>1</v>
      </c>
      <c r="AU7" s="45">
        <f>+[1]All!BH326</f>
        <v>1</v>
      </c>
      <c r="AV7" s="37">
        <f>+[1]All!BI326</f>
        <v>0</v>
      </c>
      <c r="AW7" s="49">
        <f>+[1]All!BJ326</f>
        <v>76.2</v>
      </c>
      <c r="AX7" s="50">
        <f>+[1]All!BK326</f>
        <v>60.39</v>
      </c>
    </row>
    <row r="8" spans="1:50" x14ac:dyDescent="0.25">
      <c r="A8" s="37">
        <f>+[1]All!A327</f>
        <v>5</v>
      </c>
      <c r="B8" s="37" t="str">
        <f>+[1]All!B327</f>
        <v>Fri</v>
      </c>
      <c r="C8" s="38">
        <f>+[1]All!C327</f>
        <v>42279</v>
      </c>
      <c r="D8" s="39">
        <f>+[1]All!D327</f>
        <v>0.92708333333333337</v>
      </c>
      <c r="E8" s="37" t="str">
        <f>+[1]All!E327</f>
        <v>ESPN2</v>
      </c>
      <c r="F8" s="40" t="str">
        <f>+[1]All!F327</f>
        <v>Connecticut</v>
      </c>
      <c r="G8" s="41" t="str">
        <f>+[1]All!G327</f>
        <v>AAC</v>
      </c>
      <c r="H8" s="40" t="str">
        <f>+[1]All!H327</f>
        <v>BYU</v>
      </c>
      <c r="I8" s="41" t="str">
        <f>+[1]All!I327</f>
        <v>Ind</v>
      </c>
      <c r="J8" s="49" t="str">
        <f>+[1]All!J327</f>
        <v>BYU</v>
      </c>
      <c r="K8" s="50" t="str">
        <f>+[1]All!K327</f>
        <v>Connecticut</v>
      </c>
      <c r="L8" s="43">
        <f>+[1]All!L327</f>
        <v>18</v>
      </c>
      <c r="M8" s="44">
        <f>+[1]All!M327</f>
        <v>44</v>
      </c>
      <c r="N8" s="49">
        <f>+[1]All!N327</f>
        <v>0</v>
      </c>
      <c r="O8" s="45">
        <f>+[1]All!O327</f>
        <v>0</v>
      </c>
      <c r="P8" s="58">
        <f>+[1]All!P327</f>
        <v>0</v>
      </c>
      <c r="Q8" s="37">
        <f>+[1]All!Q327</f>
        <v>0</v>
      </c>
      <c r="R8" s="58">
        <f>+[1]All!R327</f>
        <v>0</v>
      </c>
      <c r="S8" s="58">
        <f>+[1]All!S327</f>
        <v>0</v>
      </c>
      <c r="T8" s="49" t="str">
        <f>+[1]All!T327</f>
        <v>Connecticut</v>
      </c>
      <c r="U8" s="50" t="str">
        <f>+[1]All!U327</f>
        <v>L</v>
      </c>
      <c r="V8" s="49">
        <f>+[1]All!X327</f>
        <v>0</v>
      </c>
      <c r="W8" s="49">
        <f>+[1]All!Z327</f>
        <v>0</v>
      </c>
      <c r="X8" s="50">
        <f>+[1]All!AA327</f>
        <v>0</v>
      </c>
      <c r="Y8" s="67" t="str">
        <f>+[1]All!AL327</f>
        <v>BYU</v>
      </c>
      <c r="Z8" s="65">
        <f>+[1]All!AM327</f>
        <v>35</v>
      </c>
      <c r="AA8" s="64" t="str">
        <f>+[1]All!AN327</f>
        <v>Connecticut</v>
      </c>
      <c r="AB8" s="66">
        <f>+[1]All!AO327</f>
        <v>10</v>
      </c>
      <c r="AC8" s="55">
        <f>+[1]All!AP327</f>
        <v>0</v>
      </c>
      <c r="AD8" s="52" t="str">
        <f>+[1]All!AQ327</f>
        <v>Connecticut</v>
      </c>
      <c r="AE8" s="42">
        <f>+[1]All!AR327</f>
        <v>1</v>
      </c>
      <c r="AF8" s="45">
        <f>+[1]All!AS327</f>
        <v>0</v>
      </c>
      <c r="AG8" s="45">
        <f>+[1]All!AT327</f>
        <v>0</v>
      </c>
      <c r="AH8" s="42">
        <f>+[1]All!AU327</f>
        <v>1</v>
      </c>
      <c r="AI8" s="45">
        <f>+[1]All!AV327</f>
        <v>2</v>
      </c>
      <c r="AJ8" s="37">
        <f>+[1]All!AW327</f>
        <v>0</v>
      </c>
      <c r="AL8" s="42">
        <f>+[1]All!AY327</f>
        <v>0</v>
      </c>
      <c r="AM8" s="45">
        <f>+[1]All!AZ327</f>
        <v>1</v>
      </c>
      <c r="AN8" s="37">
        <f>+[1]All!BA327</f>
        <v>0</v>
      </c>
      <c r="AO8" s="37"/>
      <c r="AP8" s="53" t="str">
        <f>+[1]All!BC327</f>
        <v>BYU</v>
      </c>
      <c r="AQ8" s="42">
        <f>+[1]All!BD327</f>
        <v>1</v>
      </c>
      <c r="AR8" s="45">
        <f>+[1]All!BE327</f>
        <v>0</v>
      </c>
      <c r="AS8" s="45">
        <f>+[1]All!BF327</f>
        <v>0</v>
      </c>
      <c r="AT8" s="42">
        <f>+[1]All!BG327</f>
        <v>3</v>
      </c>
      <c r="AU8" s="45">
        <f>+[1]All!BH327</f>
        <v>1</v>
      </c>
      <c r="AV8" s="37">
        <f>+[1]All!BI327</f>
        <v>0</v>
      </c>
      <c r="AW8" s="49">
        <f>+[1]All!BJ327</f>
        <v>60.02</v>
      </c>
      <c r="AX8" s="50">
        <f>+[1]All!BK327</f>
        <v>78.12</v>
      </c>
    </row>
    <row r="9" spans="1:50" x14ac:dyDescent="0.25">
      <c r="A9" s="37">
        <f>+[1]All!A328</f>
        <v>5</v>
      </c>
      <c r="B9" s="37" t="str">
        <f>+[1]All!B328</f>
        <v>Fri</v>
      </c>
      <c r="C9" s="38">
        <f>+[1]All!C328</f>
        <v>42279</v>
      </c>
      <c r="D9" s="39">
        <f>+[1]All!D328</f>
        <v>0.79166666666666663</v>
      </c>
      <c r="E9" s="37" t="str">
        <f>+[1]All!E328</f>
        <v>CBSSN</v>
      </c>
      <c r="F9" s="40" t="str">
        <f>+[1]All!F328</f>
        <v>Temple</v>
      </c>
      <c r="G9" s="41" t="str">
        <f>+[1]All!G328</f>
        <v>AAC</v>
      </c>
      <c r="H9" s="40" t="str">
        <f>+[1]All!H328</f>
        <v>UNC Charlotte</v>
      </c>
      <c r="I9" s="41" t="str">
        <f>+[1]All!I328</f>
        <v>CUSA</v>
      </c>
      <c r="J9" s="49" t="str">
        <f>+[1]All!J328</f>
        <v>Temple</v>
      </c>
      <c r="K9" s="50" t="str">
        <f>+[1]All!K328</f>
        <v>UNC Charlotte</v>
      </c>
      <c r="L9" s="43">
        <f>+[1]All!L328</f>
        <v>22.5</v>
      </c>
      <c r="M9" s="44">
        <f>+[1]All!M328</f>
        <v>44</v>
      </c>
      <c r="N9" s="49">
        <f>+[1]All!N328</f>
        <v>0</v>
      </c>
      <c r="O9" s="45">
        <f>+[1]All!O328</f>
        <v>0</v>
      </c>
      <c r="P9" s="58">
        <f>+[1]All!P328</f>
        <v>0</v>
      </c>
      <c r="Q9" s="37">
        <f>+[1]All!Q328</f>
        <v>0</v>
      </c>
      <c r="R9" s="58">
        <f>+[1]All!R328</f>
        <v>0</v>
      </c>
      <c r="S9" s="58">
        <f>+[1]All!S328</f>
        <v>0</v>
      </c>
      <c r="T9" s="49" t="str">
        <f>+[1]All!T328</f>
        <v>UNC Charlotte</v>
      </c>
      <c r="U9" s="50" t="str">
        <f>+[1]All!U328</f>
        <v>L</v>
      </c>
      <c r="V9" s="49">
        <f>+[1]All!X328</f>
        <v>0</v>
      </c>
      <c r="W9" s="49">
        <f>+[1]All!Z328</f>
        <v>0</v>
      </c>
      <c r="X9" s="50">
        <f>+[1]All!AA328</f>
        <v>0</v>
      </c>
      <c r="Y9" s="67" t="str">
        <f>+[1]All!AL328</f>
        <v>DNP</v>
      </c>
      <c r="Z9" s="65">
        <f>+[1]All!AM328</f>
        <v>0</v>
      </c>
      <c r="AA9" s="64">
        <f>+[1]All!AN328</f>
        <v>0</v>
      </c>
      <c r="AB9" s="66">
        <f>+[1]All!AO328</f>
        <v>0</v>
      </c>
      <c r="AC9" s="55">
        <f>+[1]All!AP328</f>
        <v>0</v>
      </c>
      <c r="AD9" s="52" t="str">
        <f>+[1]All!AQ328</f>
        <v>Temple</v>
      </c>
      <c r="AE9" s="42">
        <f>+[1]All!AR328</f>
        <v>1</v>
      </c>
      <c r="AF9" s="45">
        <f>+[1]All!AS328</f>
        <v>1</v>
      </c>
      <c r="AG9" s="45">
        <f>+[1]All!AT328</f>
        <v>0</v>
      </c>
      <c r="AH9" s="42">
        <f>+[1]All!AU328</f>
        <v>2</v>
      </c>
      <c r="AI9" s="45">
        <f>+[1]All!AV328</f>
        <v>1</v>
      </c>
      <c r="AJ9" s="37">
        <f>+[1]All!AW328</f>
        <v>0</v>
      </c>
      <c r="AL9" s="42">
        <f>+[1]All!AY328</f>
        <v>0</v>
      </c>
      <c r="AM9" s="45">
        <f>+[1]All!AZ328</f>
        <v>0</v>
      </c>
      <c r="AN9" s="37">
        <f>+[1]All!BA328</f>
        <v>0</v>
      </c>
      <c r="AO9" s="37"/>
      <c r="AP9" s="53" t="str">
        <f>+[1]All!BC328</f>
        <v>UNC Charlotte</v>
      </c>
      <c r="AQ9" s="42">
        <f>+[1]All!BD328</f>
        <v>1</v>
      </c>
      <c r="AR9" s="45">
        <f>+[1]All!BE328</f>
        <v>0</v>
      </c>
      <c r="AS9" s="45">
        <f>+[1]All!BF328</f>
        <v>0</v>
      </c>
      <c r="AT9" s="42">
        <f>+[1]All!BG328</f>
        <v>2</v>
      </c>
      <c r="AU9" s="45">
        <f>+[1]All!BH328</f>
        <v>1</v>
      </c>
      <c r="AV9" s="37">
        <f>+[1]All!BI328</f>
        <v>0</v>
      </c>
      <c r="AW9" s="49">
        <f>+[1]All!BJ328</f>
        <v>73.260000000000005</v>
      </c>
      <c r="AX9" s="50">
        <f>+[1]All!BK328</f>
        <v>42.12</v>
      </c>
    </row>
    <row r="10" spans="1:50" x14ac:dyDescent="0.25">
      <c r="B10" s="37"/>
      <c r="C10" s="38"/>
      <c r="F10" s="40"/>
      <c r="G10" s="41"/>
      <c r="H10" s="40"/>
      <c r="I10" s="41"/>
      <c r="L10" s="43"/>
      <c r="M10" s="44"/>
      <c r="Y10" s="67"/>
      <c r="AD10" s="52"/>
      <c r="AL10" s="42"/>
      <c r="AM10" s="45"/>
      <c r="AN10" s="37"/>
      <c r="AO10" s="37"/>
      <c r="AP10" s="53"/>
    </row>
    <row r="11" spans="1:50" x14ac:dyDescent="0.25">
      <c r="A11" s="37">
        <f>+[1]All!A329</f>
        <v>5</v>
      </c>
      <c r="B11" s="37" t="str">
        <f>+[1]All!B329</f>
        <v>Sat</v>
      </c>
      <c r="C11" s="38">
        <f>+[1]All!C329</f>
        <v>42280</v>
      </c>
      <c r="D11" s="39">
        <f>+[1]All!D329</f>
        <v>0.64583333333333337</v>
      </c>
      <c r="E11" s="37" t="str">
        <f>+[1]All!E329</f>
        <v>CBSSN</v>
      </c>
      <c r="F11" s="40" t="str">
        <f>+[1]All!F329</f>
        <v>Air Force</v>
      </c>
      <c r="G11" s="41" t="str">
        <f>+[1]All!G329</f>
        <v>MWC</v>
      </c>
      <c r="H11" s="40" t="str">
        <f>+[1]All!H329</f>
        <v>Navy</v>
      </c>
      <c r="I11" s="41" t="str">
        <f>+[1]All!I329</f>
        <v>AAC</v>
      </c>
      <c r="J11" s="49" t="str">
        <f>+[1]All!J329</f>
        <v>Navy</v>
      </c>
      <c r="K11" s="50" t="str">
        <f>+[1]All!K329</f>
        <v>Air Force</v>
      </c>
      <c r="L11" s="43">
        <f>+[1]All!L329</f>
        <v>5</v>
      </c>
      <c r="M11" s="44">
        <f>+[1]All!M329</f>
        <v>51</v>
      </c>
      <c r="N11" s="49">
        <f>+[1]All!N329</f>
        <v>0</v>
      </c>
      <c r="O11" s="45">
        <f>+[1]All!O329</f>
        <v>0</v>
      </c>
      <c r="P11" s="58">
        <f>+[1]All!P329</f>
        <v>0</v>
      </c>
      <c r="Q11" s="37">
        <f>+[1]All!Q329</f>
        <v>0</v>
      </c>
      <c r="R11" s="58">
        <f>+[1]All!R329</f>
        <v>0</v>
      </c>
      <c r="S11" s="58">
        <f>+[1]All!S329</f>
        <v>0</v>
      </c>
      <c r="T11" s="49" t="str">
        <f>+[1]All!T329</f>
        <v>Navy</v>
      </c>
      <c r="U11" s="50" t="str">
        <f>+[1]All!U329</f>
        <v>L</v>
      </c>
      <c r="V11" s="49" t="str">
        <f>+[1]All!X329</f>
        <v>MM</v>
      </c>
      <c r="W11" s="49">
        <f>+[1]All!Z329</f>
        <v>0</v>
      </c>
      <c r="X11" s="50">
        <f>+[1]All!AA329</f>
        <v>0</v>
      </c>
      <c r="Y11" s="67" t="str">
        <f>+[1]All!AL329</f>
        <v>AIR FORCE</v>
      </c>
      <c r="Z11" s="65">
        <f>+[1]All!AM329</f>
        <v>30</v>
      </c>
      <c r="AA11" s="64" t="str">
        <f>+[1]All!AN329</f>
        <v>Navy</v>
      </c>
      <c r="AB11" s="66">
        <f>+[1]All!AO329</f>
        <v>21</v>
      </c>
      <c r="AC11" s="55">
        <f>+[1]All!AP329</f>
        <v>0</v>
      </c>
      <c r="AD11" s="52" t="str">
        <f>+[1]All!AQ329</f>
        <v>Air Force</v>
      </c>
      <c r="AE11" s="42">
        <f>+[1]All!AR329</f>
        <v>1</v>
      </c>
      <c r="AF11" s="45">
        <f>+[1]All!AS329</f>
        <v>0</v>
      </c>
      <c r="AG11" s="45">
        <f>+[1]All!AT329</f>
        <v>0</v>
      </c>
      <c r="AH11" s="42">
        <f>+[1]All!AU329</f>
        <v>2</v>
      </c>
      <c r="AI11" s="45">
        <f>+[1]All!AV329</f>
        <v>0</v>
      </c>
      <c r="AJ11" s="37">
        <f>+[1]All!AW329</f>
        <v>0</v>
      </c>
      <c r="AL11" s="42">
        <f>+[1]All!AY329</f>
        <v>2</v>
      </c>
      <c r="AM11" s="45">
        <f>+[1]All!AZ329</f>
        <v>8</v>
      </c>
      <c r="AN11" s="37">
        <f>+[1]All!BA329</f>
        <v>0</v>
      </c>
      <c r="AO11" s="37"/>
      <c r="AP11" s="53" t="str">
        <f>+[1]All!BC329</f>
        <v>Navy</v>
      </c>
      <c r="AQ11" s="42">
        <f>+[1]All!BD329</f>
        <v>1</v>
      </c>
      <c r="AR11" s="45">
        <f>+[1]All!BE329</f>
        <v>0</v>
      </c>
      <c r="AS11" s="45">
        <f>+[1]All!BF329</f>
        <v>0</v>
      </c>
      <c r="AT11" s="42">
        <f>+[1]All!BG329</f>
        <v>2</v>
      </c>
      <c r="AU11" s="45">
        <f>+[1]All!BH329</f>
        <v>0</v>
      </c>
      <c r="AV11" s="37">
        <f>+[1]All!BI329</f>
        <v>0</v>
      </c>
      <c r="AW11" s="49">
        <f>+[1]All!BJ329</f>
        <v>70.489999999999995</v>
      </c>
      <c r="AX11" s="50">
        <f>+[1]All!BK329</f>
        <v>73.790000000000006</v>
      </c>
    </row>
    <row r="12" spans="1:50" x14ac:dyDescent="0.25">
      <c r="A12" s="37">
        <f>+[1]All!A330</f>
        <v>5</v>
      </c>
      <c r="B12" s="37" t="str">
        <f>+[1]All!B330</f>
        <v>Sat</v>
      </c>
      <c r="C12" s="38">
        <f>+[1]All!C330</f>
        <v>42280</v>
      </c>
      <c r="D12" s="39">
        <f>+[1]All!D330</f>
        <v>0.66666666666666663</v>
      </c>
      <c r="E12" s="37" t="str">
        <f>+[1]All!E330</f>
        <v>ESPNN</v>
      </c>
      <c r="F12" s="40" t="str">
        <f>+[1]All!F330</f>
        <v>East Carolina</v>
      </c>
      <c r="G12" s="41" t="str">
        <f>+[1]All!G330</f>
        <v>AAC</v>
      </c>
      <c r="H12" s="40" t="str">
        <f>+[1]All!H330</f>
        <v>SMU</v>
      </c>
      <c r="I12" s="41" t="str">
        <f>+[1]All!I330</f>
        <v>AAC</v>
      </c>
      <c r="J12" s="49" t="str">
        <f>+[1]All!J330</f>
        <v>East Carolina</v>
      </c>
      <c r="K12" s="50" t="str">
        <f>+[1]All!K330</f>
        <v>SMU</v>
      </c>
      <c r="L12" s="43">
        <f>+[1]All!L330</f>
        <v>5.5</v>
      </c>
      <c r="M12" s="44">
        <f>+[1]All!M330</f>
        <v>67</v>
      </c>
      <c r="N12" s="49">
        <f>+[1]All!N330</f>
        <v>0</v>
      </c>
      <c r="O12" s="45">
        <f>+[1]All!O330</f>
        <v>0</v>
      </c>
      <c r="P12" s="58">
        <f>+[1]All!P330</f>
        <v>0</v>
      </c>
      <c r="Q12" s="37">
        <f>+[1]All!Q330</f>
        <v>0</v>
      </c>
      <c r="R12" s="58">
        <f>+[1]All!R330</f>
        <v>0</v>
      </c>
      <c r="S12" s="58">
        <f>+[1]All!S330</f>
        <v>0</v>
      </c>
      <c r="T12" s="49" t="str">
        <f>+[1]All!T330</f>
        <v>East Carolina</v>
      </c>
      <c r="U12" s="50" t="str">
        <f>+[1]All!U330</f>
        <v>L</v>
      </c>
      <c r="V12" s="49">
        <f>+[1]All!X330</f>
        <v>0</v>
      </c>
      <c r="W12" s="49">
        <f>+[1]All!Z330</f>
        <v>0</v>
      </c>
      <c r="X12" s="50">
        <f>+[1]All!AA330</f>
        <v>0</v>
      </c>
      <c r="Y12" s="67" t="str">
        <f>+[1]All!AL330</f>
        <v>EAST CAROLINA</v>
      </c>
      <c r="Z12" s="65">
        <f>+[1]All!AM330</f>
        <v>45</v>
      </c>
      <c r="AA12" s="64" t="str">
        <f>+[1]All!AN330</f>
        <v>smu</v>
      </c>
      <c r="AB12" s="66">
        <f>+[1]All!AO330</f>
        <v>24</v>
      </c>
      <c r="AC12" s="55">
        <f>+[1]All!AP330</f>
        <v>0</v>
      </c>
      <c r="AD12" s="52" t="str">
        <f>+[1]All!AQ330</f>
        <v>East Carolina</v>
      </c>
      <c r="AE12" s="42">
        <f>+[1]All!AR330</f>
        <v>1</v>
      </c>
      <c r="AF12" s="45">
        <f>+[1]All!AS330</f>
        <v>1</v>
      </c>
      <c r="AG12" s="45">
        <f>+[1]All!AT330</f>
        <v>0</v>
      </c>
      <c r="AH12" s="42">
        <f>+[1]All!AU330</f>
        <v>2</v>
      </c>
      <c r="AI12" s="45">
        <f>+[1]All!AV330</f>
        <v>1</v>
      </c>
      <c r="AJ12" s="37">
        <f>+[1]All!AW330</f>
        <v>0</v>
      </c>
      <c r="AL12" s="42">
        <f>+[1]All!AY330</f>
        <v>2</v>
      </c>
      <c r="AM12" s="45">
        <f>+[1]All!AZ330</f>
        <v>3</v>
      </c>
      <c r="AN12" s="37">
        <f>+[1]All!BA330</f>
        <v>0</v>
      </c>
      <c r="AO12" s="37"/>
      <c r="AP12" s="53" t="str">
        <f>+[1]All!BC330</f>
        <v>SMU</v>
      </c>
      <c r="AQ12" s="42">
        <f>+[1]All!BD330</f>
        <v>2</v>
      </c>
      <c r="AR12" s="45">
        <f>+[1]All!BE330</f>
        <v>0</v>
      </c>
      <c r="AS12" s="45">
        <f>+[1]All!BF330</f>
        <v>0</v>
      </c>
      <c r="AT12" s="42">
        <f>+[1]All!BG330</f>
        <v>3</v>
      </c>
      <c r="AU12" s="45">
        <f>+[1]All!BH330</f>
        <v>0</v>
      </c>
      <c r="AV12" s="37">
        <f>+[1]All!BI330</f>
        <v>0</v>
      </c>
      <c r="AW12" s="49">
        <f>+[1]All!BJ330</f>
        <v>66.489999999999995</v>
      </c>
      <c r="AX12" s="50">
        <f>+[1]All!BK330</f>
        <v>59.56</v>
      </c>
    </row>
    <row r="13" spans="1:50" x14ac:dyDescent="0.25">
      <c r="A13" s="37">
        <f>+[1]All!A331</f>
        <v>5</v>
      </c>
      <c r="B13" s="37" t="str">
        <f>+[1]All!B331</f>
        <v>Sat</v>
      </c>
      <c r="C13" s="38">
        <f>+[1]All!C331</f>
        <v>42280</v>
      </c>
      <c r="D13" s="39">
        <f>+[1]All!D331</f>
        <v>0.5</v>
      </c>
      <c r="E13" s="37" t="str">
        <f>+[1]All!E331</f>
        <v>ESPNN</v>
      </c>
      <c r="F13" s="40" t="str">
        <f>+[1]All!F331</f>
        <v>Central Florida</v>
      </c>
      <c r="G13" s="41" t="str">
        <f>+[1]All!G331</f>
        <v>AAC</v>
      </c>
      <c r="H13" s="40" t="str">
        <f>+[1]All!H331</f>
        <v>Tulane</v>
      </c>
      <c r="I13" s="41" t="str">
        <f>+[1]All!I331</f>
        <v>AAC</v>
      </c>
      <c r="J13" s="49" t="str">
        <f>+[1]All!J331</f>
        <v>Central Florida</v>
      </c>
      <c r="K13" s="50" t="str">
        <f>+[1]All!K331</f>
        <v>Tulane</v>
      </c>
      <c r="L13" s="43">
        <f>+[1]All!L331</f>
        <v>2.5</v>
      </c>
      <c r="M13" s="44">
        <f>+[1]All!M331</f>
        <v>44</v>
      </c>
      <c r="N13" s="49">
        <f>+[1]All!N331</f>
        <v>0</v>
      </c>
      <c r="O13" s="45">
        <f>+[1]All!O331</f>
        <v>0</v>
      </c>
      <c r="P13" s="58">
        <f>+[1]All!P331</f>
        <v>0</v>
      </c>
      <c r="Q13" s="37">
        <f>+[1]All!Q331</f>
        <v>0</v>
      </c>
      <c r="R13" s="58">
        <f>+[1]All!R331</f>
        <v>0</v>
      </c>
      <c r="S13" s="58">
        <f>+[1]All!S331</f>
        <v>0</v>
      </c>
      <c r="T13" s="49" t="str">
        <f>+[1]All!T331</f>
        <v>Tulane</v>
      </c>
      <c r="U13" s="50" t="str">
        <f>+[1]All!U331</f>
        <v>L</v>
      </c>
      <c r="V13" s="49">
        <f>+[1]All!X331</f>
        <v>0</v>
      </c>
      <c r="W13" s="49">
        <f>+[1]All!Z331</f>
        <v>0</v>
      </c>
      <c r="X13" s="50">
        <f>+[1]All!AA331</f>
        <v>0</v>
      </c>
      <c r="Y13" s="67" t="str">
        <f>+[1]All!AL331</f>
        <v>CENTRAL FLORIDA</v>
      </c>
      <c r="Z13" s="65">
        <f>+[1]All!AM331</f>
        <v>20</v>
      </c>
      <c r="AA13" s="64" t="str">
        <f>+[1]All!AN331</f>
        <v>Tulane</v>
      </c>
      <c r="AB13" s="66">
        <f>+[1]All!AO331</f>
        <v>13</v>
      </c>
      <c r="AC13" s="55">
        <f>+[1]All!AP331</f>
        <v>0</v>
      </c>
      <c r="AD13" s="52" t="str">
        <f>+[1]All!AQ331</f>
        <v>Central Florida</v>
      </c>
      <c r="AE13" s="42">
        <f>+[1]All!AR331</f>
        <v>0</v>
      </c>
      <c r="AF13" s="45">
        <f>+[1]All!AS331</f>
        <v>2</v>
      </c>
      <c r="AG13" s="45">
        <f>+[1]All!AT331</f>
        <v>0</v>
      </c>
      <c r="AH13" s="42">
        <f>+[1]All!AU331</f>
        <v>0</v>
      </c>
      <c r="AI13" s="45">
        <f>+[1]All!AV331</f>
        <v>3</v>
      </c>
      <c r="AJ13" s="37">
        <f>+[1]All!AW331</f>
        <v>0</v>
      </c>
      <c r="AL13" s="42">
        <f>+[1]All!AY331</f>
        <v>4</v>
      </c>
      <c r="AM13" s="45">
        <f>+[1]All!AZ331</f>
        <v>1</v>
      </c>
      <c r="AN13" s="37">
        <f>+[1]All!BA331</f>
        <v>0</v>
      </c>
      <c r="AO13" s="37"/>
      <c r="AP13" s="53" t="str">
        <f>+[1]All!BC331</f>
        <v>Tulane</v>
      </c>
      <c r="AQ13" s="42">
        <f>+[1]All!BD331</f>
        <v>0</v>
      </c>
      <c r="AR13" s="45">
        <f>+[1]All!BE331</f>
        <v>1</v>
      </c>
      <c r="AS13" s="45">
        <f>+[1]All!BF331</f>
        <v>0</v>
      </c>
      <c r="AT13" s="42">
        <f>+[1]All!BG331</f>
        <v>0</v>
      </c>
      <c r="AU13" s="45">
        <f>+[1]All!BH331</f>
        <v>2</v>
      </c>
      <c r="AV13" s="37">
        <f>+[1]All!BI331</f>
        <v>0</v>
      </c>
      <c r="AW13" s="49">
        <f>+[1]All!BJ331</f>
        <v>60.68</v>
      </c>
      <c r="AX13" s="50">
        <f>+[1]All!BK331</f>
        <v>54.43</v>
      </c>
    </row>
    <row r="14" spans="1:50" x14ac:dyDescent="0.25">
      <c r="A14" s="37">
        <f>+[1]All!A332</f>
        <v>5</v>
      </c>
      <c r="B14" s="37" t="str">
        <f>+[1]All!B332</f>
        <v>Sat</v>
      </c>
      <c r="C14" s="38">
        <f>+[1]All!C332</f>
        <v>42280</v>
      </c>
      <c r="D14" s="39">
        <f>+[1]All!D332</f>
        <v>0.5</v>
      </c>
      <c r="E14" s="37" t="str">
        <f>+[1]All!E332</f>
        <v>CBSSN</v>
      </c>
      <c r="F14" s="40" t="str">
        <f>+[1]All!F332</f>
        <v>Houston</v>
      </c>
      <c r="G14" s="41" t="str">
        <f>+[1]All!G332</f>
        <v>AAC</v>
      </c>
      <c r="H14" s="40" t="str">
        <f>+[1]All!H332</f>
        <v>Tulsa</v>
      </c>
      <c r="I14" s="41" t="str">
        <f>+[1]All!I332</f>
        <v>AAC</v>
      </c>
      <c r="J14" s="49" t="str">
        <f>+[1]All!J332</f>
        <v>Houston</v>
      </c>
      <c r="K14" s="50" t="str">
        <f>+[1]All!K332</f>
        <v>Tulsa</v>
      </c>
      <c r="L14" s="43">
        <f>+[1]All!L332</f>
        <v>7</v>
      </c>
      <c r="M14" s="44">
        <f>+[1]All!M332</f>
        <v>81</v>
      </c>
      <c r="N14" s="49">
        <f>+[1]All!N332</f>
        <v>0</v>
      </c>
      <c r="O14" s="45">
        <f>+[1]All!O332</f>
        <v>0</v>
      </c>
      <c r="P14" s="58">
        <f>+[1]All!P332</f>
        <v>0</v>
      </c>
      <c r="Q14" s="37">
        <f>+[1]All!Q332</f>
        <v>0</v>
      </c>
      <c r="R14" s="58">
        <f>+[1]All!R332</f>
        <v>0</v>
      </c>
      <c r="S14" s="58">
        <f>+[1]All!S332</f>
        <v>0</v>
      </c>
      <c r="T14" s="49" t="str">
        <f>+[1]All!T332</f>
        <v>Houston</v>
      </c>
      <c r="U14" s="50" t="str">
        <f>+[1]All!U332</f>
        <v>L</v>
      </c>
      <c r="V14" s="49">
        <f>+[1]All!X332</f>
        <v>0</v>
      </c>
      <c r="W14" s="49">
        <f>+[1]All!Z332</f>
        <v>0</v>
      </c>
      <c r="X14" s="50">
        <f>+[1]All!AA332</f>
        <v>0</v>
      </c>
      <c r="Y14" s="67" t="str">
        <f>+[1]All!AL332</f>
        <v>HOUSTON</v>
      </c>
      <c r="Z14" s="65">
        <f>+[1]All!AM332</f>
        <v>38</v>
      </c>
      <c r="AA14" s="64" t="str">
        <f>+[1]All!AN332</f>
        <v>Tulsa</v>
      </c>
      <c r="AB14" s="66">
        <f>+[1]All!AO332</f>
        <v>28</v>
      </c>
      <c r="AC14" s="55">
        <f>+[1]All!AP332</f>
        <v>0</v>
      </c>
      <c r="AD14" s="52" t="str">
        <f>+[1]All!AQ332</f>
        <v>Houston</v>
      </c>
      <c r="AE14" s="42">
        <f>+[1]All!AR332</f>
        <v>1</v>
      </c>
      <c r="AF14" s="45">
        <f>+[1]All!AS332</f>
        <v>0</v>
      </c>
      <c r="AG14" s="45">
        <f>+[1]All!AT332</f>
        <v>0</v>
      </c>
      <c r="AH14" s="42">
        <f>+[1]All!AU332</f>
        <v>2</v>
      </c>
      <c r="AI14" s="45">
        <f>+[1]All!AV332</f>
        <v>0</v>
      </c>
      <c r="AJ14" s="37">
        <f>+[1]All!AW332</f>
        <v>0</v>
      </c>
      <c r="AL14" s="42">
        <f>+[1]All!AY332</f>
        <v>4</v>
      </c>
      <c r="AM14" s="45">
        <f>+[1]All!AZ332</f>
        <v>5</v>
      </c>
      <c r="AN14" s="37">
        <f>+[1]All!BA332</f>
        <v>0</v>
      </c>
      <c r="AO14" s="37"/>
      <c r="AP14" s="53" t="str">
        <f>+[1]All!BC332</f>
        <v>Tulsa</v>
      </c>
      <c r="AQ14" s="42">
        <f>+[1]All!BD332</f>
        <v>0</v>
      </c>
      <c r="AR14" s="45">
        <f>+[1]All!BE332</f>
        <v>1</v>
      </c>
      <c r="AS14" s="45">
        <f>+[1]All!BF332</f>
        <v>0</v>
      </c>
      <c r="AT14" s="42">
        <f>+[1]All!BG332</f>
        <v>2</v>
      </c>
      <c r="AU14" s="45">
        <f>+[1]All!BH332</f>
        <v>1</v>
      </c>
      <c r="AV14" s="37">
        <f>+[1]All!BI332</f>
        <v>0</v>
      </c>
      <c r="AW14" s="49">
        <f>+[1]All!BJ332</f>
        <v>76.7</v>
      </c>
      <c r="AX14" s="50">
        <f>+[1]All!BK332</f>
        <v>63.98</v>
      </c>
    </row>
    <row r="15" spans="1:50" x14ac:dyDescent="0.25">
      <c r="B15" s="37"/>
      <c r="C15" s="38"/>
      <c r="F15" s="40"/>
      <c r="G15" s="41"/>
      <c r="H15" s="40"/>
      <c r="I15" s="41"/>
      <c r="L15" s="43"/>
      <c r="M15" s="44"/>
      <c r="Y15" s="67"/>
      <c r="AD15" s="52"/>
      <c r="AL15" s="42"/>
      <c r="AM15" s="45"/>
      <c r="AN15" s="37"/>
      <c r="AO15" s="37"/>
      <c r="AP15" s="53"/>
    </row>
    <row r="16" spans="1:50" x14ac:dyDescent="0.25">
      <c r="A16" s="37">
        <f>+[1]All!A333</f>
        <v>5</v>
      </c>
      <c r="B16" s="37" t="str">
        <f>+[1]All!B333</f>
        <v>Sat</v>
      </c>
      <c r="C16" s="38">
        <f>+[1]All!C333</f>
        <v>42280</v>
      </c>
      <c r="D16" s="39">
        <f>+[1]All!D333</f>
        <v>0.83333333333333337</v>
      </c>
      <c r="E16" s="37" t="str">
        <f>+[1]All!E333</f>
        <v>ABC</v>
      </c>
      <c r="F16" s="40" t="str">
        <f>+[1]All!F333</f>
        <v>Notre Dame</v>
      </c>
      <c r="G16" s="41" t="str">
        <f>+[1]All!G333</f>
        <v>Ind</v>
      </c>
      <c r="H16" s="40" t="str">
        <f>+[1]All!H333</f>
        <v>Clemson</v>
      </c>
      <c r="I16" s="41" t="str">
        <f>+[1]All!I333</f>
        <v>ACC</v>
      </c>
      <c r="J16" s="49" t="str">
        <f>+[1]All!J333</f>
        <v>Clemson</v>
      </c>
      <c r="K16" s="50" t="str">
        <f>+[1]All!K333</f>
        <v>Notre Dame</v>
      </c>
      <c r="L16" s="43">
        <f>+[1]All!L333</f>
        <v>1</v>
      </c>
      <c r="M16" s="44">
        <f>+[1]All!M333</f>
        <v>54</v>
      </c>
      <c r="N16" s="49">
        <f>+[1]All!N333</f>
        <v>0</v>
      </c>
      <c r="O16" s="45">
        <f>+[1]All!O333</f>
        <v>0</v>
      </c>
      <c r="P16" s="58">
        <f>+[1]All!P333</f>
        <v>0</v>
      </c>
      <c r="Q16" s="37">
        <f>+[1]All!Q333</f>
        <v>0</v>
      </c>
      <c r="R16" s="58">
        <f>+[1]All!R333</f>
        <v>0</v>
      </c>
      <c r="S16" s="58">
        <f>+[1]All!S333</f>
        <v>0</v>
      </c>
      <c r="T16" s="49" t="str">
        <f>+[1]All!T333</f>
        <v>Clemson</v>
      </c>
      <c r="U16" s="50" t="str">
        <f>+[1]All!U333</f>
        <v>L</v>
      </c>
      <c r="V16" s="49">
        <f>+[1]All!X333</f>
        <v>0</v>
      </c>
      <c r="W16" s="49">
        <f>+[1]All!Z333</f>
        <v>0</v>
      </c>
      <c r="X16" s="50">
        <f>+[1]All!AA333</f>
        <v>0</v>
      </c>
      <c r="Y16" s="67" t="str">
        <f>+[1]All!AL333</f>
        <v>DNP</v>
      </c>
      <c r="Z16" s="65">
        <f>+[1]All!AM333</f>
        <v>0</v>
      </c>
      <c r="AA16" s="64">
        <f>+[1]All!AN333</f>
        <v>0</v>
      </c>
      <c r="AB16" s="66">
        <f>+[1]All!AO333</f>
        <v>0</v>
      </c>
      <c r="AC16" s="55">
        <f>+[1]All!AP333</f>
        <v>0</v>
      </c>
      <c r="AD16" s="52" t="str">
        <f>+[1]All!AQ333</f>
        <v>Notre Dame</v>
      </c>
      <c r="AE16" s="42">
        <f>+[1]All!AR333</f>
        <v>0</v>
      </c>
      <c r="AF16" s="45">
        <f>+[1]All!AS333</f>
        <v>1</v>
      </c>
      <c r="AG16" s="45">
        <f>+[1]All!AT333</f>
        <v>0</v>
      </c>
      <c r="AH16" s="42">
        <f>+[1]All!AU333</f>
        <v>3</v>
      </c>
      <c r="AI16" s="45">
        <f>+[1]All!AV333</f>
        <v>1</v>
      </c>
      <c r="AJ16" s="37">
        <f>+[1]All!AW333</f>
        <v>0</v>
      </c>
      <c r="AL16" s="42">
        <f>+[1]All!AY333</f>
        <v>0</v>
      </c>
      <c r="AM16" s="45">
        <f>+[1]All!AZ333</f>
        <v>0</v>
      </c>
      <c r="AN16" s="37">
        <f>+[1]All!BA333</f>
        <v>0</v>
      </c>
      <c r="AO16" s="37"/>
      <c r="AP16" s="53" t="str">
        <f>+[1]All!BC333</f>
        <v>Clemson</v>
      </c>
      <c r="AQ16" s="42">
        <f>+[1]All!BD333</f>
        <v>1</v>
      </c>
      <c r="AR16" s="45">
        <f>+[1]All!BE333</f>
        <v>0</v>
      </c>
      <c r="AS16" s="45">
        <f>+[1]All!BF333</f>
        <v>0</v>
      </c>
      <c r="AT16" s="42">
        <f>+[1]All!BG333</f>
        <v>1</v>
      </c>
      <c r="AU16" s="45">
        <f>+[1]All!BH333</f>
        <v>1</v>
      </c>
      <c r="AV16" s="37">
        <f>+[1]All!BI333</f>
        <v>0</v>
      </c>
      <c r="AW16" s="49">
        <f>+[1]All!BJ333</f>
        <v>86.36</v>
      </c>
      <c r="AX16" s="50">
        <f>+[1]All!BK333</f>
        <v>88.1</v>
      </c>
    </row>
    <row r="17" spans="1:50" x14ac:dyDescent="0.25">
      <c r="A17" s="37">
        <f>+[1]All!A334</f>
        <v>5</v>
      </c>
      <c r="B17" s="37" t="str">
        <f>+[1]All!B334</f>
        <v>Sat</v>
      </c>
      <c r="C17" s="38">
        <f>+[1]All!C334</f>
        <v>42280</v>
      </c>
      <c r="D17" s="39">
        <f>+[1]All!D334</f>
        <v>0.64583333333333337</v>
      </c>
      <c r="E17" s="37" t="str">
        <f>+[1]All!E334</f>
        <v>ACC</v>
      </c>
      <c r="F17" s="40" t="str">
        <f>+[1]All!F334</f>
        <v>Boston College</v>
      </c>
      <c r="G17" s="41" t="str">
        <f>+[1]All!G334</f>
        <v>ACC</v>
      </c>
      <c r="H17" s="40" t="str">
        <f>+[1]All!H334</f>
        <v>Duke</v>
      </c>
      <c r="I17" s="41" t="str">
        <f>+[1]All!I334</f>
        <v>ACC</v>
      </c>
      <c r="J17" s="49" t="str">
        <f>+[1]All!J334</f>
        <v>Duke</v>
      </c>
      <c r="K17" s="50" t="str">
        <f>+[1]All!K334</f>
        <v>Boston College</v>
      </c>
      <c r="L17" s="43">
        <f>+[1]All!L334</f>
        <v>6.5</v>
      </c>
      <c r="M17" s="44">
        <f>+[1]All!M334</f>
        <v>37</v>
      </c>
      <c r="N17" s="49">
        <f>+[1]All!N334</f>
        <v>0</v>
      </c>
      <c r="O17" s="45">
        <f>+[1]All!O334</f>
        <v>0</v>
      </c>
      <c r="P17" s="58">
        <f>+[1]All!P334</f>
        <v>0</v>
      </c>
      <c r="Q17" s="37">
        <f>+[1]All!Q334</f>
        <v>0</v>
      </c>
      <c r="R17" s="58">
        <f>+[1]All!R334</f>
        <v>0</v>
      </c>
      <c r="S17" s="58">
        <f>+[1]All!S334</f>
        <v>0</v>
      </c>
      <c r="T17" s="49" t="str">
        <f>+[1]All!T334</f>
        <v>Duke</v>
      </c>
      <c r="U17" s="50" t="str">
        <f>+[1]All!U334</f>
        <v>L</v>
      </c>
      <c r="V17" s="49">
        <f>+[1]All!X334</f>
        <v>0</v>
      </c>
      <c r="W17" s="49">
        <f>+[1]All!Z334</f>
        <v>0</v>
      </c>
      <c r="X17" s="50">
        <f>+[1]All!AA334</f>
        <v>0</v>
      </c>
      <c r="Y17" s="67" t="str">
        <f>+[1]All!AL334</f>
        <v>DNP</v>
      </c>
      <c r="Z17" s="65">
        <f>+[1]All!AM334</f>
        <v>0</v>
      </c>
      <c r="AA17" s="64">
        <f>+[1]All!AN334</f>
        <v>0</v>
      </c>
      <c r="AB17" s="66">
        <f>+[1]All!AO334</f>
        <v>0</v>
      </c>
      <c r="AC17" s="55">
        <f>+[1]All!AP334</f>
        <v>0</v>
      </c>
      <c r="AD17" s="52" t="str">
        <f>+[1]All!AQ334</f>
        <v>Boston College</v>
      </c>
      <c r="AE17" s="42">
        <f>+[1]All!AR334</f>
        <v>0</v>
      </c>
      <c r="AF17" s="45">
        <f>+[1]All!AS334</f>
        <v>0</v>
      </c>
      <c r="AG17" s="45">
        <f>+[1]All!AT334</f>
        <v>0</v>
      </c>
      <c r="AH17" s="42">
        <f>+[1]All!AU334</f>
        <v>0</v>
      </c>
      <c r="AI17" s="45">
        <f>+[1]All!AV334</f>
        <v>2</v>
      </c>
      <c r="AJ17" s="37">
        <f>+[1]All!AW334</f>
        <v>1</v>
      </c>
      <c r="AL17" s="42">
        <f>+[1]All!AY334</f>
        <v>1</v>
      </c>
      <c r="AM17" s="45">
        <f>+[1]All!AZ334</f>
        <v>2</v>
      </c>
      <c r="AN17" s="37">
        <f>+[1]All!BA334</f>
        <v>0</v>
      </c>
      <c r="AO17" s="37"/>
      <c r="AP17" s="53" t="str">
        <f>+[1]All!BC334</f>
        <v>Duke</v>
      </c>
      <c r="AQ17" s="42">
        <f>+[1]All!BD334</f>
        <v>1</v>
      </c>
      <c r="AR17" s="45">
        <f>+[1]All!BE334</f>
        <v>1</v>
      </c>
      <c r="AS17" s="45">
        <f>+[1]All!BF334</f>
        <v>0</v>
      </c>
      <c r="AT17" s="42">
        <f>+[1]All!BG334</f>
        <v>2</v>
      </c>
      <c r="AU17" s="45">
        <f>+[1]All!BH334</f>
        <v>1</v>
      </c>
      <c r="AV17" s="37">
        <f>+[1]All!BI334</f>
        <v>0</v>
      </c>
      <c r="AW17" s="49">
        <f>+[1]All!BJ334</f>
        <v>71.260000000000005</v>
      </c>
      <c r="AX17" s="50">
        <f>+[1]All!BK334</f>
        <v>80.33</v>
      </c>
    </row>
    <row r="18" spans="1:50" x14ac:dyDescent="0.25">
      <c r="A18" s="37">
        <f>+[1]All!A335</f>
        <v>5</v>
      </c>
      <c r="B18" s="37" t="str">
        <f>+[1]All!B335</f>
        <v>Sat</v>
      </c>
      <c r="C18" s="38">
        <f>+[1]All!C335</f>
        <v>42280</v>
      </c>
      <c r="D18" s="39">
        <f>+[1]All!D335</f>
        <v>0.64583333333333337</v>
      </c>
      <c r="E18" s="37" t="str">
        <f>+[1]All!E335</f>
        <v>ESPNU</v>
      </c>
      <c r="F18" s="40" t="str">
        <f>+[1]All!F335</f>
        <v>North Carolina</v>
      </c>
      <c r="G18" s="41" t="str">
        <f>+[1]All!G335</f>
        <v>ACC</v>
      </c>
      <c r="H18" s="40" t="str">
        <f>+[1]All!H335</f>
        <v>Georgia Tech</v>
      </c>
      <c r="I18" s="41" t="str">
        <f>+[1]All!I335</f>
        <v>ACC</v>
      </c>
      <c r="J18" s="49" t="str">
        <f>+[1]All!J335</f>
        <v>Georgia Tech</v>
      </c>
      <c r="K18" s="50" t="str">
        <f>+[1]All!K335</f>
        <v>North Carolina</v>
      </c>
      <c r="L18" s="43">
        <f>+[1]All!L335</f>
        <v>7.5</v>
      </c>
      <c r="M18" s="44">
        <f>+[1]All!M335</f>
        <v>62</v>
      </c>
      <c r="N18" s="49">
        <f>+[1]All!N335</f>
        <v>0</v>
      </c>
      <c r="O18" s="45">
        <f>+[1]All!O335</f>
        <v>0</v>
      </c>
      <c r="P18" s="58">
        <f>+[1]All!P335</f>
        <v>0</v>
      </c>
      <c r="Q18" s="37">
        <f>+[1]All!Q335</f>
        <v>0</v>
      </c>
      <c r="R18" s="58">
        <f>+[1]All!R335</f>
        <v>0</v>
      </c>
      <c r="S18" s="58">
        <f>+[1]All!S335</f>
        <v>0</v>
      </c>
      <c r="T18" s="49" t="str">
        <f>+[1]All!T335</f>
        <v>North Carolina</v>
      </c>
      <c r="U18" s="50" t="str">
        <f>+[1]All!U335</f>
        <v>L</v>
      </c>
      <c r="V18" s="49">
        <f>+[1]All!X335</f>
        <v>0</v>
      </c>
      <c r="W18" s="49" t="str">
        <f>+[1]All!Z335</f>
        <v>O</v>
      </c>
      <c r="X18" s="50">
        <f>+[1]All!AA335</f>
        <v>0</v>
      </c>
      <c r="Y18" s="67" t="str">
        <f>+[1]All!AL335</f>
        <v>NORTH CAROLINA</v>
      </c>
      <c r="Z18" s="65">
        <f>+[1]All!AM335</f>
        <v>48</v>
      </c>
      <c r="AA18" s="64" t="str">
        <f>+[1]All!AN335</f>
        <v>Georgia Tech</v>
      </c>
      <c r="AB18" s="66">
        <f>+[1]All!AO335</f>
        <v>43</v>
      </c>
      <c r="AC18" s="55">
        <f>+[1]All!AP335</f>
        <v>0</v>
      </c>
      <c r="AD18" s="52" t="str">
        <f>+[1]All!AQ335</f>
        <v>North Carolina</v>
      </c>
      <c r="AE18" s="42">
        <f>+[1]All!AR335</f>
        <v>0</v>
      </c>
      <c r="AF18" s="45">
        <f>+[1]All!AS335</f>
        <v>0</v>
      </c>
      <c r="AG18" s="45">
        <f>+[1]All!AT335</f>
        <v>0</v>
      </c>
      <c r="AH18" s="42">
        <f>+[1]All!AU335</f>
        <v>1</v>
      </c>
      <c r="AI18" s="45">
        <f>+[1]All!AV335</f>
        <v>1</v>
      </c>
      <c r="AJ18" s="37">
        <f>+[1]All!AW335</f>
        <v>0</v>
      </c>
      <c r="AL18" s="42">
        <f>+[1]All!AY335</f>
        <v>5</v>
      </c>
      <c r="AM18" s="45">
        <f>+[1]All!AZ335</f>
        <v>5</v>
      </c>
      <c r="AN18" s="37">
        <f>+[1]All!BA335</f>
        <v>0</v>
      </c>
      <c r="AO18" s="37"/>
      <c r="AP18" s="53" t="str">
        <f>+[1]All!BC335</f>
        <v>Georgia Tech</v>
      </c>
      <c r="AQ18" s="42">
        <f>+[1]All!BD335</f>
        <v>1</v>
      </c>
      <c r="AR18" s="45">
        <f>+[1]All!BE335</f>
        <v>0</v>
      </c>
      <c r="AS18" s="45">
        <f>+[1]All!BF335</f>
        <v>0</v>
      </c>
      <c r="AT18" s="42">
        <f>+[1]All!BG335</f>
        <v>1</v>
      </c>
      <c r="AU18" s="45">
        <f>+[1]All!BH335</f>
        <v>2</v>
      </c>
      <c r="AV18" s="37">
        <f>+[1]All!BI335</f>
        <v>0</v>
      </c>
      <c r="AW18" s="49">
        <f>+[1]All!BJ335</f>
        <v>78.09</v>
      </c>
      <c r="AX18" s="50">
        <f>+[1]All!BK335</f>
        <v>83.04</v>
      </c>
    </row>
    <row r="19" spans="1:50" x14ac:dyDescent="0.25">
      <c r="A19" s="37">
        <f>+[1]All!A336</f>
        <v>5</v>
      </c>
      <c r="B19" s="37" t="str">
        <f>+[1]All!B336</f>
        <v>Sat</v>
      </c>
      <c r="C19" s="38">
        <f>+[1]All!C336</f>
        <v>42280</v>
      </c>
      <c r="D19" s="39">
        <f>+[1]All!D336</f>
        <v>0.52083333333333337</v>
      </c>
      <c r="E19" s="37" t="str">
        <f>+[1]All!E336</f>
        <v>ACC</v>
      </c>
      <c r="F19" s="40" t="str">
        <f>+[1]All!F336</f>
        <v>Louisville</v>
      </c>
      <c r="G19" s="41" t="str">
        <f>+[1]All!G336</f>
        <v>ACC</v>
      </c>
      <c r="H19" s="40" t="str">
        <f>+[1]All!H336</f>
        <v>North Carolina St</v>
      </c>
      <c r="I19" s="41" t="str">
        <f>+[1]All!I336</f>
        <v>ACC</v>
      </c>
      <c r="J19" s="49" t="str">
        <f>+[1]All!J336</f>
        <v>North Carolina St</v>
      </c>
      <c r="K19" s="50" t="str">
        <f>+[1]All!K336</f>
        <v>Louisville</v>
      </c>
      <c r="L19" s="43">
        <f>+[1]All!L336</f>
        <v>4.5</v>
      </c>
      <c r="M19" s="44">
        <f>+[1]All!M336</f>
        <v>46.5</v>
      </c>
      <c r="N19" s="49">
        <f>+[1]All!N336</f>
        <v>0</v>
      </c>
      <c r="O19" s="45">
        <f>+[1]All!O336</f>
        <v>0</v>
      </c>
      <c r="P19" s="58">
        <f>+[1]All!P336</f>
        <v>0</v>
      </c>
      <c r="Q19" s="37">
        <f>+[1]All!Q336</f>
        <v>0</v>
      </c>
      <c r="R19" s="58">
        <f>+[1]All!R336</f>
        <v>0</v>
      </c>
      <c r="S19" s="58">
        <f>+[1]All!S336</f>
        <v>0</v>
      </c>
      <c r="T19" s="49" t="str">
        <f>+[1]All!T336</f>
        <v>Louisville</v>
      </c>
      <c r="U19" s="50" t="str">
        <f>+[1]All!U336</f>
        <v>L</v>
      </c>
      <c r="V19" s="49">
        <f>+[1]All!X336</f>
        <v>0</v>
      </c>
      <c r="W19" s="49">
        <f>+[1]All!Z336</f>
        <v>0</v>
      </c>
      <c r="X19" s="50">
        <f>+[1]All!AA336</f>
        <v>0</v>
      </c>
      <c r="Y19" s="67" t="str">
        <f>+[1]All!AL336</f>
        <v>LOUISVILLE</v>
      </c>
      <c r="Z19" s="65">
        <f>+[1]All!AM336</f>
        <v>30</v>
      </c>
      <c r="AA19" s="64" t="str">
        <f>+[1]All!AN336</f>
        <v>North Carolina St</v>
      </c>
      <c r="AB19" s="66">
        <f>+[1]All!AO336</f>
        <v>18</v>
      </c>
      <c r="AC19" s="55">
        <f>+[1]All!AP336</f>
        <v>0</v>
      </c>
      <c r="AD19" s="52" t="str">
        <f>+[1]All!AQ336</f>
        <v>Louisville</v>
      </c>
      <c r="AE19" s="42">
        <f>+[1]All!AR336</f>
        <v>0</v>
      </c>
      <c r="AF19" s="45">
        <f>+[1]All!AS336</f>
        <v>0</v>
      </c>
      <c r="AG19" s="45">
        <f>+[1]All!AT336</f>
        <v>0</v>
      </c>
      <c r="AH19" s="42">
        <f>+[1]All!AU336</f>
        <v>2</v>
      </c>
      <c r="AI19" s="45">
        <f>+[1]All!AV336</f>
        <v>1</v>
      </c>
      <c r="AJ19" s="37">
        <f>+[1]All!AW336</f>
        <v>0</v>
      </c>
      <c r="AL19" s="42">
        <f>+[1]All!AY336</f>
        <v>1</v>
      </c>
      <c r="AM19" s="45">
        <f>+[1]All!AZ336</f>
        <v>1</v>
      </c>
      <c r="AN19" s="37">
        <f>+[1]All!BA336</f>
        <v>0</v>
      </c>
      <c r="AO19" s="37"/>
      <c r="AP19" s="53" t="str">
        <f>+[1]All!BC336</f>
        <v>North Carolina St</v>
      </c>
      <c r="AQ19" s="42">
        <f>+[1]All!BD336</f>
        <v>1</v>
      </c>
      <c r="AR19" s="45">
        <f>+[1]All!BE336</f>
        <v>0</v>
      </c>
      <c r="AS19" s="45">
        <f>+[1]All!BF336</f>
        <v>0</v>
      </c>
      <c r="AT19" s="42">
        <f>+[1]All!BG336</f>
        <v>3</v>
      </c>
      <c r="AU19" s="45">
        <f>+[1]All!BH336</f>
        <v>0</v>
      </c>
      <c r="AV19" s="37">
        <f>+[1]All!BI336</f>
        <v>0</v>
      </c>
      <c r="AW19" s="49">
        <f>+[1]All!BJ336</f>
        <v>77.650000000000006</v>
      </c>
      <c r="AX19" s="50">
        <f>+[1]All!BK336</f>
        <v>80.34</v>
      </c>
    </row>
    <row r="20" spans="1:50" x14ac:dyDescent="0.25">
      <c r="A20" s="37">
        <f>+[1]All!A337</f>
        <v>5</v>
      </c>
      <c r="B20" s="37" t="str">
        <f>+[1]All!B337</f>
        <v>Sat</v>
      </c>
      <c r="C20" s="38">
        <f>+[1]All!C337</f>
        <v>42280</v>
      </c>
      <c r="D20" s="39">
        <f>+[1]All!D337</f>
        <v>0.5</v>
      </c>
      <c r="E20" s="37" t="str">
        <f>+[1]All!E337</f>
        <v>ACC</v>
      </c>
      <c r="F20" s="40" t="str">
        <f>+[1]All!F337</f>
        <v>Pittsburgh</v>
      </c>
      <c r="G20" s="41" t="str">
        <f>+[1]All!G337</f>
        <v>ACC</v>
      </c>
      <c r="H20" s="40" t="str">
        <f>+[1]All!H337</f>
        <v>Virginia Tech</v>
      </c>
      <c r="I20" s="41" t="str">
        <f>+[1]All!I337</f>
        <v>ACC</v>
      </c>
      <c r="J20" s="49" t="str">
        <f>+[1]All!J337</f>
        <v>Virginia Tech</v>
      </c>
      <c r="K20" s="50" t="str">
        <f>+[1]All!K337</f>
        <v>Pittsburgh</v>
      </c>
      <c r="L20" s="43">
        <f>+[1]All!L337</f>
        <v>4.5</v>
      </c>
      <c r="M20" s="44">
        <f>+[1]All!M337</f>
        <v>47</v>
      </c>
      <c r="N20" s="49">
        <f>+[1]All!N337</f>
        <v>0</v>
      </c>
      <c r="O20" s="45">
        <f>+[1]All!O337</f>
        <v>0</v>
      </c>
      <c r="P20" s="58">
        <f>+[1]All!P337</f>
        <v>0</v>
      </c>
      <c r="Q20" s="37">
        <f>+[1]All!Q337</f>
        <v>0</v>
      </c>
      <c r="R20" s="58">
        <f>+[1]All!R337</f>
        <v>0</v>
      </c>
      <c r="S20" s="58">
        <f>+[1]All!S337</f>
        <v>0</v>
      </c>
      <c r="T20" s="49" t="str">
        <f>+[1]All!T337</f>
        <v>Pittsburgh</v>
      </c>
      <c r="U20" s="50" t="str">
        <f>+[1]All!U337</f>
        <v>L</v>
      </c>
      <c r="V20" s="49">
        <f>+[1]All!X337</f>
        <v>0</v>
      </c>
      <c r="W20" s="49">
        <f>+[1]All!Z337</f>
        <v>0</v>
      </c>
      <c r="X20" s="50">
        <f>+[1]All!AA337</f>
        <v>0</v>
      </c>
      <c r="Y20" s="67" t="str">
        <f>+[1]All!AL337</f>
        <v>PITTSBURGH</v>
      </c>
      <c r="Z20" s="65">
        <f>+[1]All!AM337</f>
        <v>21</v>
      </c>
      <c r="AA20" s="64" t="str">
        <f>+[1]All!AN337</f>
        <v>Virginia Tech</v>
      </c>
      <c r="AB20" s="66">
        <f>+[1]All!AO337</f>
        <v>16</v>
      </c>
      <c r="AC20" s="55">
        <f>+[1]All!AP337</f>
        <v>0</v>
      </c>
      <c r="AD20" s="52" t="str">
        <f>+[1]All!AQ337</f>
        <v>Pittsburgh</v>
      </c>
      <c r="AE20" s="42">
        <f>+[1]All!AR337</f>
        <v>2</v>
      </c>
      <c r="AF20" s="45">
        <f>+[1]All!AS337</f>
        <v>0</v>
      </c>
      <c r="AG20" s="45">
        <f>+[1]All!AT337</f>
        <v>0</v>
      </c>
      <c r="AH20" s="42">
        <f>+[1]All!AU337</f>
        <v>2</v>
      </c>
      <c r="AI20" s="45">
        <f>+[1]All!AV337</f>
        <v>0</v>
      </c>
      <c r="AJ20" s="37">
        <f>+[1]All!AW337</f>
        <v>0</v>
      </c>
      <c r="AL20" s="42">
        <f>+[1]All!AY337</f>
        <v>2</v>
      </c>
      <c r="AM20" s="45">
        <f>+[1]All!AZ337</f>
        <v>1</v>
      </c>
      <c r="AN20" s="37">
        <f>+[1]All!BA337</f>
        <v>0</v>
      </c>
      <c r="AO20" s="37"/>
      <c r="AP20" s="53" t="str">
        <f>+[1]All!BC337</f>
        <v>Virginia Tech</v>
      </c>
      <c r="AQ20" s="42">
        <f>+[1]All!BD337</f>
        <v>0</v>
      </c>
      <c r="AR20" s="45">
        <f>+[1]All!BE337</f>
        <v>1</v>
      </c>
      <c r="AS20" s="45">
        <f>+[1]All!BF337</f>
        <v>0</v>
      </c>
      <c r="AT20" s="42">
        <f>+[1]All!BG337</f>
        <v>1</v>
      </c>
      <c r="AU20" s="45">
        <f>+[1]All!BH337</f>
        <v>2</v>
      </c>
      <c r="AV20" s="37">
        <f>+[1]All!BI337</f>
        <v>0</v>
      </c>
      <c r="AW20" s="49">
        <f>+[1]All!BJ337</f>
        <v>75.94</v>
      </c>
      <c r="AX20" s="50">
        <f>+[1]All!BK337</f>
        <v>76.17</v>
      </c>
    </row>
    <row r="21" spans="1:50" x14ac:dyDescent="0.25">
      <c r="A21" s="37">
        <f>+[1]All!A338</f>
        <v>5</v>
      </c>
      <c r="B21" s="37" t="str">
        <f>+[1]All!B338</f>
        <v>Sat</v>
      </c>
      <c r="C21" s="38">
        <f>+[1]All!C338</f>
        <v>42280</v>
      </c>
      <c r="D21" s="39">
        <f>+[1]All!D338</f>
        <v>0.64583333333333337</v>
      </c>
      <c r="E21" s="37" t="str">
        <f>+[1]All!E338</f>
        <v>ESPN</v>
      </c>
      <c r="F21" s="40" t="str">
        <f>+[1]All!F338</f>
        <v>Florida State</v>
      </c>
      <c r="G21" s="41" t="str">
        <f>+[1]All!G338</f>
        <v>ACC</v>
      </c>
      <c r="H21" s="40" t="str">
        <f>+[1]All!H338</f>
        <v>Wake Forest</v>
      </c>
      <c r="I21" s="41" t="str">
        <f>+[1]All!I338</f>
        <v>ACC</v>
      </c>
      <c r="J21" s="49" t="str">
        <f>+[1]All!J338</f>
        <v>Florida State</v>
      </c>
      <c r="K21" s="50" t="str">
        <f>+[1]All!K338</f>
        <v>Wake Forest</v>
      </c>
      <c r="L21" s="43">
        <f>+[1]All!L338</f>
        <v>19</v>
      </c>
      <c r="M21" s="44">
        <f>+[1]All!M338</f>
        <v>44.5</v>
      </c>
      <c r="N21" s="49">
        <f>+[1]All!N338</f>
        <v>0</v>
      </c>
      <c r="O21" s="45">
        <f>+[1]All!O338</f>
        <v>0</v>
      </c>
      <c r="P21" s="58">
        <f>+[1]All!P338</f>
        <v>0</v>
      </c>
      <c r="Q21" s="37">
        <f>+[1]All!Q338</f>
        <v>0</v>
      </c>
      <c r="R21" s="58">
        <f>+[1]All!R338</f>
        <v>0</v>
      </c>
      <c r="S21" s="58">
        <f>+[1]All!S338</f>
        <v>0</v>
      </c>
      <c r="T21" s="49" t="str">
        <f>+[1]All!T338</f>
        <v>Florida State</v>
      </c>
      <c r="U21" s="50" t="str">
        <f>+[1]All!U338</f>
        <v>L</v>
      </c>
      <c r="V21" s="49">
        <f>+[1]All!X338</f>
        <v>0</v>
      </c>
      <c r="W21" s="49" t="str">
        <f>+[1]All!Z338</f>
        <v>U</v>
      </c>
      <c r="X21" s="50">
        <f>+[1]All!AA338</f>
        <v>0</v>
      </c>
      <c r="Y21" s="67" t="str">
        <f>+[1]All!AL338</f>
        <v>FLORIDA STATE</v>
      </c>
      <c r="Z21" s="65">
        <f>+[1]All!AM338</f>
        <v>43</v>
      </c>
      <c r="AA21" s="64" t="str">
        <f>+[1]All!AN338</f>
        <v>Wake Forest</v>
      </c>
      <c r="AB21" s="66">
        <f>+[1]All!AO338</f>
        <v>3</v>
      </c>
      <c r="AC21" s="55">
        <f>+[1]All!AP338</f>
        <v>0</v>
      </c>
      <c r="AD21" s="52" t="str">
        <f>+[1]All!AQ338</f>
        <v>Florida State</v>
      </c>
      <c r="AE21" s="42">
        <f>+[1]All!AR338</f>
        <v>1</v>
      </c>
      <c r="AF21" s="45">
        <f>+[1]All!AS338</f>
        <v>0</v>
      </c>
      <c r="AG21" s="45">
        <f>+[1]All!AT338</f>
        <v>0</v>
      </c>
      <c r="AH21" s="42">
        <f>+[1]All!AU338</f>
        <v>2</v>
      </c>
      <c r="AI21" s="45">
        <f>+[1]All!AV338</f>
        <v>1</v>
      </c>
      <c r="AJ21" s="37">
        <f>+[1]All!AW338</f>
        <v>0</v>
      </c>
      <c r="AL21" s="42">
        <f>+[1]All!AY338</f>
        <v>5</v>
      </c>
      <c r="AM21" s="45">
        <f>+[1]All!AZ338</f>
        <v>5</v>
      </c>
      <c r="AN21" s="37">
        <f>+[1]All!BA338</f>
        <v>0</v>
      </c>
      <c r="AO21" s="37"/>
      <c r="AP21" s="53" t="str">
        <f>+[1]All!BC338</f>
        <v>Wake Forest</v>
      </c>
      <c r="AQ21" s="42">
        <f>+[1]All!BD338</f>
        <v>0</v>
      </c>
      <c r="AR21" s="45">
        <f>+[1]All!BE338</f>
        <v>1</v>
      </c>
      <c r="AS21" s="45">
        <f>+[1]All!BF338</f>
        <v>0</v>
      </c>
      <c r="AT21" s="42">
        <f>+[1]All!BG338</f>
        <v>0</v>
      </c>
      <c r="AU21" s="45">
        <f>+[1]All!BH338</f>
        <v>3</v>
      </c>
      <c r="AV21" s="37">
        <f>+[1]All!BI338</f>
        <v>0</v>
      </c>
      <c r="AW21" s="49">
        <f>+[1]All!BJ338</f>
        <v>86.77</v>
      </c>
      <c r="AX21" s="50">
        <f>+[1]All!BK338</f>
        <v>62.56</v>
      </c>
    </row>
    <row r="22" spans="1:50" x14ac:dyDescent="0.25">
      <c r="B22" s="37"/>
      <c r="C22" s="38"/>
      <c r="F22" s="40"/>
      <c r="G22" s="41"/>
      <c r="H22" s="40"/>
      <c r="I22" s="41"/>
      <c r="L22" s="43"/>
      <c r="M22" s="44"/>
      <c r="Y22" s="67"/>
      <c r="AD22" s="52"/>
      <c r="AL22" s="42"/>
      <c r="AM22" s="45"/>
      <c r="AN22" s="37"/>
      <c r="AO22" s="37"/>
      <c r="AP22" s="53"/>
    </row>
    <row r="23" spans="1:50" x14ac:dyDescent="0.25">
      <c r="A23" s="37">
        <f>+[1]All!A339</f>
        <v>5</v>
      </c>
      <c r="B23" s="37" t="str">
        <f>+[1]All!B339</f>
        <v>Sat</v>
      </c>
      <c r="C23" s="38">
        <f>+[1]All!C339</f>
        <v>42280</v>
      </c>
      <c r="D23" s="39">
        <f>+[1]All!D339</f>
        <v>0.64583333333333337</v>
      </c>
      <c r="E23" s="37" t="str">
        <f>+[1]All!E339</f>
        <v>BTN</v>
      </c>
      <c r="F23" s="40" t="str">
        <f>+[1]All!F339</f>
        <v>Nebraska</v>
      </c>
      <c r="G23" s="41" t="str">
        <f>+[1]All!G339</f>
        <v>B10</v>
      </c>
      <c r="H23" s="40" t="str">
        <f>+[1]All!H339</f>
        <v>Illinois</v>
      </c>
      <c r="I23" s="41" t="str">
        <f>+[1]All!I339</f>
        <v>B10</v>
      </c>
      <c r="J23" s="49" t="str">
        <f>+[1]All!J339</f>
        <v>Nebraska</v>
      </c>
      <c r="K23" s="50" t="str">
        <f>+[1]All!K339</f>
        <v>Illinois</v>
      </c>
      <c r="L23" s="43">
        <f>+[1]All!L339</f>
        <v>6.5</v>
      </c>
      <c r="M23" s="44">
        <f>+[1]All!M339</f>
        <v>57.5</v>
      </c>
      <c r="N23" s="49">
        <f>+[1]All!N339</f>
        <v>0</v>
      </c>
      <c r="O23" s="45">
        <f>+[1]All!O339</f>
        <v>0</v>
      </c>
      <c r="P23" s="58">
        <f>+[1]All!P339</f>
        <v>0</v>
      </c>
      <c r="Q23" s="37">
        <f>+[1]All!Q339</f>
        <v>0</v>
      </c>
      <c r="R23" s="58">
        <f>+[1]All!R339</f>
        <v>0</v>
      </c>
      <c r="S23" s="58">
        <f>+[1]All!S339</f>
        <v>0</v>
      </c>
      <c r="T23" s="49" t="str">
        <f>+[1]All!T339</f>
        <v>Nebraska</v>
      </c>
      <c r="U23" s="50" t="str">
        <f>+[1]All!U339</f>
        <v>L</v>
      </c>
      <c r="V23" s="49">
        <f>+[1]All!X339</f>
        <v>0</v>
      </c>
      <c r="W23" s="49">
        <f>+[1]All!Z339</f>
        <v>0</v>
      </c>
      <c r="X23" s="50">
        <f>+[1]All!AA339</f>
        <v>0</v>
      </c>
      <c r="Y23" s="67" t="str">
        <f>+[1]All!AL339</f>
        <v>NEBRASKA</v>
      </c>
      <c r="Z23" s="65">
        <f>+[1]All!AM339</f>
        <v>45</v>
      </c>
      <c r="AA23" s="64" t="str">
        <f>+[1]All!AN339</f>
        <v>Illinois</v>
      </c>
      <c r="AB23" s="66">
        <f>+[1]All!AO339</f>
        <v>14</v>
      </c>
      <c r="AC23" s="55">
        <f>+[1]All!AP339</f>
        <v>0</v>
      </c>
      <c r="AD23" s="52" t="str">
        <f>+[1]All!AQ339</f>
        <v>Nebraska</v>
      </c>
      <c r="AE23" s="42">
        <f>+[1]All!AR339</f>
        <v>0</v>
      </c>
      <c r="AF23" s="45">
        <f>+[1]All!AS339</f>
        <v>0</v>
      </c>
      <c r="AG23" s="45">
        <f>+[1]All!AT339</f>
        <v>1</v>
      </c>
      <c r="AH23" s="42">
        <f>+[1]All!AU339</f>
        <v>1</v>
      </c>
      <c r="AI23" s="45">
        <f>+[1]All!AV339</f>
        <v>2</v>
      </c>
      <c r="AJ23" s="37">
        <f>+[1]All!AW339</f>
        <v>1</v>
      </c>
      <c r="AL23" s="42">
        <f>+[1]All!AY339</f>
        <v>2</v>
      </c>
      <c r="AM23" s="45">
        <f>+[1]All!AZ339</f>
        <v>0</v>
      </c>
      <c r="AN23" s="37">
        <f>+[1]All!BA339</f>
        <v>0</v>
      </c>
      <c r="AO23" s="37"/>
      <c r="AP23" s="53" t="str">
        <f>+[1]All!BC339</f>
        <v>Illinois</v>
      </c>
      <c r="AQ23" s="42">
        <f>+[1]All!BD339</f>
        <v>1</v>
      </c>
      <c r="AR23" s="45">
        <f>+[1]All!BE339</f>
        <v>1</v>
      </c>
      <c r="AS23" s="45">
        <f>+[1]All!BF339</f>
        <v>0</v>
      </c>
      <c r="AT23" s="42">
        <f>+[1]All!BG339</f>
        <v>1</v>
      </c>
      <c r="AU23" s="45">
        <f>+[1]All!BH339</f>
        <v>2</v>
      </c>
      <c r="AV23" s="37">
        <f>+[1]All!BI339</f>
        <v>0</v>
      </c>
      <c r="AW23" s="49">
        <f>+[1]All!BJ339</f>
        <v>76.47</v>
      </c>
      <c r="AX23" s="50">
        <f>+[1]All!BK339</f>
        <v>74.069999999999993</v>
      </c>
    </row>
    <row r="24" spans="1:50" x14ac:dyDescent="0.25">
      <c r="A24" s="37">
        <f>+[1]All!A340</f>
        <v>5</v>
      </c>
      <c r="B24" s="37" t="str">
        <f>+[1]All!B340</f>
        <v>Sat</v>
      </c>
      <c r="C24" s="38">
        <f>+[1]All!C340</f>
        <v>42280</v>
      </c>
      <c r="D24" s="39">
        <f>+[1]All!D340</f>
        <v>0.64583333333333337</v>
      </c>
      <c r="E24" s="37" t="str">
        <f>+[1]All!E340</f>
        <v>ABC</v>
      </c>
      <c r="F24" s="40" t="str">
        <f>+[1]All!F340</f>
        <v>Ohio State</v>
      </c>
      <c r="G24" s="41" t="str">
        <f>+[1]All!G340</f>
        <v>B10</v>
      </c>
      <c r="H24" s="40" t="str">
        <f>+[1]All!H340</f>
        <v>Indiana</v>
      </c>
      <c r="I24" s="41" t="str">
        <f>+[1]All!I340</f>
        <v>B10</v>
      </c>
      <c r="J24" s="49" t="str">
        <f>+[1]All!J340</f>
        <v>Ohio State</v>
      </c>
      <c r="K24" s="50" t="str">
        <f>+[1]All!K340</f>
        <v>Indiana</v>
      </c>
      <c r="L24" s="43">
        <f>+[1]All!L340</f>
        <v>21</v>
      </c>
      <c r="M24" s="44">
        <f>+[1]All!M340</f>
        <v>66.5</v>
      </c>
      <c r="N24" s="49">
        <f>+[1]All!N340</f>
        <v>0</v>
      </c>
      <c r="O24" s="45">
        <f>+[1]All!O340</f>
        <v>0</v>
      </c>
      <c r="P24" s="58">
        <f>+[1]All!P340</f>
        <v>0</v>
      </c>
      <c r="Q24" s="37">
        <f>+[1]All!Q340</f>
        <v>0</v>
      </c>
      <c r="R24" s="58">
        <f>+[1]All!R340</f>
        <v>0</v>
      </c>
      <c r="S24" s="58">
        <f>+[1]All!S340</f>
        <v>0</v>
      </c>
      <c r="T24" s="49" t="str">
        <f>+[1]All!T340</f>
        <v>Indiana</v>
      </c>
      <c r="U24" s="50" t="str">
        <f>+[1]All!U340</f>
        <v>L</v>
      </c>
      <c r="V24" s="49" t="str">
        <f>+[1]All!X340</f>
        <v>PW</v>
      </c>
      <c r="W24" s="49">
        <f>+[1]All!Z340</f>
        <v>0</v>
      </c>
      <c r="X24" s="50">
        <f>+[1]All!AA340</f>
        <v>0</v>
      </c>
      <c r="Y24" s="67" t="str">
        <f>+[1]All!AL340</f>
        <v>OHIO STATE</v>
      </c>
      <c r="Z24" s="65">
        <f>+[1]All!AM340</f>
        <v>42</v>
      </c>
      <c r="AA24" s="64" t="str">
        <f>+[1]All!AN340</f>
        <v>Indiana</v>
      </c>
      <c r="AB24" s="66">
        <f>+[1]All!AO340</f>
        <v>27</v>
      </c>
      <c r="AC24" s="55">
        <f>+[1]All!AP340</f>
        <v>0</v>
      </c>
      <c r="AD24" s="52" t="str">
        <f>+[1]All!AQ340</f>
        <v>Ohio State</v>
      </c>
      <c r="AE24" s="42">
        <f>+[1]All!AR340</f>
        <v>1</v>
      </c>
      <c r="AF24" s="45">
        <f>+[1]All!AS340</f>
        <v>0</v>
      </c>
      <c r="AG24" s="45">
        <f>+[1]All!AT340</f>
        <v>0</v>
      </c>
      <c r="AH24" s="42">
        <f>+[1]All!AU340</f>
        <v>1</v>
      </c>
      <c r="AI24" s="45">
        <f>+[1]All!AV340</f>
        <v>3</v>
      </c>
      <c r="AJ24" s="37">
        <f>+[1]All!AW340</f>
        <v>0</v>
      </c>
      <c r="AL24" s="42">
        <f>+[1]All!AY340</f>
        <v>4</v>
      </c>
      <c r="AM24" s="45">
        <f>+[1]All!AZ340</f>
        <v>4</v>
      </c>
      <c r="AN24" s="37">
        <f>+[1]All!BA340</f>
        <v>0</v>
      </c>
      <c r="AO24" s="37"/>
      <c r="AP24" s="53" t="str">
        <f>+[1]All!BC340</f>
        <v>Indiana</v>
      </c>
      <c r="AQ24" s="42">
        <f>+[1]All!BD340</f>
        <v>2</v>
      </c>
      <c r="AR24" s="45">
        <f>+[1]All!BE340</f>
        <v>0</v>
      </c>
      <c r="AS24" s="45">
        <f>+[1]All!BF340</f>
        <v>0</v>
      </c>
      <c r="AT24" s="42">
        <f>+[1]All!BG340</f>
        <v>3</v>
      </c>
      <c r="AU24" s="45">
        <f>+[1]All!BH340</f>
        <v>0</v>
      </c>
      <c r="AV24" s="37">
        <f>+[1]All!BI340</f>
        <v>0</v>
      </c>
      <c r="AW24" s="49">
        <f>+[1]All!BJ340</f>
        <v>88.96</v>
      </c>
      <c r="AX24" s="50">
        <f>+[1]All!BK340</f>
        <v>68.540000000000006</v>
      </c>
    </row>
    <row r="25" spans="1:50" x14ac:dyDescent="0.25">
      <c r="A25" s="37">
        <f>+[1]All!A341</f>
        <v>5</v>
      </c>
      <c r="B25" s="37" t="str">
        <f>+[1]All!B341</f>
        <v>Sat</v>
      </c>
      <c r="C25" s="38">
        <f>+[1]All!C341</f>
        <v>42280</v>
      </c>
      <c r="D25" s="39">
        <f>+[1]All!D341</f>
        <v>0.83333333333333337</v>
      </c>
      <c r="E25" s="37" t="str">
        <f>+[1]All!E341</f>
        <v>BTN</v>
      </c>
      <c r="F25" s="40" t="str">
        <f>+[1]All!F341</f>
        <v>Michigan</v>
      </c>
      <c r="G25" s="41" t="str">
        <f>+[1]All!G341</f>
        <v>B10</v>
      </c>
      <c r="H25" s="40" t="str">
        <f>+[1]All!H341</f>
        <v>Maryland</v>
      </c>
      <c r="I25" s="41" t="str">
        <f>+[1]All!I341</f>
        <v>B10</v>
      </c>
      <c r="J25" s="49" t="str">
        <f>+[1]All!J341</f>
        <v>Michigan</v>
      </c>
      <c r="K25" s="50" t="str">
        <f>+[1]All!K341</f>
        <v>Maryland</v>
      </c>
      <c r="L25" s="43">
        <f>+[1]All!L341</f>
        <v>16</v>
      </c>
      <c r="M25" s="44">
        <f>+[1]All!M341</f>
        <v>43</v>
      </c>
      <c r="N25" s="49">
        <f>+[1]All!N341</f>
        <v>0</v>
      </c>
      <c r="O25" s="45">
        <f>+[1]All!O341</f>
        <v>0</v>
      </c>
      <c r="P25" s="58">
        <f>+[1]All!P341</f>
        <v>0</v>
      </c>
      <c r="Q25" s="37">
        <f>+[1]All!Q341</f>
        <v>0</v>
      </c>
      <c r="R25" s="58">
        <f>+[1]All!R341</f>
        <v>0</v>
      </c>
      <c r="S25" s="58">
        <f>+[1]All!S341</f>
        <v>0</v>
      </c>
      <c r="T25" s="49" t="str">
        <f>+[1]All!T341</f>
        <v>Maryland</v>
      </c>
      <c r="U25" s="50" t="str">
        <f>+[1]All!U341</f>
        <v>L</v>
      </c>
      <c r="V25" s="49">
        <f>+[1]All!X341</f>
        <v>0</v>
      </c>
      <c r="W25" s="49">
        <f>+[1]All!Z341</f>
        <v>0</v>
      </c>
      <c r="X25" s="50">
        <f>+[1]All!AA341</f>
        <v>0</v>
      </c>
      <c r="Y25" s="67" t="str">
        <f>+[1]All!AL341</f>
        <v>Maryland</v>
      </c>
      <c r="Z25" s="65">
        <f>+[1]All!AM341</f>
        <v>23</v>
      </c>
      <c r="AA25" s="64" t="str">
        <f>+[1]All!AN341</f>
        <v>MICHIGAN</v>
      </c>
      <c r="AB25" s="66">
        <f>+[1]All!AO341</f>
        <v>16</v>
      </c>
      <c r="AC25" s="55">
        <f>+[1]All!AP341</f>
        <v>0</v>
      </c>
      <c r="AD25" s="52" t="str">
        <f>+[1]All!AQ341</f>
        <v>Michigan</v>
      </c>
      <c r="AE25" s="42">
        <f>+[1]All!AR341</f>
        <v>0</v>
      </c>
      <c r="AF25" s="45">
        <f>+[1]All!AS341</f>
        <v>1</v>
      </c>
      <c r="AG25" s="45">
        <f>+[1]All!AT341</f>
        <v>0</v>
      </c>
      <c r="AH25" s="42">
        <f>+[1]All!AU341</f>
        <v>2</v>
      </c>
      <c r="AI25" s="45">
        <f>+[1]All!AV341</f>
        <v>2</v>
      </c>
      <c r="AJ25" s="37">
        <f>+[1]All!AW341</f>
        <v>0</v>
      </c>
      <c r="AL25" s="42">
        <f>+[1]All!AY341</f>
        <v>0</v>
      </c>
      <c r="AM25" s="45">
        <f>+[1]All!AZ341</f>
        <v>0</v>
      </c>
      <c r="AN25" s="37">
        <f>+[1]All!BA341</f>
        <v>0</v>
      </c>
      <c r="AO25" s="37"/>
      <c r="AP25" s="53" t="str">
        <f>+[1]All!BC341</f>
        <v>Maryland</v>
      </c>
      <c r="AQ25" s="42">
        <f>+[1]All!BD341</f>
        <v>1</v>
      </c>
      <c r="AR25" s="45">
        <f>+[1]All!BE341</f>
        <v>1</v>
      </c>
      <c r="AS25" s="45">
        <f>+[1]All!BF341</f>
        <v>0</v>
      </c>
      <c r="AT25" s="42">
        <f>+[1]All!BG341</f>
        <v>1</v>
      </c>
      <c r="AU25" s="45">
        <f>+[1]All!BH341</f>
        <v>2</v>
      </c>
      <c r="AV25" s="37">
        <f>+[1]All!BI341</f>
        <v>0</v>
      </c>
      <c r="AW25" s="49">
        <f>+[1]All!BJ341</f>
        <v>86.53</v>
      </c>
      <c r="AX25" s="50">
        <f>+[1]All!BK341</f>
        <v>65.02</v>
      </c>
    </row>
    <row r="26" spans="1:50" x14ac:dyDescent="0.25">
      <c r="A26" s="37">
        <f>+[1]All!A342</f>
        <v>5</v>
      </c>
      <c r="B26" s="37" t="str">
        <f>+[1]All!B342</f>
        <v>Sat</v>
      </c>
      <c r="C26" s="38">
        <f>+[1]All!C342</f>
        <v>42280</v>
      </c>
      <c r="D26" s="39">
        <f>+[1]All!D342</f>
        <v>0.5</v>
      </c>
      <c r="E26" s="37" t="str">
        <f>+[1]All!E342</f>
        <v>ESPN2</v>
      </c>
      <c r="F26" s="40" t="str">
        <f>+[1]All!F342</f>
        <v>Purdue</v>
      </c>
      <c r="G26" s="41" t="str">
        <f>+[1]All!G342</f>
        <v>B10</v>
      </c>
      <c r="H26" s="40" t="str">
        <f>+[1]All!H342</f>
        <v>Michigan State</v>
      </c>
      <c r="I26" s="41" t="str">
        <f>+[1]All!I342</f>
        <v>B10</v>
      </c>
      <c r="J26" s="49" t="str">
        <f>+[1]All!J342</f>
        <v>Michigan State</v>
      </c>
      <c r="K26" s="50" t="str">
        <f>+[1]All!K342</f>
        <v>Purdue</v>
      </c>
      <c r="L26" s="43">
        <f>+[1]All!L342</f>
        <v>21.5</v>
      </c>
      <c r="M26" s="44">
        <f>+[1]All!M342</f>
        <v>55</v>
      </c>
      <c r="N26" s="49">
        <f>+[1]All!N342</f>
        <v>0</v>
      </c>
      <c r="O26" s="45">
        <f>+[1]All!O342</f>
        <v>0</v>
      </c>
      <c r="P26" s="58">
        <f>+[1]All!P342</f>
        <v>0</v>
      </c>
      <c r="Q26" s="37">
        <f>+[1]All!Q342</f>
        <v>0</v>
      </c>
      <c r="R26" s="58">
        <f>+[1]All!R342</f>
        <v>0</v>
      </c>
      <c r="S26" s="58">
        <f>+[1]All!S342</f>
        <v>0</v>
      </c>
      <c r="T26" s="49" t="str">
        <f>+[1]All!T342</f>
        <v>Michigan State</v>
      </c>
      <c r="U26" s="50" t="str">
        <f>+[1]All!U342</f>
        <v>L</v>
      </c>
      <c r="V26" s="49">
        <f>+[1]All!X342</f>
        <v>0</v>
      </c>
      <c r="W26" s="49">
        <f>+[1]All!Z342</f>
        <v>0</v>
      </c>
      <c r="X26" s="50">
        <f>+[1]All!AA342</f>
        <v>0</v>
      </c>
      <c r="Y26" s="67" t="str">
        <f>+[1]All!AL342</f>
        <v>Michigan State</v>
      </c>
      <c r="Z26" s="65">
        <f>+[1]All!AM342</f>
        <v>45</v>
      </c>
      <c r="AA26" s="64" t="str">
        <f>+[1]All!AN342</f>
        <v>PURDUE</v>
      </c>
      <c r="AB26" s="66">
        <f>+[1]All!AO342</f>
        <v>31</v>
      </c>
      <c r="AC26" s="55">
        <f>+[1]All!AP342</f>
        <v>0</v>
      </c>
      <c r="AD26" s="52" t="str">
        <f>+[1]All!AQ342</f>
        <v>Purdue</v>
      </c>
      <c r="AE26" s="42">
        <f>+[1]All!AR342</f>
        <v>0</v>
      </c>
      <c r="AF26" s="45">
        <f>+[1]All!AS342</f>
        <v>1</v>
      </c>
      <c r="AG26" s="45">
        <f>+[1]All!AT342</f>
        <v>0</v>
      </c>
      <c r="AH26" s="42">
        <f>+[1]All!AU342</f>
        <v>0</v>
      </c>
      <c r="AI26" s="45">
        <f>+[1]All!AV342</f>
        <v>3</v>
      </c>
      <c r="AJ26" s="37">
        <f>+[1]All!AW342</f>
        <v>0</v>
      </c>
      <c r="AL26" s="42">
        <f>+[1]All!AY342</f>
        <v>5</v>
      </c>
      <c r="AM26" s="45">
        <f>+[1]All!AZ342</f>
        <v>2</v>
      </c>
      <c r="AN26" s="37">
        <f>+[1]All!BA342</f>
        <v>1</v>
      </c>
      <c r="AO26" s="37"/>
      <c r="AP26" s="53" t="str">
        <f>+[1]All!BC342</f>
        <v>Michigan State</v>
      </c>
      <c r="AQ26" s="42">
        <f>+[1]All!BD342</f>
        <v>0</v>
      </c>
      <c r="AR26" s="45">
        <f>+[1]All!BE342</f>
        <v>3</v>
      </c>
      <c r="AS26" s="45">
        <f>+[1]All!BF342</f>
        <v>0</v>
      </c>
      <c r="AT26" s="42">
        <f>+[1]All!BG342</f>
        <v>0</v>
      </c>
      <c r="AU26" s="45">
        <f>+[1]All!BH342</f>
        <v>4</v>
      </c>
      <c r="AV26" s="37">
        <f>+[1]All!BI342</f>
        <v>0</v>
      </c>
      <c r="AW26" s="49">
        <f>+[1]All!BJ342</f>
        <v>60.49</v>
      </c>
      <c r="AX26" s="50">
        <f>+[1]All!BK342</f>
        <v>81.19</v>
      </c>
    </row>
    <row r="27" spans="1:50" x14ac:dyDescent="0.25">
      <c r="A27" s="37">
        <f>+[1]All!A343</f>
        <v>5</v>
      </c>
      <c r="B27" s="37" t="str">
        <f>+[1]All!B343</f>
        <v>Sat</v>
      </c>
      <c r="C27" s="38">
        <f>+[1]All!C343</f>
        <v>42280</v>
      </c>
      <c r="D27" s="39">
        <f>+[1]All!D343</f>
        <v>0.5</v>
      </c>
      <c r="E27" s="37" t="str">
        <f>+[1]All!E343</f>
        <v>BTN</v>
      </c>
      <c r="F27" s="40" t="str">
        <f>+[1]All!F343</f>
        <v>Minnesota</v>
      </c>
      <c r="G27" s="41" t="str">
        <f>+[1]All!G343</f>
        <v>B10</v>
      </c>
      <c r="H27" s="40" t="str">
        <f>+[1]All!H343</f>
        <v>Northwestern</v>
      </c>
      <c r="I27" s="41" t="str">
        <f>+[1]All!I343</f>
        <v>B10</v>
      </c>
      <c r="J27" s="49" t="str">
        <f>+[1]All!J343</f>
        <v>Northwestern</v>
      </c>
      <c r="K27" s="50" t="str">
        <f>+[1]All!K343</f>
        <v>Minnesota</v>
      </c>
      <c r="L27" s="43">
        <f>+[1]All!L343</f>
        <v>4</v>
      </c>
      <c r="M27" s="44">
        <f>+[1]All!M343</f>
        <v>40</v>
      </c>
      <c r="N27" s="49">
        <f>+[1]All!N343</f>
        <v>0</v>
      </c>
      <c r="O27" s="45">
        <f>+[1]All!O343</f>
        <v>0</v>
      </c>
      <c r="P27" s="58">
        <f>+[1]All!P343</f>
        <v>0</v>
      </c>
      <c r="Q27" s="37">
        <f>+[1]All!Q343</f>
        <v>0</v>
      </c>
      <c r="R27" s="58">
        <f>+[1]All!R343</f>
        <v>0</v>
      </c>
      <c r="S27" s="58">
        <f>+[1]All!S343</f>
        <v>0</v>
      </c>
      <c r="T27" s="49" t="str">
        <f>+[1]All!T343</f>
        <v>Northwestern</v>
      </c>
      <c r="U27" s="50" t="str">
        <f>+[1]All!U343</f>
        <v>L</v>
      </c>
      <c r="V27" s="49">
        <f>+[1]All!X343</f>
        <v>0</v>
      </c>
      <c r="W27" s="49">
        <f>+[1]All!Z343</f>
        <v>0</v>
      </c>
      <c r="X27" s="50">
        <f>+[1]All!AA343</f>
        <v>0</v>
      </c>
      <c r="Y27" s="67" t="str">
        <f>+[1]All!AL343</f>
        <v>MINNESOTA</v>
      </c>
      <c r="Z27" s="65">
        <f>+[1]All!AM343</f>
        <v>24</v>
      </c>
      <c r="AA27" s="64" t="str">
        <f>+[1]All!AN343</f>
        <v>Northwestern</v>
      </c>
      <c r="AB27" s="66">
        <f>+[1]All!AO343</f>
        <v>17</v>
      </c>
      <c r="AC27" s="55">
        <f>+[1]All!AP343</f>
        <v>0</v>
      </c>
      <c r="AD27" s="52" t="str">
        <f>+[1]All!AQ343</f>
        <v>Minnesota</v>
      </c>
      <c r="AE27" s="42">
        <f>+[1]All!AR343</f>
        <v>0</v>
      </c>
      <c r="AF27" s="45">
        <f>+[1]All!AS343</f>
        <v>1</v>
      </c>
      <c r="AG27" s="45">
        <f>+[1]All!AT343</f>
        <v>0</v>
      </c>
      <c r="AH27" s="42">
        <f>+[1]All!AU343</f>
        <v>1</v>
      </c>
      <c r="AI27" s="45">
        <f>+[1]All!AV343</f>
        <v>3</v>
      </c>
      <c r="AJ27" s="37">
        <f>+[1]All!AW343</f>
        <v>0</v>
      </c>
      <c r="AL27" s="42">
        <f>+[1]All!AY343</f>
        <v>5</v>
      </c>
      <c r="AM27" s="45">
        <f>+[1]All!AZ343</f>
        <v>2</v>
      </c>
      <c r="AN27" s="37">
        <f>+[1]All!BA343</f>
        <v>12</v>
      </c>
      <c r="AO27" s="37"/>
      <c r="AP27" s="53" t="str">
        <f>+[1]All!BC343</f>
        <v>Northwestern</v>
      </c>
      <c r="AQ27" s="42">
        <f>+[1]All!BD343</f>
        <v>1</v>
      </c>
      <c r="AR27" s="45">
        <f>+[1]All!BE343</f>
        <v>1</v>
      </c>
      <c r="AS27" s="45">
        <f>+[1]All!BF343</f>
        <v>0</v>
      </c>
      <c r="AT27" s="42">
        <f>+[1]All!BG343</f>
        <v>2</v>
      </c>
      <c r="AU27" s="45">
        <f>+[1]All!BH343</f>
        <v>1</v>
      </c>
      <c r="AV27" s="37">
        <f>+[1]All!BI343</f>
        <v>0</v>
      </c>
      <c r="AW27" s="49">
        <f>+[1]All!BJ343</f>
        <v>70.09</v>
      </c>
      <c r="AX27" s="50">
        <f>+[1]All!BK343</f>
        <v>81.25</v>
      </c>
    </row>
    <row r="28" spans="1:50" x14ac:dyDescent="0.25">
      <c r="A28" s="37">
        <f>+[1]All!A344</f>
        <v>5</v>
      </c>
      <c r="B28" s="37" t="str">
        <f>+[1]All!B344</f>
        <v>Sat</v>
      </c>
      <c r="C28" s="38">
        <f>+[1]All!C344</f>
        <v>42280</v>
      </c>
      <c r="D28" s="39">
        <f>+[1]All!D344</f>
        <v>0.5</v>
      </c>
      <c r="E28" s="37" t="str">
        <f>+[1]All!E344</f>
        <v>ESPNU</v>
      </c>
      <c r="F28" s="40" t="str">
        <f>+[1]All!F344</f>
        <v>Army</v>
      </c>
      <c r="G28" s="41" t="str">
        <f>+[1]All!G344</f>
        <v>Ind</v>
      </c>
      <c r="H28" s="40" t="str">
        <f>+[1]All!H344</f>
        <v>Penn State</v>
      </c>
      <c r="I28" s="41" t="str">
        <f>+[1]All!I344</f>
        <v>B10</v>
      </c>
      <c r="J28" s="49" t="str">
        <f>+[1]All!J344</f>
        <v>Penn State</v>
      </c>
      <c r="K28" s="50" t="str">
        <f>+[1]All!K344</f>
        <v>Army</v>
      </c>
      <c r="L28" s="43">
        <f>+[1]All!L344</f>
        <v>25</v>
      </c>
      <c r="M28" s="44">
        <f>+[1]All!M344</f>
        <v>47.5</v>
      </c>
      <c r="N28" s="49">
        <f>+[1]All!N344</f>
        <v>0</v>
      </c>
      <c r="O28" s="45">
        <f>+[1]All!O344</f>
        <v>0</v>
      </c>
      <c r="P28" s="58">
        <f>+[1]All!P344</f>
        <v>0</v>
      </c>
      <c r="Q28" s="37">
        <f>+[1]All!Q344</f>
        <v>0</v>
      </c>
      <c r="R28" s="58">
        <f>+[1]All!R344</f>
        <v>0</v>
      </c>
      <c r="S28" s="58">
        <f>+[1]All!S344</f>
        <v>0</v>
      </c>
      <c r="T28" s="49" t="str">
        <f>+[1]All!T344</f>
        <v>Army</v>
      </c>
      <c r="U28" s="50" t="str">
        <f>+[1]All!U344</f>
        <v>L</v>
      </c>
      <c r="V28" s="49">
        <f>+[1]All!X344</f>
        <v>0</v>
      </c>
      <c r="W28" s="49">
        <f>+[1]All!Z344</f>
        <v>0</v>
      </c>
      <c r="X28" s="50">
        <f>+[1]All!AA344</f>
        <v>0</v>
      </c>
      <c r="Y28" s="67" t="str">
        <f>+[1]All!AL344</f>
        <v>DNP</v>
      </c>
      <c r="Z28" s="65">
        <f>+[1]All!AM344</f>
        <v>0</v>
      </c>
      <c r="AA28" s="64">
        <f>+[1]All!AN344</f>
        <v>0</v>
      </c>
      <c r="AB28" s="66">
        <f>+[1]All!AO344</f>
        <v>0</v>
      </c>
      <c r="AC28" s="55">
        <f>+[1]All!AP344</f>
        <v>0</v>
      </c>
      <c r="AD28" s="52" t="str">
        <f>+[1]All!AQ344</f>
        <v>Army</v>
      </c>
      <c r="AE28" s="42">
        <f>+[1]All!AR344</f>
        <v>2</v>
      </c>
      <c r="AF28" s="45">
        <f>+[1]All!AS344</f>
        <v>0</v>
      </c>
      <c r="AG28" s="45">
        <f>+[1]All!AT344</f>
        <v>0</v>
      </c>
      <c r="AH28" s="42">
        <f>+[1]All!AU344</f>
        <v>3</v>
      </c>
      <c r="AI28" s="45">
        <f>+[1]All!AV344</f>
        <v>0</v>
      </c>
      <c r="AJ28" s="37">
        <f>+[1]All!AW344</f>
        <v>0</v>
      </c>
      <c r="AL28" s="42">
        <f>+[1]All!AY344</f>
        <v>0</v>
      </c>
      <c r="AM28" s="45">
        <f>+[1]All!AZ344</f>
        <v>0</v>
      </c>
      <c r="AN28" s="37">
        <f>+[1]All!BA344</f>
        <v>0</v>
      </c>
      <c r="AO28" s="37"/>
      <c r="AP28" s="53" t="str">
        <f>+[1]All!BC344</f>
        <v>Penn State</v>
      </c>
      <c r="AQ28" s="42">
        <f>+[1]All!BD344</f>
        <v>2</v>
      </c>
      <c r="AR28" s="45">
        <f>+[1]All!BE344</f>
        <v>1</v>
      </c>
      <c r="AS28" s="45">
        <f>+[1]All!BF344</f>
        <v>0</v>
      </c>
      <c r="AT28" s="42">
        <f>+[1]All!BG344</f>
        <v>2</v>
      </c>
      <c r="AU28" s="45">
        <f>+[1]All!BH344</f>
        <v>2</v>
      </c>
      <c r="AV28" s="37">
        <f>+[1]All!BI344</f>
        <v>0</v>
      </c>
      <c r="AW28" s="49">
        <f>+[1]All!BJ344</f>
        <v>55.31</v>
      </c>
      <c r="AX28" s="50">
        <f>+[1]All!BK344</f>
        <v>74.72</v>
      </c>
    </row>
    <row r="29" spans="1:50" x14ac:dyDescent="0.25">
      <c r="A29" s="37">
        <f>+[1]All!A345</f>
        <v>5</v>
      </c>
      <c r="B29" s="37" t="str">
        <f>+[1]All!B345</f>
        <v>Sat</v>
      </c>
      <c r="C29" s="38">
        <f>+[1]All!C345</f>
        <v>42280</v>
      </c>
      <c r="D29" s="39">
        <f>+[1]All!D345</f>
        <v>0.5</v>
      </c>
      <c r="E29" s="37" t="str">
        <f>+[1]All!E345</f>
        <v>ESPN</v>
      </c>
      <c r="F29" s="40" t="str">
        <f>+[1]All!F345</f>
        <v>Iowa</v>
      </c>
      <c r="G29" s="41" t="str">
        <f>+[1]All!G345</f>
        <v>B10</v>
      </c>
      <c r="H29" s="40" t="str">
        <f>+[1]All!H345</f>
        <v>Wisconsin</v>
      </c>
      <c r="I29" s="41" t="str">
        <f>+[1]All!I345</f>
        <v>B10</v>
      </c>
      <c r="J29" s="49" t="str">
        <f>+[1]All!J345</f>
        <v>Wisconsin</v>
      </c>
      <c r="K29" s="50" t="str">
        <f>+[1]All!K345</f>
        <v>Iowa</v>
      </c>
      <c r="L29" s="43">
        <f>+[1]All!L345</f>
        <v>6.5</v>
      </c>
      <c r="M29" s="44">
        <f>+[1]All!M345</f>
        <v>46</v>
      </c>
      <c r="N29" s="49">
        <f>+[1]All!N345</f>
        <v>0</v>
      </c>
      <c r="O29" s="45">
        <f>+[1]All!O345</f>
        <v>0</v>
      </c>
      <c r="P29" s="58">
        <f>+[1]All!P345</f>
        <v>0</v>
      </c>
      <c r="Q29" s="37">
        <f>+[1]All!Q345</f>
        <v>0</v>
      </c>
      <c r="R29" s="58">
        <f>+[1]All!R345</f>
        <v>0</v>
      </c>
      <c r="S29" s="58">
        <f>+[1]All!S345</f>
        <v>0</v>
      </c>
      <c r="T29" s="49" t="str">
        <f>+[1]All!T345</f>
        <v>Iowa</v>
      </c>
      <c r="U29" s="50" t="str">
        <f>+[1]All!U345</f>
        <v>L</v>
      </c>
      <c r="V29" s="49">
        <f>+[1]All!X345</f>
        <v>0</v>
      </c>
      <c r="W29" s="49" t="str">
        <f>+[1]All!Z345</f>
        <v>U</v>
      </c>
      <c r="X29" s="50">
        <f>+[1]All!AA345</f>
        <v>0</v>
      </c>
      <c r="Y29" s="67" t="str">
        <f>+[1]All!AL345</f>
        <v>Wisconsin</v>
      </c>
      <c r="Z29" s="65">
        <f>+[1]All!AM345</f>
        <v>41</v>
      </c>
      <c r="AA29" s="64" t="str">
        <f>+[1]All!AN345</f>
        <v>IOWA</v>
      </c>
      <c r="AB29" s="66">
        <f>+[1]All!AO345</f>
        <v>0</v>
      </c>
      <c r="AC29" s="55">
        <f>+[1]All!AP345</f>
        <v>0</v>
      </c>
      <c r="AD29" s="52" t="str">
        <f>+[1]All!AQ345</f>
        <v>Iowa</v>
      </c>
      <c r="AE29" s="42">
        <f>+[1]All!AR345</f>
        <v>1</v>
      </c>
      <c r="AF29" s="45">
        <f>+[1]All!AS345</f>
        <v>0</v>
      </c>
      <c r="AG29" s="45">
        <f>+[1]All!AT345</f>
        <v>0</v>
      </c>
      <c r="AH29" s="42">
        <f>+[1]All!AU345</f>
        <v>2</v>
      </c>
      <c r="AI29" s="45">
        <f>+[1]All!AV345</f>
        <v>1</v>
      </c>
      <c r="AJ29" s="37">
        <f>+[1]All!AW345</f>
        <v>0</v>
      </c>
      <c r="AL29" s="42">
        <f>+[1]All!AY345</f>
        <v>5</v>
      </c>
      <c r="AM29" s="45">
        <f>+[1]All!AZ345</f>
        <v>3</v>
      </c>
      <c r="AN29" s="37">
        <f>+[1]All!BA345</f>
        <v>0</v>
      </c>
      <c r="AO29" s="37"/>
      <c r="AP29" s="53" t="str">
        <f>+[1]All!BC345</f>
        <v>Wisconsin</v>
      </c>
      <c r="AQ29" s="42">
        <f>+[1]All!BD345</f>
        <v>3</v>
      </c>
      <c r="AR29" s="45">
        <f>+[1]All!BE345</f>
        <v>1</v>
      </c>
      <c r="AS29" s="45">
        <f>+[1]All!BF345</f>
        <v>0</v>
      </c>
      <c r="AT29" s="42">
        <f>+[1]All!BG345</f>
        <v>3</v>
      </c>
      <c r="AU29" s="45">
        <f>+[1]All!BH345</f>
        <v>1</v>
      </c>
      <c r="AV29" s="37">
        <f>+[1]All!BI345</f>
        <v>0</v>
      </c>
      <c r="AW29" s="49">
        <f>+[1]All!BJ345</f>
        <v>80.599999999999994</v>
      </c>
      <c r="AX29" s="50">
        <f>+[1]All!BK345</f>
        <v>86.36</v>
      </c>
    </row>
    <row r="30" spans="1:50" x14ac:dyDescent="0.25">
      <c r="B30" s="37"/>
      <c r="C30" s="38"/>
      <c r="F30" s="40"/>
      <c r="G30" s="41"/>
      <c r="H30" s="40"/>
      <c r="I30" s="41"/>
      <c r="L30" s="43"/>
      <c r="M30" s="44"/>
      <c r="Y30" s="67"/>
      <c r="AD30" s="52"/>
      <c r="AL30" s="42"/>
      <c r="AM30" s="45"/>
      <c r="AN30" s="37"/>
      <c r="AO30" s="37"/>
      <c r="AP30" s="53"/>
    </row>
    <row r="31" spans="1:50" x14ac:dyDescent="0.25">
      <c r="A31" s="37">
        <f>+[1]All!A346</f>
        <v>5</v>
      </c>
      <c r="B31" s="37" t="str">
        <f>+[1]All!B346</f>
        <v>Sat</v>
      </c>
      <c r="C31" s="38">
        <f>+[1]All!C346</f>
        <v>42280</v>
      </c>
      <c r="D31" s="39">
        <f>+[1]All!D346</f>
        <v>0.64583333333333337</v>
      </c>
      <c r="E31" s="37" t="str">
        <f>+[1]All!E346</f>
        <v>ESPN2</v>
      </c>
      <c r="F31" s="40" t="str">
        <f>+[1]All!F346</f>
        <v>Texas Tech</v>
      </c>
      <c r="G31" s="41" t="str">
        <f>+[1]All!G346</f>
        <v>B12</v>
      </c>
      <c r="H31" s="40" t="str">
        <f>+[1]All!H346</f>
        <v>Baylor</v>
      </c>
      <c r="I31" s="41" t="str">
        <f>+[1]All!I346</f>
        <v>B12</v>
      </c>
      <c r="J31" s="49" t="str">
        <f>+[1]All!J346</f>
        <v>Baylor</v>
      </c>
      <c r="K31" s="50" t="str">
        <f>+[1]All!K346</f>
        <v>Texas Tech</v>
      </c>
      <c r="L31" s="43">
        <f>+[1]All!L346</f>
        <v>17</v>
      </c>
      <c r="M31" s="44">
        <f>+[1]All!M346</f>
        <v>88.5</v>
      </c>
      <c r="N31" s="49">
        <f>+[1]All!N346</f>
        <v>0</v>
      </c>
      <c r="O31" s="45">
        <f>+[1]All!O346</f>
        <v>0</v>
      </c>
      <c r="P31" s="58">
        <f>+[1]All!P346</f>
        <v>0</v>
      </c>
      <c r="Q31" s="37">
        <f>+[1]All!Q346</f>
        <v>0</v>
      </c>
      <c r="R31" s="58">
        <f>+[1]All!R346</f>
        <v>0</v>
      </c>
      <c r="S31" s="58">
        <f>+[1]All!S346</f>
        <v>0</v>
      </c>
      <c r="T31" s="49" t="str">
        <f>+[1]All!T346</f>
        <v>Texas Tech</v>
      </c>
      <c r="U31" s="50" t="str">
        <f>+[1]All!U346</f>
        <v>L</v>
      </c>
      <c r="V31" s="49" t="str">
        <f>+[1]All!X346</f>
        <v>PW</v>
      </c>
      <c r="W31" s="49" t="str">
        <f>+[1]All!Z346</f>
        <v>O</v>
      </c>
      <c r="X31" s="50">
        <f>+[1]All!AA346</f>
        <v>0</v>
      </c>
      <c r="Y31" s="67" t="str">
        <f>+[1]All!AL346</f>
        <v>Baylor</v>
      </c>
      <c r="Z31" s="65">
        <f>+[1]All!AM346</f>
        <v>48</v>
      </c>
      <c r="AA31" s="64" t="str">
        <f>+[1]All!AN346</f>
        <v>TEXAS TECH</v>
      </c>
      <c r="AB31" s="66">
        <f>+[1]All!AO346</f>
        <v>46</v>
      </c>
      <c r="AC31" s="55">
        <f>+[1]All!AP346</f>
        <v>0</v>
      </c>
      <c r="AD31" s="52" t="str">
        <f>+[1]All!AQ346</f>
        <v>Texas Tech</v>
      </c>
      <c r="AE31" s="42">
        <f>+[1]All!AR346</f>
        <v>1</v>
      </c>
      <c r="AF31" s="45">
        <f>+[1]All!AS346</f>
        <v>0</v>
      </c>
      <c r="AG31" s="45">
        <f>+[1]All!AT346</f>
        <v>0</v>
      </c>
      <c r="AH31" s="42">
        <f>+[1]All!AU346</f>
        <v>3</v>
      </c>
      <c r="AI31" s="45">
        <f>+[1]All!AV346</f>
        <v>0</v>
      </c>
      <c r="AJ31" s="37">
        <f>+[1]All!AW346</f>
        <v>0</v>
      </c>
      <c r="AL31" s="42">
        <f>+[1]All!AY346</f>
        <v>5</v>
      </c>
      <c r="AM31" s="45">
        <f>+[1]All!AZ346</f>
        <v>5</v>
      </c>
      <c r="AN31" s="37">
        <f>+[1]All!BA346</f>
        <v>0</v>
      </c>
      <c r="AO31" s="37"/>
      <c r="AP31" s="53" t="str">
        <f>+[1]All!BC346</f>
        <v>Baylor</v>
      </c>
      <c r="AQ31" s="42">
        <f>+[1]All!BD346</f>
        <v>1</v>
      </c>
      <c r="AR31" s="45">
        <f>+[1]All!BE346</f>
        <v>0</v>
      </c>
      <c r="AS31" s="45">
        <f>+[1]All!BF346</f>
        <v>0</v>
      </c>
      <c r="AT31" s="42">
        <f>+[1]All!BG346</f>
        <v>1</v>
      </c>
      <c r="AU31" s="45">
        <f>+[1]All!BH346</f>
        <v>1</v>
      </c>
      <c r="AV31" s="37">
        <f>+[1]All!BI346</f>
        <v>0</v>
      </c>
      <c r="AW31" s="49">
        <f>+[1]All!BJ346</f>
        <v>78.39</v>
      </c>
      <c r="AX31" s="50">
        <f>+[1]All!BK346</f>
        <v>91.2</v>
      </c>
    </row>
    <row r="32" spans="1:50" x14ac:dyDescent="0.25">
      <c r="A32" s="37">
        <f>+[1]All!A347</f>
        <v>5</v>
      </c>
      <c r="B32" s="37" t="str">
        <f>+[1]All!B347</f>
        <v>Sat</v>
      </c>
      <c r="C32" s="38">
        <f>+[1]All!C347</f>
        <v>42280</v>
      </c>
      <c r="D32" s="39">
        <f>+[1]All!D347</f>
        <v>0.5</v>
      </c>
      <c r="E32" s="37" t="str">
        <f>+[1]All!E347</f>
        <v>FSN</v>
      </c>
      <c r="F32" s="40" t="str">
        <f>+[1]All!F347</f>
        <v>Kansas</v>
      </c>
      <c r="G32" s="41" t="str">
        <f>+[1]All!G347</f>
        <v>B12</v>
      </c>
      <c r="H32" s="40" t="str">
        <f>+[1]All!H347</f>
        <v>Iowa State</v>
      </c>
      <c r="I32" s="41" t="str">
        <f>+[1]All!I347</f>
        <v>B12</v>
      </c>
      <c r="J32" s="49" t="str">
        <f>+[1]All!J347</f>
        <v>Iowa State</v>
      </c>
      <c r="K32" s="50" t="str">
        <f>+[1]All!K347</f>
        <v>Kansas</v>
      </c>
      <c r="L32" s="43">
        <f>+[1]All!L347</f>
        <v>16.5</v>
      </c>
      <c r="M32" s="44">
        <f>+[1]All!M347</f>
        <v>60</v>
      </c>
      <c r="N32" s="49">
        <f>+[1]All!N347</f>
        <v>0</v>
      </c>
      <c r="O32" s="45">
        <f>+[1]All!O347</f>
        <v>0</v>
      </c>
      <c r="P32" s="58">
        <f>+[1]All!P347</f>
        <v>0</v>
      </c>
      <c r="Q32" s="37">
        <f>+[1]All!Q347</f>
        <v>0</v>
      </c>
      <c r="R32" s="58">
        <f>+[1]All!R347</f>
        <v>0</v>
      </c>
      <c r="S32" s="58">
        <f>+[1]All!S347</f>
        <v>0</v>
      </c>
      <c r="T32" s="49" t="str">
        <f>+[1]All!T347</f>
        <v>Iowa State</v>
      </c>
      <c r="U32" s="50" t="str">
        <f>+[1]All!U347</f>
        <v>L</v>
      </c>
      <c r="V32" s="49">
        <f>+[1]All!X347</f>
        <v>0</v>
      </c>
      <c r="W32" s="49">
        <f>+[1]All!Z347</f>
        <v>0</v>
      </c>
      <c r="X32" s="50">
        <f>+[1]All!AA347</f>
        <v>0</v>
      </c>
      <c r="Y32" s="67" t="str">
        <f>+[1]All!AL347</f>
        <v>KANSAS</v>
      </c>
      <c r="Z32" s="65">
        <f>+[1]All!AM347</f>
        <v>34</v>
      </c>
      <c r="AA32" s="64" t="str">
        <f>+[1]All!AN347</f>
        <v>Iowa State</v>
      </c>
      <c r="AB32" s="66">
        <f>+[1]All!AO347</f>
        <v>14</v>
      </c>
      <c r="AC32" s="55">
        <f>+[1]All!AP347</f>
        <v>0</v>
      </c>
      <c r="AD32" s="52" t="str">
        <f>+[1]All!AQ347</f>
        <v>Kansas</v>
      </c>
      <c r="AE32" s="42">
        <f>+[1]All!AR347</f>
        <v>1</v>
      </c>
      <c r="AF32" s="45">
        <f>+[1]All!AS347</f>
        <v>0</v>
      </c>
      <c r="AG32" s="45">
        <f>+[1]All!AT347</f>
        <v>0</v>
      </c>
      <c r="AH32" s="42">
        <f>+[1]All!AU347</f>
        <v>1</v>
      </c>
      <c r="AI32" s="45">
        <f>+[1]All!AV347</f>
        <v>1</v>
      </c>
      <c r="AJ32" s="37">
        <f>+[1]All!AW347</f>
        <v>0</v>
      </c>
      <c r="AL32" s="42">
        <f>+[1]All!AY347</f>
        <v>6</v>
      </c>
      <c r="AM32" s="45">
        <f>+[1]All!AZ347</f>
        <v>4</v>
      </c>
      <c r="AN32" s="37">
        <f>+[1]All!BA347</f>
        <v>0</v>
      </c>
      <c r="AO32" s="37"/>
      <c r="AP32" s="53" t="str">
        <f>+[1]All!BC347</f>
        <v>Iowa State</v>
      </c>
      <c r="AQ32" s="42">
        <f>+[1]All!BD347</f>
        <v>0</v>
      </c>
      <c r="AR32" s="45">
        <f>+[1]All!BE347</f>
        <v>1</v>
      </c>
      <c r="AS32" s="45">
        <f>+[1]All!BF347</f>
        <v>0</v>
      </c>
      <c r="AT32" s="42">
        <f>+[1]All!BG347</f>
        <v>1</v>
      </c>
      <c r="AU32" s="45">
        <f>+[1]All!BH347</f>
        <v>1</v>
      </c>
      <c r="AV32" s="37">
        <f>+[1]All!BI347</f>
        <v>0</v>
      </c>
      <c r="AW32" s="49">
        <f>+[1]All!BJ347</f>
        <v>56.03</v>
      </c>
      <c r="AX32" s="50">
        <f>+[1]All!BK347</f>
        <v>71.13</v>
      </c>
    </row>
    <row r="33" spans="1:50" x14ac:dyDescent="0.25">
      <c r="A33" s="37">
        <f>+[1]All!A348</f>
        <v>5</v>
      </c>
      <c r="B33" s="37" t="str">
        <f>+[1]All!B348</f>
        <v>Sat</v>
      </c>
      <c r="C33" s="38">
        <f>+[1]All!C348</f>
        <v>42280</v>
      </c>
      <c r="D33" s="39">
        <f>+[1]All!D348</f>
        <v>0.5</v>
      </c>
      <c r="E33" s="37" t="str">
        <f>+[1]All!E348</f>
        <v>FS1</v>
      </c>
      <c r="F33" s="40" t="str">
        <f>+[1]All!F348</f>
        <v>West Virginia</v>
      </c>
      <c r="G33" s="41" t="str">
        <f>+[1]All!G348</f>
        <v>B12</v>
      </c>
      <c r="H33" s="40" t="str">
        <f>+[1]All!H348</f>
        <v>Oklahoma</v>
      </c>
      <c r="I33" s="41" t="str">
        <f>+[1]All!I348</f>
        <v>B12</v>
      </c>
      <c r="J33" s="49" t="str">
        <f>+[1]All!J348</f>
        <v>Oklahoma</v>
      </c>
      <c r="K33" s="50" t="str">
        <f>+[1]All!K348</f>
        <v>West Virginia</v>
      </c>
      <c r="L33" s="43">
        <f>+[1]All!L348</f>
        <v>7</v>
      </c>
      <c r="M33" s="44">
        <f>+[1]All!M348</f>
        <v>59</v>
      </c>
      <c r="N33" s="49">
        <f>+[1]All!N348</f>
        <v>0</v>
      </c>
      <c r="O33" s="45">
        <f>+[1]All!O348</f>
        <v>0</v>
      </c>
      <c r="P33" s="58">
        <f>+[1]All!P348</f>
        <v>0</v>
      </c>
      <c r="Q33" s="37">
        <f>+[1]All!Q348</f>
        <v>0</v>
      </c>
      <c r="R33" s="58">
        <f>+[1]All!R348</f>
        <v>0</v>
      </c>
      <c r="S33" s="58">
        <f>+[1]All!S348</f>
        <v>0</v>
      </c>
      <c r="T33" s="49" t="str">
        <f>+[1]All!T348</f>
        <v>West Virginia</v>
      </c>
      <c r="U33" s="50" t="str">
        <f>+[1]All!U348</f>
        <v>L</v>
      </c>
      <c r="V33" s="49">
        <f>+[1]All!X348</f>
        <v>0</v>
      </c>
      <c r="W33" s="49">
        <f>+[1]All!Z348</f>
        <v>0</v>
      </c>
      <c r="X33" s="50">
        <f>+[1]All!AA348</f>
        <v>0</v>
      </c>
      <c r="Y33" s="67" t="str">
        <f>+[1]All!AL348</f>
        <v>Oklahoma</v>
      </c>
      <c r="Z33" s="65">
        <f>+[1]All!AM348</f>
        <v>45</v>
      </c>
      <c r="AA33" s="64" t="str">
        <f>+[1]All!AN348</f>
        <v>WEST VIRGINIA</v>
      </c>
      <c r="AB33" s="66">
        <f>+[1]All!AO348</f>
        <v>33</v>
      </c>
      <c r="AC33" s="55">
        <f>+[1]All!AP348</f>
        <v>0</v>
      </c>
      <c r="AD33" s="52" t="str">
        <f>+[1]All!AQ348</f>
        <v>West Virginia</v>
      </c>
      <c r="AE33" s="42">
        <f>+[1]All!AR348</f>
        <v>0</v>
      </c>
      <c r="AF33" s="45">
        <f>+[1]All!AS348</f>
        <v>0</v>
      </c>
      <c r="AG33" s="45">
        <f>+[1]All!AT348</f>
        <v>0</v>
      </c>
      <c r="AH33" s="42">
        <f>+[1]All!AU348</f>
        <v>2</v>
      </c>
      <c r="AI33" s="45">
        <f>+[1]All!AV348</f>
        <v>0</v>
      </c>
      <c r="AJ33" s="37">
        <f>+[1]All!AW348</f>
        <v>0</v>
      </c>
      <c r="AL33" s="42">
        <f>+[1]All!AY348</f>
        <v>2</v>
      </c>
      <c r="AM33" s="45">
        <f>+[1]All!AZ348</f>
        <v>1</v>
      </c>
      <c r="AN33" s="37">
        <f>+[1]All!BA348</f>
        <v>0</v>
      </c>
      <c r="AO33" s="37"/>
      <c r="AP33" s="53" t="str">
        <f>+[1]All!BC348</f>
        <v>Oklahoma</v>
      </c>
      <c r="AQ33" s="42">
        <f>+[1]All!BD348</f>
        <v>1</v>
      </c>
      <c r="AR33" s="45">
        <f>+[1]All!BE348</f>
        <v>1</v>
      </c>
      <c r="AS33" s="45">
        <f>+[1]All!BF348</f>
        <v>0</v>
      </c>
      <c r="AT33" s="42">
        <f>+[1]All!BG348</f>
        <v>2</v>
      </c>
      <c r="AU33" s="45">
        <f>+[1]All!BH348</f>
        <v>1</v>
      </c>
      <c r="AV33" s="37">
        <f>+[1]All!BI348</f>
        <v>0</v>
      </c>
      <c r="AW33" s="49">
        <f>+[1]All!BJ348</f>
        <v>87.18</v>
      </c>
      <c r="AX33" s="50">
        <f>+[1]All!BK348</f>
        <v>87.07</v>
      </c>
    </row>
    <row r="34" spans="1:50" x14ac:dyDescent="0.25">
      <c r="A34" s="37">
        <f>+[1]All!A349</f>
        <v>5</v>
      </c>
      <c r="B34" s="37" t="str">
        <f>+[1]All!B349</f>
        <v>Sat</v>
      </c>
      <c r="C34" s="38">
        <f>+[1]All!C349</f>
        <v>42280</v>
      </c>
      <c r="D34" s="39">
        <f>+[1]All!D349</f>
        <v>0.66666666666666663</v>
      </c>
      <c r="E34" s="37" t="str">
        <f>+[1]All!E349</f>
        <v>FS1</v>
      </c>
      <c r="F34" s="40" t="str">
        <f>+[1]All!F349</f>
        <v>Kansas State</v>
      </c>
      <c r="G34" s="41" t="str">
        <f>+[1]All!G349</f>
        <v>B12</v>
      </c>
      <c r="H34" s="40" t="str">
        <f>+[1]All!H349</f>
        <v>Oklahoma State</v>
      </c>
      <c r="I34" s="41" t="str">
        <f>+[1]All!I349</f>
        <v>B12</v>
      </c>
      <c r="J34" s="49" t="str">
        <f>+[1]All!J349</f>
        <v>Oklahoma State</v>
      </c>
      <c r="K34" s="50" t="str">
        <f>+[1]All!K349</f>
        <v>Kansas State</v>
      </c>
      <c r="L34" s="43">
        <f>+[1]All!L349</f>
        <v>6</v>
      </c>
      <c r="M34" s="44">
        <f>+[1]All!M349</f>
        <v>50</v>
      </c>
      <c r="N34" s="49">
        <f>+[1]All!N349</f>
        <v>0</v>
      </c>
      <c r="O34" s="45">
        <f>+[1]All!O349</f>
        <v>0</v>
      </c>
      <c r="P34" s="58">
        <f>+[1]All!P349</f>
        <v>0</v>
      </c>
      <c r="Q34" s="37">
        <f>+[1]All!Q349</f>
        <v>0</v>
      </c>
      <c r="R34" s="58">
        <f>+[1]All!R349</f>
        <v>0</v>
      </c>
      <c r="S34" s="58">
        <f>+[1]All!S349</f>
        <v>0</v>
      </c>
      <c r="T34" s="49" t="str">
        <f>+[1]All!T349</f>
        <v>Kansas State</v>
      </c>
      <c r="U34" s="50" t="str">
        <f>+[1]All!U349</f>
        <v>L</v>
      </c>
      <c r="V34" s="49">
        <f>+[1]All!X349</f>
        <v>0</v>
      </c>
      <c r="W34" s="49">
        <f>+[1]All!Z349</f>
        <v>0</v>
      </c>
      <c r="X34" s="50">
        <f>+[1]All!AA349</f>
        <v>0</v>
      </c>
      <c r="Y34" s="67" t="str">
        <f>+[1]All!AL349</f>
        <v>KANSAS STATE</v>
      </c>
      <c r="Z34" s="65">
        <f>+[1]All!AM349</f>
        <v>48</v>
      </c>
      <c r="AA34" s="64" t="str">
        <f>+[1]All!AN349</f>
        <v>Oklahoma State</v>
      </c>
      <c r="AB34" s="66">
        <f>+[1]All!AO349</f>
        <v>14</v>
      </c>
      <c r="AC34" s="55">
        <f>+[1]All!AP349</f>
        <v>0</v>
      </c>
      <c r="AD34" s="52" t="str">
        <f>+[1]All!AQ349</f>
        <v>Kansas State</v>
      </c>
      <c r="AE34" s="42">
        <f>+[1]All!AR349</f>
        <v>1</v>
      </c>
      <c r="AF34" s="45">
        <f>+[1]All!AS349</f>
        <v>0</v>
      </c>
      <c r="AG34" s="45">
        <f>+[1]All!AT349</f>
        <v>0</v>
      </c>
      <c r="AH34" s="42">
        <f>+[1]All!AU349</f>
        <v>1</v>
      </c>
      <c r="AI34" s="45">
        <f>+[1]All!AV349</f>
        <v>1</v>
      </c>
      <c r="AJ34" s="37">
        <f>+[1]All!AW349</f>
        <v>0</v>
      </c>
      <c r="AL34" s="42">
        <f>+[1]All!AY349</f>
        <v>6</v>
      </c>
      <c r="AM34" s="45">
        <f>+[1]All!AZ349</f>
        <v>1</v>
      </c>
      <c r="AN34" s="37">
        <f>+[1]All!BA349</f>
        <v>0</v>
      </c>
      <c r="AO34" s="37"/>
      <c r="AP34" s="53" t="str">
        <f>+[1]All!BC349</f>
        <v>Oklahoma State</v>
      </c>
      <c r="AQ34" s="42">
        <f>+[1]All!BD349</f>
        <v>1</v>
      </c>
      <c r="AR34" s="45">
        <f>+[1]All!BE349</f>
        <v>0</v>
      </c>
      <c r="AS34" s="45">
        <f>+[1]All!BF349</f>
        <v>0</v>
      </c>
      <c r="AT34" s="42">
        <f>+[1]All!BG349</f>
        <v>1</v>
      </c>
      <c r="AU34" s="45">
        <f>+[1]All!BH349</f>
        <v>1</v>
      </c>
      <c r="AV34" s="37">
        <f>+[1]All!BI349</f>
        <v>1</v>
      </c>
      <c r="AW34" s="49">
        <f>+[1]All!BJ349</f>
        <v>82.97</v>
      </c>
      <c r="AX34" s="50">
        <f>+[1]All!BK349</f>
        <v>82.29</v>
      </c>
    </row>
    <row r="35" spans="1:50" x14ac:dyDescent="0.25">
      <c r="A35" s="37">
        <f>+[1]All!A350</f>
        <v>5</v>
      </c>
      <c r="B35" s="37" t="str">
        <f>+[1]All!B350</f>
        <v>Sat</v>
      </c>
      <c r="C35" s="38">
        <f>+[1]All!C350</f>
        <v>42280</v>
      </c>
      <c r="D35" s="39">
        <f>+[1]All!D350</f>
        <v>0.5</v>
      </c>
      <c r="E35" s="37" t="str">
        <f>+[1]All!E350</f>
        <v>ABC</v>
      </c>
      <c r="F35" s="40" t="str">
        <f>+[1]All!F350</f>
        <v>Texas</v>
      </c>
      <c r="G35" s="41" t="str">
        <f>+[1]All!G350</f>
        <v>B12</v>
      </c>
      <c r="H35" s="40" t="str">
        <f>+[1]All!H350</f>
        <v>TCU</v>
      </c>
      <c r="I35" s="41" t="str">
        <f>+[1]All!I350</f>
        <v>B12</v>
      </c>
      <c r="J35" s="49" t="str">
        <f>+[1]All!J350</f>
        <v>TCU</v>
      </c>
      <c r="K35" s="50" t="str">
        <f>+[1]All!K350</f>
        <v>Texas</v>
      </c>
      <c r="L35" s="43">
        <f>+[1]All!L350</f>
        <v>15</v>
      </c>
      <c r="M35" s="44">
        <f>+[1]All!M350</f>
        <v>71</v>
      </c>
      <c r="N35" s="49">
        <f>+[1]All!N350</f>
        <v>0</v>
      </c>
      <c r="O35" s="45">
        <f>+[1]All!O350</f>
        <v>0</v>
      </c>
      <c r="P35" s="58">
        <f>+[1]All!P350</f>
        <v>0</v>
      </c>
      <c r="Q35" s="37">
        <f>+[1]All!Q350</f>
        <v>0</v>
      </c>
      <c r="R35" s="58">
        <f>+[1]All!R350</f>
        <v>0</v>
      </c>
      <c r="S35" s="58">
        <f>+[1]All!S350</f>
        <v>0</v>
      </c>
      <c r="T35" s="49" t="str">
        <f>+[1]All!T350</f>
        <v>Texas</v>
      </c>
      <c r="U35" s="50" t="str">
        <f>+[1]All!U350</f>
        <v>L</v>
      </c>
      <c r="V35" s="49">
        <f>+[1]All!X350</f>
        <v>0</v>
      </c>
      <c r="W35" s="49">
        <f>+[1]All!Z350</f>
        <v>0</v>
      </c>
      <c r="X35" s="50">
        <f>+[1]All!AA350</f>
        <v>0</v>
      </c>
      <c r="Y35" s="67" t="str">
        <f>+[1]All!AL350</f>
        <v>tcu</v>
      </c>
      <c r="Z35" s="65">
        <f>+[1]All!AM350</f>
        <v>48</v>
      </c>
      <c r="AA35" s="64" t="str">
        <f>+[1]All!AN350</f>
        <v>TEXAS</v>
      </c>
      <c r="AB35" s="66">
        <f>+[1]All!AO350</f>
        <v>10</v>
      </c>
      <c r="AC35" s="55">
        <f>+[1]All!AP350</f>
        <v>0</v>
      </c>
      <c r="AD35" s="52" t="str">
        <f>+[1]All!AQ350</f>
        <v>Texas</v>
      </c>
      <c r="AE35" s="42">
        <f>+[1]All!AR350</f>
        <v>0</v>
      </c>
      <c r="AF35" s="45">
        <f>+[1]All!AS350</f>
        <v>1</v>
      </c>
      <c r="AG35" s="45">
        <f>+[1]All!AT350</f>
        <v>0</v>
      </c>
      <c r="AH35" s="42">
        <f>+[1]All!AU350</f>
        <v>1</v>
      </c>
      <c r="AI35" s="45">
        <f>+[1]All!AV350</f>
        <v>2</v>
      </c>
      <c r="AJ35" s="37">
        <f>+[1]All!AW350</f>
        <v>1</v>
      </c>
      <c r="AL35" s="42">
        <f>+[1]All!AY350</f>
        <v>2</v>
      </c>
      <c r="AM35" s="45">
        <f>+[1]All!AZ350</f>
        <v>2</v>
      </c>
      <c r="AN35" s="37">
        <f>+[1]All!BA350</f>
        <v>0</v>
      </c>
      <c r="AO35" s="37"/>
      <c r="AP35" s="53" t="str">
        <f>+[1]All!BC350</f>
        <v>TCU</v>
      </c>
      <c r="AQ35" s="42">
        <f>+[1]All!BD350</f>
        <v>0</v>
      </c>
      <c r="AR35" s="45">
        <f>+[1]All!BE350</f>
        <v>1</v>
      </c>
      <c r="AS35" s="45">
        <f>+[1]All!BF350</f>
        <v>0</v>
      </c>
      <c r="AT35" s="42">
        <f>+[1]All!BG350</f>
        <v>0</v>
      </c>
      <c r="AU35" s="45">
        <f>+[1]All!BH350</f>
        <v>3</v>
      </c>
      <c r="AV35" s="37">
        <f>+[1]All!BI350</f>
        <v>0</v>
      </c>
      <c r="AW35" s="49">
        <f>+[1]All!BJ350</f>
        <v>72.66</v>
      </c>
      <c r="AX35" s="50">
        <f>+[1]All!BK350</f>
        <v>86.31</v>
      </c>
    </row>
    <row r="36" spans="1:50" x14ac:dyDescent="0.25">
      <c r="B36" s="37"/>
      <c r="C36" s="38"/>
      <c r="F36" s="40"/>
      <c r="G36" s="41"/>
      <c r="H36" s="40"/>
      <c r="I36" s="41"/>
      <c r="L36" s="43"/>
      <c r="M36" s="44"/>
      <c r="Y36" s="67"/>
      <c r="AD36" s="52"/>
      <c r="AL36" s="42"/>
      <c r="AM36" s="45"/>
      <c r="AN36" s="37"/>
      <c r="AO36" s="37"/>
      <c r="AP36" s="53"/>
    </row>
    <row r="37" spans="1:50" x14ac:dyDescent="0.25">
      <c r="A37" s="37">
        <f>+[1]All!A351</f>
        <v>5</v>
      </c>
      <c r="B37" s="37" t="str">
        <f>+[1]All!B351</f>
        <v>Sat</v>
      </c>
      <c r="C37" s="38">
        <f>+[1]All!C351</f>
        <v>42280</v>
      </c>
      <c r="D37" s="39">
        <f>+[1]All!D351</f>
        <v>0.79166666666666663</v>
      </c>
      <c r="E37" s="37">
        <f>+[1]All!E351</f>
        <v>0</v>
      </c>
      <c r="F37" s="40" t="str">
        <f>+[1]All!F351</f>
        <v>UL Lafayette</v>
      </c>
      <c r="G37" s="41" t="str">
        <f>+[1]All!G351</f>
        <v>SB</v>
      </c>
      <c r="H37" s="40" t="str">
        <f>+[1]All!H351</f>
        <v>Louisiana Tech</v>
      </c>
      <c r="I37" s="41" t="str">
        <f>+[1]All!I351</f>
        <v>CUSA</v>
      </c>
      <c r="J37" s="49" t="str">
        <f>+[1]All!J351</f>
        <v>Louisiana Tech</v>
      </c>
      <c r="K37" s="50" t="str">
        <f>+[1]All!K351</f>
        <v>UL Lafayette</v>
      </c>
      <c r="L37" s="43">
        <f>+[1]All!L351</f>
        <v>18</v>
      </c>
      <c r="M37" s="44">
        <f>+[1]All!M351</f>
        <v>60</v>
      </c>
      <c r="N37" s="49">
        <f>+[1]All!N351</f>
        <v>0</v>
      </c>
      <c r="O37" s="45">
        <f>+[1]All!O351</f>
        <v>0</v>
      </c>
      <c r="P37" s="58">
        <f>+[1]All!P351</f>
        <v>0</v>
      </c>
      <c r="Q37" s="37">
        <f>+[1]All!Q351</f>
        <v>0</v>
      </c>
      <c r="R37" s="58">
        <f>+[1]All!R351</f>
        <v>0</v>
      </c>
      <c r="S37" s="58">
        <f>+[1]All!S351</f>
        <v>0</v>
      </c>
      <c r="T37" s="49" t="str">
        <f>+[1]All!T351</f>
        <v>Louisiana Tech</v>
      </c>
      <c r="U37" s="50" t="str">
        <f>+[1]All!U351</f>
        <v>L</v>
      </c>
      <c r="V37" s="49">
        <f>+[1]All!X351</f>
        <v>0</v>
      </c>
      <c r="W37" s="49">
        <f>+[1]All!Z351</f>
        <v>0</v>
      </c>
      <c r="X37" s="50">
        <f>+[1]All!AA351</f>
        <v>0</v>
      </c>
      <c r="Y37" s="67" t="str">
        <f>+[1]All!AL351</f>
        <v>Louisiana Tech</v>
      </c>
      <c r="Z37" s="65">
        <f>+[1]All!AM351</f>
        <v>48</v>
      </c>
      <c r="AA37" s="64" t="str">
        <f>+[1]All!AN351</f>
        <v>UL LAFAYETTE</v>
      </c>
      <c r="AB37" s="66">
        <f>+[1]All!AO351</f>
        <v>20</v>
      </c>
      <c r="AC37" s="55">
        <f>+[1]All!AP351</f>
        <v>0</v>
      </c>
      <c r="AD37" s="52" t="str">
        <f>+[1]All!AQ351</f>
        <v>UL Lafayette</v>
      </c>
      <c r="AE37" s="42">
        <f>+[1]All!AR351</f>
        <v>1</v>
      </c>
      <c r="AF37" s="45">
        <f>+[1]All!AS351</f>
        <v>0</v>
      </c>
      <c r="AG37" s="45">
        <f>+[1]All!AT351</f>
        <v>0</v>
      </c>
      <c r="AH37" s="42">
        <f>+[1]All!AU351</f>
        <v>1</v>
      </c>
      <c r="AI37" s="45">
        <f>+[1]All!AV351</f>
        <v>1</v>
      </c>
      <c r="AJ37" s="37">
        <f>+[1]All!AW351</f>
        <v>0</v>
      </c>
      <c r="AL37" s="42">
        <f>+[1]All!AY351</f>
        <v>0</v>
      </c>
      <c r="AM37" s="45">
        <f>+[1]All!AZ351</f>
        <v>1</v>
      </c>
      <c r="AN37" s="37">
        <f>+[1]All!BA351</f>
        <v>0</v>
      </c>
      <c r="AO37" s="37"/>
      <c r="AP37" s="53" t="str">
        <f>+[1]All!BC351</f>
        <v>Louisiana Tech</v>
      </c>
      <c r="AQ37" s="42">
        <f>+[1]All!BD351</f>
        <v>0</v>
      </c>
      <c r="AR37" s="45">
        <f>+[1]All!BE351</f>
        <v>1</v>
      </c>
      <c r="AS37" s="45">
        <f>+[1]All!BF351</f>
        <v>0</v>
      </c>
      <c r="AT37" s="42">
        <f>+[1]All!BG351</f>
        <v>1</v>
      </c>
      <c r="AU37" s="45">
        <f>+[1]All!BH351</f>
        <v>2</v>
      </c>
      <c r="AV37" s="37">
        <f>+[1]All!BI351</f>
        <v>0</v>
      </c>
      <c r="AW37" s="49">
        <f>+[1]All!BJ351</f>
        <v>57.39</v>
      </c>
      <c r="AX37" s="50">
        <f>+[1]All!BK351</f>
        <v>72.19</v>
      </c>
    </row>
    <row r="38" spans="1:50" x14ac:dyDescent="0.25">
      <c r="A38" s="37">
        <f>+[1]All!A352</f>
        <v>5</v>
      </c>
      <c r="B38" s="37" t="str">
        <f>+[1]All!B352</f>
        <v>Sat</v>
      </c>
      <c r="C38" s="38">
        <f>+[1]All!C352</f>
        <v>42280</v>
      </c>
      <c r="D38" s="39">
        <f>+[1]All!D352</f>
        <v>0.64583333333333337</v>
      </c>
      <c r="E38" s="37">
        <f>+[1]All!E352</f>
        <v>0</v>
      </c>
      <c r="F38" s="40" t="str">
        <f>+[1]All!F352</f>
        <v>Old Dominion</v>
      </c>
      <c r="G38" s="41" t="str">
        <f>+[1]All!G352</f>
        <v>CUSA</v>
      </c>
      <c r="H38" s="40" t="str">
        <f>+[1]All!H352</f>
        <v>Marshall</v>
      </c>
      <c r="I38" s="41" t="str">
        <f>+[1]All!I352</f>
        <v>CUSA</v>
      </c>
      <c r="J38" s="49" t="str">
        <f>+[1]All!J352</f>
        <v>Marshall</v>
      </c>
      <c r="K38" s="50" t="str">
        <f>+[1]All!K352</f>
        <v>Old Dominion</v>
      </c>
      <c r="L38" s="43">
        <f>+[1]All!L352</f>
        <v>18.5</v>
      </c>
      <c r="M38" s="44">
        <f>+[1]All!M352</f>
        <v>53.5</v>
      </c>
      <c r="N38" s="49">
        <f>+[1]All!N352</f>
        <v>0</v>
      </c>
      <c r="O38" s="45">
        <f>+[1]All!O352</f>
        <v>0</v>
      </c>
      <c r="P38" s="58">
        <f>+[1]All!P352</f>
        <v>0</v>
      </c>
      <c r="Q38" s="37">
        <f>+[1]All!Q352</f>
        <v>0</v>
      </c>
      <c r="R38" s="58">
        <f>+[1]All!R352</f>
        <v>0</v>
      </c>
      <c r="S38" s="58">
        <f>+[1]All!S352</f>
        <v>0</v>
      </c>
      <c r="T38" s="49" t="str">
        <f>+[1]All!T352</f>
        <v>Marshall</v>
      </c>
      <c r="U38" s="50" t="str">
        <f>+[1]All!U352</f>
        <v>L</v>
      </c>
      <c r="V38" s="49">
        <f>+[1]All!X352</f>
        <v>0</v>
      </c>
      <c r="W38" s="49">
        <f>+[1]All!Z352</f>
        <v>0</v>
      </c>
      <c r="X38" s="50">
        <f>+[1]All!AA352</f>
        <v>0</v>
      </c>
      <c r="Y38" s="67" t="str">
        <f>+[1]All!AL352</f>
        <v>Marshall</v>
      </c>
      <c r="Z38" s="65">
        <f>+[1]All!AM352</f>
        <v>56</v>
      </c>
      <c r="AA38" s="64" t="str">
        <f>+[1]All!AN352</f>
        <v>OLD DOMINION</v>
      </c>
      <c r="AB38" s="66">
        <f>+[1]All!AO352</f>
        <v>14</v>
      </c>
      <c r="AC38" s="55">
        <f>+[1]All!AP352</f>
        <v>0</v>
      </c>
      <c r="AD38" s="52" t="str">
        <f>+[1]All!AQ352</f>
        <v>Old Dominion</v>
      </c>
      <c r="AE38" s="42">
        <f>+[1]All!AR352</f>
        <v>0</v>
      </c>
      <c r="AF38" s="45">
        <f>+[1]All!AS352</f>
        <v>1</v>
      </c>
      <c r="AG38" s="45">
        <f>+[1]All!AT352</f>
        <v>0</v>
      </c>
      <c r="AH38" s="42">
        <f>+[1]All!AU352</f>
        <v>0</v>
      </c>
      <c r="AI38" s="45">
        <f>+[1]All!AV352</f>
        <v>3</v>
      </c>
      <c r="AJ38" s="37">
        <f>+[1]All!AW352</f>
        <v>0</v>
      </c>
      <c r="AL38" s="42">
        <f>+[1]All!AY352</f>
        <v>0</v>
      </c>
      <c r="AM38" s="45">
        <f>+[1]All!AZ352</f>
        <v>1</v>
      </c>
      <c r="AN38" s="37">
        <f>+[1]All!BA352</f>
        <v>0</v>
      </c>
      <c r="AO38" s="37"/>
      <c r="AP38" s="53" t="str">
        <f>+[1]All!BC352</f>
        <v>Marshall</v>
      </c>
      <c r="AQ38" s="42">
        <f>+[1]All!BD352</f>
        <v>1</v>
      </c>
      <c r="AR38" s="45">
        <f>+[1]All!BE352</f>
        <v>0</v>
      </c>
      <c r="AS38" s="45">
        <f>+[1]All!BF352</f>
        <v>0</v>
      </c>
      <c r="AT38" s="42">
        <f>+[1]All!BG352</f>
        <v>1</v>
      </c>
      <c r="AU38" s="45">
        <f>+[1]All!BH352</f>
        <v>1</v>
      </c>
      <c r="AV38" s="37">
        <f>+[1]All!BI352</f>
        <v>1</v>
      </c>
      <c r="AW38" s="49">
        <f>+[1]All!BJ352</f>
        <v>46.4</v>
      </c>
      <c r="AX38" s="50">
        <f>+[1]All!BK352</f>
        <v>66.45</v>
      </c>
    </row>
    <row r="39" spans="1:50" x14ac:dyDescent="0.25">
      <c r="A39" s="37">
        <f>+[1]All!A353</f>
        <v>5</v>
      </c>
      <c r="B39" s="37" t="str">
        <f>+[1]All!B353</f>
        <v>Sat</v>
      </c>
      <c r="C39" s="38">
        <f>+[1]All!C353</f>
        <v>42280</v>
      </c>
      <c r="D39" s="39">
        <f>+[1]All!D353</f>
        <v>0.79166666666666663</v>
      </c>
      <c r="E39" s="37" t="str">
        <f>+[1]All!E353</f>
        <v>CBSSN</v>
      </c>
      <c r="F39" s="40" t="str">
        <f>+[1]All!F353</f>
        <v>Vanderbilt</v>
      </c>
      <c r="G39" s="41" t="str">
        <f>+[1]All!G353</f>
        <v>SEC</v>
      </c>
      <c r="H39" s="40" t="str">
        <f>+[1]All!H353</f>
        <v>Middle Tenn St</v>
      </c>
      <c r="I39" s="41" t="str">
        <f>+[1]All!I353</f>
        <v>CUSA</v>
      </c>
      <c r="J39" s="49" t="str">
        <f>+[1]All!J353</f>
        <v>Middle Tenn St</v>
      </c>
      <c r="K39" s="50" t="str">
        <f>+[1]All!K353</f>
        <v>Vanderbilt</v>
      </c>
      <c r="L39" s="43">
        <f>+[1]All!L353</f>
        <v>2</v>
      </c>
      <c r="M39" s="44">
        <f>+[1]All!M353</f>
        <v>50</v>
      </c>
      <c r="N39" s="49">
        <f>+[1]All!N353</f>
        <v>0</v>
      </c>
      <c r="O39" s="45">
        <f>+[1]All!O353</f>
        <v>0</v>
      </c>
      <c r="P39" s="58">
        <f>+[1]All!P353</f>
        <v>0</v>
      </c>
      <c r="Q39" s="37">
        <f>+[1]All!Q353</f>
        <v>0</v>
      </c>
      <c r="R39" s="58">
        <f>+[1]All!R353</f>
        <v>0</v>
      </c>
      <c r="S39" s="58">
        <f>+[1]All!S353</f>
        <v>0</v>
      </c>
      <c r="T39" s="49" t="str">
        <f>+[1]All!T353</f>
        <v>Vanderbilt</v>
      </c>
      <c r="U39" s="50" t="str">
        <f>+[1]All!U353</f>
        <v>L</v>
      </c>
      <c r="V39" s="49">
        <f>+[1]All!X353</f>
        <v>0</v>
      </c>
      <c r="W39" s="49">
        <f>+[1]All!Z353</f>
        <v>0</v>
      </c>
      <c r="X39" s="50">
        <f>+[1]All!AA353</f>
        <v>0</v>
      </c>
      <c r="Y39" s="67" t="str">
        <f>+[1]All!AL353</f>
        <v>DNP</v>
      </c>
      <c r="Z39" s="65">
        <f>+[1]All!AM353</f>
        <v>0</v>
      </c>
      <c r="AA39" s="64">
        <f>+[1]All!AN353</f>
        <v>0</v>
      </c>
      <c r="AB39" s="66">
        <f>+[1]All!AO353</f>
        <v>0</v>
      </c>
      <c r="AC39" s="55">
        <f>+[1]All!AP353</f>
        <v>0</v>
      </c>
      <c r="AD39" s="52" t="str">
        <f>+[1]All!AQ353</f>
        <v>Vanderbilt</v>
      </c>
      <c r="AE39" s="42">
        <f>+[1]All!AR353</f>
        <v>1</v>
      </c>
      <c r="AF39" s="45">
        <f>+[1]All!AS353</f>
        <v>0</v>
      </c>
      <c r="AG39" s="45">
        <f>+[1]All!AT353</f>
        <v>0</v>
      </c>
      <c r="AH39" s="42">
        <f>+[1]All!AU353</f>
        <v>3</v>
      </c>
      <c r="AI39" s="45">
        <f>+[1]All!AV353</f>
        <v>0</v>
      </c>
      <c r="AJ39" s="37">
        <f>+[1]All!AW353</f>
        <v>0</v>
      </c>
      <c r="AL39" s="42">
        <f>+[1]All!AY353</f>
        <v>0</v>
      </c>
      <c r="AM39" s="45">
        <f>+[1]All!AZ353</f>
        <v>3</v>
      </c>
      <c r="AN39" s="37">
        <f>+[1]All!BA353</f>
        <v>0</v>
      </c>
      <c r="AO39" s="37"/>
      <c r="AP39" s="53" t="str">
        <f>+[1]All!BC353</f>
        <v>Middle Tenn St</v>
      </c>
      <c r="AQ39" s="42">
        <f>+[1]All!BD353</f>
        <v>1</v>
      </c>
      <c r="AR39" s="45">
        <f>+[1]All!BE353</f>
        <v>0</v>
      </c>
      <c r="AS39" s="45">
        <f>+[1]All!BF353</f>
        <v>0</v>
      </c>
      <c r="AT39" s="42">
        <f>+[1]All!BG353</f>
        <v>3</v>
      </c>
      <c r="AU39" s="45">
        <f>+[1]All!BH353</f>
        <v>0</v>
      </c>
      <c r="AV39" s="37">
        <f>+[1]All!BI353</f>
        <v>0</v>
      </c>
      <c r="AW39" s="49">
        <f>+[1]All!BJ353</f>
        <v>68.39</v>
      </c>
      <c r="AX39" s="50">
        <f>+[1]All!BK353</f>
        <v>70.89</v>
      </c>
    </row>
    <row r="40" spans="1:50" x14ac:dyDescent="0.25">
      <c r="A40" s="37">
        <f>+[1]All!A354</f>
        <v>5</v>
      </c>
      <c r="B40" s="37" t="str">
        <f>+[1]All!B354</f>
        <v>Sat</v>
      </c>
      <c r="C40" s="38">
        <f>+[1]All!C354</f>
        <v>42280</v>
      </c>
      <c r="D40" s="39">
        <f>+[1]All!D354</f>
        <v>0.64583333333333337</v>
      </c>
      <c r="E40" s="37" t="str">
        <f>+[1]All!E354</f>
        <v>FSN</v>
      </c>
      <c r="F40" s="40" t="str">
        <f>+[1]All!F354</f>
        <v>Western Kentucky</v>
      </c>
      <c r="G40" s="41" t="str">
        <f>+[1]All!G354</f>
        <v>CUSA</v>
      </c>
      <c r="H40" s="40" t="str">
        <f>+[1]All!H354</f>
        <v>Rice</v>
      </c>
      <c r="I40" s="41" t="str">
        <f>+[1]All!I354</f>
        <v>CUSA</v>
      </c>
      <c r="J40" s="49" t="str">
        <f>+[1]All!J354</f>
        <v>Western Kentucky</v>
      </c>
      <c r="K40" s="50" t="str">
        <f>+[1]All!K354</f>
        <v>Rice</v>
      </c>
      <c r="L40" s="43">
        <f>+[1]All!L354</f>
        <v>7</v>
      </c>
      <c r="M40" s="44">
        <f>+[1]All!M354</f>
        <v>72</v>
      </c>
      <c r="N40" s="49">
        <f>+[1]All!N354</f>
        <v>0</v>
      </c>
      <c r="O40" s="45">
        <f>+[1]All!O354</f>
        <v>0</v>
      </c>
      <c r="P40" s="58">
        <f>+[1]All!P354</f>
        <v>0</v>
      </c>
      <c r="Q40" s="37">
        <f>+[1]All!Q354</f>
        <v>0</v>
      </c>
      <c r="R40" s="58">
        <f>+[1]All!R354</f>
        <v>0</v>
      </c>
      <c r="S40" s="58">
        <f>+[1]All!S354</f>
        <v>0</v>
      </c>
      <c r="T40" s="49" t="str">
        <f>+[1]All!T354</f>
        <v>Western Kentucky</v>
      </c>
      <c r="U40" s="50" t="str">
        <f>+[1]All!U354</f>
        <v>L</v>
      </c>
      <c r="V40" s="49">
        <f>+[1]All!X354</f>
        <v>0</v>
      </c>
      <c r="W40" s="49">
        <f>+[1]All!Z354</f>
        <v>0</v>
      </c>
      <c r="X40" s="50">
        <f>+[1]All!AA354</f>
        <v>0</v>
      </c>
      <c r="Y40" s="67" t="str">
        <f>+[1]All!AL354</f>
        <v>DNP</v>
      </c>
      <c r="Z40" s="65">
        <f>+[1]All!AM354</f>
        <v>0</v>
      </c>
      <c r="AA40" s="64">
        <f>+[1]All!AN354</f>
        <v>0</v>
      </c>
      <c r="AB40" s="66">
        <f>+[1]All!AO354</f>
        <v>0</v>
      </c>
      <c r="AC40" s="55">
        <f>+[1]All!AP354</f>
        <v>0</v>
      </c>
      <c r="AD40" s="52" t="str">
        <f>+[1]All!AQ354</f>
        <v>Western Kentucky</v>
      </c>
      <c r="AE40" s="42">
        <f>+[1]All!AR354</f>
        <v>0</v>
      </c>
      <c r="AF40" s="45">
        <f>+[1]All!AS354</f>
        <v>2</v>
      </c>
      <c r="AG40" s="45">
        <f>+[1]All!AT354</f>
        <v>0</v>
      </c>
      <c r="AH40" s="42">
        <f>+[1]All!AU354</f>
        <v>2</v>
      </c>
      <c r="AI40" s="45">
        <f>+[1]All!AV354</f>
        <v>2</v>
      </c>
      <c r="AJ40" s="37">
        <f>+[1]All!AW354</f>
        <v>0</v>
      </c>
      <c r="AL40" s="42">
        <f>+[1]All!AY354</f>
        <v>0</v>
      </c>
      <c r="AM40" s="45">
        <f>+[1]All!AZ354</f>
        <v>0</v>
      </c>
      <c r="AN40" s="37">
        <f>+[1]All!BA354</f>
        <v>0</v>
      </c>
      <c r="AO40" s="37"/>
      <c r="AP40" s="53" t="str">
        <f>+[1]All!BC354</f>
        <v>Rice</v>
      </c>
      <c r="AQ40" s="42">
        <f>+[1]All!BD354</f>
        <v>0</v>
      </c>
      <c r="AR40" s="45">
        <f>+[1]All!BE354</f>
        <v>0</v>
      </c>
      <c r="AS40" s="45">
        <f>+[1]All!BF354</f>
        <v>0</v>
      </c>
      <c r="AT40" s="42">
        <f>+[1]All!BG354</f>
        <v>2</v>
      </c>
      <c r="AU40" s="45">
        <f>+[1]All!BH354</f>
        <v>1</v>
      </c>
      <c r="AV40" s="37">
        <f>+[1]All!BI354</f>
        <v>0</v>
      </c>
      <c r="AW40" s="49">
        <f>+[1]All!BJ354</f>
        <v>72.36</v>
      </c>
      <c r="AX40" s="50">
        <f>+[1]All!BK354</f>
        <v>61.32</v>
      </c>
    </row>
    <row r="41" spans="1:50" x14ac:dyDescent="0.25">
      <c r="A41" s="37">
        <f>+[1]All!A355</f>
        <v>5</v>
      </c>
      <c r="B41" s="37" t="str">
        <f>+[1]All!B355</f>
        <v>Sat</v>
      </c>
      <c r="C41" s="38">
        <f>+[1]All!C355</f>
        <v>42280</v>
      </c>
      <c r="D41" s="39">
        <f>+[1]All!D355</f>
        <v>0.79166666666666663</v>
      </c>
      <c r="E41" s="37">
        <f>+[1]All!E355</f>
        <v>0</v>
      </c>
      <c r="F41" s="40" t="str">
        <f>+[1]All!F355</f>
        <v>North Texas</v>
      </c>
      <c r="G41" s="41" t="str">
        <f>+[1]All!G355</f>
        <v>CUSA</v>
      </c>
      <c r="H41" s="40" t="str">
        <f>+[1]All!H355</f>
        <v>Southern Miss</v>
      </c>
      <c r="I41" s="41" t="str">
        <f>+[1]All!I355</f>
        <v>CUSA</v>
      </c>
      <c r="J41" s="49" t="str">
        <f>+[1]All!J355</f>
        <v>Southern Miss</v>
      </c>
      <c r="K41" s="50" t="str">
        <f>+[1]All!K355</f>
        <v>North Texas</v>
      </c>
      <c r="L41" s="43">
        <f>+[1]All!L355</f>
        <v>16</v>
      </c>
      <c r="M41" s="44">
        <f>+[1]All!M355</f>
        <v>65.5</v>
      </c>
      <c r="N41" s="49">
        <f>+[1]All!N355</f>
        <v>0</v>
      </c>
      <c r="O41" s="45">
        <f>+[1]All!O355</f>
        <v>0</v>
      </c>
      <c r="P41" s="58">
        <f>+[1]All!P355</f>
        <v>0</v>
      </c>
      <c r="Q41" s="37">
        <f>+[1]All!Q355</f>
        <v>0</v>
      </c>
      <c r="R41" s="58">
        <f>+[1]All!R355</f>
        <v>0</v>
      </c>
      <c r="S41" s="58">
        <f>+[1]All!S355</f>
        <v>0</v>
      </c>
      <c r="T41" s="49" t="str">
        <f>+[1]All!T355</f>
        <v>Southern Miss</v>
      </c>
      <c r="U41" s="50" t="str">
        <f>+[1]All!U355</f>
        <v>L</v>
      </c>
      <c r="V41" s="49">
        <f>+[1]All!X355</f>
        <v>0</v>
      </c>
      <c r="W41" s="49">
        <f>+[1]All!Z355</f>
        <v>0</v>
      </c>
      <c r="X41" s="50">
        <f>+[1]All!AA355</f>
        <v>0</v>
      </c>
      <c r="Y41" s="67" t="str">
        <f>+[1]All!AL355</f>
        <v>Southern Miss</v>
      </c>
      <c r="Z41" s="65">
        <f>+[1]All!AM355</f>
        <v>30</v>
      </c>
      <c r="AA41" s="64" t="str">
        <f>+[1]All!AN355</f>
        <v>NORTH TEXAS</v>
      </c>
      <c r="AB41" s="66">
        <f>+[1]All!AO355</f>
        <v>20</v>
      </c>
      <c r="AC41" s="55" t="str">
        <f>+[1]All!AP355</f>
        <v>X</v>
      </c>
      <c r="AD41" s="52" t="str">
        <f>+[1]All!AQ355</f>
        <v>North Texas</v>
      </c>
      <c r="AE41" s="42">
        <f>+[1]All!AR355</f>
        <v>0</v>
      </c>
      <c r="AF41" s="45">
        <f>+[1]All!AS355</f>
        <v>2</v>
      </c>
      <c r="AG41" s="45">
        <f>+[1]All!AT355</f>
        <v>0</v>
      </c>
      <c r="AH41" s="42">
        <f>+[1]All!AU355</f>
        <v>0</v>
      </c>
      <c r="AI41" s="45">
        <f>+[1]All!AV355</f>
        <v>3</v>
      </c>
      <c r="AJ41" s="37">
        <f>+[1]All!AW355</f>
        <v>0</v>
      </c>
      <c r="AL41" s="42">
        <f>+[1]All!AY355</f>
        <v>1</v>
      </c>
      <c r="AM41" s="45">
        <f>+[1]All!AZ355</f>
        <v>1</v>
      </c>
      <c r="AN41" s="37">
        <f>+[1]All!BA355</f>
        <v>0</v>
      </c>
      <c r="AO41" s="37"/>
      <c r="AP41" s="53" t="str">
        <f>+[1]All!BC355</f>
        <v>Southern Miss</v>
      </c>
      <c r="AQ41" s="42">
        <f>+[1]All!BD355</f>
        <v>1</v>
      </c>
      <c r="AR41" s="45">
        <f>+[1]All!BE355</f>
        <v>0</v>
      </c>
      <c r="AS41" s="45">
        <f>+[1]All!BF355</f>
        <v>0</v>
      </c>
      <c r="AT41" s="42">
        <f>+[1]All!BG355</f>
        <v>3</v>
      </c>
      <c r="AU41" s="45">
        <f>+[1]All!BH355</f>
        <v>0</v>
      </c>
      <c r="AV41" s="37">
        <f>+[1]All!BI355</f>
        <v>0</v>
      </c>
      <c r="AW41" s="49">
        <f>+[1]All!BJ355</f>
        <v>49.39</v>
      </c>
      <c r="AX41" s="50">
        <f>+[1]All!BK355</f>
        <v>61.45</v>
      </c>
    </row>
    <row r="42" spans="1:50" x14ac:dyDescent="0.25">
      <c r="A42" s="37">
        <f>+[1]All!A356</f>
        <v>5</v>
      </c>
      <c r="B42" s="37" t="str">
        <f>+[1]All!B356</f>
        <v>Sat</v>
      </c>
      <c r="C42" s="38">
        <f>+[1]All!C356</f>
        <v>42280</v>
      </c>
      <c r="D42" s="39">
        <f>+[1]All!D356</f>
        <v>0.83333333333333337</v>
      </c>
      <c r="E42" s="37">
        <f>+[1]All!E356</f>
        <v>0</v>
      </c>
      <c r="F42" s="40" t="str">
        <f>+[1]All!F356</f>
        <v>UT San Antonio</v>
      </c>
      <c r="G42" s="41" t="str">
        <f>+[1]All!G356</f>
        <v>CUSA</v>
      </c>
      <c r="H42" s="40" t="str">
        <f>+[1]All!H356</f>
        <v>UTEP</v>
      </c>
      <c r="I42" s="41" t="str">
        <f>+[1]All!I356</f>
        <v>CUSA</v>
      </c>
      <c r="J42" s="49" t="str">
        <f>+[1]All!J356</f>
        <v>UT San Antonio</v>
      </c>
      <c r="K42" s="50" t="str">
        <f>+[1]All!K356</f>
        <v>UTEP</v>
      </c>
      <c r="L42" s="43">
        <f>+[1]All!L356</f>
        <v>3.5</v>
      </c>
      <c r="M42" s="44">
        <f>+[1]All!M356</f>
        <v>57.5</v>
      </c>
      <c r="N42" s="49">
        <f>+[1]All!N356</f>
        <v>0</v>
      </c>
      <c r="O42" s="45">
        <f>+[1]All!O356</f>
        <v>0</v>
      </c>
      <c r="P42" s="58">
        <f>+[1]All!P356</f>
        <v>0</v>
      </c>
      <c r="Q42" s="37">
        <f>+[1]All!Q356</f>
        <v>0</v>
      </c>
      <c r="R42" s="58">
        <f>+[1]All!R356</f>
        <v>0</v>
      </c>
      <c r="S42" s="58">
        <f>+[1]All!S356</f>
        <v>0</v>
      </c>
      <c r="T42" s="49" t="str">
        <f>+[1]All!T356</f>
        <v>UT San Antonio</v>
      </c>
      <c r="U42" s="50" t="str">
        <f>+[1]All!U356</f>
        <v>L</v>
      </c>
      <c r="V42" s="49">
        <f>+[1]All!X356</f>
        <v>0</v>
      </c>
      <c r="W42" s="49">
        <f>+[1]All!Z356</f>
        <v>0</v>
      </c>
      <c r="X42" s="50">
        <f>+[1]All!AA356</f>
        <v>0</v>
      </c>
      <c r="Y42" s="67" t="str">
        <f>+[1]All!AL356</f>
        <v>DNP</v>
      </c>
      <c r="Z42" s="65">
        <f>+[1]All!AM356</f>
        <v>0</v>
      </c>
      <c r="AA42" s="64">
        <f>+[1]All!AN356</f>
        <v>0</v>
      </c>
      <c r="AB42" s="66">
        <f>+[1]All!AO356</f>
        <v>0</v>
      </c>
      <c r="AC42" s="55">
        <f>+[1]All!AP356</f>
        <v>0</v>
      </c>
      <c r="AD42" s="52" t="str">
        <f>+[1]All!AQ356</f>
        <v>UT San Antonio</v>
      </c>
      <c r="AE42" s="42">
        <f>+[1]All!AR356</f>
        <v>1</v>
      </c>
      <c r="AF42" s="45">
        <f>+[1]All!AS356</f>
        <v>1</v>
      </c>
      <c r="AG42" s="45">
        <f>+[1]All!AT356</f>
        <v>0</v>
      </c>
      <c r="AH42" s="42">
        <f>+[1]All!AU356</f>
        <v>2</v>
      </c>
      <c r="AI42" s="45">
        <f>+[1]All!AV356</f>
        <v>2</v>
      </c>
      <c r="AJ42" s="37">
        <f>+[1]All!AW356</f>
        <v>0</v>
      </c>
      <c r="AL42" s="42">
        <f>+[1]All!AY356</f>
        <v>1</v>
      </c>
      <c r="AM42" s="45">
        <f>+[1]All!AZ356</f>
        <v>1</v>
      </c>
      <c r="AN42" s="37">
        <f>+[1]All!BA356</f>
        <v>0</v>
      </c>
      <c r="AO42" s="37"/>
      <c r="AP42" s="53" t="str">
        <f>+[1]All!BC356</f>
        <v>UTEP</v>
      </c>
      <c r="AQ42" s="42">
        <f>+[1]All!BD356</f>
        <v>0</v>
      </c>
      <c r="AR42" s="45">
        <f>+[1]All!BE356</f>
        <v>0</v>
      </c>
      <c r="AS42" s="45">
        <f>+[1]All!BF356</f>
        <v>0</v>
      </c>
      <c r="AT42" s="42">
        <f>+[1]All!BG356</f>
        <v>1</v>
      </c>
      <c r="AU42" s="45">
        <f>+[1]All!BH356</f>
        <v>2</v>
      </c>
      <c r="AV42" s="37">
        <f>+[1]All!BI356</f>
        <v>0</v>
      </c>
      <c r="AW42" s="49">
        <f>+[1]All!BJ356</f>
        <v>53.3</v>
      </c>
      <c r="AX42" s="50">
        <f>+[1]All!BK356</f>
        <v>49</v>
      </c>
    </row>
    <row r="43" spans="1:50" x14ac:dyDescent="0.25">
      <c r="B43" s="37"/>
      <c r="C43" s="38"/>
      <c r="F43" s="40"/>
      <c r="G43" s="41"/>
      <c r="H43" s="40"/>
      <c r="I43" s="41"/>
      <c r="L43" s="43"/>
      <c r="M43" s="44"/>
      <c r="Y43" s="67"/>
      <c r="AD43" s="52"/>
      <c r="AL43" s="42"/>
      <c r="AM43" s="45"/>
      <c r="AN43" s="37"/>
      <c r="AO43" s="37"/>
      <c r="AP43" s="53"/>
    </row>
    <row r="44" spans="1:50" x14ac:dyDescent="0.25">
      <c r="A44" s="37">
        <f>+[1]All!A357</f>
        <v>5</v>
      </c>
      <c r="B44" s="37" t="str">
        <f>+[1]All!B357</f>
        <v>Sat</v>
      </c>
      <c r="C44" s="38">
        <f>+[1]All!C357</f>
        <v>42280</v>
      </c>
      <c r="D44" s="39">
        <f>+[1]All!D357</f>
        <v>0.58333333333333337</v>
      </c>
      <c r="E44" s="37" t="str">
        <f>+[1]All!E357</f>
        <v>espn3</v>
      </c>
      <c r="F44" s="40" t="str">
        <f>+[1]All!F357</f>
        <v>Ohio</v>
      </c>
      <c r="G44" s="41" t="str">
        <f>+[1]All!G357</f>
        <v>MAC</v>
      </c>
      <c r="H44" s="40" t="str">
        <f>+[1]All!H357</f>
        <v>Akron</v>
      </c>
      <c r="I44" s="41" t="str">
        <f>+[1]All!I357</f>
        <v>MAC</v>
      </c>
      <c r="J44" s="49" t="str">
        <f>+[1]All!J357</f>
        <v>Ohio</v>
      </c>
      <c r="K44" s="50" t="str">
        <f>+[1]All!K357</f>
        <v>Akron</v>
      </c>
      <c r="L44" s="43">
        <f>+[1]All!L357</f>
        <v>2.5</v>
      </c>
      <c r="M44" s="44">
        <f>+[1]All!M357</f>
        <v>44.5</v>
      </c>
      <c r="N44" s="49">
        <f>+[1]All!N357</f>
        <v>0</v>
      </c>
      <c r="O44" s="45">
        <f>+[1]All!O357</f>
        <v>0</v>
      </c>
      <c r="P44" s="58">
        <f>+[1]All!P357</f>
        <v>0</v>
      </c>
      <c r="Q44" s="37">
        <f>+[1]All!Q357</f>
        <v>0</v>
      </c>
      <c r="R44" s="58">
        <f>+[1]All!R357</f>
        <v>0</v>
      </c>
      <c r="S44" s="58">
        <f>+[1]All!S357</f>
        <v>0</v>
      </c>
      <c r="T44" s="49" t="str">
        <f>+[1]All!T357</f>
        <v>Ohio</v>
      </c>
      <c r="U44" s="50" t="str">
        <f>+[1]All!U357</f>
        <v>L</v>
      </c>
      <c r="V44" s="49">
        <f>+[1]All!X357</f>
        <v>0</v>
      </c>
      <c r="W44" s="49">
        <f>+[1]All!Z357</f>
        <v>0</v>
      </c>
      <c r="X44" s="50">
        <f>+[1]All!AA357</f>
        <v>0</v>
      </c>
      <c r="Y44" s="67" t="str">
        <f>+[1]All!AL357</f>
        <v>OHIO</v>
      </c>
      <c r="Z44" s="65">
        <f>+[1]All!AM357</f>
        <v>0</v>
      </c>
      <c r="AA44" s="64">
        <f>+[1]All!AN357</f>
        <v>0</v>
      </c>
      <c r="AB44" s="66">
        <f>+[1]All!AO357</f>
        <v>0</v>
      </c>
      <c r="AC44" s="55">
        <f>+[1]All!AP357</f>
        <v>0</v>
      </c>
      <c r="AD44" s="52" t="str">
        <f>+[1]All!AQ357</f>
        <v>Ohio</v>
      </c>
      <c r="AE44" s="42">
        <f>+[1]All!AR357</f>
        <v>2</v>
      </c>
      <c r="AF44" s="45">
        <f>+[1]All!AS357</f>
        <v>0</v>
      </c>
      <c r="AG44" s="45">
        <f>+[1]All!AT357</f>
        <v>0</v>
      </c>
      <c r="AH44" s="42">
        <f>+[1]All!AU357</f>
        <v>3</v>
      </c>
      <c r="AI44" s="45">
        <f>+[1]All!AV357</f>
        <v>0</v>
      </c>
      <c r="AJ44" s="37">
        <f>+[1]All!AW357</f>
        <v>0</v>
      </c>
      <c r="AL44" s="42">
        <f>+[1]All!AY357</f>
        <v>7</v>
      </c>
      <c r="AM44" s="45">
        <f>+[1]All!AZ357</f>
        <v>3</v>
      </c>
      <c r="AN44" s="37">
        <f>+[1]All!BA357</f>
        <v>0</v>
      </c>
      <c r="AO44" s="37"/>
      <c r="AP44" s="53" t="str">
        <f>+[1]All!BC357</f>
        <v>Akron</v>
      </c>
      <c r="AQ44" s="42">
        <f>+[1]All!BD357</f>
        <v>0</v>
      </c>
      <c r="AR44" s="45">
        <f>+[1]All!BE357</f>
        <v>1</v>
      </c>
      <c r="AS44" s="45">
        <f>+[1]All!BF357</f>
        <v>0</v>
      </c>
      <c r="AT44" s="42">
        <f>+[1]All!BG357</f>
        <v>1</v>
      </c>
      <c r="AU44" s="45">
        <f>+[1]All!BH357</f>
        <v>2</v>
      </c>
      <c r="AV44" s="37">
        <f>+[1]All!BI357</f>
        <v>0</v>
      </c>
      <c r="AW44" s="49">
        <f>+[1]All!BJ357</f>
        <v>66.72</v>
      </c>
      <c r="AX44" s="50">
        <f>+[1]All!BK357</f>
        <v>59.78</v>
      </c>
    </row>
    <row r="45" spans="1:50" x14ac:dyDescent="0.25">
      <c r="A45" s="37">
        <f>+[1]All!A358</f>
        <v>5</v>
      </c>
      <c r="B45" s="37" t="str">
        <f>+[1]All!B358</f>
        <v>Sat</v>
      </c>
      <c r="C45" s="38">
        <f>+[1]All!C358</f>
        <v>42280</v>
      </c>
      <c r="D45" s="39">
        <f>+[1]All!D358</f>
        <v>0.625</v>
      </c>
      <c r="E45" s="37" t="str">
        <f>+[1]All!E358</f>
        <v>espn3</v>
      </c>
      <c r="F45" s="40" t="str">
        <f>+[1]All!F358</f>
        <v>Toledo</v>
      </c>
      <c r="G45" s="41" t="str">
        <f>+[1]All!G358</f>
        <v>MAC</v>
      </c>
      <c r="H45" s="40" t="str">
        <f>+[1]All!H358</f>
        <v>Ball State</v>
      </c>
      <c r="I45" s="41" t="str">
        <f>+[1]All!I358</f>
        <v>MAC</v>
      </c>
      <c r="J45" s="49" t="str">
        <f>+[1]All!J358</f>
        <v>Toledo</v>
      </c>
      <c r="K45" s="50" t="str">
        <f>+[1]All!K358</f>
        <v>Ball State</v>
      </c>
      <c r="L45" s="43">
        <f>+[1]All!L358</f>
        <v>6.5</v>
      </c>
      <c r="M45" s="44">
        <f>+[1]All!M358</f>
        <v>54</v>
      </c>
      <c r="N45" s="49">
        <f>+[1]All!N358</f>
        <v>0</v>
      </c>
      <c r="O45" s="45">
        <f>+[1]All!O358</f>
        <v>0</v>
      </c>
      <c r="P45" s="58">
        <f>+[1]All!P358</f>
        <v>0</v>
      </c>
      <c r="Q45" s="37">
        <f>+[1]All!Q358</f>
        <v>0</v>
      </c>
      <c r="R45" s="58">
        <f>+[1]All!R358</f>
        <v>0</v>
      </c>
      <c r="S45" s="58">
        <f>+[1]All!S358</f>
        <v>0</v>
      </c>
      <c r="T45" s="49" t="str">
        <f>+[1]All!T358</f>
        <v>Toledo</v>
      </c>
      <c r="U45" s="50" t="str">
        <f>+[1]All!U358</f>
        <v>L</v>
      </c>
      <c r="V45" s="49">
        <f>+[1]All!X358</f>
        <v>0</v>
      </c>
      <c r="W45" s="49">
        <f>+[1]All!Z358</f>
        <v>0</v>
      </c>
      <c r="X45" s="50">
        <f>+[1]All!AA358</f>
        <v>0</v>
      </c>
      <c r="Y45" s="67" t="str">
        <f>+[1]All!AL358</f>
        <v>TOLEDO</v>
      </c>
      <c r="Z45" s="65">
        <f>+[1]All!AM358</f>
        <v>34</v>
      </c>
      <c r="AA45" s="64" t="str">
        <f>+[1]All!AN358</f>
        <v>Ball State</v>
      </c>
      <c r="AB45" s="66">
        <f>+[1]All!AO358</f>
        <v>23</v>
      </c>
      <c r="AC45" s="55">
        <f>+[1]All!AP358</f>
        <v>0</v>
      </c>
      <c r="AD45" s="52" t="str">
        <f>+[1]All!AQ358</f>
        <v>Toledo</v>
      </c>
      <c r="AE45" s="42">
        <f>+[1]All!AR358</f>
        <v>1</v>
      </c>
      <c r="AF45" s="45">
        <f>+[1]All!AS358</f>
        <v>0</v>
      </c>
      <c r="AG45" s="45">
        <f>+[1]All!AT358</f>
        <v>0</v>
      </c>
      <c r="AH45" s="42">
        <f>+[1]All!AU358</f>
        <v>2</v>
      </c>
      <c r="AI45" s="45">
        <f>+[1]All!AV358</f>
        <v>1</v>
      </c>
      <c r="AJ45" s="37">
        <f>+[1]All!AW358</f>
        <v>0</v>
      </c>
      <c r="AL45" s="42">
        <f>+[1]All!AY358</f>
        <v>2</v>
      </c>
      <c r="AM45" s="45">
        <f>+[1]All!AZ358</f>
        <v>8</v>
      </c>
      <c r="AN45" s="37">
        <f>+[1]All!BA358</f>
        <v>0</v>
      </c>
      <c r="AO45" s="37"/>
      <c r="AP45" s="53" t="str">
        <f>+[1]All!BC358</f>
        <v>Ball State</v>
      </c>
      <c r="AQ45" s="42">
        <f>+[1]All!BD358</f>
        <v>0</v>
      </c>
      <c r="AR45" s="45">
        <f>+[1]All!BE358</f>
        <v>0</v>
      </c>
      <c r="AS45" s="45">
        <f>+[1]All!BF358</f>
        <v>0</v>
      </c>
      <c r="AT45" s="42">
        <f>+[1]All!BG358</f>
        <v>2</v>
      </c>
      <c r="AU45" s="45">
        <f>+[1]All!BH358</f>
        <v>1</v>
      </c>
      <c r="AV45" s="37">
        <f>+[1]All!BI358</f>
        <v>0</v>
      </c>
      <c r="AW45" s="49">
        <f>+[1]All!BJ358</f>
        <v>77.94</v>
      </c>
      <c r="AX45" s="50">
        <f>+[1]All!BK358</f>
        <v>59.92</v>
      </c>
    </row>
    <row r="46" spans="1:50" x14ac:dyDescent="0.25">
      <c r="A46" s="37">
        <f>+[1]All!A359</f>
        <v>5</v>
      </c>
      <c r="B46" s="37" t="str">
        <f>+[1]All!B359</f>
        <v>Sat</v>
      </c>
      <c r="C46" s="38">
        <f>+[1]All!C359</f>
        <v>42280</v>
      </c>
      <c r="D46" s="39">
        <f>+[1]All!D359</f>
        <v>0.64583333333333337</v>
      </c>
      <c r="E46" s="37" t="str">
        <f>+[1]All!E359</f>
        <v>espn3</v>
      </c>
      <c r="F46" s="40" t="str">
        <f>+[1]All!F359</f>
        <v>Bowling Green</v>
      </c>
      <c r="G46" s="41" t="str">
        <f>+[1]All!G359</f>
        <v>MAC</v>
      </c>
      <c r="H46" s="40" t="str">
        <f>+[1]All!H359</f>
        <v>Buffalo</v>
      </c>
      <c r="I46" s="41" t="str">
        <f>+[1]All!I359</f>
        <v>MAC</v>
      </c>
      <c r="J46" s="49" t="str">
        <f>+[1]All!J359</f>
        <v>Bowling Green</v>
      </c>
      <c r="K46" s="50" t="str">
        <f>+[1]All!K359</f>
        <v>Buffalo</v>
      </c>
      <c r="L46" s="43">
        <f>+[1]All!L359</f>
        <v>8</v>
      </c>
      <c r="M46" s="44">
        <f>+[1]All!M359</f>
        <v>68.5</v>
      </c>
      <c r="N46" s="49">
        <f>+[1]All!N359</f>
        <v>0</v>
      </c>
      <c r="O46" s="45">
        <f>+[1]All!O359</f>
        <v>0</v>
      </c>
      <c r="P46" s="58">
        <f>+[1]All!P359</f>
        <v>0</v>
      </c>
      <c r="Q46" s="37">
        <f>+[1]All!Q359</f>
        <v>0</v>
      </c>
      <c r="R46" s="58">
        <f>+[1]All!R359</f>
        <v>0</v>
      </c>
      <c r="S46" s="58">
        <f>+[1]All!S359</f>
        <v>0</v>
      </c>
      <c r="T46" s="49" t="str">
        <f>+[1]All!T359</f>
        <v>Bowling Green</v>
      </c>
      <c r="U46" s="50" t="str">
        <f>+[1]All!U359</f>
        <v>L</v>
      </c>
      <c r="V46" s="49">
        <f>+[1]All!X359</f>
        <v>0</v>
      </c>
      <c r="W46" s="49">
        <f>+[1]All!Z359</f>
        <v>0</v>
      </c>
      <c r="X46" s="50">
        <f>+[1]All!AA359</f>
        <v>0</v>
      </c>
      <c r="Y46" s="67" t="str">
        <f>+[1]All!AL359</f>
        <v>BOWLING GREEN</v>
      </c>
      <c r="Z46" s="65">
        <f>+[1]All!AM359</f>
        <v>36</v>
      </c>
      <c r="AA46" s="64" t="str">
        <f>+[1]All!AN359</f>
        <v>Buffalo</v>
      </c>
      <c r="AB46" s="66">
        <f>+[1]All!AO359</f>
        <v>35</v>
      </c>
      <c r="AC46" s="55">
        <f>+[1]All!AP359</f>
        <v>0</v>
      </c>
      <c r="AD46" s="52" t="str">
        <f>+[1]All!AQ359</f>
        <v>Bowling Green</v>
      </c>
      <c r="AE46" s="42">
        <f>+[1]All!AR359</f>
        <v>2</v>
      </c>
      <c r="AF46" s="45">
        <f>+[1]All!AS359</f>
        <v>1</v>
      </c>
      <c r="AG46" s="45">
        <f>+[1]All!AT359</f>
        <v>0</v>
      </c>
      <c r="AH46" s="42">
        <f>+[1]All!AU359</f>
        <v>2</v>
      </c>
      <c r="AI46" s="45">
        <f>+[1]All!AV359</f>
        <v>1</v>
      </c>
      <c r="AJ46" s="37">
        <f>+[1]All!AW359</f>
        <v>0</v>
      </c>
      <c r="AL46" s="42">
        <f>+[1]All!AY359</f>
        <v>5</v>
      </c>
      <c r="AM46" s="45">
        <f>+[1]All!AZ359</f>
        <v>5</v>
      </c>
      <c r="AN46" s="37">
        <f>+[1]All!BA359</f>
        <v>0</v>
      </c>
      <c r="AO46" s="37"/>
      <c r="AP46" s="53" t="str">
        <f>+[1]All!BC359</f>
        <v>Buffalo</v>
      </c>
      <c r="AQ46" s="42">
        <f>+[1]All!BD359</f>
        <v>0</v>
      </c>
      <c r="AR46" s="45">
        <f>+[1]All!BE359</f>
        <v>1</v>
      </c>
      <c r="AS46" s="45">
        <f>+[1]All!BF359</f>
        <v>0</v>
      </c>
      <c r="AT46" s="42">
        <f>+[1]All!BG359</f>
        <v>2</v>
      </c>
      <c r="AU46" s="45">
        <f>+[1]All!BH359</f>
        <v>1</v>
      </c>
      <c r="AV46" s="37">
        <f>+[1]All!BI359</f>
        <v>0</v>
      </c>
      <c r="AW46" s="49">
        <f>+[1]All!BJ359</f>
        <v>68.959999999999994</v>
      </c>
      <c r="AX46" s="50">
        <f>+[1]All!BK359</f>
        <v>63.94</v>
      </c>
    </row>
    <row r="47" spans="1:50" x14ac:dyDescent="0.25">
      <c r="A47" s="37">
        <f>+[1]All!A360</f>
        <v>5</v>
      </c>
      <c r="B47" s="37" t="str">
        <f>+[1]All!B360</f>
        <v>Sat</v>
      </c>
      <c r="C47" s="38">
        <f>+[1]All!C360</f>
        <v>42280</v>
      </c>
      <c r="D47" s="39">
        <f>+[1]All!D360</f>
        <v>0.625</v>
      </c>
      <c r="E47" s="37" t="str">
        <f>+[1]All!E360</f>
        <v>espn3</v>
      </c>
      <c r="F47" s="40" t="str">
        <f>+[1]All!F360</f>
        <v>Northern Illinois</v>
      </c>
      <c r="G47" s="41" t="str">
        <f>+[1]All!G360</f>
        <v>MAC</v>
      </c>
      <c r="H47" s="40" t="str">
        <f>+[1]All!H360</f>
        <v>Central Michigan</v>
      </c>
      <c r="I47" s="41" t="str">
        <f>+[1]All!I360</f>
        <v>MAC</v>
      </c>
      <c r="J47" s="49" t="str">
        <f>+[1]All!J360</f>
        <v>Northern Illinois</v>
      </c>
      <c r="K47" s="50" t="str">
        <f>+[1]All!K360</f>
        <v>Central Michigan</v>
      </c>
      <c r="L47" s="43">
        <f>+[1]All!L360</f>
        <v>3</v>
      </c>
      <c r="M47" s="44">
        <f>+[1]All!M360</f>
        <v>51.5</v>
      </c>
      <c r="N47" s="49">
        <f>+[1]All!N360</f>
        <v>0</v>
      </c>
      <c r="O47" s="45">
        <f>+[1]All!O360</f>
        <v>0</v>
      </c>
      <c r="P47" s="58">
        <f>+[1]All!P360</f>
        <v>0</v>
      </c>
      <c r="Q47" s="37">
        <f>+[1]All!Q360</f>
        <v>0</v>
      </c>
      <c r="R47" s="58">
        <f>+[1]All!R360</f>
        <v>0</v>
      </c>
      <c r="S47" s="58">
        <f>+[1]All!S360</f>
        <v>0</v>
      </c>
      <c r="T47" s="49" t="str">
        <f>+[1]All!T360</f>
        <v>Central Michigan</v>
      </c>
      <c r="U47" s="50" t="str">
        <f>+[1]All!U360</f>
        <v>L</v>
      </c>
      <c r="V47" s="49">
        <f>+[1]All!X360</f>
        <v>0</v>
      </c>
      <c r="W47" s="49">
        <f>+[1]All!Z360</f>
        <v>0</v>
      </c>
      <c r="X47" s="50">
        <f>+[1]All!AA360</f>
        <v>0</v>
      </c>
      <c r="Y47" s="67" t="str">
        <f>+[1]All!AL360</f>
        <v>Central Michigan</v>
      </c>
      <c r="Z47" s="65">
        <f>+[1]All!AM360</f>
        <v>34</v>
      </c>
      <c r="AA47" s="64" t="str">
        <f>+[1]All!AN360</f>
        <v>NORTHERN ILLINOIS</v>
      </c>
      <c r="AB47" s="66">
        <f>+[1]All!AO360</f>
        <v>17</v>
      </c>
      <c r="AC47" s="55" t="str">
        <f>+[1]All!AP360</f>
        <v>X</v>
      </c>
      <c r="AD47" s="52" t="str">
        <f>+[1]All!AQ360</f>
        <v>Northern Illinois</v>
      </c>
      <c r="AE47" s="42">
        <f>+[1]All!AR360</f>
        <v>2</v>
      </c>
      <c r="AF47" s="45">
        <f>+[1]All!AS360</f>
        <v>0</v>
      </c>
      <c r="AG47" s="45">
        <f>+[1]All!AT360</f>
        <v>0</v>
      </c>
      <c r="AH47" s="42">
        <f>+[1]All!AU360</f>
        <v>2</v>
      </c>
      <c r="AI47" s="45">
        <f>+[1]All!AV360</f>
        <v>1</v>
      </c>
      <c r="AJ47" s="37">
        <f>+[1]All!AW360</f>
        <v>0</v>
      </c>
      <c r="AL47" s="42">
        <f>+[1]All!AY360</f>
        <v>4</v>
      </c>
      <c r="AM47" s="45">
        <f>+[1]All!AZ360</f>
        <v>5</v>
      </c>
      <c r="AN47" s="37">
        <f>+[1]All!BA360</f>
        <v>1</v>
      </c>
      <c r="AO47" s="37"/>
      <c r="AP47" s="53" t="str">
        <f>+[1]All!BC360</f>
        <v>Central Michigan</v>
      </c>
      <c r="AQ47" s="42">
        <f>+[1]All!BD360</f>
        <v>1</v>
      </c>
      <c r="AR47" s="45">
        <f>+[1]All!BE360</f>
        <v>0</v>
      </c>
      <c r="AS47" s="45">
        <f>+[1]All!BF360</f>
        <v>0</v>
      </c>
      <c r="AT47" s="42">
        <f>+[1]All!BG360</f>
        <v>3</v>
      </c>
      <c r="AU47" s="45">
        <f>+[1]All!BH360</f>
        <v>0</v>
      </c>
      <c r="AV47" s="37">
        <f>+[1]All!BI360</f>
        <v>0</v>
      </c>
      <c r="AW47" s="49">
        <f>+[1]All!BJ360</f>
        <v>69.959999999999994</v>
      </c>
      <c r="AX47" s="50">
        <f>+[1]All!BK360</f>
        <v>60.52</v>
      </c>
    </row>
    <row r="48" spans="1:50" x14ac:dyDescent="0.25">
      <c r="A48" s="37">
        <f>+[1]All!A361</f>
        <v>5</v>
      </c>
      <c r="B48" s="37" t="str">
        <f>+[1]All!B361</f>
        <v>Sat</v>
      </c>
      <c r="C48" s="38">
        <f>+[1]All!C361</f>
        <v>42280</v>
      </c>
      <c r="D48" s="39">
        <f>+[1]All!D361</f>
        <v>0.625</v>
      </c>
      <c r="E48" s="37" t="str">
        <f>+[1]All!E361</f>
        <v>espn3</v>
      </c>
      <c r="F48" s="40" t="str">
        <f>+[1]All!F361</f>
        <v>Florida Intl</v>
      </c>
      <c r="G48" s="41" t="str">
        <f>+[1]All!G361</f>
        <v>CUSA</v>
      </c>
      <c r="H48" s="40" t="str">
        <f>+[1]All!H361</f>
        <v>Massachusetts</v>
      </c>
      <c r="I48" s="41" t="str">
        <f>+[1]All!I361</f>
        <v>MAC</v>
      </c>
      <c r="J48" s="49" t="str">
        <f>+[1]All!J361</f>
        <v>Massachusetts</v>
      </c>
      <c r="K48" s="50" t="str">
        <f>+[1]All!K361</f>
        <v>Florida Intl</v>
      </c>
      <c r="L48" s="43">
        <f>+[1]All!L361</f>
        <v>3</v>
      </c>
      <c r="M48" s="44">
        <f>+[1]All!M361</f>
        <v>56</v>
      </c>
      <c r="N48" s="49">
        <f>+[1]All!N361</f>
        <v>0</v>
      </c>
      <c r="O48" s="45">
        <f>+[1]All!O361</f>
        <v>0</v>
      </c>
      <c r="P48" s="58">
        <f>+[1]All!P361</f>
        <v>0</v>
      </c>
      <c r="Q48" s="37">
        <f>+[1]All!Q361</f>
        <v>0</v>
      </c>
      <c r="R48" s="58">
        <f>+[1]All!R361</f>
        <v>0</v>
      </c>
      <c r="S48" s="58">
        <f>+[1]All!S361</f>
        <v>0</v>
      </c>
      <c r="T48" s="49" t="str">
        <f>+[1]All!T361</f>
        <v>Florida Intl</v>
      </c>
      <c r="U48" s="50" t="str">
        <f>+[1]All!U361</f>
        <v>L</v>
      </c>
      <c r="V48" s="49">
        <f>+[1]All!X361</f>
        <v>0</v>
      </c>
      <c r="W48" s="49">
        <f>+[1]All!Z361</f>
        <v>0</v>
      </c>
      <c r="X48" s="50">
        <f>+[1]All!AA361</f>
        <v>0</v>
      </c>
      <c r="Y48" s="67" t="str">
        <f>+[1]All!AL361</f>
        <v>DNP</v>
      </c>
      <c r="Z48" s="65">
        <f>+[1]All!AM361</f>
        <v>0</v>
      </c>
      <c r="AA48" s="64">
        <f>+[1]All!AN361</f>
        <v>0</v>
      </c>
      <c r="AB48" s="66">
        <f>+[1]All!AO361</f>
        <v>0</v>
      </c>
      <c r="AC48" s="55">
        <f>+[1]All!AP361</f>
        <v>0</v>
      </c>
      <c r="AD48" s="52" t="str">
        <f>+[1]All!AQ361</f>
        <v>Florida Intl</v>
      </c>
      <c r="AE48" s="42">
        <f>+[1]All!AR361</f>
        <v>2</v>
      </c>
      <c r="AF48" s="45">
        <f>+[1]All!AS361</f>
        <v>1</v>
      </c>
      <c r="AG48" s="45">
        <f>+[1]All!AT361</f>
        <v>0</v>
      </c>
      <c r="AH48" s="42">
        <f>+[1]All!AU361</f>
        <v>2</v>
      </c>
      <c r="AI48" s="45">
        <f>+[1]All!AV361</f>
        <v>1</v>
      </c>
      <c r="AJ48" s="37">
        <f>+[1]All!AW361</f>
        <v>0</v>
      </c>
      <c r="AL48" s="42">
        <f>+[1]All!AY361</f>
        <v>0</v>
      </c>
      <c r="AM48" s="45">
        <f>+[1]All!AZ361</f>
        <v>0</v>
      </c>
      <c r="AN48" s="37">
        <f>+[1]All!BA361</f>
        <v>0</v>
      </c>
      <c r="AO48" s="37"/>
      <c r="AP48" s="53" t="str">
        <f>+[1]All!BC361</f>
        <v>Massachusetts</v>
      </c>
      <c r="AQ48" s="42">
        <f>+[1]All!BD361</f>
        <v>1</v>
      </c>
      <c r="AR48" s="45">
        <f>+[1]All!BE361</f>
        <v>0</v>
      </c>
      <c r="AS48" s="45">
        <f>+[1]All!BF361</f>
        <v>0</v>
      </c>
      <c r="AT48" s="42">
        <f>+[1]All!BG361</f>
        <v>1</v>
      </c>
      <c r="AU48" s="45">
        <f>+[1]All!BH361</f>
        <v>2</v>
      </c>
      <c r="AV48" s="37">
        <f>+[1]All!BI361</f>
        <v>0</v>
      </c>
      <c r="AW48" s="49">
        <f>+[1]All!BJ361</f>
        <v>58.67</v>
      </c>
      <c r="AX48" s="50">
        <f>+[1]All!BK361</f>
        <v>53.57</v>
      </c>
    </row>
    <row r="49" spans="1:50" x14ac:dyDescent="0.25">
      <c r="A49" s="37">
        <f>+[1]All!A362</f>
        <v>5</v>
      </c>
      <c r="B49" s="37" t="str">
        <f>+[1]All!B362</f>
        <v>Sat</v>
      </c>
      <c r="C49" s="38">
        <f>+[1]All!C362</f>
        <v>42280</v>
      </c>
      <c r="D49" s="39">
        <f>+[1]All!D362</f>
        <v>0.64583333333333337</v>
      </c>
      <c r="E49" s="37" t="str">
        <f>+[1]All!E362</f>
        <v>espn3</v>
      </c>
      <c r="F49" s="40" t="str">
        <f>+[1]All!F362</f>
        <v>Miami (OH)</v>
      </c>
      <c r="G49" s="41" t="str">
        <f>+[1]All!G362</f>
        <v>MAC</v>
      </c>
      <c r="H49" s="40" t="str">
        <f>+[1]All!H362</f>
        <v>Kent State</v>
      </c>
      <c r="I49" s="41" t="str">
        <f>+[1]All!I362</f>
        <v>MAC</v>
      </c>
      <c r="J49" s="49" t="str">
        <f>+[1]All!J362</f>
        <v>Kent State</v>
      </c>
      <c r="K49" s="50" t="str">
        <f>+[1]All!K362</f>
        <v>Miami (OH)</v>
      </c>
      <c r="L49" s="43">
        <f>+[1]All!L362</f>
        <v>10.5</v>
      </c>
      <c r="M49" s="44">
        <f>+[1]All!M362</f>
        <v>48.5</v>
      </c>
      <c r="N49" s="49">
        <f>+[1]All!N362</f>
        <v>0</v>
      </c>
      <c r="O49" s="45">
        <f>+[1]All!O362</f>
        <v>0</v>
      </c>
      <c r="P49" s="58">
        <f>+[1]All!P362</f>
        <v>0</v>
      </c>
      <c r="Q49" s="37">
        <f>+[1]All!Q362</f>
        <v>0</v>
      </c>
      <c r="R49" s="58">
        <f>+[1]All!R362</f>
        <v>0</v>
      </c>
      <c r="S49" s="58">
        <f>+[1]All!S362</f>
        <v>0</v>
      </c>
      <c r="T49" s="49" t="str">
        <f>+[1]All!T362</f>
        <v>Miami (OH)</v>
      </c>
      <c r="U49" s="50" t="str">
        <f>+[1]All!U362</f>
        <v>L</v>
      </c>
      <c r="V49" s="49">
        <f>+[1]All!X362</f>
        <v>0</v>
      </c>
      <c r="W49" s="49">
        <f>+[1]All!Z362</f>
        <v>0</v>
      </c>
      <c r="X49" s="50">
        <f>+[1]All!AA362</f>
        <v>0</v>
      </c>
      <c r="Y49" s="67" t="str">
        <f>+[1]All!AL362</f>
        <v>MIAMI (OH)</v>
      </c>
      <c r="Z49" s="65">
        <f>+[1]All!AM362</f>
        <v>10</v>
      </c>
      <c r="AA49" s="64" t="str">
        <f>+[1]All!AN362</f>
        <v>Kent State</v>
      </c>
      <c r="AB49" s="66">
        <f>+[1]All!AO362</f>
        <v>3</v>
      </c>
      <c r="AC49" s="55">
        <f>+[1]All!AP362</f>
        <v>0</v>
      </c>
      <c r="AD49" s="52" t="str">
        <f>+[1]All!AQ362</f>
        <v>Miami (OH)</v>
      </c>
      <c r="AE49" s="42">
        <f>+[1]All!AR362</f>
        <v>0</v>
      </c>
      <c r="AF49" s="45">
        <f>+[1]All!AS362</f>
        <v>2</v>
      </c>
      <c r="AG49" s="45">
        <f>+[1]All!AT362</f>
        <v>0</v>
      </c>
      <c r="AH49" s="42">
        <f>+[1]All!AU362</f>
        <v>1</v>
      </c>
      <c r="AI49" s="45">
        <f>+[1]All!AV362</f>
        <v>2</v>
      </c>
      <c r="AJ49" s="37">
        <f>+[1]All!AW362</f>
        <v>0</v>
      </c>
      <c r="AL49" s="42">
        <f>+[1]All!AY362</f>
        <v>5</v>
      </c>
      <c r="AM49" s="45">
        <f>+[1]All!AZ362</f>
        <v>4</v>
      </c>
      <c r="AN49" s="37">
        <f>+[1]All!BA362</f>
        <v>1</v>
      </c>
      <c r="AO49" s="37"/>
      <c r="AP49" s="53" t="str">
        <f>+[1]All!BC362</f>
        <v>Kent State</v>
      </c>
      <c r="AQ49" s="42">
        <f>+[1]All!BD362</f>
        <v>0</v>
      </c>
      <c r="AR49" s="45">
        <f>+[1]All!BE362</f>
        <v>0</v>
      </c>
      <c r="AS49" s="45">
        <f>+[1]All!BF362</f>
        <v>1</v>
      </c>
      <c r="AT49" s="42">
        <f>+[1]All!BG362</f>
        <v>1</v>
      </c>
      <c r="AU49" s="45">
        <f>+[1]All!BH362</f>
        <v>1</v>
      </c>
      <c r="AV49" s="37">
        <f>+[1]All!BI362</f>
        <v>1</v>
      </c>
      <c r="AW49" s="49">
        <f>+[1]All!BJ362</f>
        <v>47.36</v>
      </c>
      <c r="AX49" s="50">
        <f>+[1]All!BK362</f>
        <v>52.98</v>
      </c>
    </row>
    <row r="50" spans="1:50" x14ac:dyDescent="0.25">
      <c r="B50" s="37"/>
      <c r="C50" s="38"/>
      <c r="F50" s="40"/>
      <c r="G50" s="41"/>
      <c r="H50" s="40"/>
      <c r="I50" s="41"/>
      <c r="L50" s="43"/>
      <c r="M50" s="44"/>
      <c r="Y50" s="67"/>
      <c r="AD50" s="52"/>
      <c r="AL50" s="42"/>
      <c r="AM50" s="45"/>
      <c r="AN50" s="37"/>
      <c r="AO50" s="37"/>
      <c r="AP50" s="53"/>
    </row>
    <row r="51" spans="1:50" x14ac:dyDescent="0.25">
      <c r="A51" s="37">
        <f>+[1]All!A363</f>
        <v>5</v>
      </c>
      <c r="B51" s="37" t="str">
        <f>+[1]All!B363</f>
        <v>Sat</v>
      </c>
      <c r="C51" s="38">
        <f>+[1]All!C363</f>
        <v>42280</v>
      </c>
      <c r="D51" s="39">
        <f>+[1]All!D363</f>
        <v>0.92708333333333337</v>
      </c>
      <c r="E51" s="37" t="str">
        <f>+[1]All!E363</f>
        <v>ESPN2</v>
      </c>
      <c r="F51" s="40" t="str">
        <f>+[1]All!F363</f>
        <v>Hawaii</v>
      </c>
      <c r="G51" s="41" t="str">
        <f>+[1]All!G363</f>
        <v>MWC</v>
      </c>
      <c r="H51" s="40" t="str">
        <f>+[1]All!H363</f>
        <v>Boise State</v>
      </c>
      <c r="I51" s="41" t="str">
        <f>+[1]All!I363</f>
        <v>MWC</v>
      </c>
      <c r="J51" s="49" t="str">
        <f>+[1]All!J363</f>
        <v>Boise State</v>
      </c>
      <c r="K51" s="50" t="str">
        <f>+[1]All!K363</f>
        <v>Hawaii</v>
      </c>
      <c r="L51" s="43">
        <f>+[1]All!L363</f>
        <v>24.5</v>
      </c>
      <c r="M51" s="44">
        <f>+[1]All!M363</f>
        <v>53.5</v>
      </c>
      <c r="N51" s="49">
        <f>+[1]All!N363</f>
        <v>0</v>
      </c>
      <c r="O51" s="45">
        <f>+[1]All!O363</f>
        <v>0</v>
      </c>
      <c r="P51" s="58">
        <f>+[1]All!P363</f>
        <v>0</v>
      </c>
      <c r="Q51" s="37">
        <f>+[1]All!Q363</f>
        <v>0</v>
      </c>
      <c r="R51" s="58">
        <f>+[1]All!R363</f>
        <v>0</v>
      </c>
      <c r="S51" s="58">
        <f>+[1]All!S363</f>
        <v>0</v>
      </c>
      <c r="T51" s="49" t="str">
        <f>+[1]All!T363</f>
        <v>Hawaii</v>
      </c>
      <c r="U51" s="50" t="str">
        <f>+[1]All!U363</f>
        <v>L</v>
      </c>
      <c r="V51" s="49">
        <f>+[1]All!X363</f>
        <v>0</v>
      </c>
      <c r="W51" s="49">
        <f>+[1]All!Z363</f>
        <v>0</v>
      </c>
      <c r="X51" s="50">
        <f>+[1]All!AA363</f>
        <v>0</v>
      </c>
      <c r="Y51" s="67" t="str">
        <f>+[1]All!AL363</f>
        <v>DNP</v>
      </c>
      <c r="Z51" s="65">
        <f>+[1]All!AM363</f>
        <v>0</v>
      </c>
      <c r="AA51" s="64">
        <f>+[1]All!AN363</f>
        <v>0</v>
      </c>
      <c r="AB51" s="66">
        <f>+[1]All!AO363</f>
        <v>0</v>
      </c>
      <c r="AC51" s="55">
        <f>+[1]All!AP363</f>
        <v>0</v>
      </c>
      <c r="AD51" s="52" t="str">
        <f>+[1]All!AQ363</f>
        <v>Hawaii</v>
      </c>
      <c r="AE51" s="42">
        <f>+[1]All!AR363</f>
        <v>1</v>
      </c>
      <c r="AF51" s="45">
        <f>+[1]All!AS363</f>
        <v>1</v>
      </c>
      <c r="AG51" s="45">
        <f>+[1]All!AT363</f>
        <v>0</v>
      </c>
      <c r="AH51" s="42">
        <f>+[1]All!AU363</f>
        <v>2</v>
      </c>
      <c r="AI51" s="45">
        <f>+[1]All!AV363</f>
        <v>1</v>
      </c>
      <c r="AJ51" s="37">
        <f>+[1]All!AW363</f>
        <v>0</v>
      </c>
      <c r="AL51" s="42">
        <f>+[1]All!AY363</f>
        <v>4</v>
      </c>
      <c r="AM51" s="45">
        <f>+[1]All!AZ363</f>
        <v>3</v>
      </c>
      <c r="AN51" s="37">
        <f>+[1]All!BA363</f>
        <v>0</v>
      </c>
      <c r="AO51" s="37"/>
      <c r="AP51" s="53" t="str">
        <f>+[1]All!BC363</f>
        <v>Boise State</v>
      </c>
      <c r="AQ51" s="42">
        <f>+[1]All!BD363</f>
        <v>0</v>
      </c>
      <c r="AR51" s="45">
        <f>+[1]All!BE363</f>
        <v>1</v>
      </c>
      <c r="AS51" s="45">
        <f>+[1]All!BF363</f>
        <v>0</v>
      </c>
      <c r="AT51" s="42">
        <f>+[1]All!BG363</f>
        <v>1</v>
      </c>
      <c r="AU51" s="45">
        <f>+[1]All!BH363</f>
        <v>2</v>
      </c>
      <c r="AV51" s="37">
        <f>+[1]All!BI363</f>
        <v>0</v>
      </c>
      <c r="AW51" s="49">
        <f>+[1]All!BJ363</f>
        <v>60.47</v>
      </c>
      <c r="AX51" s="50">
        <f>+[1]All!BK363</f>
        <v>82.51</v>
      </c>
    </row>
    <row r="52" spans="1:50" x14ac:dyDescent="0.25">
      <c r="A52" s="37">
        <f>+[1]All!A364</f>
        <v>5</v>
      </c>
      <c r="B52" s="37" t="str">
        <f>+[1]All!B364</f>
        <v>Sat</v>
      </c>
      <c r="C52" s="38">
        <f>+[1]All!C364</f>
        <v>42280</v>
      </c>
      <c r="D52" s="39">
        <f>+[1]All!D364</f>
        <v>0.79166666666666663</v>
      </c>
      <c r="E52" s="37">
        <f>+[1]All!E364</f>
        <v>0</v>
      </c>
      <c r="F52" s="40" t="str">
        <f>+[1]All!F364</f>
        <v>UNLV</v>
      </c>
      <c r="G52" s="41" t="str">
        <f>+[1]All!G364</f>
        <v>MWC</v>
      </c>
      <c r="H52" s="40" t="str">
        <f>+[1]All!H364</f>
        <v>Nevada</v>
      </c>
      <c r="I52" s="41" t="str">
        <f>+[1]All!I364</f>
        <v>MWC</v>
      </c>
      <c r="J52" s="49" t="str">
        <f>+[1]All!J364</f>
        <v>Nevada</v>
      </c>
      <c r="K52" s="50" t="str">
        <f>+[1]All!K364</f>
        <v>UNLV</v>
      </c>
      <c r="L52" s="43">
        <f>+[1]All!L364</f>
        <v>6.5</v>
      </c>
      <c r="M52" s="44">
        <f>+[1]All!M364</f>
        <v>59</v>
      </c>
      <c r="N52" s="49">
        <f>+[1]All!N364</f>
        <v>0</v>
      </c>
      <c r="O52" s="45">
        <f>+[1]All!O364</f>
        <v>0</v>
      </c>
      <c r="P52" s="58">
        <f>+[1]All!P364</f>
        <v>0</v>
      </c>
      <c r="Q52" s="37">
        <f>+[1]All!Q364</f>
        <v>0</v>
      </c>
      <c r="R52" s="58">
        <f>+[1]All!R364</f>
        <v>0</v>
      </c>
      <c r="S52" s="58">
        <f>+[1]All!S364</f>
        <v>0</v>
      </c>
      <c r="T52" s="49" t="str">
        <f>+[1]All!T364</f>
        <v>UNLV</v>
      </c>
      <c r="U52" s="50" t="str">
        <f>+[1]All!U364</f>
        <v>L</v>
      </c>
      <c r="V52" s="49">
        <f>+[1]All!X364</f>
        <v>0</v>
      </c>
      <c r="W52" s="49">
        <f>+[1]All!Z364</f>
        <v>0</v>
      </c>
      <c r="X52" s="50">
        <f>+[1]All!AA364</f>
        <v>0</v>
      </c>
      <c r="Y52" s="67" t="str">
        <f>+[1]All!AL364</f>
        <v>Nevada</v>
      </c>
      <c r="Z52" s="65">
        <f>+[1]All!AM364</f>
        <v>49</v>
      </c>
      <c r="AA52" s="64" t="str">
        <f>+[1]All!AN364</f>
        <v>UNLV</v>
      </c>
      <c r="AB52" s="66">
        <f>+[1]All!AO364</f>
        <v>27</v>
      </c>
      <c r="AC52" s="55">
        <f>+[1]All!AP364</f>
        <v>0</v>
      </c>
      <c r="AD52" s="52" t="str">
        <f>+[1]All!AQ364</f>
        <v>UNLV</v>
      </c>
      <c r="AE52" s="42">
        <f>+[1]All!AR364</f>
        <v>2</v>
      </c>
      <c r="AF52" s="45">
        <f>+[1]All!AS364</f>
        <v>0</v>
      </c>
      <c r="AG52" s="45">
        <f>+[1]All!AT364</f>
        <v>0</v>
      </c>
      <c r="AH52" s="42">
        <f>+[1]All!AU364</f>
        <v>2</v>
      </c>
      <c r="AI52" s="45">
        <f>+[1]All!AV364</f>
        <v>1</v>
      </c>
      <c r="AJ52" s="37">
        <f>+[1]All!AW364</f>
        <v>0</v>
      </c>
      <c r="AL52" s="42">
        <f>+[1]All!AY364</f>
        <v>3</v>
      </c>
      <c r="AM52" s="45">
        <f>+[1]All!AZ364</f>
        <v>7</v>
      </c>
      <c r="AN52" s="37">
        <f>+[1]All!BA364</f>
        <v>0</v>
      </c>
      <c r="AO52" s="37"/>
      <c r="AP52" s="53" t="str">
        <f>+[1]All!BC364</f>
        <v>Nevada</v>
      </c>
      <c r="AQ52" s="42">
        <f>+[1]All!BD364</f>
        <v>0</v>
      </c>
      <c r="AR52" s="45">
        <f>+[1]All!BE364</f>
        <v>1</v>
      </c>
      <c r="AS52" s="45">
        <f>+[1]All!BF364</f>
        <v>0</v>
      </c>
      <c r="AT52" s="42">
        <f>+[1]All!BG364</f>
        <v>2</v>
      </c>
      <c r="AU52" s="45">
        <f>+[1]All!BH364</f>
        <v>1</v>
      </c>
      <c r="AV52" s="37">
        <f>+[1]All!BI364</f>
        <v>0</v>
      </c>
      <c r="AW52" s="49">
        <f>+[1]All!BJ364</f>
        <v>62.99</v>
      </c>
      <c r="AX52" s="50">
        <f>+[1]All!BK364</f>
        <v>63.62</v>
      </c>
    </row>
    <row r="53" spans="1:50" x14ac:dyDescent="0.25">
      <c r="A53" s="37">
        <f>+[1]All!A365</f>
        <v>5</v>
      </c>
      <c r="B53" s="37" t="str">
        <f>+[1]All!B365</f>
        <v>Sat</v>
      </c>
      <c r="C53" s="38">
        <f>+[1]All!C365</f>
        <v>42280</v>
      </c>
      <c r="D53" s="39">
        <f>+[1]All!D365</f>
        <v>0.83333333333333337</v>
      </c>
      <c r="E53" s="37">
        <f>+[1]All!E365</f>
        <v>0</v>
      </c>
      <c r="F53" s="40" t="str">
        <f>+[1]All!F365</f>
        <v>New Mexico State</v>
      </c>
      <c r="G53" s="41" t="str">
        <f>+[1]All!G365</f>
        <v>SB</v>
      </c>
      <c r="H53" s="40" t="str">
        <f>+[1]All!H365</f>
        <v>New Mexico</v>
      </c>
      <c r="I53" s="41" t="str">
        <f>+[1]All!I365</f>
        <v>MWC</v>
      </c>
      <c r="J53" s="49" t="str">
        <f>+[1]All!J365</f>
        <v>New Mexico</v>
      </c>
      <c r="K53" s="50" t="str">
        <f>+[1]All!K365</f>
        <v>New Mexico State</v>
      </c>
      <c r="L53" s="43">
        <f>+[1]All!L365</f>
        <v>12.5</v>
      </c>
      <c r="M53" s="44">
        <f>+[1]All!M365</f>
        <v>69.5</v>
      </c>
      <c r="N53" s="49">
        <f>+[1]All!N365</f>
        <v>0</v>
      </c>
      <c r="O53" s="45">
        <f>+[1]All!O365</f>
        <v>0</v>
      </c>
      <c r="P53" s="58">
        <f>+[1]All!P365</f>
        <v>0</v>
      </c>
      <c r="Q53" s="37">
        <f>+[1]All!Q365</f>
        <v>0</v>
      </c>
      <c r="R53" s="58">
        <f>+[1]All!R365</f>
        <v>0</v>
      </c>
      <c r="S53" s="58">
        <f>+[1]All!S365</f>
        <v>0</v>
      </c>
      <c r="T53" s="49" t="str">
        <f>+[1]All!T365</f>
        <v>New Mexico State</v>
      </c>
      <c r="U53" s="50" t="str">
        <f>+[1]All!U365</f>
        <v>L</v>
      </c>
      <c r="V53" s="49">
        <f>+[1]All!X365</f>
        <v>0</v>
      </c>
      <c r="W53" s="49">
        <f>+[1]All!Z365</f>
        <v>0</v>
      </c>
      <c r="X53" s="50">
        <f>+[1]All!AA365</f>
        <v>0</v>
      </c>
      <c r="Y53" s="67" t="str">
        <f>+[1]All!AL365</f>
        <v>New Mexico</v>
      </c>
      <c r="Z53" s="65">
        <f>+[1]All!AM365</f>
        <v>38</v>
      </c>
      <c r="AA53" s="64" t="str">
        <f>+[1]All!AN365</f>
        <v>NEW MEXICO STATE</v>
      </c>
      <c r="AB53" s="66">
        <f>+[1]All!AO365</f>
        <v>35</v>
      </c>
      <c r="AC53" s="55">
        <f>+[1]All!AP365</f>
        <v>0</v>
      </c>
      <c r="AD53" s="52" t="str">
        <f>+[1]All!AQ365</f>
        <v>New Mexico State</v>
      </c>
      <c r="AE53" s="42">
        <f>+[1]All!AR365</f>
        <v>0</v>
      </c>
      <c r="AF53" s="45">
        <f>+[1]All!AS365</f>
        <v>1</v>
      </c>
      <c r="AG53" s="45">
        <f>+[1]All!AT365</f>
        <v>0</v>
      </c>
      <c r="AH53" s="42">
        <f>+[1]All!AU365</f>
        <v>0</v>
      </c>
      <c r="AI53" s="45">
        <f>+[1]All!AV365</f>
        <v>3</v>
      </c>
      <c r="AJ53" s="37">
        <f>+[1]All!AW365</f>
        <v>0</v>
      </c>
      <c r="AL53" s="42">
        <f>+[1]All!AY365</f>
        <v>4</v>
      </c>
      <c r="AM53" s="45">
        <f>+[1]All!AZ365</f>
        <v>5</v>
      </c>
      <c r="AN53" s="37">
        <f>+[1]All!BA365</f>
        <v>1</v>
      </c>
      <c r="AO53" s="37"/>
      <c r="AP53" s="53" t="str">
        <f>+[1]All!BC365</f>
        <v>New Mexico</v>
      </c>
      <c r="AQ53" s="42">
        <f>+[1]All!BD365</f>
        <v>0</v>
      </c>
      <c r="AR53" s="45">
        <f>+[1]All!BE365</f>
        <v>1</v>
      </c>
      <c r="AS53" s="45">
        <f>+[1]All!BF365</f>
        <v>0</v>
      </c>
      <c r="AT53" s="42">
        <f>+[1]All!BG365</f>
        <v>2</v>
      </c>
      <c r="AU53" s="45">
        <f>+[1]All!BH365</f>
        <v>1</v>
      </c>
      <c r="AV53" s="37">
        <f>+[1]All!BI365</f>
        <v>0</v>
      </c>
      <c r="AW53" s="49">
        <f>+[1]All!BJ365</f>
        <v>42.3</v>
      </c>
      <c r="AX53" s="50">
        <f>+[1]All!BK365</f>
        <v>53.36</v>
      </c>
    </row>
    <row r="54" spans="1:50" x14ac:dyDescent="0.25">
      <c r="A54" s="37">
        <f>+[1]All!A366</f>
        <v>5</v>
      </c>
      <c r="B54" s="37" t="str">
        <f>+[1]All!B366</f>
        <v>Sat</v>
      </c>
      <c r="C54" s="38">
        <f>+[1]All!C366</f>
        <v>42280</v>
      </c>
      <c r="D54" s="39">
        <f>+[1]All!D366</f>
        <v>0.9375</v>
      </c>
      <c r="E54" s="37" t="str">
        <f>+[1]All!E366</f>
        <v>CBSSN</v>
      </c>
      <c r="F54" s="40" t="str">
        <f>+[1]All!F366</f>
        <v>Fresno State</v>
      </c>
      <c r="G54" s="41" t="str">
        <f>+[1]All!G366</f>
        <v>MWC</v>
      </c>
      <c r="H54" s="40" t="str">
        <f>+[1]All!H366</f>
        <v>San Diego State</v>
      </c>
      <c r="I54" s="41" t="str">
        <f>+[1]All!I366</f>
        <v>MWC</v>
      </c>
      <c r="J54" s="49" t="str">
        <f>+[1]All!J366</f>
        <v>San Diego State</v>
      </c>
      <c r="K54" s="50" t="str">
        <f>+[1]All!K366</f>
        <v>Fresno State</v>
      </c>
      <c r="L54" s="43">
        <f>+[1]All!L366</f>
        <v>9</v>
      </c>
      <c r="M54" s="44">
        <f>+[1]All!M366</f>
        <v>54</v>
      </c>
      <c r="N54" s="49">
        <f>+[1]All!N366</f>
        <v>0</v>
      </c>
      <c r="O54" s="45">
        <f>+[1]All!O366</f>
        <v>0</v>
      </c>
      <c r="P54" s="58">
        <f>+[1]All!P366</f>
        <v>0</v>
      </c>
      <c r="Q54" s="37">
        <f>+[1]All!Q366</f>
        <v>0</v>
      </c>
      <c r="R54" s="58">
        <f>+[1]All!R366</f>
        <v>0</v>
      </c>
      <c r="S54" s="58">
        <f>+[1]All!S366</f>
        <v>0</v>
      </c>
      <c r="T54" s="49" t="str">
        <f>+[1]All!T366</f>
        <v>San Diego State</v>
      </c>
      <c r="U54" s="50" t="str">
        <f>+[1]All!U366</f>
        <v>L</v>
      </c>
      <c r="V54" s="49">
        <f>+[1]All!X366</f>
        <v>0</v>
      </c>
      <c r="W54" s="49">
        <f>+[1]All!Z366</f>
        <v>0</v>
      </c>
      <c r="X54" s="50">
        <f>+[1]All!AA366</f>
        <v>0</v>
      </c>
      <c r="Y54" s="67" t="str">
        <f>+[1]All!AL366</f>
        <v>FRESNO STATE</v>
      </c>
      <c r="Z54" s="65">
        <f>+[1]All!AM366</f>
        <v>24</v>
      </c>
      <c r="AA54" s="64" t="str">
        <f>+[1]All!AN366</f>
        <v>San Diego State</v>
      </c>
      <c r="AB54" s="66">
        <f>+[1]All!AO366</f>
        <v>13</v>
      </c>
      <c r="AC54" s="55">
        <f>+[1]All!AP366</f>
        <v>0</v>
      </c>
      <c r="AD54" s="52" t="str">
        <f>+[1]All!AQ366</f>
        <v>Fresno State</v>
      </c>
      <c r="AE54" s="42">
        <f>+[1]All!AR366</f>
        <v>0</v>
      </c>
      <c r="AF54" s="45">
        <f>+[1]All!AS366</f>
        <v>2</v>
      </c>
      <c r="AG54" s="45">
        <f>+[1]All!AT366</f>
        <v>0</v>
      </c>
      <c r="AH54" s="42">
        <f>+[1]All!AU366</f>
        <v>0</v>
      </c>
      <c r="AI54" s="45">
        <f>+[1]All!AV366</f>
        <v>3</v>
      </c>
      <c r="AJ54" s="37">
        <f>+[1]All!AW366</f>
        <v>0</v>
      </c>
      <c r="AL54" s="42">
        <f>+[1]All!AY366</f>
        <v>3</v>
      </c>
      <c r="AM54" s="45">
        <f>+[1]All!AZ366</f>
        <v>0</v>
      </c>
      <c r="AN54" s="37">
        <f>+[1]All!BA366</f>
        <v>1</v>
      </c>
      <c r="AO54" s="37"/>
      <c r="AP54" s="53" t="str">
        <f>+[1]All!BC366</f>
        <v>San Diego State</v>
      </c>
      <c r="AQ54" s="42">
        <f>+[1]All!BD366</f>
        <v>0</v>
      </c>
      <c r="AR54" s="45">
        <f>+[1]All!BE366</f>
        <v>1</v>
      </c>
      <c r="AS54" s="45">
        <f>+[1]All!BF366</f>
        <v>0</v>
      </c>
      <c r="AT54" s="42">
        <f>+[1]All!BG366</f>
        <v>0</v>
      </c>
      <c r="AU54" s="45">
        <f>+[1]All!BH366</f>
        <v>3</v>
      </c>
      <c r="AV54" s="37">
        <f>+[1]All!BI366</f>
        <v>0</v>
      </c>
      <c r="AW54" s="49">
        <f>+[1]All!BJ366</f>
        <v>58.77</v>
      </c>
      <c r="AX54" s="50">
        <f>+[1]All!BK366</f>
        <v>59.59</v>
      </c>
    </row>
    <row r="55" spans="1:50" x14ac:dyDescent="0.25">
      <c r="A55" s="37">
        <f>+[1]All!A367</f>
        <v>5</v>
      </c>
      <c r="B55" s="37" t="str">
        <f>+[1]All!B367</f>
        <v>Sat</v>
      </c>
      <c r="C55" s="38">
        <f>+[1]All!C367</f>
        <v>42280</v>
      </c>
      <c r="D55" s="39">
        <f>+[1]All!D367</f>
        <v>0.79166666666666663</v>
      </c>
      <c r="E55" s="37" t="str">
        <f>+[1]All!E367</f>
        <v>espn3</v>
      </c>
      <c r="F55" s="40" t="str">
        <f>+[1]All!F367</f>
        <v>Colorado State</v>
      </c>
      <c r="G55" s="41" t="str">
        <f>+[1]All!G367</f>
        <v>MWC</v>
      </c>
      <c r="H55" s="40" t="str">
        <f>+[1]All!H367</f>
        <v>Utah State</v>
      </c>
      <c r="I55" s="41" t="str">
        <f>+[1]All!I367</f>
        <v>MWC</v>
      </c>
      <c r="J55" s="49" t="str">
        <f>+[1]All!J367</f>
        <v>Utah State</v>
      </c>
      <c r="K55" s="50" t="str">
        <f>+[1]All!K367</f>
        <v>Colorado State</v>
      </c>
      <c r="L55" s="43">
        <f>+[1]All!L367</f>
        <v>4</v>
      </c>
      <c r="M55" s="44">
        <f>+[1]All!M367</f>
        <v>49</v>
      </c>
      <c r="N55" s="49">
        <f>+[1]All!N367</f>
        <v>0</v>
      </c>
      <c r="O55" s="45">
        <f>+[1]All!O367</f>
        <v>0</v>
      </c>
      <c r="P55" s="58">
        <f>+[1]All!P367</f>
        <v>0</v>
      </c>
      <c r="Q55" s="37">
        <f>+[1]All!Q367</f>
        <v>0</v>
      </c>
      <c r="R55" s="58">
        <f>+[1]All!R367</f>
        <v>0</v>
      </c>
      <c r="S55" s="58">
        <f>+[1]All!S367</f>
        <v>0</v>
      </c>
      <c r="T55" s="49" t="str">
        <f>+[1]All!T367</f>
        <v>Colorado State</v>
      </c>
      <c r="U55" s="50" t="str">
        <f>+[1]All!U367</f>
        <v>L</v>
      </c>
      <c r="V55" s="49">
        <f>+[1]All!X367</f>
        <v>0</v>
      </c>
      <c r="W55" s="49">
        <f>+[1]All!Z367</f>
        <v>0</v>
      </c>
      <c r="X55" s="50">
        <f>+[1]All!AA367</f>
        <v>0</v>
      </c>
      <c r="Y55" s="67" t="str">
        <f>+[1]All!AL367</f>
        <v>COLORADO STATE</v>
      </c>
      <c r="Z55" s="65">
        <f>+[1]All!AM367</f>
        <v>16</v>
      </c>
      <c r="AA55" s="64" t="str">
        <f>+[1]All!AN367</f>
        <v>Utah State</v>
      </c>
      <c r="AB55" s="66">
        <f>+[1]All!AO367</f>
        <v>13</v>
      </c>
      <c r="AC55" s="55">
        <f>+[1]All!AP367</f>
        <v>0</v>
      </c>
      <c r="AD55" s="52" t="str">
        <f>+[1]All!AQ367</f>
        <v>Colorado State</v>
      </c>
      <c r="AE55" s="42">
        <f>+[1]All!AR367</f>
        <v>1</v>
      </c>
      <c r="AF55" s="45">
        <f>+[1]All!AS367</f>
        <v>1</v>
      </c>
      <c r="AG55" s="45">
        <f>+[1]All!AT367</f>
        <v>0</v>
      </c>
      <c r="AH55" s="42">
        <f>+[1]All!AU367</f>
        <v>2</v>
      </c>
      <c r="AI55" s="45">
        <f>+[1]All!AV367</f>
        <v>1</v>
      </c>
      <c r="AJ55" s="37">
        <f>+[1]All!AW367</f>
        <v>0</v>
      </c>
      <c r="AL55" s="42">
        <f>+[1]All!AY367</f>
        <v>2</v>
      </c>
      <c r="AM55" s="45">
        <f>+[1]All!AZ367</f>
        <v>2</v>
      </c>
      <c r="AN55" s="37">
        <f>+[1]All!BA367</f>
        <v>0</v>
      </c>
      <c r="AO55" s="37"/>
      <c r="AP55" s="53" t="str">
        <f>+[1]All!BC367</f>
        <v>Utah State</v>
      </c>
      <c r="AQ55" s="42">
        <f>+[1]All!BD367</f>
        <v>0</v>
      </c>
      <c r="AR55" s="45">
        <f>+[1]All!BE367</f>
        <v>0</v>
      </c>
      <c r="AS55" s="45">
        <f>+[1]All!BF367</f>
        <v>0</v>
      </c>
      <c r="AT55" s="42">
        <f>+[1]All!BG367</f>
        <v>1</v>
      </c>
      <c r="AU55" s="45">
        <f>+[1]All!BH367</f>
        <v>1</v>
      </c>
      <c r="AV55" s="37">
        <f>+[1]All!BI367</f>
        <v>0</v>
      </c>
      <c r="AW55" s="49">
        <f>+[1]All!BJ367</f>
        <v>63.62</v>
      </c>
      <c r="AX55" s="50">
        <f>+[1]All!BK367</f>
        <v>68.849999999999994</v>
      </c>
    </row>
    <row r="56" spans="1:50" x14ac:dyDescent="0.25">
      <c r="B56" s="37"/>
      <c r="C56" s="38"/>
      <c r="F56" s="40"/>
      <c r="G56" s="41"/>
      <c r="H56" s="40"/>
      <c r="I56" s="41"/>
      <c r="L56" s="43"/>
      <c r="M56" s="44"/>
      <c r="Y56" s="67"/>
      <c r="AD56" s="52"/>
      <c r="AL56" s="42"/>
      <c r="AM56" s="45"/>
      <c r="AN56" s="37"/>
      <c r="AO56" s="37"/>
      <c r="AP56" s="53"/>
    </row>
    <row r="57" spans="1:50" x14ac:dyDescent="0.25">
      <c r="A57" s="37">
        <f>+[1]All!A368</f>
        <v>5</v>
      </c>
      <c r="B57" s="37" t="str">
        <f>+[1]All!B368</f>
        <v>Sat</v>
      </c>
      <c r="C57" s="38">
        <f>+[1]All!C368</f>
        <v>42280</v>
      </c>
      <c r="D57" s="39">
        <f>+[1]All!D368</f>
        <v>0.66666666666666663</v>
      </c>
      <c r="E57" s="37" t="str">
        <f>+[1]All!E368</f>
        <v>PAC12</v>
      </c>
      <c r="F57" s="40" t="str">
        <f>+[1]All!F368</f>
        <v>Washington State</v>
      </c>
      <c r="G57" s="41" t="str">
        <f>+[1]All!G368</f>
        <v>P12</v>
      </c>
      <c r="H57" s="40" t="str">
        <f>+[1]All!H368</f>
        <v>California</v>
      </c>
      <c r="I57" s="41" t="str">
        <f>+[1]All!I368</f>
        <v>P12</v>
      </c>
      <c r="J57" s="49" t="str">
        <f>+[1]All!J368</f>
        <v>California</v>
      </c>
      <c r="K57" s="50" t="str">
        <f>+[1]All!K368</f>
        <v>Washington State</v>
      </c>
      <c r="L57" s="43">
        <f>+[1]All!L368</f>
        <v>18.5</v>
      </c>
      <c r="M57" s="44">
        <f>+[1]All!M368</f>
        <v>71.5</v>
      </c>
      <c r="N57" s="49">
        <f>+[1]All!N368</f>
        <v>0</v>
      </c>
      <c r="O57" s="45">
        <f>+[1]All!O368</f>
        <v>0</v>
      </c>
      <c r="P57" s="58">
        <f>+[1]All!P368</f>
        <v>0</v>
      </c>
      <c r="Q57" s="37">
        <f>+[1]All!Q368</f>
        <v>0</v>
      </c>
      <c r="R57" s="58">
        <f>+[1]All!R368</f>
        <v>0</v>
      </c>
      <c r="S57" s="58">
        <f>+[1]All!S368</f>
        <v>0</v>
      </c>
      <c r="T57" s="49" t="str">
        <f>+[1]All!T368</f>
        <v>Washington State</v>
      </c>
      <c r="U57" s="50" t="str">
        <f>+[1]All!U368</f>
        <v>L</v>
      </c>
      <c r="V57" s="49">
        <f>+[1]All!X368</f>
        <v>0</v>
      </c>
      <c r="W57" s="49">
        <f>+[1]All!Z368</f>
        <v>0</v>
      </c>
      <c r="X57" s="50">
        <f>+[1]All!AA368</f>
        <v>0</v>
      </c>
      <c r="Y57" s="67" t="str">
        <f>+[1]All!AL368</f>
        <v>California</v>
      </c>
      <c r="Z57" s="65">
        <f>+[1]All!AM368</f>
        <v>60</v>
      </c>
      <c r="AA57" s="64" t="str">
        <f>+[1]All!AN368</f>
        <v>WASHINGTON STATE</v>
      </c>
      <c r="AB57" s="66">
        <f>+[1]All!AO368</f>
        <v>59</v>
      </c>
      <c r="AC57" s="55">
        <f>+[1]All!AP368</f>
        <v>0</v>
      </c>
      <c r="AD57" s="52" t="str">
        <f>+[1]All!AQ368</f>
        <v>Washington State</v>
      </c>
      <c r="AE57" s="42">
        <f>+[1]All!AR368</f>
        <v>1</v>
      </c>
      <c r="AF57" s="45">
        <f>+[1]All!AS368</f>
        <v>0</v>
      </c>
      <c r="AG57" s="45">
        <f>+[1]All!AT368</f>
        <v>0</v>
      </c>
      <c r="AH57" s="42">
        <f>+[1]All!AU368</f>
        <v>1</v>
      </c>
      <c r="AI57" s="45">
        <f>+[1]All!AV368</f>
        <v>1</v>
      </c>
      <c r="AJ57" s="37">
        <f>+[1]All!AW368</f>
        <v>0</v>
      </c>
      <c r="AL57" s="42">
        <f>+[1]All!AY368</f>
        <v>5</v>
      </c>
      <c r="AM57" s="45">
        <f>+[1]All!AZ368</f>
        <v>5</v>
      </c>
      <c r="AN57" s="37">
        <f>+[1]All!BA368</f>
        <v>0</v>
      </c>
      <c r="AO57" s="37"/>
      <c r="AP57" s="53" t="str">
        <f>+[1]All!BC368</f>
        <v>California</v>
      </c>
      <c r="AQ57" s="42">
        <f>+[1]All!BD368</f>
        <v>1</v>
      </c>
      <c r="AR57" s="45">
        <f>+[1]All!BE368</f>
        <v>0</v>
      </c>
      <c r="AS57" s="45">
        <f>+[1]All!BF368</f>
        <v>0</v>
      </c>
      <c r="AT57" s="42">
        <f>+[1]All!BG368</f>
        <v>2</v>
      </c>
      <c r="AU57" s="45">
        <f>+[1]All!BH368</f>
        <v>1</v>
      </c>
      <c r="AV57" s="37">
        <f>+[1]All!BI368</f>
        <v>0</v>
      </c>
      <c r="AW57" s="49">
        <f>+[1]All!BJ368</f>
        <v>63.35</v>
      </c>
      <c r="AX57" s="50">
        <f>+[1]All!BK368</f>
        <v>82.03</v>
      </c>
    </row>
    <row r="58" spans="1:50" x14ac:dyDescent="0.25">
      <c r="A58" s="37">
        <f>+[1]All!A369</f>
        <v>5</v>
      </c>
      <c r="B58" s="37" t="str">
        <f>+[1]All!B369</f>
        <v>Sat</v>
      </c>
      <c r="C58" s="38">
        <f>+[1]All!C369</f>
        <v>42280</v>
      </c>
      <c r="D58" s="39">
        <f>+[1]All!D369</f>
        <v>0.91666666666666663</v>
      </c>
      <c r="E58" s="37" t="str">
        <f>+[1]All!E369</f>
        <v>ESPN</v>
      </c>
      <c r="F58" s="40" t="str">
        <f>+[1]All!F369</f>
        <v>Oregon</v>
      </c>
      <c r="G58" s="41" t="str">
        <f>+[1]All!G369</f>
        <v>P12</v>
      </c>
      <c r="H58" s="40" t="str">
        <f>+[1]All!H369</f>
        <v>Colorado</v>
      </c>
      <c r="I58" s="41" t="str">
        <f>+[1]All!I369</f>
        <v>P12</v>
      </c>
      <c r="J58" s="49" t="str">
        <f>+[1]All!J369</f>
        <v>Oregon</v>
      </c>
      <c r="K58" s="50" t="str">
        <f>+[1]All!K369</f>
        <v>Colorado</v>
      </c>
      <c r="L58" s="43">
        <f>+[1]All!L369</f>
        <v>7.5</v>
      </c>
      <c r="M58" s="44">
        <f>+[1]All!M369</f>
        <v>69.5</v>
      </c>
      <c r="N58" s="49">
        <f>+[1]All!N369</f>
        <v>0</v>
      </c>
      <c r="O58" s="45">
        <f>+[1]All!O369</f>
        <v>0</v>
      </c>
      <c r="P58" s="58">
        <f>+[1]All!P369</f>
        <v>0</v>
      </c>
      <c r="Q58" s="37">
        <f>+[1]All!Q369</f>
        <v>0</v>
      </c>
      <c r="R58" s="58">
        <f>+[1]All!R369</f>
        <v>0</v>
      </c>
      <c r="S58" s="58">
        <f>+[1]All!S369</f>
        <v>0</v>
      </c>
      <c r="T58" s="49" t="str">
        <f>+[1]All!T369</f>
        <v>Oregon</v>
      </c>
      <c r="U58" s="50" t="str">
        <f>+[1]All!U369</f>
        <v>L</v>
      </c>
      <c r="V58" s="49" t="str">
        <f>+[1]All!X369</f>
        <v>X</v>
      </c>
      <c r="W58" s="49">
        <f>+[1]All!Z369</f>
        <v>0</v>
      </c>
      <c r="X58" s="50">
        <f>+[1]All!AA369</f>
        <v>0</v>
      </c>
      <c r="Y58" s="67" t="str">
        <f>+[1]All!AL369</f>
        <v>OREGON</v>
      </c>
      <c r="Z58" s="65">
        <f>+[1]All!AM369</f>
        <v>44</v>
      </c>
      <c r="AA58" s="64" t="str">
        <f>+[1]All!AN369</f>
        <v>Colorado</v>
      </c>
      <c r="AB58" s="66">
        <f>+[1]All!AO369</f>
        <v>10</v>
      </c>
      <c r="AC58" s="55">
        <f>+[1]All!AP369</f>
        <v>0</v>
      </c>
      <c r="AD58" s="52" t="str">
        <f>+[1]All!AQ369</f>
        <v>Oregon</v>
      </c>
      <c r="AE58" s="42">
        <f>+[1]All!AR369</f>
        <v>1</v>
      </c>
      <c r="AF58" s="45">
        <f>+[1]All!AS369</f>
        <v>0</v>
      </c>
      <c r="AG58" s="45">
        <f>+[1]All!AT369</f>
        <v>0</v>
      </c>
      <c r="AH58" s="42">
        <f>+[1]All!AU369</f>
        <v>1</v>
      </c>
      <c r="AI58" s="45">
        <f>+[1]All!AV369</f>
        <v>2</v>
      </c>
      <c r="AJ58" s="37">
        <f>+[1]All!AW369</f>
        <v>0</v>
      </c>
      <c r="AL58" s="42">
        <f>+[1]All!AY369</f>
        <v>4</v>
      </c>
      <c r="AM58" s="45">
        <f>+[1]All!AZ369</f>
        <v>0</v>
      </c>
      <c r="AN58" s="37">
        <f>+[1]All!BA369</f>
        <v>0</v>
      </c>
      <c r="AO58" s="37"/>
      <c r="AP58" s="53" t="str">
        <f>+[1]All!BC369</f>
        <v>Colorado</v>
      </c>
      <c r="AQ58" s="42">
        <f>+[1]All!BD369</f>
        <v>1</v>
      </c>
      <c r="AR58" s="45">
        <f>+[1]All!BE369</f>
        <v>1</v>
      </c>
      <c r="AS58" s="45">
        <f>+[1]All!BF369</f>
        <v>0</v>
      </c>
      <c r="AT58" s="42">
        <f>+[1]All!BG369</f>
        <v>1</v>
      </c>
      <c r="AU58" s="45">
        <f>+[1]All!BH369</f>
        <v>2</v>
      </c>
      <c r="AV58" s="37">
        <f>+[1]All!BI369</f>
        <v>0</v>
      </c>
      <c r="AW58" s="49">
        <f>+[1]All!BJ369</f>
        <v>76.47</v>
      </c>
      <c r="AX58" s="50">
        <f>+[1]All!BK369</f>
        <v>67.650000000000006</v>
      </c>
    </row>
    <row r="59" spans="1:50" x14ac:dyDescent="0.25">
      <c r="A59" s="37">
        <f>+[1]All!A370</f>
        <v>5</v>
      </c>
      <c r="B59" s="37" t="str">
        <f>+[1]All!B370</f>
        <v>Sat</v>
      </c>
      <c r="C59" s="38">
        <f>+[1]All!C370</f>
        <v>42280</v>
      </c>
      <c r="D59" s="39">
        <f>+[1]All!D370</f>
        <v>0.9375</v>
      </c>
      <c r="E59" s="37" t="str">
        <f>+[1]All!E370</f>
        <v>PAC12</v>
      </c>
      <c r="F59" s="40" t="str">
        <f>+[1]All!F370</f>
        <v>Arizona</v>
      </c>
      <c r="G59" s="41" t="str">
        <f>+[1]All!G370</f>
        <v>P12</v>
      </c>
      <c r="H59" s="40" t="str">
        <f>+[1]All!H370</f>
        <v>Stanford</v>
      </c>
      <c r="I59" s="41" t="str">
        <f>+[1]All!I370</f>
        <v>P12</v>
      </c>
      <c r="J59" s="49" t="str">
        <f>+[1]All!J370</f>
        <v>Stanford</v>
      </c>
      <c r="K59" s="50" t="str">
        <f>+[1]All!K370</f>
        <v>Arizona</v>
      </c>
      <c r="L59" s="43">
        <f>+[1]All!L370</f>
        <v>14</v>
      </c>
      <c r="M59" s="44">
        <f>+[1]All!M370</f>
        <v>63.5</v>
      </c>
      <c r="N59" s="49">
        <f>+[1]All!N370</f>
        <v>0</v>
      </c>
      <c r="O59" s="45">
        <f>+[1]All!O370</f>
        <v>0</v>
      </c>
      <c r="P59" s="58">
        <f>+[1]All!P370</f>
        <v>0</v>
      </c>
      <c r="Q59" s="37">
        <f>+[1]All!Q370</f>
        <v>0</v>
      </c>
      <c r="R59" s="58">
        <f>+[1]All!R370</f>
        <v>0</v>
      </c>
      <c r="S59" s="58">
        <f>+[1]All!S370</f>
        <v>0</v>
      </c>
      <c r="T59" s="49" t="str">
        <f>+[1]All!T370</f>
        <v>Stanford</v>
      </c>
      <c r="U59" s="50" t="str">
        <f>+[1]All!U370</f>
        <v>L</v>
      </c>
      <c r="V59" s="49">
        <f>+[1]All!X370</f>
        <v>0</v>
      </c>
      <c r="W59" s="49">
        <f>+[1]All!Z370</f>
        <v>0</v>
      </c>
      <c r="X59" s="50">
        <f>+[1]All!AA370</f>
        <v>0</v>
      </c>
      <c r="Y59" s="67" t="str">
        <f>+[1]All!AL370</f>
        <v>DNP</v>
      </c>
      <c r="Z59" s="65">
        <f>+[1]All!AM370</f>
        <v>0</v>
      </c>
      <c r="AA59" s="64">
        <f>+[1]All!AN370</f>
        <v>0</v>
      </c>
      <c r="AB59" s="66">
        <f>+[1]All!AO370</f>
        <v>0</v>
      </c>
      <c r="AC59" s="55">
        <f>+[1]All!AP370</f>
        <v>0</v>
      </c>
      <c r="AD59" s="52" t="str">
        <f>+[1]All!AQ370</f>
        <v>Arizona</v>
      </c>
      <c r="AE59" s="42">
        <f>+[1]All!AR370</f>
        <v>1</v>
      </c>
      <c r="AF59" s="45">
        <f>+[1]All!AS370</f>
        <v>0</v>
      </c>
      <c r="AG59" s="45">
        <f>+[1]All!AT370</f>
        <v>0</v>
      </c>
      <c r="AH59" s="42">
        <f>+[1]All!AU370</f>
        <v>1</v>
      </c>
      <c r="AI59" s="45">
        <f>+[1]All!AV370</f>
        <v>2</v>
      </c>
      <c r="AJ59" s="37">
        <f>+[1]All!AW370</f>
        <v>0</v>
      </c>
      <c r="AL59" s="42">
        <f>+[1]All!AY370</f>
        <v>3</v>
      </c>
      <c r="AM59" s="45">
        <f>+[1]All!AZ370</f>
        <v>5</v>
      </c>
      <c r="AN59" s="37">
        <f>+[1]All!BA370</f>
        <v>0</v>
      </c>
      <c r="AO59" s="37"/>
      <c r="AP59" s="53" t="str">
        <f>+[1]All!BC370</f>
        <v>Stanford</v>
      </c>
      <c r="AQ59" s="42">
        <f>+[1]All!BD370</f>
        <v>1</v>
      </c>
      <c r="AR59" s="45">
        <f>+[1]All!BE370</f>
        <v>0</v>
      </c>
      <c r="AS59" s="45">
        <f>+[1]All!BF370</f>
        <v>0</v>
      </c>
      <c r="AT59" s="42">
        <f>+[1]All!BG370</f>
        <v>3</v>
      </c>
      <c r="AU59" s="45">
        <f>+[1]All!BH370</f>
        <v>1</v>
      </c>
      <c r="AV59" s="37">
        <f>+[1]All!BI370</f>
        <v>0</v>
      </c>
      <c r="AW59" s="49">
        <f>+[1]All!BJ370</f>
        <v>77.64</v>
      </c>
      <c r="AX59" s="50">
        <f>+[1]All!BK370</f>
        <v>87.11</v>
      </c>
    </row>
    <row r="60" spans="1:50" x14ac:dyDescent="0.25">
      <c r="A60" s="37">
        <f>+[1]All!A371</f>
        <v>5</v>
      </c>
      <c r="B60" s="37" t="str">
        <f>+[1]All!B371</f>
        <v>Sat</v>
      </c>
      <c r="C60" s="38">
        <f>+[1]All!C371</f>
        <v>42280</v>
      </c>
      <c r="D60" s="39">
        <f>+[1]All!D371</f>
        <v>0.64583333333333337</v>
      </c>
      <c r="E60" s="37" t="str">
        <f>+[1]All!E371</f>
        <v>Fox</v>
      </c>
      <c r="F60" s="40" t="str">
        <f>+[1]All!F371</f>
        <v>Arizona State</v>
      </c>
      <c r="G60" s="41" t="str">
        <f>+[1]All!G371</f>
        <v>P12</v>
      </c>
      <c r="H60" s="40" t="str">
        <f>+[1]All!H371</f>
        <v>UCLA</v>
      </c>
      <c r="I60" s="41" t="str">
        <f>+[1]All!I371</f>
        <v>P12</v>
      </c>
      <c r="J60" s="49" t="str">
        <f>+[1]All!J371</f>
        <v>UCLA</v>
      </c>
      <c r="K60" s="50" t="str">
        <f>+[1]All!K371</f>
        <v>Arizona State</v>
      </c>
      <c r="L60" s="43">
        <f>+[1]All!L371</f>
        <v>13.5</v>
      </c>
      <c r="M60" s="44">
        <f>+[1]All!M371</f>
        <v>60</v>
      </c>
      <c r="N60" s="49">
        <f>+[1]All!N371</f>
        <v>0</v>
      </c>
      <c r="O60" s="45">
        <f>+[1]All!O371</f>
        <v>0</v>
      </c>
      <c r="P60" s="58">
        <f>+[1]All!P371</f>
        <v>0</v>
      </c>
      <c r="Q60" s="37">
        <f>+[1]All!Q371</f>
        <v>0</v>
      </c>
      <c r="R60" s="58">
        <f>+[1]All!R371</f>
        <v>0</v>
      </c>
      <c r="S60" s="58">
        <f>+[1]All!S371</f>
        <v>0</v>
      </c>
      <c r="T60" s="49" t="str">
        <f>+[1]All!T371</f>
        <v>UCLA</v>
      </c>
      <c r="U60" s="50" t="str">
        <f>+[1]All!U371</f>
        <v>L</v>
      </c>
      <c r="V60" s="49">
        <f>+[1]All!X371</f>
        <v>0</v>
      </c>
      <c r="W60" s="49">
        <f>+[1]All!Z371</f>
        <v>0</v>
      </c>
      <c r="X60" s="50">
        <f>+[1]All!AA371</f>
        <v>0</v>
      </c>
      <c r="Y60" s="67" t="str">
        <f>+[1]All!AL371</f>
        <v>ucla</v>
      </c>
      <c r="Z60" s="65">
        <f>+[1]All!AM371</f>
        <v>44</v>
      </c>
      <c r="AA60" s="64" t="str">
        <f>+[1]All!AN371</f>
        <v>ARIZONA STATE</v>
      </c>
      <c r="AB60" s="66">
        <f>+[1]All!AO371</f>
        <v>0</v>
      </c>
      <c r="AC60" s="55">
        <f>+[1]All!AP371</f>
        <v>0</v>
      </c>
      <c r="AD60" s="52" t="str">
        <f>+[1]All!AQ371</f>
        <v>Arizona State</v>
      </c>
      <c r="AE60" s="42">
        <f>+[1]All!AR371</f>
        <v>0</v>
      </c>
      <c r="AF60" s="45">
        <f>+[1]All!AS371</f>
        <v>0</v>
      </c>
      <c r="AG60" s="45">
        <f>+[1]All!AT371</f>
        <v>0</v>
      </c>
      <c r="AH60" s="42">
        <f>+[1]All!AU371</f>
        <v>0</v>
      </c>
      <c r="AI60" s="45">
        <f>+[1]All!AV371</f>
        <v>3</v>
      </c>
      <c r="AJ60" s="37">
        <f>+[1]All!AW371</f>
        <v>0</v>
      </c>
      <c r="AL60" s="42">
        <f>+[1]All!AY371</f>
        <v>3</v>
      </c>
      <c r="AM60" s="45">
        <f>+[1]All!AZ371</f>
        <v>7</v>
      </c>
      <c r="AN60" s="37">
        <f>+[1]All!BA371</f>
        <v>0</v>
      </c>
      <c r="AO60" s="37"/>
      <c r="AP60" s="53" t="str">
        <f>+[1]All!BC371</f>
        <v>UCLA</v>
      </c>
      <c r="AQ60" s="42">
        <f>+[1]All!BD371</f>
        <v>0</v>
      </c>
      <c r="AR60" s="45">
        <f>+[1]All!BE371</f>
        <v>2</v>
      </c>
      <c r="AS60" s="45">
        <f>+[1]All!BF371</f>
        <v>0</v>
      </c>
      <c r="AT60" s="42">
        <f>+[1]All!BG371</f>
        <v>2</v>
      </c>
      <c r="AU60" s="45">
        <f>+[1]All!BH371</f>
        <v>2</v>
      </c>
      <c r="AV60" s="37">
        <f>+[1]All!BI371</f>
        <v>0</v>
      </c>
      <c r="AW60" s="49">
        <f>+[1]All!BJ371</f>
        <v>72.33</v>
      </c>
      <c r="AX60" s="50">
        <f>+[1]All!BK371</f>
        <v>87.97</v>
      </c>
    </row>
    <row r="61" spans="1:50" x14ac:dyDescent="0.25">
      <c r="B61" s="37"/>
      <c r="C61" s="38"/>
      <c r="F61" s="40"/>
      <c r="G61" s="41"/>
      <c r="H61" s="40"/>
      <c r="I61" s="41"/>
      <c r="L61" s="43"/>
      <c r="M61" s="44"/>
      <c r="Y61" s="67"/>
      <c r="AD61" s="52"/>
      <c r="AL61" s="42"/>
      <c r="AM61" s="45"/>
      <c r="AN61" s="37"/>
      <c r="AO61" s="37"/>
      <c r="AP61" s="53"/>
    </row>
    <row r="62" spans="1:50" x14ac:dyDescent="0.25">
      <c r="A62" s="37">
        <f>+[1]All!A372</f>
        <v>5</v>
      </c>
      <c r="B62" s="37" t="str">
        <f>+[1]All!B372</f>
        <v>Sat</v>
      </c>
      <c r="C62" s="38">
        <f>+[1]All!C372</f>
        <v>42280</v>
      </c>
      <c r="D62" s="39">
        <f>+[1]All!D372</f>
        <v>0.625</v>
      </c>
      <c r="E62" s="37" t="str">
        <f>+[1]All!E372</f>
        <v>espn3</v>
      </c>
      <c r="F62" s="40" t="str">
        <f>+[1]All!F372</f>
        <v>Wyoming</v>
      </c>
      <c r="G62" s="41" t="str">
        <f>+[1]All!G372</f>
        <v>MWC</v>
      </c>
      <c r="H62" s="40" t="str">
        <f>+[1]All!H372</f>
        <v>Appalachian State</v>
      </c>
      <c r="I62" s="41" t="str">
        <f>+[1]All!I372</f>
        <v>SB</v>
      </c>
      <c r="J62" s="49" t="str">
        <f>+[1]All!J372</f>
        <v>Appalachian State</v>
      </c>
      <c r="K62" s="50" t="str">
        <f>+[1]All!K372</f>
        <v>Wyoming</v>
      </c>
      <c r="L62" s="43">
        <f>+[1]All!L372</f>
        <v>25.5</v>
      </c>
      <c r="M62" s="44">
        <f>+[1]All!M372</f>
        <v>53</v>
      </c>
      <c r="N62" s="49">
        <f>+[1]All!N372</f>
        <v>0</v>
      </c>
      <c r="O62" s="45">
        <f>+[1]All!O372</f>
        <v>0</v>
      </c>
      <c r="P62" s="58">
        <f>+[1]All!P372</f>
        <v>0</v>
      </c>
      <c r="Q62" s="37">
        <f>+[1]All!Q372</f>
        <v>0</v>
      </c>
      <c r="R62" s="58">
        <f>+[1]All!R372</f>
        <v>0</v>
      </c>
      <c r="S62" s="58">
        <f>+[1]All!S372</f>
        <v>0</v>
      </c>
      <c r="T62" s="49" t="str">
        <f>+[1]All!T372</f>
        <v>Appalachian State</v>
      </c>
      <c r="U62" s="50" t="str">
        <f>+[1]All!U372</f>
        <v>L</v>
      </c>
      <c r="V62" s="49">
        <f>+[1]All!X372</f>
        <v>0</v>
      </c>
      <c r="W62" s="49">
        <f>+[1]All!Z372</f>
        <v>0</v>
      </c>
      <c r="X62" s="50">
        <f>+[1]All!AA372</f>
        <v>0</v>
      </c>
      <c r="Y62" s="67" t="str">
        <f>+[1]All!AL372</f>
        <v>DNP</v>
      </c>
      <c r="Z62" s="65">
        <f>+[1]All!AM372</f>
        <v>0</v>
      </c>
      <c r="AA62" s="64">
        <f>+[1]All!AN372</f>
        <v>0</v>
      </c>
      <c r="AB62" s="66">
        <f>+[1]All!AO372</f>
        <v>0</v>
      </c>
      <c r="AC62" s="55">
        <f>+[1]All!AP372</f>
        <v>0</v>
      </c>
      <c r="AD62" s="52" t="str">
        <f>+[1]All!AQ372</f>
        <v>Wyoming</v>
      </c>
      <c r="AE62" s="42">
        <f>+[1]All!AR372</f>
        <v>1</v>
      </c>
      <c r="AF62" s="45">
        <f>+[1]All!AS372</f>
        <v>0</v>
      </c>
      <c r="AG62" s="45">
        <f>+[1]All!AT372</f>
        <v>0</v>
      </c>
      <c r="AH62" s="42">
        <f>+[1]All!AU372</f>
        <v>1</v>
      </c>
      <c r="AI62" s="45">
        <f>+[1]All!AV372</f>
        <v>2</v>
      </c>
      <c r="AJ62" s="37">
        <f>+[1]All!AW372</f>
        <v>0</v>
      </c>
      <c r="AL62" s="42">
        <f>+[1]All!AY372</f>
        <v>0</v>
      </c>
      <c r="AM62" s="45">
        <f>+[1]All!AZ372</f>
        <v>0</v>
      </c>
      <c r="AN62" s="37">
        <f>+[1]All!BA372</f>
        <v>0</v>
      </c>
      <c r="AO62" s="37"/>
      <c r="AP62" s="53" t="str">
        <f>+[1]All!BC372</f>
        <v>Appalachian State</v>
      </c>
      <c r="AQ62" s="42">
        <f>+[1]All!BD372</f>
        <v>0</v>
      </c>
      <c r="AR62" s="45">
        <f>+[1]All!BE372</f>
        <v>0</v>
      </c>
      <c r="AS62" s="45">
        <f>+[1]All!BF372</f>
        <v>0</v>
      </c>
      <c r="AT62" s="42">
        <f>+[1]All!BG372</f>
        <v>1</v>
      </c>
      <c r="AU62" s="45">
        <f>+[1]All!BH372</f>
        <v>1</v>
      </c>
      <c r="AV62" s="37">
        <f>+[1]All!BI372</f>
        <v>0</v>
      </c>
      <c r="AW62" s="49">
        <f>+[1]All!BJ372</f>
        <v>42.37</v>
      </c>
      <c r="AX62" s="50">
        <f>+[1]All!BK372</f>
        <v>68.53</v>
      </c>
    </row>
    <row r="63" spans="1:50" x14ac:dyDescent="0.25">
      <c r="A63" s="37">
        <f>+[1]All!A373</f>
        <v>5</v>
      </c>
      <c r="B63" s="37" t="str">
        <f>+[1]All!B373</f>
        <v>Sat</v>
      </c>
      <c r="C63" s="38">
        <f>+[1]All!C373</f>
        <v>42280</v>
      </c>
      <c r="D63" s="39">
        <f>+[1]All!D373</f>
        <v>0.79166666666666663</v>
      </c>
      <c r="E63" s="37" t="str">
        <f>+[1]All!E373</f>
        <v>espn3</v>
      </c>
      <c r="F63" s="40" t="str">
        <f>+[1]All!F373</f>
        <v>Idaho</v>
      </c>
      <c r="G63" s="41" t="str">
        <f>+[1]All!G373</f>
        <v>SB</v>
      </c>
      <c r="H63" s="40" t="str">
        <f>+[1]All!H373</f>
        <v>Arkansas State</v>
      </c>
      <c r="I63" s="41" t="str">
        <f>+[1]All!I373</f>
        <v>SB</v>
      </c>
      <c r="J63" s="49" t="str">
        <f>+[1]All!J373</f>
        <v>Arkansas State</v>
      </c>
      <c r="K63" s="50" t="str">
        <f>+[1]All!K373</f>
        <v>Idaho</v>
      </c>
      <c r="L63" s="43">
        <f>+[1]All!L373</f>
        <v>20</v>
      </c>
      <c r="M63" s="44">
        <f>+[1]All!M373</f>
        <v>64.5</v>
      </c>
      <c r="N63" s="49">
        <f>+[1]All!N373</f>
        <v>0</v>
      </c>
      <c r="O63" s="45">
        <f>+[1]All!O373</f>
        <v>0</v>
      </c>
      <c r="P63" s="58">
        <f>+[1]All!P373</f>
        <v>0</v>
      </c>
      <c r="Q63" s="37">
        <f>+[1]All!Q373</f>
        <v>0</v>
      </c>
      <c r="R63" s="58">
        <f>+[1]All!R373</f>
        <v>0</v>
      </c>
      <c r="S63" s="58">
        <f>+[1]All!S373</f>
        <v>0</v>
      </c>
      <c r="T63" s="49" t="str">
        <f>+[1]All!T373</f>
        <v>Idaho</v>
      </c>
      <c r="U63" s="50" t="str">
        <f>+[1]All!U373</f>
        <v>L</v>
      </c>
      <c r="V63" s="49">
        <f>+[1]All!X373</f>
        <v>0</v>
      </c>
      <c r="W63" s="49">
        <f>+[1]All!Z373</f>
        <v>0</v>
      </c>
      <c r="X63" s="50">
        <f>+[1]All!AA373</f>
        <v>0</v>
      </c>
      <c r="Y63" s="67" t="str">
        <f>+[1]All!AL373</f>
        <v>Arkansas State</v>
      </c>
      <c r="Z63" s="65">
        <f>+[1]All!AM373</f>
        <v>44</v>
      </c>
      <c r="AA63" s="64" t="str">
        <f>+[1]All!AN373</f>
        <v>IDAHO</v>
      </c>
      <c r="AB63" s="66">
        <f>+[1]All!AO373</f>
        <v>28</v>
      </c>
      <c r="AC63" s="55">
        <f>+[1]All!AP373</f>
        <v>0</v>
      </c>
      <c r="AD63" s="52" t="str">
        <f>+[1]All!AQ373</f>
        <v>Idaho</v>
      </c>
      <c r="AE63" s="42">
        <f>+[1]All!AR373</f>
        <v>0</v>
      </c>
      <c r="AF63" s="45">
        <f>+[1]All!AS373</f>
        <v>1</v>
      </c>
      <c r="AG63" s="45">
        <f>+[1]All!AT373</f>
        <v>0</v>
      </c>
      <c r="AH63" s="42">
        <f>+[1]All!AU373</f>
        <v>0</v>
      </c>
      <c r="AI63" s="45">
        <f>+[1]All!AV373</f>
        <v>3</v>
      </c>
      <c r="AJ63" s="37">
        <f>+[1]All!AW373</f>
        <v>0</v>
      </c>
      <c r="AL63" s="42">
        <f>+[1]All!AY373</f>
        <v>1</v>
      </c>
      <c r="AM63" s="45">
        <f>+[1]All!AZ373</f>
        <v>1</v>
      </c>
      <c r="AN63" s="37">
        <f>+[1]All!BA373</f>
        <v>0</v>
      </c>
      <c r="AO63" s="37"/>
      <c r="AP63" s="53" t="str">
        <f>+[1]All!BC373</f>
        <v>Arkansas State</v>
      </c>
      <c r="AQ63" s="42">
        <f>+[1]All!BD373</f>
        <v>1</v>
      </c>
      <c r="AR63" s="45">
        <f>+[1]All!BE373</f>
        <v>0</v>
      </c>
      <c r="AS63" s="45">
        <f>+[1]All!BF373</f>
        <v>0</v>
      </c>
      <c r="AT63" s="42">
        <f>+[1]All!BG373</f>
        <v>1</v>
      </c>
      <c r="AU63" s="45">
        <f>+[1]All!BH373</f>
        <v>2</v>
      </c>
      <c r="AV63" s="37">
        <f>+[1]All!BI373</f>
        <v>0</v>
      </c>
      <c r="AW63" s="49">
        <f>+[1]All!BJ373</f>
        <v>47.71</v>
      </c>
      <c r="AX63" s="50">
        <f>+[1]All!BK373</f>
        <v>63.22</v>
      </c>
    </row>
    <row r="64" spans="1:50" x14ac:dyDescent="0.25">
      <c r="A64" s="37">
        <f>+[1]All!A374</f>
        <v>5</v>
      </c>
      <c r="B64" s="37" t="str">
        <f>+[1]All!B374</f>
        <v>Sat</v>
      </c>
      <c r="C64" s="38">
        <f>+[1]All!C374</f>
        <v>42280</v>
      </c>
      <c r="D64" s="39">
        <f>+[1]All!D374</f>
        <v>0.64583333333333337</v>
      </c>
      <c r="E64" s="37" t="str">
        <f>+[1]All!E374</f>
        <v>espn3</v>
      </c>
      <c r="F64" s="40" t="str">
        <f>+[1]All!F374</f>
        <v>1AA Liberty</v>
      </c>
      <c r="G64" s="41" t="str">
        <f>+[1]All!G374</f>
        <v>1AA</v>
      </c>
      <c r="H64" s="40" t="str">
        <f>+[1]All!H374</f>
        <v>Georgia State</v>
      </c>
      <c r="I64" s="41" t="str">
        <f>+[1]All!I374</f>
        <v>SB</v>
      </c>
      <c r="J64" s="49">
        <f>+[1]All!J374</f>
        <v>0</v>
      </c>
      <c r="K64" s="50">
        <f>+[1]All!K374</f>
        <v>0</v>
      </c>
      <c r="L64" s="43">
        <f>+[1]All!L374</f>
        <v>0</v>
      </c>
      <c r="M64" s="44">
        <f>+[1]All!M374</f>
        <v>0</v>
      </c>
      <c r="N64" s="49">
        <f>+[1]All!N374</f>
        <v>0</v>
      </c>
      <c r="O64" s="45">
        <f>+[1]All!O374</f>
        <v>0</v>
      </c>
      <c r="P64" s="58">
        <f>+[1]All!P374</f>
        <v>0</v>
      </c>
      <c r="Q64" s="37">
        <f>+[1]All!Q374</f>
        <v>0</v>
      </c>
      <c r="R64" s="58">
        <f>+[1]All!R374</f>
        <v>0</v>
      </c>
      <c r="S64" s="58">
        <f>+[1]All!S374</f>
        <v>0</v>
      </c>
      <c r="T64" s="49">
        <f>+[1]All!T374</f>
        <v>0</v>
      </c>
      <c r="U64" s="50">
        <f>+[1]All!U374</f>
        <v>0</v>
      </c>
      <c r="V64" s="49">
        <f>+[1]All!X374</f>
        <v>0</v>
      </c>
      <c r="W64" s="49">
        <f>+[1]All!Z374</f>
        <v>0</v>
      </c>
      <c r="X64" s="50">
        <f>+[1]All!AA374</f>
        <v>0</v>
      </c>
      <c r="Y64" s="67" t="str">
        <f>+[1]All!AL374</f>
        <v>DNP</v>
      </c>
      <c r="Z64" s="65">
        <f>+[1]All!AM374</f>
        <v>0</v>
      </c>
      <c r="AA64" s="64">
        <f>+[1]All!AN374</f>
        <v>0</v>
      </c>
      <c r="AB64" s="66">
        <f>+[1]All!AO374</f>
        <v>0</v>
      </c>
      <c r="AC64" s="55">
        <f>+[1]All!AP374</f>
        <v>0</v>
      </c>
      <c r="AD64" s="52" t="str">
        <f>+[1]All!AQ374</f>
        <v>1AA Liberty</v>
      </c>
      <c r="AE64" s="42">
        <f>+[1]All!AR374</f>
        <v>0</v>
      </c>
      <c r="AF64" s="45">
        <f>+[1]All!AS374</f>
        <v>0</v>
      </c>
      <c r="AG64" s="45">
        <f>+[1]All!AT374</f>
        <v>0</v>
      </c>
      <c r="AH64" s="42">
        <f>+[1]All!AU374</f>
        <v>0</v>
      </c>
      <c r="AI64" s="45">
        <f>+[1]All!AV374</f>
        <v>0</v>
      </c>
      <c r="AJ64" s="37">
        <f>+[1]All!AW374</f>
        <v>0</v>
      </c>
      <c r="AL64" s="42">
        <f>+[1]All!AY374</f>
        <v>0</v>
      </c>
      <c r="AM64" s="45">
        <f>+[1]All!AZ374</f>
        <v>0</v>
      </c>
      <c r="AN64" s="37">
        <f>+[1]All!BA374</f>
        <v>0</v>
      </c>
      <c r="AO64" s="37"/>
      <c r="AP64" s="53" t="str">
        <f>+[1]All!BC374</f>
        <v>Georgia State</v>
      </c>
      <c r="AQ64" s="42">
        <f>+[1]All!BD374</f>
        <v>0</v>
      </c>
      <c r="AR64" s="45">
        <f>+[1]All!BE374</f>
        <v>1</v>
      </c>
      <c r="AS64" s="45">
        <f>+[1]All!BF374</f>
        <v>0</v>
      </c>
      <c r="AT64" s="42">
        <f>+[1]All!BG374</f>
        <v>2</v>
      </c>
      <c r="AU64" s="45">
        <f>+[1]All!BH374</f>
        <v>1</v>
      </c>
      <c r="AV64" s="37">
        <f>+[1]All!BI374</f>
        <v>0</v>
      </c>
      <c r="AW64" s="49">
        <f>+[1]All!BJ374</f>
        <v>54.23</v>
      </c>
      <c r="AX64" s="50">
        <f>+[1]All!BK374</f>
        <v>44.41</v>
      </c>
    </row>
    <row r="65" spans="1:50" x14ac:dyDescent="0.25">
      <c r="A65" s="37">
        <f>+[1]All!A375</f>
        <v>5</v>
      </c>
      <c r="B65" s="37" t="str">
        <f>+[1]All!B375</f>
        <v>Sat</v>
      </c>
      <c r="C65" s="38">
        <f>+[1]All!C375</f>
        <v>42280</v>
      </c>
      <c r="D65" s="39">
        <f>+[1]All!D375</f>
        <v>0.79166666666666663</v>
      </c>
      <c r="E65" s="37" t="str">
        <f>+[1]All!E375</f>
        <v>espn3</v>
      </c>
      <c r="F65" s="40" t="str">
        <f>+[1]All!F375</f>
        <v>South Alabama</v>
      </c>
      <c r="G65" s="41" t="str">
        <f>+[1]All!G375</f>
        <v>SB</v>
      </c>
      <c r="H65" s="40" t="str">
        <f>+[1]All!H375</f>
        <v>Troy</v>
      </c>
      <c r="I65" s="41" t="str">
        <f>+[1]All!I375</f>
        <v>SB</v>
      </c>
      <c r="J65" s="49" t="str">
        <f>+[1]All!J375</f>
        <v>Troy</v>
      </c>
      <c r="K65" s="50" t="str">
        <f>+[1]All!K375</f>
        <v>South Alabama</v>
      </c>
      <c r="L65" s="43">
        <f>+[1]All!L375</f>
        <v>6</v>
      </c>
      <c r="M65" s="44">
        <f>+[1]All!M375</f>
        <v>61</v>
      </c>
      <c r="N65" s="49">
        <f>+[1]All!N375</f>
        <v>0</v>
      </c>
      <c r="O65" s="45">
        <f>+[1]All!O375</f>
        <v>0</v>
      </c>
      <c r="P65" s="58">
        <f>+[1]All!P375</f>
        <v>0</v>
      </c>
      <c r="Q65" s="37">
        <f>+[1]All!Q375</f>
        <v>0</v>
      </c>
      <c r="R65" s="58">
        <f>+[1]All!R375</f>
        <v>0</v>
      </c>
      <c r="S65" s="58">
        <f>+[1]All!S375</f>
        <v>0</v>
      </c>
      <c r="T65" s="49">
        <f>+[1]All!T375</f>
        <v>0</v>
      </c>
      <c r="U65" s="50" t="str">
        <f>+[1]All!U375</f>
        <v>W</v>
      </c>
      <c r="V65" s="49">
        <f>+[1]All!X375</f>
        <v>0</v>
      </c>
      <c r="W65" s="49">
        <f>+[1]All!Z375</f>
        <v>0</v>
      </c>
      <c r="X65" s="50">
        <f>+[1]All!AA375</f>
        <v>0</v>
      </c>
      <c r="Y65" s="67" t="str">
        <f>+[1]All!AL375</f>
        <v>SOUTH ALABAMA</v>
      </c>
      <c r="Z65" s="65">
        <f>+[1]All!AM375</f>
        <v>27</v>
      </c>
      <c r="AA65" s="64" t="str">
        <f>+[1]All!AN375</f>
        <v>Troy</v>
      </c>
      <c r="AB65" s="66">
        <f>+[1]All!AO375</f>
        <v>13</v>
      </c>
      <c r="AC65" s="55">
        <f>+[1]All!AP375</f>
        <v>0</v>
      </c>
      <c r="AD65" s="52" t="str">
        <f>+[1]All!AQ375</f>
        <v>South Alabama</v>
      </c>
      <c r="AE65" s="42">
        <f>+[1]All!AR375</f>
        <v>1</v>
      </c>
      <c r="AF65" s="45">
        <f>+[1]All!AS375</f>
        <v>1</v>
      </c>
      <c r="AG65" s="45">
        <f>+[1]All!AT375</f>
        <v>0</v>
      </c>
      <c r="AH65" s="42">
        <f>+[1]All!AU375</f>
        <v>1</v>
      </c>
      <c r="AI65" s="45">
        <f>+[1]All!AV375</f>
        <v>2</v>
      </c>
      <c r="AJ65" s="37">
        <f>+[1]All!AW375</f>
        <v>0</v>
      </c>
      <c r="AL65" s="42">
        <f>+[1]All!AY375</f>
        <v>1</v>
      </c>
      <c r="AM65" s="45">
        <f>+[1]All!AZ375</f>
        <v>1</v>
      </c>
      <c r="AN65" s="37">
        <f>+[1]All!BA375</f>
        <v>1</v>
      </c>
      <c r="AO65" s="37"/>
      <c r="AP65" s="53" t="str">
        <f>+[1]All!BC375</f>
        <v>Troy</v>
      </c>
      <c r="AQ65" s="42">
        <f>+[1]All!BD375</f>
        <v>0</v>
      </c>
      <c r="AR65" s="45">
        <f>+[1]All!BE375</f>
        <v>0</v>
      </c>
      <c r="AS65" s="45">
        <f>+[1]All!BF375</f>
        <v>0</v>
      </c>
      <c r="AT65" s="42">
        <f>+[1]All!BG375</f>
        <v>1</v>
      </c>
      <c r="AU65" s="45">
        <f>+[1]All!BH375</f>
        <v>1</v>
      </c>
      <c r="AV65" s="37">
        <f>+[1]All!BI375</f>
        <v>0</v>
      </c>
      <c r="AW65" s="49">
        <f>+[1]All!BJ375</f>
        <v>50.63</v>
      </c>
      <c r="AX65" s="50">
        <f>+[1]All!BK375</f>
        <v>59.36</v>
      </c>
    </row>
    <row r="66" spans="1:50" x14ac:dyDescent="0.25">
      <c r="A66" s="37">
        <f>+[1]All!A376</f>
        <v>5</v>
      </c>
      <c r="B66" s="37" t="str">
        <f>+[1]All!B376</f>
        <v>Sat</v>
      </c>
      <c r="C66" s="38">
        <f>+[1]All!C376</f>
        <v>42280</v>
      </c>
      <c r="D66" s="39">
        <f>+[1]All!D376</f>
        <v>0.79166666666666663</v>
      </c>
      <c r="E66" s="37" t="str">
        <f>+[1]All!E376</f>
        <v>espn3</v>
      </c>
      <c r="F66" s="40" t="str">
        <f>+[1]All!F376</f>
        <v>Georgia Southern</v>
      </c>
      <c r="G66" s="41" t="str">
        <f>+[1]All!G376</f>
        <v>SB</v>
      </c>
      <c r="H66" s="40" t="str">
        <f>+[1]All!H376</f>
        <v>UL Monroe</v>
      </c>
      <c r="I66" s="41" t="str">
        <f>+[1]All!I376</f>
        <v>SB</v>
      </c>
      <c r="J66" s="49" t="str">
        <f>+[1]All!J376</f>
        <v>Georgia Southern</v>
      </c>
      <c r="K66" s="50" t="str">
        <f>+[1]All!K376</f>
        <v>UL Monroe</v>
      </c>
      <c r="L66" s="43">
        <f>+[1]All!L376</f>
        <v>6</v>
      </c>
      <c r="M66" s="44">
        <f>+[1]All!M376</f>
        <v>48.5</v>
      </c>
      <c r="N66" s="49">
        <f>+[1]All!N376</f>
        <v>0</v>
      </c>
      <c r="O66" s="45">
        <f>+[1]All!O376</f>
        <v>0</v>
      </c>
      <c r="P66" s="58">
        <f>+[1]All!P376</f>
        <v>0</v>
      </c>
      <c r="Q66" s="37">
        <f>+[1]All!Q376</f>
        <v>0</v>
      </c>
      <c r="R66" s="58">
        <f>+[1]All!R376</f>
        <v>0</v>
      </c>
      <c r="S66" s="58">
        <f>+[1]All!S376</f>
        <v>0</v>
      </c>
      <c r="T66" s="49" t="str">
        <f>+[1]All!T376</f>
        <v>Georgia Southern</v>
      </c>
      <c r="U66" s="50" t="str">
        <f>+[1]All!U376</f>
        <v>L</v>
      </c>
      <c r="V66" s="49">
        <f>+[1]All!X376</f>
        <v>0</v>
      </c>
      <c r="W66" s="49">
        <f>+[1]All!Z376</f>
        <v>0</v>
      </c>
      <c r="X66" s="50">
        <f>+[1]All!AA376</f>
        <v>0</v>
      </c>
      <c r="Y66" s="67" t="str">
        <f>+[1]All!AL376</f>
        <v>Georgia Southern</v>
      </c>
      <c r="Z66" s="65">
        <f>+[1]All!AM376</f>
        <v>22</v>
      </c>
      <c r="AA66" s="64" t="str">
        <f>+[1]All!AN376</f>
        <v>UL MONROE</v>
      </c>
      <c r="AB66" s="66">
        <f>+[1]All!AO376</f>
        <v>16</v>
      </c>
      <c r="AC66" s="55">
        <f>+[1]All!AP376</f>
        <v>0</v>
      </c>
      <c r="AD66" s="52" t="str">
        <f>+[1]All!AQ376</f>
        <v>Georgia Southern</v>
      </c>
      <c r="AE66" s="42">
        <f>+[1]All!AR376</f>
        <v>1</v>
      </c>
      <c r="AF66" s="45">
        <f>+[1]All!AS376</f>
        <v>1</v>
      </c>
      <c r="AG66" s="45">
        <f>+[1]All!AT376</f>
        <v>0</v>
      </c>
      <c r="AH66" s="42">
        <f>+[1]All!AU376</f>
        <v>2</v>
      </c>
      <c r="AI66" s="45">
        <f>+[1]All!AV376</f>
        <v>1</v>
      </c>
      <c r="AJ66" s="37">
        <f>+[1]All!AW376</f>
        <v>0</v>
      </c>
      <c r="AL66" s="42">
        <f>+[1]All!AY376</f>
        <v>0</v>
      </c>
      <c r="AM66" s="45">
        <f>+[1]All!AZ376</f>
        <v>1</v>
      </c>
      <c r="AN66" s="37">
        <f>+[1]All!BA376</f>
        <v>0</v>
      </c>
      <c r="AO66" s="37"/>
      <c r="AP66" s="53" t="str">
        <f>+[1]All!BC376</f>
        <v>UL Monroe</v>
      </c>
      <c r="AQ66" s="42">
        <f>+[1]All!BD376</f>
        <v>0</v>
      </c>
      <c r="AR66" s="45">
        <f>+[1]All!BE376</f>
        <v>0</v>
      </c>
      <c r="AS66" s="45">
        <f>+[1]All!BF376</f>
        <v>0</v>
      </c>
      <c r="AT66" s="42">
        <f>+[1]All!BG376</f>
        <v>1</v>
      </c>
      <c r="AU66" s="45">
        <f>+[1]All!BH376</f>
        <v>0</v>
      </c>
      <c r="AV66" s="37">
        <f>+[1]All!BI376</f>
        <v>1</v>
      </c>
      <c r="AW66" s="49">
        <f>+[1]All!BJ376</f>
        <v>68.739999999999995</v>
      </c>
      <c r="AX66" s="50">
        <f>+[1]All!BK376</f>
        <v>59.47</v>
      </c>
    </row>
    <row r="67" spans="1:50" x14ac:dyDescent="0.25">
      <c r="B67" s="37"/>
      <c r="C67" s="38"/>
      <c r="F67" s="40"/>
      <c r="G67" s="41"/>
      <c r="H67" s="40"/>
      <c r="I67" s="41"/>
      <c r="L67" s="43"/>
      <c r="M67" s="44"/>
      <c r="Y67" s="67"/>
      <c r="AD67" s="52"/>
      <c r="AL67" s="42"/>
      <c r="AM67" s="45"/>
      <c r="AN67" s="37"/>
      <c r="AO67" s="37"/>
      <c r="AP67" s="53"/>
    </row>
    <row r="68" spans="1:50" x14ac:dyDescent="0.25">
      <c r="A68" s="37">
        <f>+[1]All!A377</f>
        <v>5</v>
      </c>
      <c r="B68" s="37" t="str">
        <f>+[1]All!B377</f>
        <v>Sat</v>
      </c>
      <c r="C68" s="38">
        <f>+[1]All!C377</f>
        <v>42280</v>
      </c>
      <c r="D68" s="39">
        <f>+[1]All!D377</f>
        <v>0.66666666666666663</v>
      </c>
      <c r="E68" s="37" t="str">
        <f>+[1]All!E377</f>
        <v>SEC</v>
      </c>
      <c r="F68" s="40" t="str">
        <f>+[1]All!F377</f>
        <v>San Jose State</v>
      </c>
      <c r="G68" s="41" t="str">
        <f>+[1]All!G377</f>
        <v>MWC</v>
      </c>
      <c r="H68" s="40" t="str">
        <f>+[1]All!H377</f>
        <v>Auburn</v>
      </c>
      <c r="I68" s="41" t="str">
        <f>+[1]All!I377</f>
        <v>SEC</v>
      </c>
      <c r="J68" s="49" t="str">
        <f>+[1]All!J377</f>
        <v>Auburn</v>
      </c>
      <c r="K68" s="50" t="str">
        <f>+[1]All!K377</f>
        <v>San Jose State</v>
      </c>
      <c r="L68" s="43">
        <f>+[1]All!L377</f>
        <v>19.5</v>
      </c>
      <c r="M68" s="44">
        <f>+[1]All!M377</f>
        <v>56</v>
      </c>
      <c r="N68" s="49">
        <f>+[1]All!N377</f>
        <v>0</v>
      </c>
      <c r="O68" s="45">
        <f>+[1]All!O377</f>
        <v>0</v>
      </c>
      <c r="P68" s="58">
        <f>+[1]All!P377</f>
        <v>0</v>
      </c>
      <c r="Q68" s="37">
        <f>+[1]All!Q377</f>
        <v>0</v>
      </c>
      <c r="R68" s="58">
        <f>+[1]All!R377</f>
        <v>0</v>
      </c>
      <c r="S68" s="58">
        <f>+[1]All!S377</f>
        <v>0</v>
      </c>
      <c r="T68" s="49" t="str">
        <f>+[1]All!T377</f>
        <v>San Jose State</v>
      </c>
      <c r="U68" s="50" t="str">
        <f>+[1]All!U377</f>
        <v>L</v>
      </c>
      <c r="V68" s="49" t="str">
        <f>+[1]All!X377</f>
        <v>PW</v>
      </c>
      <c r="W68" s="49">
        <f>+[1]All!Z377</f>
        <v>0</v>
      </c>
      <c r="X68" s="50">
        <f>+[1]All!AA377</f>
        <v>0</v>
      </c>
      <c r="Y68" s="67" t="str">
        <f>+[1]All!AL377</f>
        <v>AUBURN</v>
      </c>
      <c r="Z68" s="65">
        <f>+[1]All!AM377</f>
        <v>59</v>
      </c>
      <c r="AA68" s="64" t="str">
        <f>+[1]All!AN377</f>
        <v>San Jose State</v>
      </c>
      <c r="AB68" s="66">
        <f>+[1]All!AO377</f>
        <v>13</v>
      </c>
      <c r="AC68" s="55">
        <f>+[1]All!AP377</f>
        <v>0</v>
      </c>
      <c r="AD68" s="52" t="str">
        <f>+[1]All!AQ377</f>
        <v>San Jose State</v>
      </c>
      <c r="AE68" s="42">
        <f>+[1]All!AR377</f>
        <v>0</v>
      </c>
      <c r="AF68" s="45">
        <f>+[1]All!AS377</f>
        <v>2</v>
      </c>
      <c r="AG68" s="45">
        <f>+[1]All!AT377</f>
        <v>0</v>
      </c>
      <c r="AH68" s="42">
        <f>+[1]All!AU377</f>
        <v>1</v>
      </c>
      <c r="AI68" s="45">
        <f>+[1]All!AV377</f>
        <v>2</v>
      </c>
      <c r="AJ68" s="37">
        <f>+[1]All!AW377</f>
        <v>0</v>
      </c>
      <c r="AL68" s="42">
        <f>+[1]All!AY377</f>
        <v>0</v>
      </c>
      <c r="AM68" s="45">
        <f>+[1]All!AZ377</f>
        <v>1</v>
      </c>
      <c r="AN68" s="37">
        <f>+[1]All!BA377</f>
        <v>0</v>
      </c>
      <c r="AO68" s="37"/>
      <c r="AP68" s="53" t="str">
        <f>+[1]All!BC377</f>
        <v>Auburn</v>
      </c>
      <c r="AQ68" s="42">
        <f>+[1]All!BD377</f>
        <v>0</v>
      </c>
      <c r="AR68" s="45">
        <f>+[1]All!BE377</f>
        <v>1</v>
      </c>
      <c r="AS68" s="45">
        <f>+[1]All!BF377</f>
        <v>0</v>
      </c>
      <c r="AT68" s="42">
        <f>+[1]All!BG377</f>
        <v>0</v>
      </c>
      <c r="AU68" s="45">
        <f>+[1]All!BH377</f>
        <v>3</v>
      </c>
      <c r="AV68" s="37">
        <f>+[1]All!BI377</f>
        <v>0</v>
      </c>
      <c r="AW68" s="49">
        <f>+[1]All!BJ377</f>
        <v>64.819999999999993</v>
      </c>
      <c r="AX68" s="50">
        <f>+[1]All!BK377</f>
        <v>78.510000000000005</v>
      </c>
    </row>
    <row r="69" spans="1:50" x14ac:dyDescent="0.25">
      <c r="A69" s="37">
        <f>+[1]All!A378</f>
        <v>5</v>
      </c>
      <c r="B69" s="37" t="str">
        <f>+[1]All!B378</f>
        <v>Sat</v>
      </c>
      <c r="C69" s="38">
        <f>+[1]All!C378</f>
        <v>42280</v>
      </c>
      <c r="D69" s="39">
        <f>+[1]All!D378</f>
        <v>0.79166666666666663</v>
      </c>
      <c r="E69" s="37" t="str">
        <f>+[1]All!E378</f>
        <v>ESPN</v>
      </c>
      <c r="F69" s="40" t="str">
        <f>+[1]All!F378</f>
        <v>Mississippi</v>
      </c>
      <c r="G69" s="41" t="str">
        <f>+[1]All!G378</f>
        <v>SEC</v>
      </c>
      <c r="H69" s="40" t="str">
        <f>+[1]All!H378</f>
        <v>Florida</v>
      </c>
      <c r="I69" s="41" t="str">
        <f>+[1]All!I378</f>
        <v>SEC</v>
      </c>
      <c r="J69" s="49" t="str">
        <f>+[1]All!J378</f>
        <v>Mississippi</v>
      </c>
      <c r="K69" s="50" t="str">
        <f>+[1]All!K378</f>
        <v>Florida</v>
      </c>
      <c r="L69" s="43">
        <f>+[1]All!L378</f>
        <v>7</v>
      </c>
      <c r="M69" s="44">
        <f>+[1]All!M378</f>
        <v>51</v>
      </c>
      <c r="N69" s="49">
        <f>+[1]All!N378</f>
        <v>0</v>
      </c>
      <c r="O69" s="45">
        <f>+[1]All!O378</f>
        <v>0</v>
      </c>
      <c r="P69" s="58">
        <f>+[1]All!P378</f>
        <v>0</v>
      </c>
      <c r="Q69" s="37">
        <f>+[1]All!Q378</f>
        <v>0</v>
      </c>
      <c r="R69" s="58">
        <f>+[1]All!R378</f>
        <v>0</v>
      </c>
      <c r="S69" s="58">
        <f>+[1]All!S378</f>
        <v>0</v>
      </c>
      <c r="T69" s="49" t="str">
        <f>+[1]All!T378</f>
        <v>Mississippi</v>
      </c>
      <c r="U69" s="50" t="str">
        <f>+[1]All!U378</f>
        <v>L</v>
      </c>
      <c r="V69" s="49">
        <f>+[1]All!X378</f>
        <v>0</v>
      </c>
      <c r="W69" s="49">
        <f>+[1]All!Z378</f>
        <v>0</v>
      </c>
      <c r="X69" s="50">
        <f>+[1]All!AA378</f>
        <v>0</v>
      </c>
      <c r="Y69" s="67" t="str">
        <f>+[1]All!AL378</f>
        <v>DNP</v>
      </c>
      <c r="Z69" s="65">
        <f>+[1]All!AM378</f>
        <v>0</v>
      </c>
      <c r="AA69" s="64">
        <f>+[1]All!AN378</f>
        <v>0</v>
      </c>
      <c r="AB69" s="66">
        <f>+[1]All!AO378</f>
        <v>0</v>
      </c>
      <c r="AC69" s="55">
        <f>+[1]All!AP378</f>
        <v>0</v>
      </c>
      <c r="AD69" s="52" t="str">
        <f>+[1]All!AQ378</f>
        <v>Mississippi</v>
      </c>
      <c r="AE69" s="42">
        <f>+[1]All!AR378</f>
        <v>1</v>
      </c>
      <c r="AF69" s="45">
        <f>+[1]All!AS378</f>
        <v>0</v>
      </c>
      <c r="AG69" s="45">
        <f>+[1]All!AT378</f>
        <v>0</v>
      </c>
      <c r="AH69" s="42">
        <f>+[1]All!AU378</f>
        <v>2</v>
      </c>
      <c r="AI69" s="45">
        <f>+[1]All!AV378</f>
        <v>1</v>
      </c>
      <c r="AJ69" s="37">
        <f>+[1]All!AW378</f>
        <v>0</v>
      </c>
      <c r="AL69" s="42">
        <f>+[1]All!AY378</f>
        <v>2</v>
      </c>
      <c r="AM69" s="45">
        <f>+[1]All!AZ378</f>
        <v>0</v>
      </c>
      <c r="AN69" s="37">
        <f>+[1]All!BA378</f>
        <v>0</v>
      </c>
      <c r="AO69" s="37"/>
      <c r="AP69" s="53" t="str">
        <f>+[1]All!BC378</f>
        <v>Florida</v>
      </c>
      <c r="AQ69" s="42">
        <f>+[1]All!BD378</f>
        <v>2</v>
      </c>
      <c r="AR69" s="45">
        <f>+[1]All!BE378</f>
        <v>1</v>
      </c>
      <c r="AS69" s="45">
        <f>+[1]All!BF378</f>
        <v>0</v>
      </c>
      <c r="AT69" s="42">
        <f>+[1]All!BG378</f>
        <v>3</v>
      </c>
      <c r="AU69" s="45">
        <f>+[1]All!BH378</f>
        <v>1</v>
      </c>
      <c r="AV69" s="37">
        <f>+[1]All!BI378</f>
        <v>0</v>
      </c>
      <c r="AW69" s="49">
        <f>+[1]All!BJ378</f>
        <v>92.28</v>
      </c>
      <c r="AX69" s="50">
        <f>+[1]All!BK378</f>
        <v>79.94</v>
      </c>
    </row>
    <row r="70" spans="1:50" x14ac:dyDescent="0.25">
      <c r="A70" s="37">
        <f>+[1]All!A379</f>
        <v>5</v>
      </c>
      <c r="B70" s="37" t="str">
        <f>+[1]All!B379</f>
        <v>Sat</v>
      </c>
      <c r="C70" s="38">
        <f>+[1]All!C379</f>
        <v>42280</v>
      </c>
      <c r="D70" s="39">
        <f>+[1]All!D379</f>
        <v>0.64583333333333337</v>
      </c>
      <c r="E70" s="37" t="str">
        <f>+[1]All!E379</f>
        <v>CBS</v>
      </c>
      <c r="F70" s="40" t="str">
        <f>+[1]All!F379</f>
        <v>Alabama</v>
      </c>
      <c r="G70" s="41" t="str">
        <f>+[1]All!G379</f>
        <v>SEC</v>
      </c>
      <c r="H70" s="40" t="str">
        <f>+[1]All!H379</f>
        <v>Georgia</v>
      </c>
      <c r="I70" s="41" t="str">
        <f>+[1]All!I379</f>
        <v>SEC</v>
      </c>
      <c r="J70" s="49" t="str">
        <f>+[1]All!J379</f>
        <v>Georgia</v>
      </c>
      <c r="K70" s="50" t="str">
        <f>+[1]All!K379</f>
        <v>Alabama</v>
      </c>
      <c r="L70" s="43">
        <f>+[1]All!L379</f>
        <v>1.5</v>
      </c>
      <c r="M70" s="44">
        <f>+[1]All!M379</f>
        <v>54.5</v>
      </c>
      <c r="N70" s="49">
        <f>+[1]All!N379</f>
        <v>0</v>
      </c>
      <c r="O70" s="45">
        <f>+[1]All!O379</f>
        <v>0</v>
      </c>
      <c r="P70" s="58">
        <f>+[1]All!P379</f>
        <v>0</v>
      </c>
      <c r="Q70" s="37">
        <f>+[1]All!Q379</f>
        <v>0</v>
      </c>
      <c r="R70" s="58">
        <f>+[1]All!R379</f>
        <v>0</v>
      </c>
      <c r="S70" s="58">
        <f>+[1]All!S379</f>
        <v>0</v>
      </c>
      <c r="T70" s="49" t="str">
        <f>+[1]All!T379</f>
        <v>Alabama</v>
      </c>
      <c r="U70" s="50" t="str">
        <f>+[1]All!U379</f>
        <v>L</v>
      </c>
      <c r="V70" s="49" t="str">
        <f>+[1]All!X379</f>
        <v>X</v>
      </c>
      <c r="W70" s="49">
        <f>+[1]All!Z379</f>
        <v>0</v>
      </c>
      <c r="X70" s="50">
        <f>+[1]All!AA379</f>
        <v>0</v>
      </c>
      <c r="Y70" s="67" t="str">
        <f>+[1]All!AL379</f>
        <v>DNP</v>
      </c>
      <c r="Z70" s="65">
        <f>+[1]All!AM379</f>
        <v>0</v>
      </c>
      <c r="AA70" s="64">
        <f>+[1]All!AN379</f>
        <v>0</v>
      </c>
      <c r="AB70" s="66">
        <f>+[1]All!AO379</f>
        <v>0</v>
      </c>
      <c r="AC70" s="55">
        <f>+[1]All!AP379</f>
        <v>0</v>
      </c>
      <c r="AD70" s="52" t="str">
        <f>+[1]All!AQ379</f>
        <v>Alabama</v>
      </c>
      <c r="AE70" s="42">
        <f>+[1]All!AR379</f>
        <v>0</v>
      </c>
      <c r="AF70" s="45">
        <f>+[1]All!AS379</f>
        <v>1</v>
      </c>
      <c r="AG70" s="45">
        <f>+[1]All!AT379</f>
        <v>0</v>
      </c>
      <c r="AH70" s="42">
        <f>+[1]All!AU379</f>
        <v>0</v>
      </c>
      <c r="AI70" s="45">
        <f>+[1]All!AV379</f>
        <v>4</v>
      </c>
      <c r="AJ70" s="37">
        <f>+[1]All!AW379</f>
        <v>0</v>
      </c>
      <c r="AL70" s="42">
        <f>+[1]All!AY379</f>
        <v>1</v>
      </c>
      <c r="AM70" s="45">
        <f>+[1]All!AZ379</f>
        <v>2</v>
      </c>
      <c r="AN70" s="37">
        <f>+[1]All!BA379</f>
        <v>0</v>
      </c>
      <c r="AO70" s="37"/>
      <c r="AP70" s="53" t="str">
        <f>+[1]All!BC379</f>
        <v>Georgia</v>
      </c>
      <c r="AQ70" s="42">
        <f>+[1]All!BD379</f>
        <v>1</v>
      </c>
      <c r="AR70" s="45">
        <f>+[1]All!BE379</f>
        <v>0</v>
      </c>
      <c r="AS70" s="45">
        <f>+[1]All!BF379</f>
        <v>1</v>
      </c>
      <c r="AT70" s="42">
        <f>+[1]All!BG379</f>
        <v>1</v>
      </c>
      <c r="AU70" s="45">
        <f>+[1]All!BH379</f>
        <v>1</v>
      </c>
      <c r="AV70" s="37">
        <f>+[1]All!BI379</f>
        <v>1</v>
      </c>
      <c r="AW70" s="49">
        <f>+[1]All!BJ379</f>
        <v>93.98</v>
      </c>
      <c r="AX70" s="50">
        <f>+[1]All!BK379</f>
        <v>90.05</v>
      </c>
    </row>
    <row r="71" spans="1:50" x14ac:dyDescent="0.25">
      <c r="A71" s="37">
        <f>+[1]All!A380</f>
        <v>5</v>
      </c>
      <c r="B71" s="37" t="str">
        <f>+[1]All!B380</f>
        <v>Sat</v>
      </c>
      <c r="C71" s="38">
        <f>+[1]All!C380</f>
        <v>42280</v>
      </c>
      <c r="D71" s="39">
        <f>+[1]All!D380</f>
        <v>0.8125</v>
      </c>
      <c r="E71" s="37" t="str">
        <f>+[1]All!E380</f>
        <v>SEC</v>
      </c>
      <c r="F71" s="40" t="str">
        <f>+[1]All!F380</f>
        <v>1AA Eastern Kentucky</v>
      </c>
      <c r="G71" s="41" t="str">
        <f>+[1]All!G380</f>
        <v>1AA</v>
      </c>
      <c r="H71" s="40" t="str">
        <f>+[1]All!H380</f>
        <v>Kentucky</v>
      </c>
      <c r="I71" s="41" t="str">
        <f>+[1]All!I380</f>
        <v>SEC</v>
      </c>
      <c r="J71" s="49">
        <f>+[1]All!J380</f>
        <v>0</v>
      </c>
      <c r="K71" s="50">
        <f>+[1]All!K380</f>
        <v>0</v>
      </c>
      <c r="L71" s="43">
        <f>+[1]All!L380</f>
        <v>0</v>
      </c>
      <c r="M71" s="44">
        <f>+[1]All!M380</f>
        <v>0</v>
      </c>
      <c r="N71" s="49">
        <f>+[1]All!N380</f>
        <v>0</v>
      </c>
      <c r="O71" s="45">
        <f>+[1]All!O380</f>
        <v>0</v>
      </c>
      <c r="P71" s="58">
        <f>+[1]All!P380</f>
        <v>0</v>
      </c>
      <c r="Q71" s="37">
        <f>+[1]All!Q380</f>
        <v>0</v>
      </c>
      <c r="R71" s="58">
        <f>+[1]All!R380</f>
        <v>0</v>
      </c>
      <c r="S71" s="58">
        <f>+[1]All!S380</f>
        <v>0</v>
      </c>
      <c r="T71" s="49">
        <f>+[1]All!T380</f>
        <v>0</v>
      </c>
      <c r="U71" s="50">
        <f>+[1]All!U380</f>
        <v>0</v>
      </c>
      <c r="V71" s="49">
        <f>+[1]All!X380</f>
        <v>0</v>
      </c>
      <c r="W71" s="49">
        <f>+[1]All!Z380</f>
        <v>0</v>
      </c>
      <c r="X71" s="50">
        <f>+[1]All!AA380</f>
        <v>0</v>
      </c>
      <c r="Y71" s="67" t="str">
        <f>+[1]All!AL380</f>
        <v>DNP</v>
      </c>
      <c r="Z71" s="65">
        <f>+[1]All!AM380</f>
        <v>0</v>
      </c>
      <c r="AA71" s="64">
        <f>+[1]All!AN380</f>
        <v>0</v>
      </c>
      <c r="AB71" s="66">
        <f>+[1]All!AO380</f>
        <v>0</v>
      </c>
      <c r="AC71" s="55">
        <f>+[1]All!AP380</f>
        <v>0</v>
      </c>
      <c r="AD71" s="52" t="str">
        <f>+[1]All!AQ380</f>
        <v>1AA Eastern Kentucky</v>
      </c>
      <c r="AE71" s="42">
        <f>+[1]All!AR380</f>
        <v>0</v>
      </c>
      <c r="AF71" s="45">
        <f>+[1]All!AS380</f>
        <v>0</v>
      </c>
      <c r="AG71" s="45">
        <f>+[1]All!AT380</f>
        <v>0</v>
      </c>
      <c r="AH71" s="42">
        <f>+[1]All!AU380</f>
        <v>0</v>
      </c>
      <c r="AI71" s="45">
        <f>+[1]All!AV380</f>
        <v>0</v>
      </c>
      <c r="AJ71" s="37">
        <f>+[1]All!AW380</f>
        <v>0</v>
      </c>
      <c r="AL71" s="42">
        <f>+[1]All!AY380</f>
        <v>0</v>
      </c>
      <c r="AM71" s="45">
        <f>+[1]All!AZ380</f>
        <v>0</v>
      </c>
      <c r="AN71" s="37">
        <f>+[1]All!BA380</f>
        <v>0</v>
      </c>
      <c r="AO71" s="37"/>
      <c r="AP71" s="53" t="str">
        <f>+[1]All!BC380</f>
        <v>Kentucky</v>
      </c>
      <c r="AQ71" s="42">
        <f>+[1]All!BD380</f>
        <v>1</v>
      </c>
      <c r="AR71" s="45">
        <f>+[1]All!BE380</f>
        <v>2</v>
      </c>
      <c r="AS71" s="45">
        <f>+[1]All!BF380</f>
        <v>0</v>
      </c>
      <c r="AT71" s="42">
        <f>+[1]All!BG380</f>
        <v>2</v>
      </c>
      <c r="AU71" s="45">
        <f>+[1]All!BH380</f>
        <v>2</v>
      </c>
      <c r="AV71" s="37">
        <f>+[1]All!BI380</f>
        <v>0</v>
      </c>
      <c r="AW71" s="49">
        <f>+[1]All!BJ380</f>
        <v>50.32</v>
      </c>
      <c r="AX71" s="50">
        <f>+[1]All!BK380</f>
        <v>73.02</v>
      </c>
    </row>
    <row r="72" spans="1:50" x14ac:dyDescent="0.25">
      <c r="A72" s="37">
        <f>+[1]All!A381</f>
        <v>5</v>
      </c>
      <c r="B72" s="37" t="str">
        <f>+[1]All!B381</f>
        <v>Sat</v>
      </c>
      <c r="C72" s="38">
        <f>+[1]All!C381</f>
        <v>42280</v>
      </c>
      <c r="D72" s="39">
        <f>+[1]All!D381</f>
        <v>0.79166666666666663</v>
      </c>
      <c r="E72" s="37" t="str">
        <f>+[1]All!E381</f>
        <v>ESPNU</v>
      </c>
      <c r="F72" s="40" t="str">
        <f>+[1]All!F381</f>
        <v>Eastern Michigan</v>
      </c>
      <c r="G72" s="41" t="str">
        <f>+[1]All!G381</f>
        <v>MAC</v>
      </c>
      <c r="H72" s="40" t="str">
        <f>+[1]All!H381</f>
        <v>LSU</v>
      </c>
      <c r="I72" s="41" t="str">
        <f>+[1]All!I381</f>
        <v>SEC</v>
      </c>
      <c r="J72" s="49" t="str">
        <f>+[1]All!J381</f>
        <v>LSU</v>
      </c>
      <c r="K72" s="50" t="str">
        <f>+[1]All!K381</f>
        <v>Eastern Michigan</v>
      </c>
      <c r="L72" s="43">
        <f>+[1]All!L381</f>
        <v>44.5</v>
      </c>
      <c r="M72" s="44">
        <f>+[1]All!M381</f>
        <v>59.5</v>
      </c>
      <c r="N72" s="49">
        <f>+[1]All!N381</f>
        <v>0</v>
      </c>
      <c r="O72" s="45">
        <f>+[1]All!O381</f>
        <v>0</v>
      </c>
      <c r="P72" s="58">
        <f>+[1]All!P381</f>
        <v>0</v>
      </c>
      <c r="Q72" s="37">
        <f>+[1]All!Q381</f>
        <v>0</v>
      </c>
      <c r="R72" s="58">
        <f>+[1]All!R381</f>
        <v>0</v>
      </c>
      <c r="S72" s="58">
        <f>+[1]All!S381</f>
        <v>0</v>
      </c>
      <c r="T72" s="49" t="str">
        <f>+[1]All!T381</f>
        <v>Eastern Michigan</v>
      </c>
      <c r="U72" s="50" t="str">
        <f>+[1]All!U381</f>
        <v>L</v>
      </c>
      <c r="V72" s="49">
        <f>+[1]All!X381</f>
        <v>0</v>
      </c>
      <c r="W72" s="49">
        <f>+[1]All!Z381</f>
        <v>0</v>
      </c>
      <c r="X72" s="50">
        <f>+[1]All!AA381</f>
        <v>0</v>
      </c>
      <c r="Y72" s="67" t="str">
        <f>+[1]All!AL381</f>
        <v>DNP</v>
      </c>
      <c r="Z72" s="65">
        <f>+[1]All!AM381</f>
        <v>0</v>
      </c>
      <c r="AA72" s="64">
        <f>+[1]All!AN381</f>
        <v>0</v>
      </c>
      <c r="AB72" s="66">
        <f>+[1]All!AO381</f>
        <v>0</v>
      </c>
      <c r="AC72" s="55">
        <f>+[1]All!AP381</f>
        <v>0</v>
      </c>
      <c r="AD72" s="52" t="str">
        <f>+[1]All!AQ381</f>
        <v>Eastern Michigan</v>
      </c>
      <c r="AE72" s="42">
        <f>+[1]All!AR381</f>
        <v>1</v>
      </c>
      <c r="AF72" s="45">
        <f>+[1]All!AS381</f>
        <v>0</v>
      </c>
      <c r="AG72" s="45">
        <f>+[1]All!AT381</f>
        <v>0</v>
      </c>
      <c r="AH72" s="42">
        <f>+[1]All!AU381</f>
        <v>2</v>
      </c>
      <c r="AI72" s="45">
        <f>+[1]All!AV381</f>
        <v>2</v>
      </c>
      <c r="AJ72" s="37">
        <f>+[1]All!AW381</f>
        <v>0</v>
      </c>
      <c r="AL72" s="42">
        <f>+[1]All!AY381</f>
        <v>0</v>
      </c>
      <c r="AM72" s="45">
        <f>+[1]All!AZ381</f>
        <v>0</v>
      </c>
      <c r="AN72" s="37">
        <f>+[1]All!BA381</f>
        <v>0</v>
      </c>
      <c r="AO72" s="37"/>
      <c r="AP72" s="53" t="str">
        <f>+[1]All!BC381</f>
        <v>LSU</v>
      </c>
      <c r="AQ72" s="42">
        <f>+[1]All!BD381</f>
        <v>1</v>
      </c>
      <c r="AR72" s="45">
        <f>+[1]All!BE381</f>
        <v>0</v>
      </c>
      <c r="AS72" s="45">
        <f>+[1]All!BF381</f>
        <v>0</v>
      </c>
      <c r="AT72" s="42">
        <f>+[1]All!BG381</f>
        <v>1</v>
      </c>
      <c r="AU72" s="45">
        <f>+[1]All!BH381</f>
        <v>2</v>
      </c>
      <c r="AV72" s="37">
        <f>+[1]All!BI381</f>
        <v>0</v>
      </c>
      <c r="AW72" s="49">
        <f>+[1]All!BJ381</f>
        <v>44.04</v>
      </c>
      <c r="AX72" s="50">
        <f>+[1]All!BK381</f>
        <v>89.11</v>
      </c>
    </row>
    <row r="73" spans="1:50" x14ac:dyDescent="0.25">
      <c r="A73" s="37">
        <f>+[1]All!A382</f>
        <v>5</v>
      </c>
      <c r="B73" s="37" t="str">
        <f>+[1]All!B382</f>
        <v>Sat</v>
      </c>
      <c r="C73" s="38">
        <f>+[1]All!C382</f>
        <v>42280</v>
      </c>
      <c r="D73" s="39">
        <f>+[1]All!D382</f>
        <v>0.5</v>
      </c>
      <c r="E73" s="37" t="str">
        <f>+[1]All!E382</f>
        <v>SEC</v>
      </c>
      <c r="F73" s="40" t="str">
        <f>+[1]All!F382</f>
        <v>South Carolina</v>
      </c>
      <c r="G73" s="41" t="str">
        <f>+[1]All!G382</f>
        <v>SEC</v>
      </c>
      <c r="H73" s="40" t="str">
        <f>+[1]All!H382</f>
        <v>Missouri</v>
      </c>
      <c r="I73" s="41" t="str">
        <f>+[1]All!I382</f>
        <v>SEC</v>
      </c>
      <c r="J73" s="49" t="str">
        <f>+[1]All!J382</f>
        <v>Missouri</v>
      </c>
      <c r="K73" s="50" t="str">
        <f>+[1]All!K382</f>
        <v>South Carolina</v>
      </c>
      <c r="L73" s="43">
        <f>+[1]All!L382</f>
        <v>2.5</v>
      </c>
      <c r="M73" s="44">
        <f>+[1]All!M382</f>
        <v>42</v>
      </c>
      <c r="N73" s="49">
        <f>+[1]All!N382</f>
        <v>0</v>
      </c>
      <c r="O73" s="45">
        <f>+[1]All!O382</f>
        <v>0</v>
      </c>
      <c r="P73" s="58">
        <f>+[1]All!P382</f>
        <v>0</v>
      </c>
      <c r="Q73" s="37">
        <f>+[1]All!Q382</f>
        <v>0</v>
      </c>
      <c r="R73" s="58">
        <f>+[1]All!R382</f>
        <v>0</v>
      </c>
      <c r="S73" s="58">
        <f>+[1]All!S382</f>
        <v>0</v>
      </c>
      <c r="T73" s="49" t="str">
        <f>+[1]All!T382</f>
        <v>Missouri</v>
      </c>
      <c r="U73" s="50" t="str">
        <f>+[1]All!U382</f>
        <v>L</v>
      </c>
      <c r="V73" s="49">
        <f>+[1]All!X382</f>
        <v>0</v>
      </c>
      <c r="W73" s="49">
        <f>+[1]All!Z382</f>
        <v>0</v>
      </c>
      <c r="X73" s="50">
        <f>+[1]All!AA382</f>
        <v>0</v>
      </c>
      <c r="Y73" s="67" t="str">
        <f>+[1]All!AL382</f>
        <v>Missouri</v>
      </c>
      <c r="Z73" s="65">
        <f>+[1]All!AM382</f>
        <v>21</v>
      </c>
      <c r="AA73" s="64" t="str">
        <f>+[1]All!AN382</f>
        <v>SOUTH CAROLINA</v>
      </c>
      <c r="AB73" s="66">
        <f>+[1]All!AO382</f>
        <v>20</v>
      </c>
      <c r="AC73" s="55">
        <f>+[1]All!AP382</f>
        <v>0</v>
      </c>
      <c r="AD73" s="52" t="str">
        <f>+[1]All!AQ382</f>
        <v>South Carolina</v>
      </c>
      <c r="AE73" s="42">
        <f>+[1]All!AR382</f>
        <v>1</v>
      </c>
      <c r="AF73" s="45">
        <f>+[1]All!AS382</f>
        <v>1</v>
      </c>
      <c r="AG73" s="45">
        <f>+[1]All!AT382</f>
        <v>0</v>
      </c>
      <c r="AH73" s="42">
        <f>+[1]All!AU382</f>
        <v>2</v>
      </c>
      <c r="AI73" s="45">
        <f>+[1]All!AV382</f>
        <v>2</v>
      </c>
      <c r="AJ73" s="37">
        <f>+[1]All!AW382</f>
        <v>0</v>
      </c>
      <c r="AL73" s="42">
        <f>+[1]All!AY382</f>
        <v>2</v>
      </c>
      <c r="AM73" s="45">
        <f>+[1]All!AZ382</f>
        <v>1</v>
      </c>
      <c r="AN73" s="37">
        <f>+[1]All!BA382</f>
        <v>0</v>
      </c>
      <c r="AO73" s="37"/>
      <c r="AP73" s="53" t="str">
        <f>+[1]All!BC382</f>
        <v>Missouri</v>
      </c>
      <c r="AQ73" s="42">
        <f>+[1]All!BD382</f>
        <v>0</v>
      </c>
      <c r="AR73" s="45">
        <f>+[1]All!BE382</f>
        <v>1</v>
      </c>
      <c r="AS73" s="45">
        <f>+[1]All!BF382</f>
        <v>0</v>
      </c>
      <c r="AT73" s="42">
        <f>+[1]All!BG382</f>
        <v>0</v>
      </c>
      <c r="AU73" s="45">
        <f>+[1]All!BH382</f>
        <v>3</v>
      </c>
      <c r="AV73" s="37">
        <f>+[1]All!BI382</f>
        <v>0</v>
      </c>
      <c r="AW73" s="49">
        <f>+[1]All!BJ382</f>
        <v>74.81</v>
      </c>
      <c r="AX73" s="50">
        <f>+[1]All!BK382</f>
        <v>74.87</v>
      </c>
    </row>
    <row r="74" spans="1:50" x14ac:dyDescent="0.25">
      <c r="A74" s="37">
        <f>+[1]All!A383</f>
        <v>5</v>
      </c>
      <c r="B74" s="37" t="str">
        <f>+[1]All!B383</f>
        <v>Sat</v>
      </c>
      <c r="C74" s="38">
        <f>+[1]All!C383</f>
        <v>42280</v>
      </c>
      <c r="D74" s="39">
        <f>+[1]All!D383</f>
        <v>0.79166666666666663</v>
      </c>
      <c r="E74" s="37" t="str">
        <f>+[1]All!E383</f>
        <v>ESPN2</v>
      </c>
      <c r="F74" s="40" t="str">
        <f>+[1]All!F383</f>
        <v>Arkansas</v>
      </c>
      <c r="G74" s="41" t="str">
        <f>+[1]All!G383</f>
        <v>SEC</v>
      </c>
      <c r="H74" s="40" t="str">
        <f>+[1]All!H383</f>
        <v>Tennessee</v>
      </c>
      <c r="I74" s="41" t="str">
        <f>+[1]All!I383</f>
        <v>SEC</v>
      </c>
      <c r="J74" s="49" t="str">
        <f>+[1]All!J383</f>
        <v>Tennessee</v>
      </c>
      <c r="K74" s="50" t="str">
        <f>+[1]All!K383</f>
        <v>Arkansas</v>
      </c>
      <c r="L74" s="43">
        <f>+[1]All!L383</f>
        <v>7</v>
      </c>
      <c r="M74" s="44">
        <f>+[1]All!M383</f>
        <v>55.5</v>
      </c>
      <c r="N74" s="49">
        <f>+[1]All!N383</f>
        <v>0</v>
      </c>
      <c r="O74" s="45">
        <f>+[1]All!O383</f>
        <v>0</v>
      </c>
      <c r="P74" s="58">
        <f>+[1]All!P383</f>
        <v>0</v>
      </c>
      <c r="Q74" s="37">
        <f>+[1]All!Q383</f>
        <v>0</v>
      </c>
      <c r="R74" s="58">
        <f>+[1]All!R383</f>
        <v>0</v>
      </c>
      <c r="S74" s="58">
        <f>+[1]All!S383</f>
        <v>0</v>
      </c>
      <c r="T74" s="49" t="str">
        <f>+[1]All!T383</f>
        <v>Arkansas</v>
      </c>
      <c r="U74" s="50" t="str">
        <f>+[1]All!U383</f>
        <v>L</v>
      </c>
      <c r="V74" s="49">
        <f>+[1]All!X383</f>
        <v>0</v>
      </c>
      <c r="W74" s="49">
        <f>+[1]All!Z383</f>
        <v>0</v>
      </c>
      <c r="X74" s="50">
        <f>+[1]All!AA383</f>
        <v>0</v>
      </c>
      <c r="Y74" s="67" t="str">
        <f>+[1]All!AL383</f>
        <v>DNP</v>
      </c>
      <c r="Z74" s="65">
        <f>+[1]All!AM383</f>
        <v>0</v>
      </c>
      <c r="AA74" s="64">
        <f>+[1]All!AN383</f>
        <v>0</v>
      </c>
      <c r="AB74" s="66">
        <f>+[1]All!AO383</f>
        <v>0</v>
      </c>
      <c r="AC74" s="55">
        <f>+[1]All!AP383</f>
        <v>0</v>
      </c>
      <c r="AD74" s="52" t="str">
        <f>+[1]All!AQ383</f>
        <v>Arkansas</v>
      </c>
      <c r="AE74" s="42">
        <f>+[1]All!AR383</f>
        <v>0</v>
      </c>
      <c r="AF74" s="45">
        <f>+[1]All!AS383</f>
        <v>0</v>
      </c>
      <c r="AG74" s="45">
        <f>+[1]All!AT383</f>
        <v>0</v>
      </c>
      <c r="AH74" s="42">
        <f>+[1]All!AU383</f>
        <v>1</v>
      </c>
      <c r="AI74" s="45">
        <f>+[1]All!AV383</f>
        <v>2</v>
      </c>
      <c r="AJ74" s="37">
        <f>+[1]All!AW383</f>
        <v>1</v>
      </c>
      <c r="AL74" s="42">
        <f>+[1]All!AY383</f>
        <v>2</v>
      </c>
      <c r="AM74" s="45">
        <f>+[1]All!AZ383</f>
        <v>1</v>
      </c>
      <c r="AN74" s="37">
        <f>+[1]All!BA383</f>
        <v>0</v>
      </c>
      <c r="AO74" s="37"/>
      <c r="AP74" s="53" t="str">
        <f>+[1]All!BC383</f>
        <v>Tennessee</v>
      </c>
      <c r="AQ74" s="42">
        <f>+[1]All!BD383</f>
        <v>1</v>
      </c>
      <c r="AR74" s="45">
        <f>+[1]All!BE383</f>
        <v>1</v>
      </c>
      <c r="AS74" s="45">
        <f>+[1]All!BF383</f>
        <v>0</v>
      </c>
      <c r="AT74" s="42">
        <f>+[1]All!BG383</f>
        <v>1</v>
      </c>
      <c r="AU74" s="45">
        <f>+[1]All!BH383</f>
        <v>2</v>
      </c>
      <c r="AV74" s="37">
        <f>+[1]All!BI383</f>
        <v>0</v>
      </c>
      <c r="AW74" s="49">
        <f>+[1]All!BJ383</f>
        <v>75.37</v>
      </c>
      <c r="AX74" s="50">
        <f>+[1]All!BK383</f>
        <v>82.03</v>
      </c>
    </row>
    <row r="75" spans="1:50" x14ac:dyDescent="0.25">
      <c r="A75" s="37">
        <f>+[1]All!A384</f>
        <v>5</v>
      </c>
      <c r="B75" s="37" t="str">
        <f>+[1]All!B384</f>
        <v>Sat</v>
      </c>
      <c r="C75" s="38">
        <f>+[1]All!C384</f>
        <v>42280</v>
      </c>
      <c r="D75" s="39">
        <f>+[1]All!D384</f>
        <v>0.8125</v>
      </c>
      <c r="E75" s="37" t="str">
        <f>+[1]All!E384</f>
        <v>SEC</v>
      </c>
      <c r="F75" s="40" t="str">
        <f>+[1]All!F384</f>
        <v>Mississippi State</v>
      </c>
      <c r="G75" s="41" t="str">
        <f>+[1]All!G384</f>
        <v>SEC</v>
      </c>
      <c r="H75" s="40" t="str">
        <f>+[1]All!H384</f>
        <v>Texas A&amp;M</v>
      </c>
      <c r="I75" s="41" t="str">
        <f>+[1]All!I384</f>
        <v>SEC</v>
      </c>
      <c r="J75" s="49" t="str">
        <f>+[1]All!J384</f>
        <v>Texas A&amp;M</v>
      </c>
      <c r="K75" s="50" t="str">
        <f>+[1]All!K384</f>
        <v>Mississippi State</v>
      </c>
      <c r="L75" s="43">
        <f>+[1]All!L384</f>
        <v>6.5</v>
      </c>
      <c r="M75" s="44">
        <f>+[1]All!M384</f>
        <v>62</v>
      </c>
      <c r="N75" s="49">
        <f>+[1]All!N384</f>
        <v>0</v>
      </c>
      <c r="O75" s="45">
        <f>+[1]All!O384</f>
        <v>0</v>
      </c>
      <c r="P75" s="58">
        <f>+[1]All!P384</f>
        <v>0</v>
      </c>
      <c r="Q75" s="37">
        <f>+[1]All!Q384</f>
        <v>0</v>
      </c>
      <c r="R75" s="58">
        <f>+[1]All!R384</f>
        <v>0</v>
      </c>
      <c r="S75" s="58">
        <f>+[1]All!S384</f>
        <v>0</v>
      </c>
      <c r="T75" s="49" t="str">
        <f>+[1]All!T384</f>
        <v>Mississippi State</v>
      </c>
      <c r="U75" s="50" t="str">
        <f>+[1]All!U384</f>
        <v>L</v>
      </c>
      <c r="V75" s="49">
        <f>+[1]All!X384</f>
        <v>0</v>
      </c>
      <c r="W75" s="49">
        <f>+[1]All!Z384</f>
        <v>0</v>
      </c>
      <c r="X75" s="50">
        <f>+[1]All!AA384</f>
        <v>0</v>
      </c>
      <c r="Y75" s="67" t="str">
        <f>+[1]All!AL384</f>
        <v>MISSISSIPPI STATE</v>
      </c>
      <c r="Z75" s="65">
        <f>+[1]All!AM384</f>
        <v>48</v>
      </c>
      <c r="AA75" s="64" t="str">
        <f>+[1]All!AN384</f>
        <v>Texas A&amp;M</v>
      </c>
      <c r="AB75" s="66">
        <f>+[1]All!AO384</f>
        <v>31</v>
      </c>
      <c r="AC75" s="55">
        <f>+[1]All!AP384</f>
        <v>0</v>
      </c>
      <c r="AD75" s="52" t="str">
        <f>+[1]All!AQ384</f>
        <v>Mississippi State</v>
      </c>
      <c r="AE75" s="42">
        <f>+[1]All!AR384</f>
        <v>1</v>
      </c>
      <c r="AF75" s="45">
        <f>+[1]All!AS384</f>
        <v>1</v>
      </c>
      <c r="AG75" s="45">
        <f>+[1]All!AT384</f>
        <v>0</v>
      </c>
      <c r="AH75" s="42">
        <f>+[1]All!AU384</f>
        <v>2</v>
      </c>
      <c r="AI75" s="45">
        <f>+[1]All!AV384</f>
        <v>1</v>
      </c>
      <c r="AJ75" s="37">
        <f>+[1]All!AW384</f>
        <v>0</v>
      </c>
      <c r="AL75" s="42">
        <f>+[1]All!AY384</f>
        <v>2</v>
      </c>
      <c r="AM75" s="45">
        <f>+[1]All!AZ384</f>
        <v>1</v>
      </c>
      <c r="AN75" s="37">
        <f>+[1]All!BA384</f>
        <v>0</v>
      </c>
      <c r="AO75" s="37"/>
      <c r="AP75" s="53" t="str">
        <f>+[1]All!BC384</f>
        <v>Texas A&amp;M</v>
      </c>
      <c r="AQ75" s="42">
        <f>+[1]All!BD384</f>
        <v>1</v>
      </c>
      <c r="AR75" s="45">
        <f>+[1]All!BE384</f>
        <v>1</v>
      </c>
      <c r="AS75" s="45">
        <f>+[1]All!BF384</f>
        <v>0</v>
      </c>
      <c r="AT75" s="42">
        <f>+[1]All!BG384</f>
        <v>2</v>
      </c>
      <c r="AU75" s="45">
        <f>+[1]All!BH384</f>
        <v>1</v>
      </c>
      <c r="AV75" s="37">
        <f>+[1]All!BI384</f>
        <v>1</v>
      </c>
      <c r="AW75" s="49">
        <f>+[1]All!BJ384</f>
        <v>83.18</v>
      </c>
      <c r="AX75" s="50">
        <f>+[1]All!BK384</f>
        <v>84.08</v>
      </c>
    </row>
    <row r="76" spans="1:50" x14ac:dyDescent="0.25">
      <c r="B76" s="37"/>
      <c r="C76" s="38"/>
      <c r="F76" s="40"/>
      <c r="G76" s="41"/>
      <c r="H76" s="40"/>
      <c r="I76" s="41"/>
      <c r="L76" s="43"/>
      <c r="M76" s="44"/>
      <c r="Y76" s="67"/>
      <c r="AD76" s="52"/>
      <c r="AL76" s="42"/>
      <c r="AM76" s="45"/>
      <c r="AN76" s="37"/>
      <c r="AO76" s="37"/>
      <c r="AP76" s="53"/>
    </row>
    <row r="77" spans="1:50" x14ac:dyDescent="0.25">
      <c r="B77" s="37"/>
      <c r="C77" s="38"/>
      <c r="F77" s="40"/>
      <c r="G77" s="41"/>
      <c r="H77" s="68" t="s">
        <v>35</v>
      </c>
      <c r="I77" s="41"/>
      <c r="L77" s="43"/>
      <c r="M77" s="44"/>
      <c r="Y77" s="67"/>
      <c r="AD77" s="52"/>
      <c r="AL77" s="42"/>
      <c r="AM77" s="45"/>
      <c r="AN77" s="37"/>
      <c r="AO77" s="37"/>
      <c r="AP77" s="53"/>
    </row>
    <row r="78" spans="1:50" x14ac:dyDescent="0.25">
      <c r="A78" s="37">
        <f>+[1]All!A385</f>
        <v>5</v>
      </c>
      <c r="B78" s="37" t="str">
        <f>+[1]All!B385</f>
        <v>Sat</v>
      </c>
      <c r="C78" s="38">
        <f>+[1]All!C385</f>
        <v>42280</v>
      </c>
      <c r="D78" s="39">
        <f>+[1]All!D385</f>
        <v>0</v>
      </c>
      <c r="E78" s="37">
        <f>+[1]All!E385</f>
        <v>0</v>
      </c>
      <c r="F78" s="40" t="str">
        <f>+[1]All!F385</f>
        <v>Florida Atlantic</v>
      </c>
      <c r="G78" s="41" t="str">
        <f>+[1]All!G385</f>
        <v>CUSA</v>
      </c>
      <c r="H78" s="40" t="str">
        <f>+[1]All!H385</f>
        <v>Open</v>
      </c>
      <c r="I78" s="41" t="str">
        <f>+[1]All!I385</f>
        <v>ZZZ</v>
      </c>
      <c r="J78" s="49">
        <f>+[1]All!J385</f>
        <v>0</v>
      </c>
      <c r="K78" s="50">
        <f>+[1]All!K385</f>
        <v>0</v>
      </c>
      <c r="L78" s="43">
        <f>+[1]All!L385</f>
        <v>0</v>
      </c>
      <c r="M78" s="44">
        <f>+[1]All!M385</f>
        <v>0</v>
      </c>
      <c r="N78" s="49">
        <f>+[1]All!N385</f>
        <v>0</v>
      </c>
      <c r="O78" s="45">
        <f>+[1]All!O385</f>
        <v>0</v>
      </c>
      <c r="P78" s="58">
        <f>+[1]All!P385</f>
        <v>0</v>
      </c>
      <c r="Q78" s="37">
        <f>+[1]All!Q385</f>
        <v>0</v>
      </c>
      <c r="R78" s="58">
        <f>+[1]All!R385</f>
        <v>0</v>
      </c>
      <c r="S78" s="58">
        <f>+[1]All!S385</f>
        <v>0</v>
      </c>
      <c r="T78" s="49">
        <f>+[1]All!T385</f>
        <v>0</v>
      </c>
      <c r="U78" s="50">
        <f>+[1]All!U385</f>
        <v>0</v>
      </c>
      <c r="V78" s="49">
        <f>+[1]All!X385</f>
        <v>0</v>
      </c>
      <c r="W78" s="49">
        <f>+[1]All!Z385</f>
        <v>0</v>
      </c>
      <c r="X78" s="50">
        <f>+[1]All!AA385</f>
        <v>0</v>
      </c>
      <c r="Y78" s="67">
        <f>+[1]All!AL385</f>
        <v>0</v>
      </c>
      <c r="Z78" s="65">
        <f>+[1]All!AM385</f>
        <v>0</v>
      </c>
      <c r="AA78" s="64">
        <f>+[1]All!AN385</f>
        <v>0</v>
      </c>
      <c r="AB78" s="66">
        <f>+[1]All!AO385</f>
        <v>0</v>
      </c>
      <c r="AC78" s="55">
        <f>+[1]All!AP385</f>
        <v>0</v>
      </c>
      <c r="AD78" s="52" t="str">
        <f>+[1]All!AQ385</f>
        <v>Florida Atlantic</v>
      </c>
      <c r="AE78" s="42">
        <f>+[1]All!AR385</f>
        <v>1</v>
      </c>
      <c r="AF78" s="45">
        <f>+[1]All!AS385</f>
        <v>1</v>
      </c>
      <c r="AG78" s="45">
        <f>+[1]All!AT385</f>
        <v>0</v>
      </c>
      <c r="AH78" s="42">
        <f>+[1]All!AU385</f>
        <v>1</v>
      </c>
      <c r="AI78" s="45">
        <f>+[1]All!AV385</f>
        <v>3</v>
      </c>
      <c r="AJ78" s="37">
        <f>+[1]All!AW385</f>
        <v>0</v>
      </c>
      <c r="AL78" s="42">
        <f>+[1]All!AY385</f>
        <v>0</v>
      </c>
      <c r="AM78" s="45">
        <f>+[1]All!AZ385</f>
        <v>0</v>
      </c>
      <c r="AN78" s="37">
        <f>+[1]All!BA385</f>
        <v>0</v>
      </c>
      <c r="AO78" s="37"/>
      <c r="AP78" s="53">
        <f>+[1]All!BC385</f>
        <v>0</v>
      </c>
      <c r="AQ78" s="42">
        <f>+[1]All!BD385</f>
        <v>0</v>
      </c>
      <c r="AR78" s="45">
        <f>+[1]All!BE385</f>
        <v>0</v>
      </c>
      <c r="AS78" s="45">
        <f>+[1]All!BF385</f>
        <v>0</v>
      </c>
      <c r="AT78" s="42">
        <f>+[1]All!BG385</f>
        <v>0</v>
      </c>
      <c r="AU78" s="45">
        <f>+[1]All!BH385</f>
        <v>0</v>
      </c>
      <c r="AV78" s="37">
        <f>+[1]All!BI385</f>
        <v>0</v>
      </c>
      <c r="AW78" s="49">
        <f>+[1]All!BJ385</f>
        <v>54.94</v>
      </c>
      <c r="AX78" s="50">
        <f>+[1]All!BK385</f>
        <v>0</v>
      </c>
    </row>
    <row r="79" spans="1:50" x14ac:dyDescent="0.25">
      <c r="A79" s="37">
        <f>+[1]All!A386</f>
        <v>5</v>
      </c>
      <c r="B79" s="37" t="str">
        <f>+[1]All!B386</f>
        <v>Sat</v>
      </c>
      <c r="C79" s="38">
        <f>+[1]All!C386</f>
        <v>42280</v>
      </c>
      <c r="D79" s="39">
        <f>+[1]All!D386</f>
        <v>0</v>
      </c>
      <c r="E79" s="37">
        <f>+[1]All!E386</f>
        <v>0</v>
      </c>
      <c r="F79" s="40" t="str">
        <f>+[1]All!F386</f>
        <v>Oregon State</v>
      </c>
      <c r="G79" s="41" t="str">
        <f>+[1]All!G386</f>
        <v>P12</v>
      </c>
      <c r="H79" s="40" t="str">
        <f>+[1]All!H386</f>
        <v>Open</v>
      </c>
      <c r="I79" s="41" t="str">
        <f>+[1]All!I386</f>
        <v>ZZZ</v>
      </c>
      <c r="J79" s="49">
        <f>+[1]All!J386</f>
        <v>0</v>
      </c>
      <c r="K79" s="50">
        <f>+[1]All!K386</f>
        <v>0</v>
      </c>
      <c r="L79" s="43">
        <f>+[1]All!L386</f>
        <v>0</v>
      </c>
      <c r="M79" s="44">
        <f>+[1]All!M386</f>
        <v>0</v>
      </c>
      <c r="N79" s="49">
        <f>+[1]All!N386</f>
        <v>0</v>
      </c>
      <c r="O79" s="45">
        <f>+[1]All!O386</f>
        <v>0</v>
      </c>
      <c r="P79" s="58">
        <f>+[1]All!P386</f>
        <v>0</v>
      </c>
      <c r="Q79" s="37">
        <f>+[1]All!Q386</f>
        <v>0</v>
      </c>
      <c r="R79" s="58">
        <f>+[1]All!R386</f>
        <v>0</v>
      </c>
      <c r="S79" s="58">
        <f>+[1]All!S386</f>
        <v>0</v>
      </c>
      <c r="T79" s="49">
        <f>+[1]All!T386</f>
        <v>0</v>
      </c>
      <c r="U79" s="50">
        <f>+[1]All!U386</f>
        <v>0</v>
      </c>
      <c r="V79" s="49">
        <f>+[1]All!X386</f>
        <v>0</v>
      </c>
      <c r="W79" s="49">
        <f>+[1]All!Z386</f>
        <v>0</v>
      </c>
      <c r="X79" s="50">
        <f>+[1]All!AA386</f>
        <v>0</v>
      </c>
      <c r="Y79" s="67">
        <f>+[1]All!AL386</f>
        <v>0</v>
      </c>
      <c r="Z79" s="65">
        <f>+[1]All!AM386</f>
        <v>0</v>
      </c>
      <c r="AA79" s="64">
        <f>+[1]All!AN386</f>
        <v>0</v>
      </c>
      <c r="AB79" s="66">
        <f>+[1]All!AO386</f>
        <v>0</v>
      </c>
      <c r="AC79" s="55">
        <f>+[1]All!AP386</f>
        <v>0</v>
      </c>
      <c r="AD79" s="52" t="str">
        <f>+[1]All!AQ386</f>
        <v>Oregon State</v>
      </c>
      <c r="AE79" s="42">
        <f>+[1]All!AR386</f>
        <v>0</v>
      </c>
      <c r="AF79" s="45">
        <f>+[1]All!AS386</f>
        <v>1</v>
      </c>
      <c r="AG79" s="45">
        <f>+[1]All!AT386</f>
        <v>0</v>
      </c>
      <c r="AH79" s="42">
        <f>+[1]All!AU386</f>
        <v>1</v>
      </c>
      <c r="AI79" s="45">
        <f>+[1]All!AV386</f>
        <v>2</v>
      </c>
      <c r="AJ79" s="37">
        <f>+[1]All!AW386</f>
        <v>0</v>
      </c>
      <c r="AL79" s="42">
        <f>+[1]All!AY386</f>
        <v>0</v>
      </c>
      <c r="AM79" s="45">
        <f>+[1]All!AZ386</f>
        <v>0</v>
      </c>
      <c r="AN79" s="37">
        <f>+[1]All!BA386</f>
        <v>0</v>
      </c>
      <c r="AO79" s="37"/>
      <c r="AP79" s="53">
        <f>+[1]All!BC386</f>
        <v>0</v>
      </c>
      <c r="AQ79" s="42">
        <f>+[1]All!BD386</f>
        <v>0</v>
      </c>
      <c r="AR79" s="45">
        <f>+[1]All!BE386</f>
        <v>0</v>
      </c>
      <c r="AS79" s="45">
        <f>+[1]All!BF386</f>
        <v>0</v>
      </c>
      <c r="AT79" s="42">
        <f>+[1]All!BG386</f>
        <v>0</v>
      </c>
      <c r="AU79" s="45">
        <f>+[1]All!BH386</f>
        <v>0</v>
      </c>
      <c r="AV79" s="37">
        <f>+[1]All!BI386</f>
        <v>0</v>
      </c>
      <c r="AW79" s="49">
        <f>+[1]All!BJ386</f>
        <v>69.09</v>
      </c>
      <c r="AX79" s="50">
        <f>+[1]All!BK386</f>
        <v>0</v>
      </c>
    </row>
    <row r="80" spans="1:50" x14ac:dyDescent="0.25">
      <c r="A80" s="37">
        <f>+[1]All!A387</f>
        <v>5</v>
      </c>
      <c r="B80" s="37" t="str">
        <f>+[1]All!B387</f>
        <v>Sat</v>
      </c>
      <c r="C80" s="38">
        <f>+[1]All!C387</f>
        <v>42280</v>
      </c>
      <c r="D80" s="39">
        <f>+[1]All!D387</f>
        <v>0</v>
      </c>
      <c r="E80" s="37">
        <f>+[1]All!E387</f>
        <v>0</v>
      </c>
      <c r="F80" s="40" t="str">
        <f>+[1]All!F387</f>
        <v>Rutgers</v>
      </c>
      <c r="G80" s="41" t="str">
        <f>+[1]All!G387</f>
        <v>B10</v>
      </c>
      <c r="H80" s="40" t="str">
        <f>+[1]All!H387</f>
        <v>Open</v>
      </c>
      <c r="I80" s="41" t="str">
        <f>+[1]All!I387</f>
        <v>ZZZ</v>
      </c>
      <c r="J80" s="49">
        <f>+[1]All!J387</f>
        <v>0</v>
      </c>
      <c r="K80" s="50">
        <f>+[1]All!K387</f>
        <v>0</v>
      </c>
      <c r="L80" s="43">
        <f>+[1]All!L387</f>
        <v>0</v>
      </c>
      <c r="M80" s="44">
        <f>+[1]All!M387</f>
        <v>0</v>
      </c>
      <c r="N80" s="49">
        <f>+[1]All!N387</f>
        <v>0</v>
      </c>
      <c r="O80" s="45">
        <f>+[1]All!O387</f>
        <v>0</v>
      </c>
      <c r="P80" s="58">
        <f>+[1]All!P387</f>
        <v>0</v>
      </c>
      <c r="Q80" s="37">
        <f>+[1]All!Q387</f>
        <v>0</v>
      </c>
      <c r="R80" s="58">
        <f>+[1]All!R387</f>
        <v>0</v>
      </c>
      <c r="S80" s="58">
        <f>+[1]All!S387</f>
        <v>0</v>
      </c>
      <c r="T80" s="49">
        <f>+[1]All!T387</f>
        <v>0</v>
      </c>
      <c r="U80" s="50">
        <f>+[1]All!U387</f>
        <v>0</v>
      </c>
      <c r="V80" s="49">
        <f>+[1]All!X387</f>
        <v>0</v>
      </c>
      <c r="W80" s="49">
        <f>+[1]All!Z387</f>
        <v>0</v>
      </c>
      <c r="X80" s="50">
        <f>+[1]All!AA387</f>
        <v>0</v>
      </c>
      <c r="Y80" s="67">
        <f>+[1]All!AL387</f>
        <v>0</v>
      </c>
      <c r="Z80" s="65">
        <f>+[1]All!AM387</f>
        <v>0</v>
      </c>
      <c r="AA80" s="64">
        <f>+[1]All!AN387</f>
        <v>0</v>
      </c>
      <c r="AB80" s="66">
        <f>+[1]All!AO387</f>
        <v>0</v>
      </c>
      <c r="AC80" s="55">
        <f>+[1]All!AP387</f>
        <v>0</v>
      </c>
      <c r="AD80" s="52" t="str">
        <f>+[1]All!AQ387</f>
        <v>Rutgers</v>
      </c>
      <c r="AE80" s="42">
        <f>+[1]All!AR387</f>
        <v>0</v>
      </c>
      <c r="AF80" s="45">
        <f>+[1]All!AS387</f>
        <v>1</v>
      </c>
      <c r="AG80" s="45">
        <f>+[1]All!AT387</f>
        <v>0</v>
      </c>
      <c r="AH80" s="42">
        <f>+[1]All!AU387</f>
        <v>0</v>
      </c>
      <c r="AI80" s="45">
        <f>+[1]All!AV387</f>
        <v>3</v>
      </c>
      <c r="AJ80" s="37">
        <f>+[1]All!AW387</f>
        <v>0</v>
      </c>
      <c r="AL80" s="42">
        <f>+[1]All!AY387</f>
        <v>0</v>
      </c>
      <c r="AM80" s="45">
        <f>+[1]All!AZ387</f>
        <v>0</v>
      </c>
      <c r="AN80" s="37">
        <f>+[1]All!BA387</f>
        <v>0</v>
      </c>
      <c r="AO80" s="37"/>
      <c r="AP80" s="53">
        <f>+[1]All!BC387</f>
        <v>0</v>
      </c>
      <c r="AQ80" s="42">
        <f>+[1]All!BD387</f>
        <v>0</v>
      </c>
      <c r="AR80" s="45">
        <f>+[1]All!BE387</f>
        <v>0</v>
      </c>
      <c r="AS80" s="45">
        <f>+[1]All!BF387</f>
        <v>0</v>
      </c>
      <c r="AT80" s="42">
        <f>+[1]All!BG387</f>
        <v>0</v>
      </c>
      <c r="AU80" s="45">
        <f>+[1]All!BH387</f>
        <v>0</v>
      </c>
      <c r="AV80" s="37">
        <f>+[1]All!BI387</f>
        <v>0</v>
      </c>
      <c r="AW80" s="49">
        <f>+[1]All!BJ387</f>
        <v>63.56</v>
      </c>
      <c r="AX80" s="50">
        <f>+[1]All!BK387</f>
        <v>0</v>
      </c>
    </row>
    <row r="81" spans="1:51" x14ac:dyDescent="0.25">
      <c r="A81" s="37">
        <f>+[1]All!A388</f>
        <v>5</v>
      </c>
      <c r="B81" s="37" t="str">
        <f>+[1]All!B388</f>
        <v>Sat</v>
      </c>
      <c r="C81" s="38">
        <f>+[1]All!C388</f>
        <v>42280</v>
      </c>
      <c r="D81" s="39">
        <f>+[1]All!D388</f>
        <v>0</v>
      </c>
      <c r="E81" s="37">
        <f>+[1]All!E388</f>
        <v>0</v>
      </c>
      <c r="F81" s="40" t="str">
        <f>+[1]All!F388</f>
        <v>Southern Cal</v>
      </c>
      <c r="G81" s="41" t="str">
        <f>+[1]All!G388</f>
        <v>P12</v>
      </c>
      <c r="H81" s="40" t="str">
        <f>+[1]All!H388</f>
        <v>Open</v>
      </c>
      <c r="I81" s="41" t="str">
        <f>+[1]All!I388</f>
        <v>ZZZ</v>
      </c>
      <c r="J81" s="49">
        <f>+[1]All!J388</f>
        <v>0</v>
      </c>
      <c r="K81" s="50">
        <f>+[1]All!K388</f>
        <v>0</v>
      </c>
      <c r="L81" s="43">
        <f>+[1]All!L388</f>
        <v>0</v>
      </c>
      <c r="M81" s="44">
        <f>+[1]All!M388</f>
        <v>0</v>
      </c>
      <c r="N81" s="49">
        <f>+[1]All!N388</f>
        <v>0</v>
      </c>
      <c r="O81" s="45">
        <f>+[1]All!O388</f>
        <v>0</v>
      </c>
      <c r="P81" s="58">
        <f>+[1]All!P388</f>
        <v>0</v>
      </c>
      <c r="Q81" s="37">
        <f>+[1]All!Q388</f>
        <v>0</v>
      </c>
      <c r="R81" s="58">
        <f>+[1]All!R388</f>
        <v>0</v>
      </c>
      <c r="S81" s="58">
        <f>+[1]All!S388</f>
        <v>0</v>
      </c>
      <c r="T81" s="49">
        <f>+[1]All!T388</f>
        <v>0</v>
      </c>
      <c r="U81" s="50">
        <f>+[1]All!U388</f>
        <v>0</v>
      </c>
      <c r="V81" s="49">
        <f>+[1]All!X388</f>
        <v>0</v>
      </c>
      <c r="W81" s="49">
        <f>+[1]All!Z388</f>
        <v>0</v>
      </c>
      <c r="X81" s="50">
        <f>+[1]All!AA388</f>
        <v>0</v>
      </c>
      <c r="Y81" s="67">
        <f>+[1]All!AL388</f>
        <v>0</v>
      </c>
      <c r="Z81" s="65">
        <f>+[1]All!AM388</f>
        <v>0</v>
      </c>
      <c r="AA81" s="64">
        <f>+[1]All!AN388</f>
        <v>0</v>
      </c>
      <c r="AB81" s="66">
        <f>+[1]All!AO388</f>
        <v>0</v>
      </c>
      <c r="AC81" s="55">
        <f>+[1]All!AP388</f>
        <v>0</v>
      </c>
      <c r="AD81" s="52" t="str">
        <f>+[1]All!AQ388</f>
        <v>Southern Cal</v>
      </c>
      <c r="AE81" s="42">
        <f>+[1]All!AR388</f>
        <v>1</v>
      </c>
      <c r="AF81" s="45">
        <f>+[1]All!AS388</f>
        <v>0</v>
      </c>
      <c r="AG81" s="45">
        <f>+[1]All!AT388</f>
        <v>0</v>
      </c>
      <c r="AH81" s="42">
        <f>+[1]All!AU388</f>
        <v>3</v>
      </c>
      <c r="AI81" s="45">
        <f>+[1]All!AV388</f>
        <v>1</v>
      </c>
      <c r="AJ81" s="37">
        <f>+[1]All!AW388</f>
        <v>0</v>
      </c>
      <c r="AL81" s="42">
        <f>+[1]All!AY388</f>
        <v>0</v>
      </c>
      <c r="AM81" s="45">
        <f>+[1]All!AZ388</f>
        <v>0</v>
      </c>
      <c r="AN81" s="37">
        <f>+[1]All!BA388</f>
        <v>0</v>
      </c>
      <c r="AO81" s="37"/>
      <c r="AP81" s="53">
        <f>+[1]All!BC388</f>
        <v>0</v>
      </c>
      <c r="AQ81" s="42">
        <f>+[1]All!BD388</f>
        <v>0</v>
      </c>
      <c r="AR81" s="45">
        <f>+[1]All!BE388</f>
        <v>0</v>
      </c>
      <c r="AS81" s="45">
        <f>+[1]All!BF388</f>
        <v>0</v>
      </c>
      <c r="AT81" s="42">
        <f>+[1]All!BG388</f>
        <v>0</v>
      </c>
      <c r="AU81" s="45">
        <f>+[1]All!BH388</f>
        <v>0</v>
      </c>
      <c r="AV81" s="37">
        <f>+[1]All!BI388</f>
        <v>0</v>
      </c>
      <c r="AW81" s="49">
        <f>+[1]All!BJ388</f>
        <v>90.28</v>
      </c>
      <c r="AX81" s="50">
        <f>+[1]All!BK388</f>
        <v>0</v>
      </c>
    </row>
    <row r="82" spans="1:51" x14ac:dyDescent="0.25">
      <c r="A82" s="37">
        <f>+[1]All!A389</f>
        <v>5</v>
      </c>
      <c r="B82" s="37" t="str">
        <f>+[1]All!B389</f>
        <v>Sat</v>
      </c>
      <c r="C82" s="38">
        <f>+[1]All!C389</f>
        <v>42280</v>
      </c>
      <c r="D82" s="39">
        <f>+[1]All!D389</f>
        <v>0</v>
      </c>
      <c r="E82" s="37">
        <f>+[1]All!E389</f>
        <v>0</v>
      </c>
      <c r="F82" s="40" t="str">
        <f>+[1]All!F389</f>
        <v>Syracuse</v>
      </c>
      <c r="G82" s="41" t="str">
        <f>+[1]All!G389</f>
        <v>ACC</v>
      </c>
      <c r="H82" s="40" t="str">
        <f>+[1]All!H389</f>
        <v>Open</v>
      </c>
      <c r="I82" s="41" t="str">
        <f>+[1]All!I389</f>
        <v>ZZZ</v>
      </c>
      <c r="J82" s="49">
        <f>+[1]All!J389</f>
        <v>0</v>
      </c>
      <c r="K82" s="50">
        <f>+[1]All!K389</f>
        <v>0</v>
      </c>
      <c r="L82" s="43">
        <f>+[1]All!L389</f>
        <v>0</v>
      </c>
      <c r="M82" s="44">
        <f>+[1]All!M389</f>
        <v>0</v>
      </c>
      <c r="N82" s="49">
        <f>+[1]All!N389</f>
        <v>0</v>
      </c>
      <c r="O82" s="45">
        <f>+[1]All!O389</f>
        <v>0</v>
      </c>
      <c r="P82" s="58">
        <f>+[1]All!P389</f>
        <v>0</v>
      </c>
      <c r="Q82" s="37">
        <f>+[1]All!Q389</f>
        <v>0</v>
      </c>
      <c r="R82" s="58">
        <f>+[1]All!R389</f>
        <v>0</v>
      </c>
      <c r="S82" s="58">
        <f>+[1]All!S389</f>
        <v>0</v>
      </c>
      <c r="T82" s="49">
        <f>+[1]All!T389</f>
        <v>0</v>
      </c>
      <c r="U82" s="50">
        <f>+[1]All!U389</f>
        <v>0</v>
      </c>
      <c r="V82" s="49">
        <f>+[1]All!X389</f>
        <v>0</v>
      </c>
      <c r="W82" s="49">
        <f>+[1]All!Z389</f>
        <v>0</v>
      </c>
      <c r="X82" s="50">
        <f>+[1]All!AA389</f>
        <v>0</v>
      </c>
      <c r="Y82" s="67">
        <f>+[1]All!AL389</f>
        <v>0</v>
      </c>
      <c r="Z82" s="65">
        <f>+[1]All!AM389</f>
        <v>0</v>
      </c>
      <c r="AA82" s="64">
        <f>+[1]All!AN389</f>
        <v>0</v>
      </c>
      <c r="AB82" s="66">
        <f>+[1]All!AO389</f>
        <v>0</v>
      </c>
      <c r="AC82" s="55">
        <f>+[1]All!AP389</f>
        <v>0</v>
      </c>
      <c r="AD82" s="52" t="str">
        <f>+[1]All!AQ389</f>
        <v>Syracuse</v>
      </c>
      <c r="AE82" s="42">
        <f>+[1]All!AR389</f>
        <v>0</v>
      </c>
      <c r="AF82" s="45">
        <f>+[1]All!AS389</f>
        <v>0</v>
      </c>
      <c r="AG82" s="45">
        <f>+[1]All!AT389</f>
        <v>0</v>
      </c>
      <c r="AH82" s="42">
        <f>+[1]All!AU389</f>
        <v>2</v>
      </c>
      <c r="AI82" s="45">
        <f>+[1]All!AV389</f>
        <v>1</v>
      </c>
      <c r="AJ82" s="37">
        <f>+[1]All!AW389</f>
        <v>0</v>
      </c>
      <c r="AL82" s="42">
        <f>+[1]All!AY389</f>
        <v>0</v>
      </c>
      <c r="AM82" s="45">
        <f>+[1]All!AZ389</f>
        <v>0</v>
      </c>
      <c r="AN82" s="37">
        <f>+[1]All!BA389</f>
        <v>0</v>
      </c>
      <c r="AO82" s="37"/>
      <c r="AP82" s="53">
        <f>+[1]All!BC389</f>
        <v>0</v>
      </c>
      <c r="AQ82" s="42">
        <f>+[1]All!BD389</f>
        <v>0</v>
      </c>
      <c r="AR82" s="45">
        <f>+[1]All!BE389</f>
        <v>0</v>
      </c>
      <c r="AS82" s="45">
        <f>+[1]All!BF389</f>
        <v>0</v>
      </c>
      <c r="AT82" s="42">
        <f>+[1]All!BG389</f>
        <v>0</v>
      </c>
      <c r="AU82" s="45">
        <f>+[1]All!BH389</f>
        <v>0</v>
      </c>
      <c r="AV82" s="37">
        <f>+[1]All!BI389</f>
        <v>0</v>
      </c>
      <c r="AW82" s="49">
        <f>+[1]All!BJ389</f>
        <v>69.66</v>
      </c>
      <c r="AX82" s="50">
        <f>+[1]All!BK389</f>
        <v>0</v>
      </c>
    </row>
    <row r="83" spans="1:51" x14ac:dyDescent="0.25">
      <c r="A83" s="37">
        <f>+[1]All!A390</f>
        <v>5</v>
      </c>
      <c r="B83" s="37" t="str">
        <f>+[1]All!B390</f>
        <v>Sat</v>
      </c>
      <c r="C83" s="38">
        <f>+[1]All!C390</f>
        <v>42280</v>
      </c>
      <c r="D83" s="39">
        <f>+[1]All!D390</f>
        <v>0</v>
      </c>
      <c r="E83" s="37">
        <f>+[1]All!E390</f>
        <v>0</v>
      </c>
      <c r="F83" s="40" t="str">
        <f>+[1]All!F390</f>
        <v>Texas State</v>
      </c>
      <c r="G83" s="41" t="str">
        <f>+[1]All!G390</f>
        <v>SB</v>
      </c>
      <c r="H83" s="40" t="str">
        <f>+[1]All!H390</f>
        <v>Open</v>
      </c>
      <c r="I83" s="41" t="str">
        <f>+[1]All!I390</f>
        <v>ZZZ</v>
      </c>
      <c r="J83" s="49">
        <f>+[1]All!J390</f>
        <v>0</v>
      </c>
      <c r="K83" s="50">
        <f>+[1]All!K390</f>
        <v>0</v>
      </c>
      <c r="L83" s="43">
        <f>+[1]All!L390</f>
        <v>0</v>
      </c>
      <c r="M83" s="44">
        <f>+[1]All!M390</f>
        <v>0</v>
      </c>
      <c r="N83" s="49">
        <f>+[1]All!N390</f>
        <v>0</v>
      </c>
      <c r="O83" s="45">
        <f>+[1]All!O390</f>
        <v>0</v>
      </c>
      <c r="P83" s="58">
        <f>+[1]All!P390</f>
        <v>0</v>
      </c>
      <c r="Q83" s="37">
        <f>+[1]All!Q390</f>
        <v>0</v>
      </c>
      <c r="R83" s="58">
        <f>+[1]All!R390</f>
        <v>0</v>
      </c>
      <c r="S83" s="58">
        <f>+[1]All!S390</f>
        <v>0</v>
      </c>
      <c r="T83" s="49">
        <f>+[1]All!T390</f>
        <v>0</v>
      </c>
      <c r="U83" s="50">
        <f>+[1]All!U390</f>
        <v>0</v>
      </c>
      <c r="V83" s="49">
        <f>+[1]All!X390</f>
        <v>0</v>
      </c>
      <c r="W83" s="49">
        <f>+[1]All!Z390</f>
        <v>0</v>
      </c>
      <c r="X83" s="50">
        <f>+[1]All!AA390</f>
        <v>0</v>
      </c>
      <c r="Y83" s="67">
        <f>+[1]All!AL390</f>
        <v>0</v>
      </c>
      <c r="Z83" s="65">
        <f>+[1]All!AM390</f>
        <v>0</v>
      </c>
      <c r="AA83" s="64">
        <f>+[1]All!AN390</f>
        <v>0</v>
      </c>
      <c r="AB83" s="66">
        <f>+[1]All!AO390</f>
        <v>0</v>
      </c>
      <c r="AC83" s="55">
        <f>+[1]All!AP390</f>
        <v>0</v>
      </c>
      <c r="AD83" s="52" t="str">
        <f>+[1]All!AQ390</f>
        <v>Texas State</v>
      </c>
      <c r="AE83" s="42">
        <f>+[1]All!AR390</f>
        <v>0</v>
      </c>
      <c r="AF83" s="45">
        <f>+[1]All!AS390</f>
        <v>2</v>
      </c>
      <c r="AG83" s="45">
        <f>+[1]All!AT390</f>
        <v>0</v>
      </c>
      <c r="AH83" s="42">
        <f>+[1]All!AU390</f>
        <v>0</v>
      </c>
      <c r="AI83" s="45">
        <f>+[1]All!AV390</f>
        <v>3</v>
      </c>
      <c r="AJ83" s="37">
        <f>+[1]All!AW390</f>
        <v>0</v>
      </c>
      <c r="AL83" s="42">
        <f>+[1]All!AY390</f>
        <v>0</v>
      </c>
      <c r="AM83" s="45">
        <f>+[1]All!AZ390</f>
        <v>0</v>
      </c>
      <c r="AN83" s="37">
        <f>+[1]All!BA390</f>
        <v>0</v>
      </c>
      <c r="AO83" s="37"/>
      <c r="AP83" s="53">
        <f>+[1]All!BC390</f>
        <v>0</v>
      </c>
      <c r="AQ83" s="42">
        <f>+[1]All!BD390</f>
        <v>0</v>
      </c>
      <c r="AR83" s="45">
        <f>+[1]All!BE390</f>
        <v>0</v>
      </c>
      <c r="AS83" s="45">
        <f>+[1]All!BF390</f>
        <v>0</v>
      </c>
      <c r="AT83" s="42">
        <f>+[1]All!BG390</f>
        <v>0</v>
      </c>
      <c r="AU83" s="45">
        <f>+[1]All!BH390</f>
        <v>0</v>
      </c>
      <c r="AV83" s="37">
        <f>+[1]All!BI390</f>
        <v>0</v>
      </c>
      <c r="AW83" s="49">
        <f>+[1]All!BJ390</f>
        <v>52.78</v>
      </c>
      <c r="AX83" s="50">
        <f>+[1]All!BK390</f>
        <v>0</v>
      </c>
    </row>
    <row r="84" spans="1:51" x14ac:dyDescent="0.25">
      <c r="A84" s="37">
        <f>+[1]All!A391</f>
        <v>5</v>
      </c>
      <c r="B84" s="37" t="str">
        <f>+[1]All!B391</f>
        <v>Sat</v>
      </c>
      <c r="C84" s="38">
        <f>+[1]All!C391</f>
        <v>42280</v>
      </c>
      <c r="D84" s="39">
        <f>+[1]All!D391</f>
        <v>0</v>
      </c>
      <c r="E84" s="37">
        <f>+[1]All!E391</f>
        <v>0</v>
      </c>
      <c r="F84" s="40" t="str">
        <f>+[1]All!F391</f>
        <v>Utah</v>
      </c>
      <c r="G84" s="41" t="str">
        <f>+[1]All!G391</f>
        <v>P12</v>
      </c>
      <c r="H84" s="40" t="str">
        <f>+[1]All!H391</f>
        <v>Open</v>
      </c>
      <c r="I84" s="41" t="str">
        <f>+[1]All!I391</f>
        <v>ZZZ</v>
      </c>
      <c r="J84" s="49">
        <f>+[1]All!J391</f>
        <v>0</v>
      </c>
      <c r="K84" s="50">
        <f>+[1]All!K391</f>
        <v>0</v>
      </c>
      <c r="L84" s="43">
        <f>+[1]All!L391</f>
        <v>0</v>
      </c>
      <c r="M84" s="44">
        <f>+[1]All!M391</f>
        <v>0</v>
      </c>
      <c r="N84" s="49">
        <f>+[1]All!N391</f>
        <v>0</v>
      </c>
      <c r="O84" s="45">
        <f>+[1]All!O391</f>
        <v>0</v>
      </c>
      <c r="P84" s="58">
        <f>+[1]All!P391</f>
        <v>0</v>
      </c>
      <c r="Q84" s="37">
        <f>+[1]All!Q391</f>
        <v>0</v>
      </c>
      <c r="R84" s="58">
        <f>+[1]All!R391</f>
        <v>0</v>
      </c>
      <c r="S84" s="58">
        <f>+[1]All!S391</f>
        <v>0</v>
      </c>
      <c r="T84" s="49">
        <f>+[1]All!T391</f>
        <v>0</v>
      </c>
      <c r="U84" s="50">
        <f>+[1]All!U391</f>
        <v>0</v>
      </c>
      <c r="V84" s="49">
        <f>+[1]All!X391</f>
        <v>0</v>
      </c>
      <c r="W84" s="49">
        <f>+[1]All!Z391</f>
        <v>0</v>
      </c>
      <c r="X84" s="50">
        <f>+[1]All!AA391</f>
        <v>0</v>
      </c>
      <c r="Y84" s="67">
        <f>+[1]All!AL391</f>
        <v>0</v>
      </c>
      <c r="Z84" s="65">
        <f>+[1]All!AM391</f>
        <v>0</v>
      </c>
      <c r="AA84" s="64">
        <f>+[1]All!AN391</f>
        <v>0</v>
      </c>
      <c r="AB84" s="66">
        <f>+[1]All!AO391</f>
        <v>0</v>
      </c>
      <c r="AC84" s="55">
        <f>+[1]All!AP391</f>
        <v>0</v>
      </c>
      <c r="AD84" s="52" t="str">
        <f>+[1]All!AQ391</f>
        <v>Utah</v>
      </c>
      <c r="AE84" s="42">
        <f>+[1]All!AR391</f>
        <v>2</v>
      </c>
      <c r="AF84" s="45">
        <f>+[1]All!AS391</f>
        <v>0</v>
      </c>
      <c r="AG84" s="45">
        <f>+[1]All!AT391</f>
        <v>0</v>
      </c>
      <c r="AH84" s="42">
        <f>+[1]All!AU391</f>
        <v>3</v>
      </c>
      <c r="AI84" s="45">
        <f>+[1]All!AV391</f>
        <v>1</v>
      </c>
      <c r="AJ84" s="37">
        <f>+[1]All!AW391</f>
        <v>0</v>
      </c>
      <c r="AL84" s="42">
        <f>+[1]All!AY391</f>
        <v>0</v>
      </c>
      <c r="AM84" s="45">
        <f>+[1]All!AZ391</f>
        <v>0</v>
      </c>
      <c r="AN84" s="37">
        <f>+[1]All!BA391</f>
        <v>0</v>
      </c>
      <c r="AO84" s="37"/>
      <c r="AP84" s="53">
        <f>+[1]All!BC391</f>
        <v>0</v>
      </c>
      <c r="AQ84" s="42">
        <f>+[1]All!BD391</f>
        <v>0</v>
      </c>
      <c r="AR84" s="45">
        <f>+[1]All!BE391</f>
        <v>0</v>
      </c>
      <c r="AS84" s="45">
        <f>+[1]All!BF391</f>
        <v>0</v>
      </c>
      <c r="AT84" s="42">
        <f>+[1]All!BG391</f>
        <v>0</v>
      </c>
      <c r="AU84" s="45">
        <f>+[1]All!BH391</f>
        <v>0</v>
      </c>
      <c r="AV84" s="37">
        <f>+[1]All!BI391</f>
        <v>0</v>
      </c>
      <c r="AW84" s="49">
        <f>+[1]All!BJ391</f>
        <v>86.64</v>
      </c>
      <c r="AX84" s="50">
        <f>+[1]All!BK391</f>
        <v>0</v>
      </c>
    </row>
    <row r="85" spans="1:51" x14ac:dyDescent="0.25">
      <c r="A85" s="37">
        <f>+[1]All!A392</f>
        <v>5</v>
      </c>
      <c r="B85" s="37" t="str">
        <f>+[1]All!B392</f>
        <v>Sat</v>
      </c>
      <c r="C85" s="38">
        <f>+[1]All!C392</f>
        <v>42280</v>
      </c>
      <c r="D85" s="39">
        <f>+[1]All!D392</f>
        <v>0</v>
      </c>
      <c r="E85" s="37">
        <f>+[1]All!E392</f>
        <v>0</v>
      </c>
      <c r="F85" s="40" t="str">
        <f>+[1]All!F392</f>
        <v>Virginia</v>
      </c>
      <c r="G85" s="41" t="str">
        <f>+[1]All!G392</f>
        <v>ACC</v>
      </c>
      <c r="H85" s="40" t="str">
        <f>+[1]All!H392</f>
        <v>Open</v>
      </c>
      <c r="I85" s="41" t="str">
        <f>+[1]All!I392</f>
        <v>ZZZ</v>
      </c>
      <c r="J85" s="49">
        <f>+[1]All!J392</f>
        <v>0</v>
      </c>
      <c r="K85" s="50">
        <f>+[1]All!K392</f>
        <v>0</v>
      </c>
      <c r="L85" s="43">
        <f>+[1]All!L392</f>
        <v>0</v>
      </c>
      <c r="M85" s="44">
        <f>+[1]All!M392</f>
        <v>0</v>
      </c>
      <c r="N85" s="49">
        <f>+[1]All!N392</f>
        <v>0</v>
      </c>
      <c r="O85" s="45">
        <f>+[1]All!O392</f>
        <v>0</v>
      </c>
      <c r="P85" s="58">
        <f>+[1]All!P392</f>
        <v>0</v>
      </c>
      <c r="Q85" s="37">
        <f>+[1]All!Q392</f>
        <v>0</v>
      </c>
      <c r="R85" s="58">
        <f>+[1]All!R392</f>
        <v>0</v>
      </c>
      <c r="S85" s="58">
        <f>+[1]All!S392</f>
        <v>0</v>
      </c>
      <c r="T85" s="49">
        <f>+[1]All!T392</f>
        <v>0</v>
      </c>
      <c r="U85" s="50">
        <f>+[1]All!U392</f>
        <v>0</v>
      </c>
      <c r="V85" s="49">
        <f>+[1]All!X392</f>
        <v>0</v>
      </c>
      <c r="W85" s="49">
        <f>+[1]All!Z392</f>
        <v>0</v>
      </c>
      <c r="X85" s="50">
        <f>+[1]All!AA392</f>
        <v>0</v>
      </c>
      <c r="Y85" s="67">
        <f>+[1]All!AL392</f>
        <v>0</v>
      </c>
      <c r="Z85" s="65">
        <f>+[1]All!AM392</f>
        <v>0</v>
      </c>
      <c r="AA85" s="64">
        <f>+[1]All!AN392</f>
        <v>0</v>
      </c>
      <c r="AB85" s="66">
        <f>+[1]All!AO392</f>
        <v>0</v>
      </c>
      <c r="AC85" s="55">
        <f>+[1]All!AP392</f>
        <v>0</v>
      </c>
      <c r="AD85" s="52" t="str">
        <f>+[1]All!AQ392</f>
        <v>Virginia</v>
      </c>
      <c r="AE85" s="42">
        <f>+[1]All!AR392</f>
        <v>1</v>
      </c>
      <c r="AF85" s="45">
        <f>+[1]All!AS392</f>
        <v>0</v>
      </c>
      <c r="AG85" s="45">
        <f>+[1]All!AT392</f>
        <v>0</v>
      </c>
      <c r="AH85" s="42">
        <f>+[1]All!AU392</f>
        <v>2</v>
      </c>
      <c r="AI85" s="45">
        <f>+[1]All!AV392</f>
        <v>1</v>
      </c>
      <c r="AJ85" s="37">
        <f>+[1]All!AW392</f>
        <v>0</v>
      </c>
      <c r="AL85" s="42">
        <f>+[1]All!AY392</f>
        <v>0</v>
      </c>
      <c r="AM85" s="45">
        <f>+[1]All!AZ392</f>
        <v>0</v>
      </c>
      <c r="AN85" s="37">
        <f>+[1]All!BA392</f>
        <v>0</v>
      </c>
      <c r="AO85" s="37"/>
      <c r="AP85" s="53">
        <f>+[1]All!BC392</f>
        <v>0</v>
      </c>
      <c r="AQ85" s="42">
        <f>+[1]All!BD392</f>
        <v>0</v>
      </c>
      <c r="AR85" s="45">
        <f>+[1]All!BE392</f>
        <v>0</v>
      </c>
      <c r="AS85" s="45">
        <f>+[1]All!BF392</f>
        <v>0</v>
      </c>
      <c r="AT85" s="42">
        <f>+[1]All!BG392</f>
        <v>0</v>
      </c>
      <c r="AU85" s="45">
        <f>+[1]All!BH392</f>
        <v>0</v>
      </c>
      <c r="AV85" s="37">
        <f>+[1]All!BI392</f>
        <v>0</v>
      </c>
      <c r="AW85" s="49">
        <f>+[1]All!BJ392</f>
        <v>65.84</v>
      </c>
      <c r="AX85" s="50">
        <f>+[1]All!BK392</f>
        <v>0</v>
      </c>
    </row>
    <row r="86" spans="1:51" x14ac:dyDescent="0.25">
      <c r="A86" s="37">
        <f>+[1]All!A393</f>
        <v>5</v>
      </c>
      <c r="B86" s="37" t="str">
        <f>+[1]All!B393</f>
        <v>Sat</v>
      </c>
      <c r="C86" s="38">
        <f>+[1]All!C393</f>
        <v>42280</v>
      </c>
      <c r="D86" s="39">
        <f>+[1]All!D393</f>
        <v>0</v>
      </c>
      <c r="E86" s="37">
        <f>+[1]All!E393</f>
        <v>0</v>
      </c>
      <c r="F86" s="40" t="str">
        <f>+[1]All!F393</f>
        <v>Washington</v>
      </c>
      <c r="G86" s="41" t="str">
        <f>+[1]All!G393</f>
        <v>P12</v>
      </c>
      <c r="H86" s="40" t="str">
        <f>+[1]All!H393</f>
        <v>Open</v>
      </c>
      <c r="I86" s="41" t="str">
        <f>+[1]All!I393</f>
        <v>ZZZ</v>
      </c>
      <c r="J86" s="49">
        <f>+[1]All!J393</f>
        <v>0</v>
      </c>
      <c r="K86" s="50">
        <f>+[1]All!K393</f>
        <v>0</v>
      </c>
      <c r="L86" s="43">
        <f>+[1]All!L393</f>
        <v>0</v>
      </c>
      <c r="M86" s="44">
        <f>+[1]All!M393</f>
        <v>0</v>
      </c>
      <c r="N86" s="49">
        <f>+[1]All!N393</f>
        <v>0</v>
      </c>
      <c r="O86" s="45">
        <f>+[1]All!O393</f>
        <v>0</v>
      </c>
      <c r="P86" s="58">
        <f>+[1]All!P393</f>
        <v>0</v>
      </c>
      <c r="Q86" s="37">
        <f>+[1]All!Q393</f>
        <v>0</v>
      </c>
      <c r="R86" s="58">
        <f>+[1]All!R393</f>
        <v>0</v>
      </c>
      <c r="S86" s="58">
        <f>+[1]All!S393</f>
        <v>0</v>
      </c>
      <c r="T86" s="49">
        <f>+[1]All!T393</f>
        <v>0</v>
      </c>
      <c r="U86" s="50">
        <f>+[1]All!U393</f>
        <v>0</v>
      </c>
      <c r="V86" s="49">
        <f>+[1]All!X393</f>
        <v>0</v>
      </c>
      <c r="W86" s="49">
        <f>+[1]All!Z393</f>
        <v>0</v>
      </c>
      <c r="X86" s="50">
        <f>+[1]All!AA393</f>
        <v>0</v>
      </c>
      <c r="Y86" s="67">
        <f>+[1]All!AL393</f>
        <v>0</v>
      </c>
      <c r="Z86" s="65">
        <f>+[1]All!AM393</f>
        <v>0</v>
      </c>
      <c r="AA86" s="64">
        <f>+[1]All!AN393</f>
        <v>0</v>
      </c>
      <c r="AB86" s="66">
        <f>+[1]All!AO393</f>
        <v>0</v>
      </c>
      <c r="AC86" s="55">
        <f>+[1]All!AP393</f>
        <v>0</v>
      </c>
      <c r="AD86" s="52" t="str">
        <f>+[1]All!AQ393</f>
        <v>Washington</v>
      </c>
      <c r="AE86" s="42">
        <f>+[1]All!AR393</f>
        <v>1</v>
      </c>
      <c r="AF86" s="45">
        <f>+[1]All!AS393</f>
        <v>0</v>
      </c>
      <c r="AG86" s="45">
        <f>+[1]All!AT393</f>
        <v>0</v>
      </c>
      <c r="AH86" s="42">
        <f>+[1]All!AU393</f>
        <v>2</v>
      </c>
      <c r="AI86" s="45">
        <f>+[1]All!AV393</f>
        <v>1</v>
      </c>
      <c r="AJ86" s="37">
        <f>+[1]All!AW393</f>
        <v>0</v>
      </c>
      <c r="AL86" s="42">
        <f>+[1]All!AY393</f>
        <v>0</v>
      </c>
      <c r="AM86" s="45">
        <f>+[1]All!AZ393</f>
        <v>0</v>
      </c>
      <c r="AN86" s="37">
        <f>+[1]All!BA393</f>
        <v>0</v>
      </c>
      <c r="AO86" s="37"/>
      <c r="AP86" s="53">
        <f>+[1]All!BC393</f>
        <v>0</v>
      </c>
      <c r="AQ86" s="42">
        <f>+[1]All!BD393</f>
        <v>0</v>
      </c>
      <c r="AR86" s="45">
        <f>+[1]All!BE393</f>
        <v>0</v>
      </c>
      <c r="AS86" s="45">
        <f>+[1]All!BF393</f>
        <v>0</v>
      </c>
      <c r="AT86" s="42">
        <f>+[1]All!BG393</f>
        <v>0</v>
      </c>
      <c r="AU86" s="45">
        <f>+[1]All!BH393</f>
        <v>0</v>
      </c>
      <c r="AV86" s="37">
        <f>+[1]All!BI393</f>
        <v>0</v>
      </c>
      <c r="AW86" s="49">
        <f>+[1]All!BJ393</f>
        <v>79.430000000000007</v>
      </c>
      <c r="AX86" s="50">
        <f>+[1]All!BK393</f>
        <v>0</v>
      </c>
    </row>
    <row r="87" spans="1:51" x14ac:dyDescent="0.25">
      <c r="A87" s="37">
        <f>+[1]All!A394</f>
        <v>5</v>
      </c>
      <c r="B87" s="37" t="str">
        <f>+[1]All!B394</f>
        <v>Sat</v>
      </c>
      <c r="C87" s="38">
        <f>+[1]All!C394</f>
        <v>42280</v>
      </c>
      <c r="D87" s="39">
        <f>+[1]All!D394</f>
        <v>0</v>
      </c>
      <c r="E87" s="37">
        <f>+[1]All!E394</f>
        <v>0</v>
      </c>
      <c r="F87" s="40" t="str">
        <f>+[1]All!F394</f>
        <v>Western Michigan</v>
      </c>
      <c r="G87" s="41" t="str">
        <f>+[1]All!G394</f>
        <v>MAC</v>
      </c>
      <c r="H87" s="40" t="str">
        <f>+[1]All!H394</f>
        <v>Open</v>
      </c>
      <c r="I87" s="41" t="str">
        <f>+[1]All!I394</f>
        <v>ZZZ</v>
      </c>
      <c r="J87" s="49">
        <f>+[1]All!J394</f>
        <v>0</v>
      </c>
      <c r="K87" s="50">
        <f>+[1]All!K394</f>
        <v>0</v>
      </c>
      <c r="L87" s="43">
        <f>+[1]All!L394</f>
        <v>0</v>
      </c>
      <c r="M87" s="44">
        <f>+[1]All!M394</f>
        <v>0</v>
      </c>
      <c r="N87" s="49">
        <f>+[1]All!N394</f>
        <v>0</v>
      </c>
      <c r="O87" s="45">
        <f>+[1]All!O394</f>
        <v>0</v>
      </c>
      <c r="P87" s="58">
        <f>+[1]All!P394</f>
        <v>0</v>
      </c>
      <c r="Q87" s="37">
        <f>+[1]All!Q394</f>
        <v>0</v>
      </c>
      <c r="R87" s="58">
        <f>+[1]All!R394</f>
        <v>0</v>
      </c>
      <c r="S87" s="58">
        <f>+[1]All!S394</f>
        <v>0</v>
      </c>
      <c r="T87" s="49">
        <f>+[1]All!T394</f>
        <v>0</v>
      </c>
      <c r="U87" s="50">
        <f>+[1]All!U394</f>
        <v>0</v>
      </c>
      <c r="V87" s="49">
        <f>+[1]All!X394</f>
        <v>0</v>
      </c>
      <c r="W87" s="49">
        <f>+[1]All!Z394</f>
        <v>0</v>
      </c>
      <c r="X87" s="50">
        <f>+[1]All!AA394</f>
        <v>0</v>
      </c>
      <c r="Y87" s="67">
        <f>+[1]All!AL394</f>
        <v>0</v>
      </c>
      <c r="Z87" s="65">
        <f>+[1]All!AM394</f>
        <v>0</v>
      </c>
      <c r="AA87" s="64">
        <f>+[1]All!AN394</f>
        <v>0</v>
      </c>
      <c r="AB87" s="66">
        <f>+[1]All!AO394</f>
        <v>0</v>
      </c>
      <c r="AC87" s="55">
        <f>+[1]All!AP394</f>
        <v>0</v>
      </c>
      <c r="AD87" s="52" t="str">
        <f>+[1]All!AQ394</f>
        <v>Western Michigan</v>
      </c>
      <c r="AE87" s="42">
        <f>+[1]All!AR394</f>
        <v>1</v>
      </c>
      <c r="AF87" s="45">
        <f>+[1]All!AS394</f>
        <v>1</v>
      </c>
      <c r="AG87" s="45">
        <f>+[1]All!AT394</f>
        <v>0</v>
      </c>
      <c r="AH87" s="42">
        <f>+[1]All!AU394</f>
        <v>2</v>
      </c>
      <c r="AI87" s="45">
        <f>+[1]All!AV394</f>
        <v>1</v>
      </c>
      <c r="AJ87" s="37">
        <f>+[1]All!AW394</f>
        <v>0</v>
      </c>
      <c r="AL87" s="42">
        <f>+[1]All!AY394</f>
        <v>0</v>
      </c>
      <c r="AM87" s="45">
        <f>+[1]All!AZ394</f>
        <v>0</v>
      </c>
      <c r="AN87" s="37">
        <f>+[1]All!BA394</f>
        <v>0</v>
      </c>
      <c r="AO87" s="37"/>
      <c r="AP87" s="53">
        <f>+[1]All!BC394</f>
        <v>0</v>
      </c>
      <c r="AQ87" s="42">
        <f>+[1]All!BD394</f>
        <v>0</v>
      </c>
      <c r="AR87" s="45">
        <f>+[1]All!BE394</f>
        <v>0</v>
      </c>
      <c r="AS87" s="45">
        <f>+[1]All!BF394</f>
        <v>0</v>
      </c>
      <c r="AT87" s="42">
        <f>+[1]All!BG394</f>
        <v>0</v>
      </c>
      <c r="AU87" s="45">
        <f>+[1]All!BH394</f>
        <v>0</v>
      </c>
      <c r="AV87" s="37">
        <f>+[1]All!BI394</f>
        <v>0</v>
      </c>
      <c r="AW87" s="49">
        <f>+[1]All!BJ394</f>
        <v>61.29</v>
      </c>
      <c r="AX87" s="50">
        <f>+[1]All!BK394</f>
        <v>0</v>
      </c>
    </row>
    <row r="88" spans="1:51" x14ac:dyDescent="0.25">
      <c r="B88" s="37"/>
      <c r="C88" s="38"/>
      <c r="F88" s="40"/>
      <c r="G88" s="41"/>
      <c r="H88" s="40"/>
      <c r="I88" s="41"/>
      <c r="L88" s="43"/>
      <c r="M88" s="44"/>
      <c r="Y88" s="67"/>
      <c r="AD88" s="52"/>
      <c r="AL88" s="42"/>
      <c r="AM88" s="45"/>
      <c r="AN88" s="37"/>
      <c r="AO88" s="37"/>
      <c r="AP88" s="53"/>
    </row>
    <row r="89" spans="1:51" x14ac:dyDescent="0.25">
      <c r="F89" s="69" t="s">
        <v>34</v>
      </c>
    </row>
    <row r="91" spans="1:51" x14ac:dyDescent="0.25">
      <c r="A91" s="37">
        <f>+[1]NFL!A52</f>
        <v>4</v>
      </c>
      <c r="B91" s="37" t="str">
        <f>+[1]NFL!B52</f>
        <v>Thurs</v>
      </c>
      <c r="C91" s="38">
        <f>+[1]NFL!C52</f>
        <v>42278</v>
      </c>
      <c r="D91" s="39">
        <f>+[1]NFL!D52</f>
        <v>0.85416666666666663</v>
      </c>
      <c r="E91" s="37" t="str">
        <f>+[1]NFL!E52</f>
        <v>NFL</v>
      </c>
      <c r="F91" s="40" t="str">
        <f>+[1]NFL!F52</f>
        <v>Baltimore</v>
      </c>
      <c r="G91" s="41" t="str">
        <f>+[1]NFL!G52</f>
        <v>AFCN</v>
      </c>
      <c r="H91" s="40" t="str">
        <f>+[1]NFL!H52</f>
        <v>Pittsburgh</v>
      </c>
      <c r="I91" s="41" t="str">
        <f>+[1]NFL!I52</f>
        <v>AFCN</v>
      </c>
      <c r="J91" s="49" t="str">
        <f>+[1]NFL!J52</f>
        <v>Baltimore</v>
      </c>
      <c r="K91" s="50" t="str">
        <f>+[1]NFL!K52</f>
        <v>Pittsburgh</v>
      </c>
      <c r="L91" s="43">
        <f>+[1]NFL!L52</f>
        <v>3</v>
      </c>
      <c r="M91" s="44">
        <f>+[1]NFL!M52</f>
        <v>44</v>
      </c>
      <c r="N91" s="49" t="str">
        <f>+[1]NFL!N52</f>
        <v>Baltimore</v>
      </c>
      <c r="O91" s="45">
        <f>+[1]NFL!O52</f>
        <v>0</v>
      </c>
      <c r="P91" s="58">
        <f>+[1]NFL!P52</f>
        <v>0</v>
      </c>
      <c r="Q91" s="37">
        <f>+[1]NFL!Q52</f>
        <v>0</v>
      </c>
      <c r="R91" s="58">
        <f>+[1]NFL!R52</f>
        <v>0</v>
      </c>
      <c r="S91" s="58" t="str">
        <f>+[1]NFL!S52</f>
        <v>Baltimore</v>
      </c>
      <c r="T91" s="49" t="str">
        <f>+[1]NFL!T52</f>
        <v>Baltimore</v>
      </c>
      <c r="U91" s="50" t="str">
        <f>+[1]NFL!U52</f>
        <v>L</v>
      </c>
      <c r="V91" s="49">
        <f>+[1]NFL!X52</f>
        <v>0</v>
      </c>
      <c r="W91" s="49">
        <f>+[1]NFL!Z52</f>
        <v>0</v>
      </c>
      <c r="X91" s="50">
        <f>+[1]NFL!AA52</f>
        <v>0</v>
      </c>
      <c r="AD91" s="52" t="str">
        <f>+[1]NFL!AQ52</f>
        <v>Baltimore</v>
      </c>
      <c r="AE91" s="42">
        <f>+[1]NFL!AR52</f>
        <v>0</v>
      </c>
      <c r="AF91" s="45">
        <f>+[1]NFL!AS52</f>
        <v>2</v>
      </c>
      <c r="AG91" s="45">
        <f>+[1]NFL!AT52</f>
        <v>0</v>
      </c>
      <c r="AH91" s="42">
        <f>+[1]NFL!AU52</f>
        <v>0</v>
      </c>
      <c r="AI91" s="45">
        <f>+[1]NFL!AV52</f>
        <v>3</v>
      </c>
      <c r="AJ91" s="37">
        <f>+[1]NFL!AW52</f>
        <v>0</v>
      </c>
      <c r="AL91" s="42">
        <f>+[1]NFL!AY52</f>
        <v>10</v>
      </c>
      <c r="AM91" s="45">
        <f>+[1]NFL!AZ52</f>
        <v>9</v>
      </c>
      <c r="AN91" s="37">
        <f>+[1]NFL!BA52</f>
        <v>1</v>
      </c>
      <c r="AO91" s="37"/>
      <c r="AP91" s="53" t="str">
        <f>+[1]NFL!BC52</f>
        <v>Pittsburgh</v>
      </c>
      <c r="AQ91" s="42">
        <f>+[1]NFL!BD52</f>
        <v>1</v>
      </c>
      <c r="AR91" s="45">
        <f>+[1]NFL!BE52</f>
        <v>0</v>
      </c>
      <c r="AS91" s="45">
        <f>+[1]NFL!BF52</f>
        <v>0</v>
      </c>
      <c r="AT91" s="42">
        <f>+[1]NFL!BG52</f>
        <v>2</v>
      </c>
      <c r="AU91" s="45">
        <f>+[1]NFL!BH52</f>
        <v>1</v>
      </c>
      <c r="AV91" s="37">
        <f>+[1]NFL!BI52</f>
        <v>0</v>
      </c>
      <c r="AW91" s="49">
        <f>+[1]NFL!BJ52</f>
        <v>20.97</v>
      </c>
      <c r="AX91" s="50">
        <f>+[1]NFL!BK52</f>
        <v>24.02</v>
      </c>
      <c r="AY91" s="54"/>
    </row>
    <row r="92" spans="1:51" x14ac:dyDescent="0.25">
      <c r="B92" s="37"/>
      <c r="C92" s="38"/>
      <c r="F92" s="40"/>
      <c r="G92" s="41"/>
      <c r="H92" s="40"/>
      <c r="I92" s="41"/>
      <c r="L92" s="43"/>
      <c r="M92" s="44"/>
      <c r="AD92" s="52"/>
      <c r="AL92" s="42"/>
      <c r="AM92" s="45"/>
      <c r="AN92" s="37"/>
      <c r="AO92" s="37"/>
      <c r="AP92" s="53"/>
      <c r="AY92" s="54"/>
    </row>
    <row r="93" spans="1:51" x14ac:dyDescent="0.25">
      <c r="A93" s="37">
        <f>+[1]NFL!A53</f>
        <v>4</v>
      </c>
      <c r="B93" s="37" t="str">
        <f>+[1]NFL!B53</f>
        <v>Sun</v>
      </c>
      <c r="C93" s="38">
        <f>+[1]NFL!C53</f>
        <v>42281</v>
      </c>
      <c r="D93" s="39">
        <f>+[1]NFL!D53</f>
        <v>0.54166666666666663</v>
      </c>
      <c r="E93" s="37" t="str">
        <f>+[1]NFL!E53</f>
        <v>CBS</v>
      </c>
      <c r="F93" s="40" t="str">
        <f>+[1]NFL!F53</f>
        <v>NY Jets</v>
      </c>
      <c r="G93" s="41" t="str">
        <f>+[1]NFL!G53</f>
        <v>AFCE</v>
      </c>
      <c r="H93" s="40" t="str">
        <f>+[1]NFL!H53</f>
        <v>Miami</v>
      </c>
      <c r="I93" s="41" t="str">
        <f>+[1]NFL!I53</f>
        <v>AFCE</v>
      </c>
      <c r="J93" s="49" t="str">
        <f>+[1]NFL!J53</f>
        <v>NY Jets</v>
      </c>
      <c r="K93" s="50" t="str">
        <f>+[1]NFL!K53</f>
        <v>Miami</v>
      </c>
      <c r="L93" s="43">
        <f>+[1]NFL!L53</f>
        <v>1.5</v>
      </c>
      <c r="M93" s="44">
        <f>+[1]NFL!M53</f>
        <v>41.5</v>
      </c>
      <c r="N93" s="49">
        <f>+[1]NFL!N53</f>
        <v>0</v>
      </c>
      <c r="O93" s="45">
        <f>+[1]NFL!O53</f>
        <v>0</v>
      </c>
      <c r="P93" s="58">
        <f>+[1]NFL!P53</f>
        <v>0</v>
      </c>
      <c r="Q93" s="37">
        <f>+[1]NFL!Q53</f>
        <v>0</v>
      </c>
      <c r="R93" s="58" t="str">
        <f>+[1]NFL!R53</f>
        <v>Miami</v>
      </c>
      <c r="S93" s="58" t="str">
        <f>+[1]NFL!S53</f>
        <v>NY Jets</v>
      </c>
      <c r="T93" s="49" t="str">
        <f>+[1]NFL!T53</f>
        <v>NY Jets</v>
      </c>
      <c r="U93" s="50" t="str">
        <f>+[1]NFL!U53</f>
        <v>L</v>
      </c>
      <c r="V93" s="49">
        <f>+[1]NFL!X53</f>
        <v>0</v>
      </c>
      <c r="W93" s="49">
        <f>+[1]NFL!Z53</f>
        <v>0</v>
      </c>
      <c r="X93" s="50">
        <f>+[1]NFL!AA53</f>
        <v>0</v>
      </c>
      <c r="AD93" s="52" t="str">
        <f>+[1]NFL!AQ53</f>
        <v>NY Jets</v>
      </c>
      <c r="AE93" s="42">
        <f>+[1]NFL!AR53</f>
        <v>1</v>
      </c>
      <c r="AF93" s="45">
        <f>+[1]NFL!AS53</f>
        <v>0</v>
      </c>
      <c r="AG93" s="45">
        <f>+[1]NFL!AT53</f>
        <v>0</v>
      </c>
      <c r="AH93" s="42">
        <f>+[1]NFL!AU53</f>
        <v>2</v>
      </c>
      <c r="AI93" s="45">
        <f>+[1]NFL!AV53</f>
        <v>1</v>
      </c>
      <c r="AJ93" s="37">
        <f>+[1]NFL!AW53</f>
        <v>0</v>
      </c>
      <c r="AL93" s="42">
        <f>+[1]NFL!AY53</f>
        <v>12</v>
      </c>
      <c r="AM93" s="45">
        <f>+[1]NFL!AZ53</f>
        <v>6</v>
      </c>
      <c r="AN93" s="37">
        <f>+[1]NFL!BA53</f>
        <v>2</v>
      </c>
      <c r="AO93" s="37"/>
      <c r="AP93" s="53" t="str">
        <f>+[1]NFL!BC53</f>
        <v>Miami</v>
      </c>
      <c r="AQ93" s="42">
        <f>+[1]NFL!BD53</f>
        <v>0</v>
      </c>
      <c r="AR93" s="45">
        <f>+[1]NFL!BE53</f>
        <v>1</v>
      </c>
      <c r="AS93" s="45">
        <f>+[1]NFL!BF53</f>
        <v>0</v>
      </c>
      <c r="AT93" s="42">
        <f>+[1]NFL!BG53</f>
        <v>1</v>
      </c>
      <c r="AU93" s="45">
        <f>+[1]NFL!BH53</f>
        <v>2</v>
      </c>
      <c r="AV93" s="37">
        <f>+[1]NFL!BI53</f>
        <v>0</v>
      </c>
      <c r="AW93" s="49">
        <f>+[1]NFL!BJ53</f>
        <v>21.05</v>
      </c>
      <c r="AX93" s="50">
        <f>+[1]NFL!BK53</f>
        <v>18.46</v>
      </c>
      <c r="AY93" s="54"/>
    </row>
    <row r="94" spans="1:51" x14ac:dyDescent="0.25">
      <c r="A94" s="37">
        <f>+[1]NFL!A54</f>
        <v>4</v>
      </c>
      <c r="B94" s="37" t="str">
        <f>+[1]NFL!B54</f>
        <v>Sun</v>
      </c>
      <c r="C94" s="38">
        <f>+[1]NFL!C54</f>
        <v>42281</v>
      </c>
      <c r="D94" s="39">
        <f>+[1]NFL!D54</f>
        <v>0.54166666666666663</v>
      </c>
      <c r="E94" s="37" t="str">
        <f>+[1]NFL!E54</f>
        <v>CBS</v>
      </c>
      <c r="F94" s="40" t="str">
        <f>+[1]NFL!F54</f>
        <v>Jacksonville</v>
      </c>
      <c r="G94" s="41" t="str">
        <f>+[1]NFL!G54</f>
        <v>AFCS</v>
      </c>
      <c r="H94" s="40" t="str">
        <f>+[1]NFL!H54</f>
        <v>Indianapolis</v>
      </c>
      <c r="I94" s="41" t="str">
        <f>+[1]NFL!I54</f>
        <v>AFCS</v>
      </c>
      <c r="J94" s="49" t="str">
        <f>+[1]NFL!J54</f>
        <v>Indianapolis</v>
      </c>
      <c r="K94" s="50" t="str">
        <f>+[1]NFL!K54</f>
        <v>Jacksonville</v>
      </c>
      <c r="L94" s="43">
        <f>+[1]NFL!L54</f>
        <v>9</v>
      </c>
      <c r="M94" s="44">
        <f>+[1]NFL!M54</f>
        <v>47.5</v>
      </c>
      <c r="N94" s="49">
        <f>+[1]NFL!N54</f>
        <v>0</v>
      </c>
      <c r="O94" s="45">
        <f>+[1]NFL!O54</f>
        <v>0</v>
      </c>
      <c r="P94" s="58">
        <f>+[1]NFL!P54</f>
        <v>0</v>
      </c>
      <c r="Q94" s="37">
        <f>+[1]NFL!Q54</f>
        <v>0</v>
      </c>
      <c r="R94" s="58" t="str">
        <f>+[1]NFL!R54</f>
        <v>Jacksonville</v>
      </c>
      <c r="S94" s="58" t="str">
        <f>+[1]NFL!S54</f>
        <v>Indianapolis</v>
      </c>
      <c r="T94" s="49" t="str">
        <f>+[1]NFL!T54</f>
        <v>Jacksonville</v>
      </c>
      <c r="U94" s="50" t="str">
        <f>+[1]NFL!U54</f>
        <v>W</v>
      </c>
      <c r="V94" s="49">
        <f>+[1]NFL!X54</f>
        <v>0</v>
      </c>
      <c r="W94" s="49">
        <f>+[1]NFL!Z54</f>
        <v>0</v>
      </c>
      <c r="X94" s="50">
        <f>+[1]NFL!AA54</f>
        <v>0</v>
      </c>
      <c r="AD94" s="52" t="str">
        <f>+[1]NFL!AQ54</f>
        <v>Jacksonville</v>
      </c>
      <c r="AE94" s="42">
        <f>+[1]NFL!AR54</f>
        <v>0</v>
      </c>
      <c r="AF94" s="45">
        <f>+[1]NFL!AS54</f>
        <v>1</v>
      </c>
      <c r="AG94" s="45">
        <f>+[1]NFL!AT54</f>
        <v>0</v>
      </c>
      <c r="AH94" s="42">
        <f>+[1]NFL!AU54</f>
        <v>1</v>
      </c>
      <c r="AI94" s="45">
        <f>+[1]NFL!AV54</f>
        <v>2</v>
      </c>
      <c r="AJ94" s="37">
        <f>+[1]NFL!AW54</f>
        <v>0</v>
      </c>
      <c r="AL94" s="42">
        <f>+[1]NFL!AY54</f>
        <v>9</v>
      </c>
      <c r="AM94" s="45">
        <f>+[1]NFL!AZ54</f>
        <v>10</v>
      </c>
      <c r="AN94" s="37">
        <f>+[1]NFL!BA54</f>
        <v>1</v>
      </c>
      <c r="AO94" s="37"/>
      <c r="AP94" s="53" t="str">
        <f>+[1]NFL!BC54</f>
        <v>Indianapolis</v>
      </c>
      <c r="AQ94" s="42">
        <f>+[1]NFL!BD54</f>
        <v>0</v>
      </c>
      <c r="AR94" s="45">
        <f>+[1]NFL!BE54</f>
        <v>1</v>
      </c>
      <c r="AS94" s="45">
        <f>+[1]NFL!BF54</f>
        <v>0</v>
      </c>
      <c r="AT94" s="42">
        <f>+[1]NFL!BG54</f>
        <v>0</v>
      </c>
      <c r="AU94" s="45">
        <f>+[1]NFL!BH54</f>
        <v>3</v>
      </c>
      <c r="AV94" s="37">
        <f>+[1]NFL!BI54</f>
        <v>0</v>
      </c>
      <c r="AW94" s="49">
        <f>+[1]NFL!BJ54</f>
        <v>12.81</v>
      </c>
      <c r="AX94" s="50">
        <f>+[1]NFL!BK54</f>
        <v>19.72</v>
      </c>
      <c r="AY94" s="54"/>
    </row>
    <row r="95" spans="1:51" x14ac:dyDescent="0.25">
      <c r="A95" s="37">
        <f>+[1]NFL!A55</f>
        <v>4</v>
      </c>
      <c r="B95" s="37" t="str">
        <f>+[1]NFL!B55</f>
        <v>Sun</v>
      </c>
      <c r="C95" s="38">
        <f>+[1]NFL!C55</f>
        <v>42281</v>
      </c>
      <c r="D95" s="39">
        <f>+[1]NFL!D55</f>
        <v>0.54166666666666663</v>
      </c>
      <c r="E95" s="37" t="str">
        <f>+[1]NFL!E55</f>
        <v>Fox</v>
      </c>
      <c r="F95" s="40" t="str">
        <f>+[1]NFL!F55</f>
        <v>NY Giants</v>
      </c>
      <c r="G95" s="41" t="str">
        <f>+[1]NFL!G55</f>
        <v>NFCE</v>
      </c>
      <c r="H95" s="40" t="str">
        <f>+[1]NFL!H55</f>
        <v>Buffalo</v>
      </c>
      <c r="I95" s="41" t="str">
        <f>+[1]NFL!I55</f>
        <v>AFCE</v>
      </c>
      <c r="J95" s="49" t="str">
        <f>+[1]NFL!J55</f>
        <v>Buffalo</v>
      </c>
      <c r="K95" s="50" t="str">
        <f>+[1]NFL!K55</f>
        <v>NY Giants</v>
      </c>
      <c r="L95" s="43">
        <f>+[1]NFL!L55</f>
        <v>5</v>
      </c>
      <c r="M95" s="44">
        <f>+[1]NFL!M55</f>
        <v>46.5</v>
      </c>
      <c r="N95" s="49">
        <f>+[1]NFL!N55</f>
        <v>0</v>
      </c>
      <c r="O95" s="45">
        <f>+[1]NFL!O55</f>
        <v>0</v>
      </c>
      <c r="P95" s="58">
        <f>+[1]NFL!P55</f>
        <v>0</v>
      </c>
      <c r="Q95" s="37">
        <f>+[1]NFL!Q55</f>
        <v>0</v>
      </c>
      <c r="R95" s="58" t="str">
        <f>+[1]NFL!R55</f>
        <v>NY Giants</v>
      </c>
      <c r="S95" s="58" t="str">
        <f>+[1]NFL!S55</f>
        <v>Buffalo</v>
      </c>
      <c r="T95" s="49" t="str">
        <f>+[1]NFL!T55</f>
        <v>NY Giants</v>
      </c>
      <c r="U95" s="50" t="str">
        <f>+[1]NFL!U55</f>
        <v>W</v>
      </c>
      <c r="V95" s="49">
        <f>+[1]NFL!X55</f>
        <v>0</v>
      </c>
      <c r="W95" s="49">
        <f>+[1]NFL!Z55</f>
        <v>0</v>
      </c>
      <c r="X95" s="50">
        <f>+[1]NFL!AA55</f>
        <v>0</v>
      </c>
      <c r="AD95" s="52" t="str">
        <f>+[1]NFL!AQ55</f>
        <v>NY Giants</v>
      </c>
      <c r="AE95" s="42">
        <f>+[1]NFL!AR55</f>
        <v>1</v>
      </c>
      <c r="AF95" s="45">
        <f>+[1]NFL!AS55</f>
        <v>0</v>
      </c>
      <c r="AG95" s="45">
        <f>+[1]NFL!AT55</f>
        <v>0</v>
      </c>
      <c r="AH95" s="42">
        <f>+[1]NFL!AU55</f>
        <v>2</v>
      </c>
      <c r="AI95" s="45">
        <f>+[1]NFL!AV55</f>
        <v>1</v>
      </c>
      <c r="AJ95" s="37">
        <f>+[1]NFL!AW55</f>
        <v>0</v>
      </c>
      <c r="AL95" s="42">
        <f>+[1]NFL!AY55</f>
        <v>1</v>
      </c>
      <c r="AM95" s="45">
        <f>+[1]NFL!AZ55</f>
        <v>1</v>
      </c>
      <c r="AN95" s="37">
        <f>+[1]NFL!BA55</f>
        <v>0</v>
      </c>
      <c r="AO95" s="37"/>
      <c r="AP95" s="53" t="str">
        <f>+[1]NFL!BC55</f>
        <v>Buffalo</v>
      </c>
      <c r="AQ95" s="42">
        <f>+[1]NFL!BD55</f>
        <v>1</v>
      </c>
      <c r="AR95" s="45">
        <f>+[1]NFL!BE55</f>
        <v>1</v>
      </c>
      <c r="AS95" s="45">
        <f>+[1]NFL!BF55</f>
        <v>0</v>
      </c>
      <c r="AT95" s="42">
        <f>+[1]NFL!BG55</f>
        <v>2</v>
      </c>
      <c r="AU95" s="45">
        <f>+[1]NFL!BH55</f>
        <v>1</v>
      </c>
      <c r="AV95" s="37">
        <f>+[1]NFL!BI55</f>
        <v>0</v>
      </c>
      <c r="AW95" s="49">
        <f>+[1]NFL!BJ55</f>
        <v>19.88</v>
      </c>
      <c r="AX95" s="50">
        <f>+[1]NFL!BK55</f>
        <v>23.71</v>
      </c>
      <c r="AY95" s="54"/>
    </row>
    <row r="96" spans="1:51" x14ac:dyDescent="0.25">
      <c r="A96" s="37">
        <f>+[1]NFL!A56</f>
        <v>4</v>
      </c>
      <c r="B96" s="37" t="str">
        <f>+[1]NFL!B56</f>
        <v>Sun</v>
      </c>
      <c r="C96" s="38">
        <f>+[1]NFL!C56</f>
        <v>42281</v>
      </c>
      <c r="D96" s="39">
        <f>+[1]NFL!D56</f>
        <v>0.54166666666666663</v>
      </c>
      <c r="E96" s="37" t="str">
        <f>+[1]NFL!E56</f>
        <v>Fox</v>
      </c>
      <c r="F96" s="40" t="str">
        <f>+[1]NFL!F56</f>
        <v>Carolina</v>
      </c>
      <c r="G96" s="41" t="str">
        <f>+[1]NFL!G56</f>
        <v>NFCS</v>
      </c>
      <c r="H96" s="40" t="str">
        <f>+[1]NFL!H56</f>
        <v>Tampa Bay</v>
      </c>
      <c r="I96" s="41" t="str">
        <f>+[1]NFL!I56</f>
        <v>NFCS</v>
      </c>
      <c r="J96" s="49" t="str">
        <f>+[1]NFL!J56</f>
        <v>Carolina</v>
      </c>
      <c r="K96" s="50" t="str">
        <f>+[1]NFL!K56</f>
        <v>Tampa Bay</v>
      </c>
      <c r="L96" s="43">
        <f>+[1]NFL!L56</f>
        <v>3</v>
      </c>
      <c r="M96" s="44">
        <f>+[1]NFL!M56</f>
        <v>40</v>
      </c>
      <c r="N96" s="49">
        <f>+[1]NFL!N56</f>
        <v>0</v>
      </c>
      <c r="O96" s="45">
        <f>+[1]NFL!O56</f>
        <v>0</v>
      </c>
      <c r="P96" s="58">
        <f>+[1]NFL!P56</f>
        <v>0</v>
      </c>
      <c r="Q96" s="37">
        <f>+[1]NFL!Q56</f>
        <v>0</v>
      </c>
      <c r="R96" s="58" t="str">
        <f>+[1]NFL!R56</f>
        <v>Tampa Bay</v>
      </c>
      <c r="S96" s="58" t="str">
        <f>+[1]NFL!S56</f>
        <v>Carolina</v>
      </c>
      <c r="T96" s="49" t="str">
        <f>+[1]NFL!T56</f>
        <v>Carolina</v>
      </c>
      <c r="U96" s="50" t="str">
        <f>+[1]NFL!U56</f>
        <v>L</v>
      </c>
      <c r="V96" s="49" t="str">
        <f>+[1]NFL!X56</f>
        <v>MM</v>
      </c>
      <c r="W96" s="49">
        <f>+[1]NFL!Z56</f>
        <v>0</v>
      </c>
      <c r="X96" s="50">
        <f>+[1]NFL!AA56</f>
        <v>0</v>
      </c>
      <c r="AD96" s="52" t="str">
        <f>+[1]NFL!AQ56</f>
        <v>Carolina</v>
      </c>
      <c r="AE96" s="42">
        <f>+[1]NFL!AR56</f>
        <v>1</v>
      </c>
      <c r="AF96" s="45">
        <f>+[1]NFL!AS56</f>
        <v>0</v>
      </c>
      <c r="AG96" s="45">
        <f>+[1]NFL!AT56</f>
        <v>0</v>
      </c>
      <c r="AH96" s="42">
        <f>+[1]NFL!AU56</f>
        <v>2</v>
      </c>
      <c r="AI96" s="45">
        <f>+[1]NFL!AV56</f>
        <v>1</v>
      </c>
      <c r="AJ96" s="37">
        <f>+[1]NFL!AW56</f>
        <v>0</v>
      </c>
      <c r="AL96" s="42">
        <f>+[1]NFL!AY56</f>
        <v>11</v>
      </c>
      <c r="AM96" s="45">
        <f>+[1]NFL!AZ56</f>
        <v>9</v>
      </c>
      <c r="AN96" s="37">
        <f>+[1]NFL!BA56</f>
        <v>0</v>
      </c>
      <c r="AO96" s="37"/>
      <c r="AP96" s="53" t="str">
        <f>+[1]NFL!BC56</f>
        <v>Tampa Bay</v>
      </c>
      <c r="AQ96" s="42">
        <f>+[1]NFL!BD56</f>
        <v>0</v>
      </c>
      <c r="AR96" s="45">
        <f>+[1]NFL!BE56</f>
        <v>1</v>
      </c>
      <c r="AS96" s="45">
        <f>+[1]NFL!BF56</f>
        <v>0</v>
      </c>
      <c r="AT96" s="42">
        <f>+[1]NFL!BG56</f>
        <v>1</v>
      </c>
      <c r="AU96" s="45">
        <f>+[1]NFL!BH56</f>
        <v>2</v>
      </c>
      <c r="AV96" s="37">
        <f>+[1]NFL!BI56</f>
        <v>0</v>
      </c>
      <c r="AW96" s="49">
        <f>+[1]NFL!BJ56</f>
        <v>20.399999999999999</v>
      </c>
      <c r="AX96" s="50">
        <f>+[1]NFL!BK56</f>
        <v>12.31</v>
      </c>
      <c r="AY96" s="54"/>
    </row>
    <row r="97" spans="1:51" x14ac:dyDescent="0.25">
      <c r="A97" s="37">
        <f>+[1]NFL!A57</f>
        <v>4</v>
      </c>
      <c r="B97" s="37" t="str">
        <f>+[1]NFL!B57</f>
        <v>Sun</v>
      </c>
      <c r="C97" s="38">
        <f>+[1]NFL!C57</f>
        <v>42281</v>
      </c>
      <c r="D97" s="39">
        <f>+[1]NFL!D57</f>
        <v>0.54166666666666663</v>
      </c>
      <c r="E97" s="37" t="str">
        <f>+[1]NFL!E57</f>
        <v>Fox</v>
      </c>
      <c r="F97" s="40" t="str">
        <f>+[1]NFL!F57</f>
        <v>Philadelphia</v>
      </c>
      <c r="G97" s="41" t="str">
        <f>+[1]NFL!G57</f>
        <v>NFCE</v>
      </c>
      <c r="H97" s="40" t="str">
        <f>+[1]NFL!H57</f>
        <v>Washington</v>
      </c>
      <c r="I97" s="41" t="str">
        <f>+[1]NFL!I57</f>
        <v>NFCE</v>
      </c>
      <c r="J97" s="49" t="str">
        <f>+[1]NFL!J57</f>
        <v>Philadelphia</v>
      </c>
      <c r="K97" s="50" t="str">
        <f>+[1]NFL!K57</f>
        <v>Washington</v>
      </c>
      <c r="L97" s="43">
        <f>+[1]NFL!L57</f>
        <v>3</v>
      </c>
      <c r="M97" s="44">
        <f>+[1]NFL!M57</f>
        <v>44.5</v>
      </c>
      <c r="N97" s="49">
        <f>+[1]NFL!N57</f>
        <v>0</v>
      </c>
      <c r="O97" s="45">
        <f>+[1]NFL!O57</f>
        <v>0</v>
      </c>
      <c r="P97" s="58">
        <f>+[1]NFL!P57</f>
        <v>0</v>
      </c>
      <c r="Q97" s="37">
        <f>+[1]NFL!Q57</f>
        <v>0</v>
      </c>
      <c r="R97" s="58" t="str">
        <f>+[1]NFL!R57</f>
        <v>Washington</v>
      </c>
      <c r="S97" s="58" t="str">
        <f>+[1]NFL!S57</f>
        <v>Philadelphia</v>
      </c>
      <c r="T97" s="49" t="str">
        <f>+[1]NFL!T57</f>
        <v>Philadelphia</v>
      </c>
      <c r="U97" s="50" t="str">
        <f>+[1]NFL!U57</f>
        <v>L</v>
      </c>
      <c r="V97" s="49">
        <f>+[1]NFL!X57</f>
        <v>0</v>
      </c>
      <c r="W97" s="49">
        <f>+[1]NFL!Z57</f>
        <v>0</v>
      </c>
      <c r="X97" s="50">
        <f>+[1]NFL!AA57</f>
        <v>0</v>
      </c>
      <c r="AD97" s="52" t="str">
        <f>+[1]NFL!AQ57</f>
        <v>Philadelphia</v>
      </c>
      <c r="AE97" s="42">
        <f>+[1]NFL!AR57</f>
        <v>1</v>
      </c>
      <c r="AF97" s="45">
        <f>+[1]NFL!AS57</f>
        <v>1</v>
      </c>
      <c r="AG97" s="45">
        <f>+[1]NFL!AT57</f>
        <v>0</v>
      </c>
      <c r="AH97" s="42">
        <f>+[1]NFL!AU57</f>
        <v>1</v>
      </c>
      <c r="AI97" s="45">
        <f>+[1]NFL!AV57</f>
        <v>2</v>
      </c>
      <c r="AJ97" s="37">
        <f>+[1]NFL!AW57</f>
        <v>0</v>
      </c>
      <c r="AL97" s="42">
        <f>+[1]NFL!AY57</f>
        <v>8</v>
      </c>
      <c r="AM97" s="45">
        <f>+[1]NFL!AZ57</f>
        <v>11</v>
      </c>
      <c r="AN97" s="37">
        <f>+[1]NFL!BA57</f>
        <v>1</v>
      </c>
      <c r="AO97" s="37"/>
      <c r="AP97" s="53" t="str">
        <f>+[1]NFL!BC57</f>
        <v>Washington</v>
      </c>
      <c r="AQ97" s="42">
        <f>+[1]NFL!BD57</f>
        <v>1</v>
      </c>
      <c r="AR97" s="45">
        <f>+[1]NFL!BE57</f>
        <v>1</v>
      </c>
      <c r="AS97" s="45">
        <f>+[1]NFL!BF57</f>
        <v>0</v>
      </c>
      <c r="AT97" s="42">
        <f>+[1]NFL!BG57</f>
        <v>1</v>
      </c>
      <c r="AU97" s="45">
        <f>+[1]NFL!BH57</f>
        <v>2</v>
      </c>
      <c r="AV97" s="37">
        <f>+[1]NFL!BI57</f>
        <v>0</v>
      </c>
      <c r="AW97" s="49">
        <f>+[1]NFL!BJ57</f>
        <v>21.85</v>
      </c>
      <c r="AX97" s="50">
        <f>+[1]NFL!BK57</f>
        <v>16.2</v>
      </c>
      <c r="AY97" s="54"/>
    </row>
    <row r="98" spans="1:51" x14ac:dyDescent="0.25">
      <c r="A98" s="37">
        <f>+[1]NFL!A58</f>
        <v>4</v>
      </c>
      <c r="B98" s="37" t="str">
        <f>+[1]NFL!B58</f>
        <v>Sun</v>
      </c>
      <c r="C98" s="38">
        <f>+[1]NFL!C58</f>
        <v>42281</v>
      </c>
      <c r="D98" s="39">
        <f>+[1]NFL!D58</f>
        <v>0.54166666666666663</v>
      </c>
      <c r="E98" s="37" t="str">
        <f>+[1]NFL!E58</f>
        <v>CBS</v>
      </c>
      <c r="F98" s="40" t="str">
        <f>+[1]NFL!F58</f>
        <v>Oakland</v>
      </c>
      <c r="G98" s="41" t="str">
        <f>+[1]NFL!G58</f>
        <v>AFCW</v>
      </c>
      <c r="H98" s="40" t="str">
        <f>+[1]NFL!H58</f>
        <v>Chicago</v>
      </c>
      <c r="I98" s="41" t="str">
        <f>+[1]NFL!I58</f>
        <v>NFCN</v>
      </c>
      <c r="J98" s="49" t="str">
        <f>+[1]NFL!J58</f>
        <v>Oakland</v>
      </c>
      <c r="K98" s="50" t="str">
        <f>+[1]NFL!K58</f>
        <v>Chicago</v>
      </c>
      <c r="L98" s="43">
        <f>+[1]NFL!L58</f>
        <v>3</v>
      </c>
      <c r="M98" s="44">
        <f>+[1]NFL!M58</f>
        <v>45</v>
      </c>
      <c r="N98" s="49">
        <f>+[1]NFL!N58</f>
        <v>0</v>
      </c>
      <c r="O98" s="45">
        <f>+[1]NFL!O58</f>
        <v>0</v>
      </c>
      <c r="P98" s="58">
        <f>+[1]NFL!P58</f>
        <v>0</v>
      </c>
      <c r="Q98" s="37">
        <f>+[1]NFL!Q58</f>
        <v>0</v>
      </c>
      <c r="R98" s="58" t="str">
        <f>+[1]NFL!R58</f>
        <v>Chicago</v>
      </c>
      <c r="S98" s="58" t="str">
        <f>+[1]NFL!S58</f>
        <v>Oakland</v>
      </c>
      <c r="T98" s="49" t="str">
        <f>+[1]NFL!T58</f>
        <v>Oakland</v>
      </c>
      <c r="U98" s="50" t="str">
        <f>+[1]NFL!U58</f>
        <v>L</v>
      </c>
      <c r="V98" s="49">
        <f>+[1]NFL!X58</f>
        <v>0</v>
      </c>
      <c r="W98" s="49">
        <f>+[1]NFL!Z58</f>
        <v>0</v>
      </c>
      <c r="X98" s="50">
        <f>+[1]NFL!AA58</f>
        <v>0</v>
      </c>
      <c r="AD98" s="52" t="str">
        <f>+[1]NFL!AQ58</f>
        <v>Oakland</v>
      </c>
      <c r="AE98" s="42">
        <f>+[1]NFL!AR58</f>
        <v>1</v>
      </c>
      <c r="AF98" s="45">
        <f>+[1]NFL!AS58</f>
        <v>0</v>
      </c>
      <c r="AG98" s="45">
        <f>+[1]NFL!AT58</f>
        <v>0</v>
      </c>
      <c r="AH98" s="42">
        <f>+[1]NFL!AU58</f>
        <v>2</v>
      </c>
      <c r="AI98" s="45">
        <f>+[1]NFL!AV58</f>
        <v>1</v>
      </c>
      <c r="AJ98" s="37">
        <f>+[1]NFL!AW58</f>
        <v>0</v>
      </c>
      <c r="AL98" s="42">
        <f>+[1]NFL!AY58</f>
        <v>1</v>
      </c>
      <c r="AM98" s="45">
        <f>+[1]NFL!AZ58</f>
        <v>1</v>
      </c>
      <c r="AN98" s="37">
        <f>+[1]NFL!BA58</f>
        <v>0</v>
      </c>
      <c r="AO98" s="37"/>
      <c r="AP98" s="53" t="str">
        <f>+[1]NFL!BC58</f>
        <v>Chicago</v>
      </c>
      <c r="AQ98" s="42">
        <f>+[1]NFL!BD58</f>
        <v>0</v>
      </c>
      <c r="AR98" s="45">
        <f>+[1]NFL!BE58</f>
        <v>2</v>
      </c>
      <c r="AS98" s="45">
        <f>+[1]NFL!BF58</f>
        <v>0</v>
      </c>
      <c r="AT98" s="42">
        <f>+[1]NFL!BG58</f>
        <v>0</v>
      </c>
      <c r="AU98" s="45">
        <f>+[1]NFL!BH58</f>
        <v>3</v>
      </c>
      <c r="AV98" s="37">
        <f>+[1]NFL!BI58</f>
        <v>0</v>
      </c>
      <c r="AW98" s="49">
        <f>+[1]NFL!BJ58</f>
        <v>16.760000000000002</v>
      </c>
      <c r="AX98" s="50">
        <f>+[1]NFL!BK58</f>
        <v>14.13</v>
      </c>
      <c r="AY98" s="54"/>
    </row>
    <row r="99" spans="1:51" x14ac:dyDescent="0.25">
      <c r="A99" s="37">
        <f>+[1]NFL!A59</f>
        <v>4</v>
      </c>
      <c r="B99" s="37" t="str">
        <f>+[1]NFL!B59</f>
        <v>Sun</v>
      </c>
      <c r="C99" s="38">
        <f>+[1]NFL!C59</f>
        <v>42281</v>
      </c>
      <c r="D99" s="39">
        <f>+[1]NFL!D59</f>
        <v>0.54166666666666663</v>
      </c>
      <c r="E99" s="37" t="str">
        <f>+[1]NFL!E59</f>
        <v>CBS</v>
      </c>
      <c r="F99" s="40" t="str">
        <f>+[1]NFL!F59</f>
        <v>Houston</v>
      </c>
      <c r="G99" s="41" t="str">
        <f>+[1]NFL!G59</f>
        <v>AFCS</v>
      </c>
      <c r="H99" s="40" t="str">
        <f>+[1]NFL!H59</f>
        <v>Atlanta</v>
      </c>
      <c r="I99" s="41" t="str">
        <f>+[1]NFL!I59</f>
        <v>NFCS</v>
      </c>
      <c r="J99" s="49" t="str">
        <f>+[1]NFL!J59</f>
        <v>Atlanta</v>
      </c>
      <c r="K99" s="50" t="str">
        <f>+[1]NFL!K59</f>
        <v>Houston</v>
      </c>
      <c r="L99" s="43">
        <f>+[1]NFL!L59</f>
        <v>6.5</v>
      </c>
      <c r="M99" s="44">
        <f>+[1]NFL!M59</f>
        <v>47</v>
      </c>
      <c r="N99" s="49">
        <f>+[1]NFL!N59</f>
        <v>0</v>
      </c>
      <c r="O99" s="45">
        <f>+[1]NFL!O59</f>
        <v>0</v>
      </c>
      <c r="P99" s="58">
        <f>+[1]NFL!P59</f>
        <v>0</v>
      </c>
      <c r="Q99" s="37">
        <f>+[1]NFL!Q59</f>
        <v>0</v>
      </c>
      <c r="R99" s="58" t="str">
        <f>+[1]NFL!R59</f>
        <v>Houston</v>
      </c>
      <c r="S99" s="58" t="str">
        <f>+[1]NFL!S59</f>
        <v>Atlanta</v>
      </c>
      <c r="T99" s="49" t="str">
        <f>+[1]NFL!T59</f>
        <v>Houston</v>
      </c>
      <c r="U99" s="50" t="str">
        <f>+[1]NFL!U59</f>
        <v>W</v>
      </c>
      <c r="V99" s="49">
        <f>+[1]NFL!X59</f>
        <v>0</v>
      </c>
      <c r="W99" s="49">
        <f>+[1]NFL!Z59</f>
        <v>0</v>
      </c>
      <c r="X99" s="50">
        <f>+[1]NFL!AA59</f>
        <v>0</v>
      </c>
      <c r="AD99" s="52" t="str">
        <f>+[1]NFL!AQ59</f>
        <v>Houston</v>
      </c>
      <c r="AE99" s="42">
        <f>+[1]NFL!AR59</f>
        <v>0</v>
      </c>
      <c r="AF99" s="45">
        <f>+[1]NFL!AS59</f>
        <v>1</v>
      </c>
      <c r="AG99" s="45">
        <f>+[1]NFL!AT59</f>
        <v>0</v>
      </c>
      <c r="AH99" s="42">
        <f>+[1]NFL!AU59</f>
        <v>1</v>
      </c>
      <c r="AI99" s="45">
        <f>+[1]NFL!AV59</f>
        <v>2</v>
      </c>
      <c r="AJ99" s="37">
        <f>+[1]NFL!AW59</f>
        <v>0</v>
      </c>
      <c r="AL99" s="42">
        <f>+[1]NFL!AY59</f>
        <v>1</v>
      </c>
      <c r="AM99" s="45">
        <f>+[1]NFL!AZ59</f>
        <v>1</v>
      </c>
      <c r="AN99" s="37">
        <f>+[1]NFL!BA59</f>
        <v>0</v>
      </c>
      <c r="AO99" s="37"/>
      <c r="AP99" s="53" t="str">
        <f>+[1]NFL!BC59</f>
        <v>Atlanta</v>
      </c>
      <c r="AQ99" s="42">
        <f>+[1]NFL!BD59</f>
        <v>1</v>
      </c>
      <c r="AR99" s="45">
        <f>+[1]NFL!BE59</f>
        <v>0</v>
      </c>
      <c r="AS99" s="45">
        <f>+[1]NFL!BF59</f>
        <v>0</v>
      </c>
      <c r="AT99" s="42">
        <f>+[1]NFL!BG59</f>
        <v>3</v>
      </c>
      <c r="AU99" s="45">
        <f>+[1]NFL!BH59</f>
        <v>0</v>
      </c>
      <c r="AV99" s="37">
        <f>+[1]NFL!BI59</f>
        <v>0</v>
      </c>
      <c r="AW99" s="49">
        <f>+[1]NFL!BJ59</f>
        <v>17.87</v>
      </c>
      <c r="AX99" s="50">
        <f>+[1]NFL!BK59</f>
        <v>22.27</v>
      </c>
      <c r="AY99" s="54"/>
    </row>
    <row r="100" spans="1:51" x14ac:dyDescent="0.25">
      <c r="A100" s="37">
        <f>+[1]NFL!A60</f>
        <v>4</v>
      </c>
      <c r="B100" s="37" t="str">
        <f>+[1]NFL!B60</f>
        <v>Sun</v>
      </c>
      <c r="C100" s="38">
        <f>+[1]NFL!C60</f>
        <v>42281</v>
      </c>
      <c r="D100" s="39">
        <f>+[1]NFL!D60</f>
        <v>0.54166666666666663</v>
      </c>
      <c r="E100" s="37" t="str">
        <f>+[1]NFL!E60</f>
        <v>CBS</v>
      </c>
      <c r="F100" s="40" t="str">
        <f>+[1]NFL!F60</f>
        <v>Kansas City</v>
      </c>
      <c r="G100" s="41" t="str">
        <f>+[1]NFL!G60</f>
        <v>AFCW</v>
      </c>
      <c r="H100" s="40" t="str">
        <f>+[1]NFL!H60</f>
        <v>Cincinnati</v>
      </c>
      <c r="I100" s="41" t="str">
        <f>+[1]NFL!I60</f>
        <v>AFCN</v>
      </c>
      <c r="J100" s="49" t="str">
        <f>+[1]NFL!J60</f>
        <v>Cincinnati</v>
      </c>
      <c r="K100" s="50" t="str">
        <f>+[1]NFL!K60</f>
        <v>Kansas City</v>
      </c>
      <c r="L100" s="43">
        <f>+[1]NFL!L60</f>
        <v>4</v>
      </c>
      <c r="M100" s="44">
        <f>+[1]NFL!M60</f>
        <v>44.5</v>
      </c>
      <c r="N100" s="49">
        <f>+[1]NFL!N60</f>
        <v>0</v>
      </c>
      <c r="O100" s="45">
        <f>+[1]NFL!O60</f>
        <v>0</v>
      </c>
      <c r="P100" s="58">
        <f>+[1]NFL!P60</f>
        <v>0</v>
      </c>
      <c r="Q100" s="37">
        <f>+[1]NFL!Q60</f>
        <v>0</v>
      </c>
      <c r="R100" s="58" t="str">
        <f>+[1]NFL!R60</f>
        <v>Kansas City</v>
      </c>
      <c r="S100" s="58" t="str">
        <f>+[1]NFL!S60</f>
        <v>Cincinnati</v>
      </c>
      <c r="T100" s="49" t="str">
        <f>+[1]NFL!T60</f>
        <v>Cincinnati</v>
      </c>
      <c r="U100" s="50" t="str">
        <f>+[1]NFL!U60</f>
        <v>L</v>
      </c>
      <c r="V100" s="49">
        <f>+[1]NFL!X60</f>
        <v>0</v>
      </c>
      <c r="W100" s="49">
        <f>+[1]NFL!Z60</f>
        <v>0</v>
      </c>
      <c r="X100" s="50">
        <f>+[1]NFL!AA60</f>
        <v>0</v>
      </c>
      <c r="AD100" s="52" t="str">
        <f>+[1]NFL!AQ60</f>
        <v>Kansas City</v>
      </c>
      <c r="AE100" s="42">
        <f>+[1]NFL!AR60</f>
        <v>1</v>
      </c>
      <c r="AF100" s="45">
        <f>+[1]NFL!AS60</f>
        <v>1</v>
      </c>
      <c r="AG100" s="45">
        <f>+[1]NFL!AT60</f>
        <v>0</v>
      </c>
      <c r="AH100" s="42">
        <f>+[1]NFL!AU60</f>
        <v>1</v>
      </c>
      <c r="AI100" s="45">
        <f>+[1]NFL!AV60</f>
        <v>2</v>
      </c>
      <c r="AJ100" s="37">
        <f>+[1]NFL!AW60</f>
        <v>0</v>
      </c>
      <c r="AL100" s="42">
        <f>+[1]NFL!AY60</f>
        <v>3</v>
      </c>
      <c r="AM100" s="45">
        <f>+[1]NFL!AZ60</f>
        <v>3</v>
      </c>
      <c r="AN100" s="37">
        <f>+[1]NFL!BA60</f>
        <v>0</v>
      </c>
      <c r="AO100" s="37"/>
      <c r="AP100" s="53" t="str">
        <f>+[1]NFL!BC60</f>
        <v>Cincinnati</v>
      </c>
      <c r="AQ100" s="42">
        <f>+[1]NFL!BD60</f>
        <v>1</v>
      </c>
      <c r="AR100" s="45">
        <f>+[1]NFL!BE60</f>
        <v>0</v>
      </c>
      <c r="AS100" s="45">
        <f>+[1]NFL!BF60</f>
        <v>0</v>
      </c>
      <c r="AT100" s="42">
        <f>+[1]NFL!BG60</f>
        <v>3</v>
      </c>
      <c r="AU100" s="45">
        <f>+[1]NFL!BH60</f>
        <v>0</v>
      </c>
      <c r="AV100" s="37">
        <f>+[1]NFL!BI60</f>
        <v>0</v>
      </c>
      <c r="AW100" s="49">
        <f>+[1]NFL!BJ60</f>
        <v>21.57</v>
      </c>
      <c r="AX100" s="50">
        <f>+[1]NFL!BK60</f>
        <v>24.15</v>
      </c>
      <c r="AY100" s="54"/>
    </row>
    <row r="101" spans="1:51" x14ac:dyDescent="0.25">
      <c r="B101" s="37"/>
      <c r="C101" s="38"/>
      <c r="F101" s="40"/>
      <c r="G101" s="41"/>
      <c r="H101" s="40"/>
      <c r="I101" s="41"/>
      <c r="L101" s="43"/>
      <c r="M101" s="44"/>
      <c r="AD101" s="52"/>
      <c r="AL101" s="42"/>
      <c r="AM101" s="45"/>
      <c r="AN101" s="37"/>
      <c r="AO101" s="37"/>
      <c r="AP101" s="53"/>
      <c r="AY101" s="54"/>
    </row>
    <row r="102" spans="1:51" x14ac:dyDescent="0.25">
      <c r="A102" s="37">
        <f>+[1]NFL!A61</f>
        <v>4</v>
      </c>
      <c r="B102" s="37" t="str">
        <f>+[1]NFL!B61</f>
        <v>Sun</v>
      </c>
      <c r="C102" s="38">
        <f>+[1]NFL!C61</f>
        <v>42281</v>
      </c>
      <c r="D102" s="39">
        <f>+[1]NFL!D61</f>
        <v>0.66666666666666663</v>
      </c>
      <c r="E102" s="37" t="str">
        <f>+[1]NFL!E61</f>
        <v>CBS</v>
      </c>
      <c r="F102" s="40" t="str">
        <f>+[1]NFL!F61</f>
        <v>Cleveland</v>
      </c>
      <c r="G102" s="41" t="str">
        <f>+[1]NFL!G61</f>
        <v>AFCN</v>
      </c>
      <c r="H102" s="40" t="str">
        <f>+[1]NFL!H61</f>
        <v>San Diego</v>
      </c>
      <c r="I102" s="41" t="str">
        <f>+[1]NFL!I61</f>
        <v>AFCW</v>
      </c>
      <c r="J102" s="49" t="str">
        <f>+[1]NFL!J61</f>
        <v>San Diego</v>
      </c>
      <c r="K102" s="50" t="str">
        <f>+[1]NFL!K61</f>
        <v>Cleveland</v>
      </c>
      <c r="L102" s="43">
        <f>+[1]NFL!L61</f>
        <v>7.5</v>
      </c>
      <c r="M102" s="44">
        <f>+[1]NFL!M61</f>
        <v>45</v>
      </c>
      <c r="N102" s="49">
        <f>+[1]NFL!N61</f>
        <v>0</v>
      </c>
      <c r="O102" s="45">
        <f>+[1]NFL!O61</f>
        <v>0</v>
      </c>
      <c r="P102" s="58">
        <f>+[1]NFL!P61</f>
        <v>0</v>
      </c>
      <c r="Q102" s="37">
        <f>+[1]NFL!Q61</f>
        <v>0</v>
      </c>
      <c r="R102" s="58" t="str">
        <f>+[1]NFL!R61</f>
        <v>Cleveland</v>
      </c>
      <c r="S102" s="58" t="str">
        <f>+[1]NFL!S61</f>
        <v>San Diego</v>
      </c>
      <c r="T102" s="49" t="str">
        <f>+[1]NFL!T61</f>
        <v>Cleveland</v>
      </c>
      <c r="U102" s="50" t="str">
        <f>+[1]NFL!U61</f>
        <v>W</v>
      </c>
      <c r="V102" s="49">
        <f>+[1]NFL!X61</f>
        <v>0</v>
      </c>
      <c r="W102" s="49">
        <f>+[1]NFL!Z61</f>
        <v>0</v>
      </c>
      <c r="X102" s="50">
        <f>+[1]NFL!AA61</f>
        <v>0</v>
      </c>
      <c r="AD102" s="52" t="str">
        <f>+[1]NFL!AQ61</f>
        <v>Cleveland</v>
      </c>
      <c r="AE102" s="42">
        <f>+[1]NFL!AR61</f>
        <v>0</v>
      </c>
      <c r="AF102" s="45">
        <f>+[1]NFL!AS61</f>
        <v>1</v>
      </c>
      <c r="AG102" s="45">
        <f>+[1]NFL!AT61</f>
        <v>0</v>
      </c>
      <c r="AH102" s="42">
        <f>+[1]NFL!AU61</f>
        <v>1</v>
      </c>
      <c r="AI102" s="45">
        <f>+[1]NFL!AV61</f>
        <v>2</v>
      </c>
      <c r="AJ102" s="37">
        <f>+[1]NFL!AW61</f>
        <v>0</v>
      </c>
      <c r="AL102" s="42">
        <f>+[1]NFL!AY61</f>
        <v>3</v>
      </c>
      <c r="AM102" s="45">
        <f>+[1]NFL!AZ61</f>
        <v>0</v>
      </c>
      <c r="AN102" s="37">
        <f>+[1]NFL!BA61</f>
        <v>0</v>
      </c>
      <c r="AO102" s="37"/>
      <c r="AP102" s="53" t="str">
        <f>+[1]NFL!BC61</f>
        <v>San Diego</v>
      </c>
      <c r="AQ102" s="42">
        <f>+[1]NFL!BD61</f>
        <v>1</v>
      </c>
      <c r="AR102" s="45">
        <f>+[1]NFL!BE61</f>
        <v>0</v>
      </c>
      <c r="AS102" s="45">
        <f>+[1]NFL!BF61</f>
        <v>0</v>
      </c>
      <c r="AT102" s="42">
        <f>+[1]NFL!BG61</f>
        <v>1</v>
      </c>
      <c r="AU102" s="45">
        <f>+[1]NFL!BH61</f>
        <v>2</v>
      </c>
      <c r="AV102" s="37">
        <f>+[1]NFL!BI61</f>
        <v>0</v>
      </c>
      <c r="AW102" s="49">
        <f>+[1]NFL!BJ61</f>
        <v>15.68</v>
      </c>
      <c r="AX102" s="50">
        <f>+[1]NFL!BK61</f>
        <v>19.059999999999999</v>
      </c>
      <c r="AY102" s="54"/>
    </row>
    <row r="103" spans="1:51" x14ac:dyDescent="0.25">
      <c r="A103" s="37">
        <f>+[1]NFL!A62</f>
        <v>4</v>
      </c>
      <c r="B103" s="37" t="str">
        <f>+[1]NFL!B62</f>
        <v>Sun</v>
      </c>
      <c r="C103" s="38">
        <f>+[1]NFL!C62</f>
        <v>42281</v>
      </c>
      <c r="D103" s="39">
        <f>+[1]NFL!D62</f>
        <v>0.6875</v>
      </c>
      <c r="E103" s="37" t="str">
        <f>+[1]NFL!E62</f>
        <v>Fox</v>
      </c>
      <c r="F103" s="40" t="str">
        <f>+[1]NFL!F62</f>
        <v>Green Bay</v>
      </c>
      <c r="G103" s="41" t="str">
        <f>+[1]NFL!G62</f>
        <v>NFCN</v>
      </c>
      <c r="H103" s="40" t="str">
        <f>+[1]NFL!H62</f>
        <v>San Francisco</v>
      </c>
      <c r="I103" s="41" t="str">
        <f>+[1]NFL!I62</f>
        <v>NFCW</v>
      </c>
      <c r="J103" s="49" t="str">
        <f>+[1]NFL!J62</f>
        <v>Green Bay</v>
      </c>
      <c r="K103" s="50" t="str">
        <f>+[1]NFL!K62</f>
        <v>San Francisco</v>
      </c>
      <c r="L103" s="43">
        <f>+[1]NFL!L62</f>
        <v>8</v>
      </c>
      <c r="M103" s="44">
        <f>+[1]NFL!M62</f>
        <v>48.5</v>
      </c>
      <c r="N103" s="49">
        <f>+[1]NFL!N62</f>
        <v>0</v>
      </c>
      <c r="O103" s="45">
        <f>+[1]NFL!O62</f>
        <v>0</v>
      </c>
      <c r="P103" s="58">
        <f>+[1]NFL!P62</f>
        <v>0</v>
      </c>
      <c r="Q103" s="37">
        <f>+[1]NFL!Q62</f>
        <v>0</v>
      </c>
      <c r="R103" s="58" t="str">
        <f>+[1]NFL!R62</f>
        <v>San Francisco</v>
      </c>
      <c r="S103" s="58" t="str">
        <f>+[1]NFL!S62</f>
        <v>Green Bay</v>
      </c>
      <c r="T103" s="49" t="str">
        <f>+[1]NFL!T62</f>
        <v>Green Bay</v>
      </c>
      <c r="U103" s="50" t="str">
        <f>+[1]NFL!U62</f>
        <v>L</v>
      </c>
      <c r="V103" s="49">
        <f>+[1]NFL!X62</f>
        <v>0</v>
      </c>
      <c r="W103" s="49">
        <f>+[1]NFL!Z62</f>
        <v>0</v>
      </c>
      <c r="X103" s="50">
        <f>+[1]NFL!AA62</f>
        <v>0</v>
      </c>
      <c r="AD103" s="52" t="str">
        <f>+[1]NFL!AQ62</f>
        <v>Green Bay</v>
      </c>
      <c r="AE103" s="42">
        <f>+[1]NFL!AR62</f>
        <v>1</v>
      </c>
      <c r="AF103" s="45">
        <f>+[1]NFL!AS62</f>
        <v>0</v>
      </c>
      <c r="AG103" s="45">
        <f>+[1]NFL!AT62</f>
        <v>0</v>
      </c>
      <c r="AH103" s="42">
        <f>+[1]NFL!AU62</f>
        <v>3</v>
      </c>
      <c r="AI103" s="45">
        <f>+[1]NFL!AV62</f>
        <v>0</v>
      </c>
      <c r="AJ103" s="37">
        <f>+[1]NFL!AW62</f>
        <v>0</v>
      </c>
      <c r="AL103" s="42">
        <f>+[1]NFL!AY62</f>
        <v>2</v>
      </c>
      <c r="AM103" s="45">
        <f>+[1]NFL!AZ62</f>
        <v>2</v>
      </c>
      <c r="AN103" s="37">
        <f>+[1]NFL!BA62</f>
        <v>1</v>
      </c>
      <c r="AO103" s="37"/>
      <c r="AP103" s="53" t="str">
        <f>+[1]NFL!BC62</f>
        <v>San Francisco</v>
      </c>
      <c r="AQ103" s="42">
        <f>+[1]NFL!BD62</f>
        <v>1</v>
      </c>
      <c r="AR103" s="45">
        <f>+[1]NFL!BE62</f>
        <v>0</v>
      </c>
      <c r="AS103" s="45">
        <f>+[1]NFL!BF62</f>
        <v>0</v>
      </c>
      <c r="AT103" s="42">
        <f>+[1]NFL!BG62</f>
        <v>1</v>
      </c>
      <c r="AU103" s="45">
        <f>+[1]NFL!BH62</f>
        <v>2</v>
      </c>
      <c r="AV103" s="37">
        <f>+[1]NFL!BI62</f>
        <v>0</v>
      </c>
      <c r="AW103" s="49">
        <f>+[1]NFL!BJ62</f>
        <v>26.92</v>
      </c>
      <c r="AX103" s="50">
        <f>+[1]NFL!BK62</f>
        <v>16.309999999999999</v>
      </c>
      <c r="AY103" s="54"/>
    </row>
    <row r="104" spans="1:51" x14ac:dyDescent="0.25">
      <c r="A104" s="37">
        <f>+[1]NFL!A63</f>
        <v>4</v>
      </c>
      <c r="B104" s="37" t="str">
        <f>+[1]NFL!B63</f>
        <v>Sun</v>
      </c>
      <c r="C104" s="38">
        <f>+[1]NFL!C63</f>
        <v>42281</v>
      </c>
      <c r="D104" s="39">
        <f>+[1]NFL!D63</f>
        <v>0.6875</v>
      </c>
      <c r="E104" s="37" t="str">
        <f>+[1]NFL!E63</f>
        <v>Fox</v>
      </c>
      <c r="F104" s="40" t="str">
        <f>+[1]NFL!F63</f>
        <v>St Louis</v>
      </c>
      <c r="G104" s="41" t="str">
        <f>+[1]NFL!G63</f>
        <v>NFCW</v>
      </c>
      <c r="H104" s="40" t="str">
        <f>+[1]NFL!H63</f>
        <v>Arizona</v>
      </c>
      <c r="I104" s="41" t="str">
        <f>+[1]NFL!I63</f>
        <v>NFCW</v>
      </c>
      <c r="J104" s="49" t="str">
        <f>+[1]NFL!J63</f>
        <v>Arizona</v>
      </c>
      <c r="K104" s="50" t="str">
        <f>+[1]NFL!K63</f>
        <v>St Louis</v>
      </c>
      <c r="L104" s="43">
        <f>+[1]NFL!L63</f>
        <v>7</v>
      </c>
      <c r="M104" s="44">
        <f>+[1]NFL!M63</f>
        <v>42.5</v>
      </c>
      <c r="N104" s="49">
        <f>+[1]NFL!N63</f>
        <v>0</v>
      </c>
      <c r="O104" s="45">
        <f>+[1]NFL!O63</f>
        <v>0</v>
      </c>
      <c r="P104" s="58">
        <f>+[1]NFL!P63</f>
        <v>0</v>
      </c>
      <c r="Q104" s="37">
        <f>+[1]NFL!Q63</f>
        <v>0</v>
      </c>
      <c r="R104" s="58" t="str">
        <f>+[1]NFL!R63</f>
        <v>St Louis</v>
      </c>
      <c r="S104" s="58" t="str">
        <f>+[1]NFL!S63</f>
        <v>Arizona</v>
      </c>
      <c r="T104" s="49" t="str">
        <f>+[1]NFL!T63</f>
        <v>Arizona</v>
      </c>
      <c r="U104" s="50" t="str">
        <f>+[1]NFL!U63</f>
        <v>L</v>
      </c>
      <c r="V104" s="49">
        <f>+[1]NFL!X63</f>
        <v>0</v>
      </c>
      <c r="W104" s="49">
        <f>+[1]NFL!Z63</f>
        <v>0</v>
      </c>
      <c r="X104" s="50">
        <f>+[1]NFL!AA63</f>
        <v>0</v>
      </c>
      <c r="AD104" s="52" t="str">
        <f>+[1]NFL!AQ63</f>
        <v>St Louis</v>
      </c>
      <c r="AE104" s="42">
        <f>+[1]NFL!AR63</f>
        <v>0</v>
      </c>
      <c r="AF104" s="45">
        <f>+[1]NFL!AS63</f>
        <v>1</v>
      </c>
      <c r="AG104" s="45">
        <f>+[1]NFL!AT63</f>
        <v>0</v>
      </c>
      <c r="AH104" s="42">
        <f>+[1]NFL!AU63</f>
        <v>1</v>
      </c>
      <c r="AI104" s="45">
        <f>+[1]NFL!AV63</f>
        <v>2</v>
      </c>
      <c r="AJ104" s="37">
        <f>+[1]NFL!AW63</f>
        <v>0</v>
      </c>
      <c r="AL104" s="42">
        <f>+[1]NFL!AY63</f>
        <v>7</v>
      </c>
      <c r="AM104" s="45">
        <f>+[1]NFL!AZ63</f>
        <v>12</v>
      </c>
      <c r="AN104" s="37">
        <f>+[1]NFL!BA63</f>
        <v>1</v>
      </c>
      <c r="AO104" s="37"/>
      <c r="AP104" s="53" t="str">
        <f>+[1]NFL!BC63</f>
        <v>Arizona</v>
      </c>
      <c r="AQ104" s="42">
        <f>+[1]NFL!BD63</f>
        <v>2</v>
      </c>
      <c r="AR104" s="45">
        <f>+[1]NFL!BE63</f>
        <v>0</v>
      </c>
      <c r="AS104" s="45">
        <f>+[1]NFL!BF63</f>
        <v>0</v>
      </c>
      <c r="AT104" s="42">
        <f>+[1]NFL!BG63</f>
        <v>3</v>
      </c>
      <c r="AU104" s="45">
        <f>+[1]NFL!BH63</f>
        <v>0</v>
      </c>
      <c r="AV104" s="37">
        <f>+[1]NFL!BI63</f>
        <v>0</v>
      </c>
      <c r="AW104" s="49">
        <f>+[1]NFL!BJ63</f>
        <v>17.36</v>
      </c>
      <c r="AX104" s="50">
        <f>+[1]NFL!BK63</f>
        <v>25.47</v>
      </c>
      <c r="AY104" s="54"/>
    </row>
    <row r="105" spans="1:51" x14ac:dyDescent="0.25">
      <c r="A105" s="37">
        <f>+[1]NFL!A64</f>
        <v>4</v>
      </c>
      <c r="B105" s="37" t="str">
        <f>+[1]NFL!B64</f>
        <v>Sun</v>
      </c>
      <c r="C105" s="38">
        <f>+[1]NFL!C64</f>
        <v>42281</v>
      </c>
      <c r="D105" s="39">
        <f>+[1]NFL!D64</f>
        <v>0.6875</v>
      </c>
      <c r="E105" s="37" t="str">
        <f>+[1]NFL!E64</f>
        <v>Fox</v>
      </c>
      <c r="F105" s="40" t="str">
        <f>+[1]NFL!F64</f>
        <v>Minnesota</v>
      </c>
      <c r="G105" s="41" t="str">
        <f>+[1]NFL!G64</f>
        <v>NFCN</v>
      </c>
      <c r="H105" s="40" t="str">
        <f>+[1]NFL!H64</f>
        <v>Denver</v>
      </c>
      <c r="I105" s="41" t="str">
        <f>+[1]NFL!I64</f>
        <v>AFCW</v>
      </c>
      <c r="J105" s="49" t="str">
        <f>+[1]NFL!J64</f>
        <v>Denver</v>
      </c>
      <c r="K105" s="50" t="str">
        <f>+[1]NFL!K64</f>
        <v>Minnesota</v>
      </c>
      <c r="L105" s="43">
        <f>+[1]NFL!L64</f>
        <v>7</v>
      </c>
      <c r="M105" s="44">
        <f>+[1]NFL!M64</f>
        <v>43</v>
      </c>
      <c r="N105" s="49">
        <f>+[1]NFL!N64</f>
        <v>0</v>
      </c>
      <c r="O105" s="45">
        <f>+[1]NFL!O64</f>
        <v>0</v>
      </c>
      <c r="P105" s="58">
        <f>+[1]NFL!P64</f>
        <v>0</v>
      </c>
      <c r="Q105" s="37">
        <f>+[1]NFL!Q64</f>
        <v>0</v>
      </c>
      <c r="R105" s="58" t="str">
        <f>+[1]NFL!R64</f>
        <v>Minnesota</v>
      </c>
      <c r="S105" s="58" t="str">
        <f>+[1]NFL!S64</f>
        <v>Denver</v>
      </c>
      <c r="T105" s="49" t="str">
        <f>+[1]NFL!T64</f>
        <v>Minnesota</v>
      </c>
      <c r="U105" s="50" t="str">
        <f>+[1]NFL!U64</f>
        <v>W</v>
      </c>
      <c r="V105" s="49">
        <f>+[1]NFL!X64</f>
        <v>0</v>
      </c>
      <c r="W105" s="49" t="str">
        <f>+[1]NFL!Z64</f>
        <v>U</v>
      </c>
      <c r="X105" s="50">
        <f>+[1]NFL!AA64</f>
        <v>0</v>
      </c>
      <c r="AD105" s="52" t="str">
        <f>+[1]NFL!AQ64</f>
        <v>Minnesota</v>
      </c>
      <c r="AE105" s="42">
        <f>+[1]NFL!AR64</f>
        <v>0</v>
      </c>
      <c r="AF105" s="45">
        <f>+[1]NFL!AS64</f>
        <v>1</v>
      </c>
      <c r="AG105" s="45">
        <f>+[1]NFL!AT64</f>
        <v>0</v>
      </c>
      <c r="AH105" s="42">
        <f>+[1]NFL!AU64</f>
        <v>2</v>
      </c>
      <c r="AI105" s="45">
        <f>+[1]NFL!AV64</f>
        <v>1</v>
      </c>
      <c r="AJ105" s="37">
        <f>+[1]NFL!AW64</f>
        <v>0</v>
      </c>
      <c r="AL105" s="42">
        <f>+[1]NFL!AY64</f>
        <v>0</v>
      </c>
      <c r="AM105" s="45">
        <f>+[1]NFL!AZ64</f>
        <v>2</v>
      </c>
      <c r="AN105" s="37">
        <f>+[1]NFL!BA64</f>
        <v>0</v>
      </c>
      <c r="AO105" s="37"/>
      <c r="AP105" s="53" t="str">
        <f>+[1]NFL!BC64</f>
        <v>Denver</v>
      </c>
      <c r="AQ105" s="42">
        <f>+[1]NFL!BD64</f>
        <v>1</v>
      </c>
      <c r="AR105" s="45">
        <f>+[1]NFL!BE64</f>
        <v>0</v>
      </c>
      <c r="AS105" s="45">
        <f>+[1]NFL!BF64</f>
        <v>0</v>
      </c>
      <c r="AT105" s="42">
        <f>+[1]NFL!BG64</f>
        <v>3</v>
      </c>
      <c r="AU105" s="45">
        <f>+[1]NFL!BH64</f>
        <v>0</v>
      </c>
      <c r="AV105" s="37">
        <f>+[1]NFL!BI64</f>
        <v>0</v>
      </c>
      <c r="AW105" s="49">
        <f>+[1]NFL!BJ64</f>
        <v>19.23</v>
      </c>
      <c r="AX105" s="50">
        <f>+[1]NFL!BK64</f>
        <v>26.96</v>
      </c>
      <c r="AY105" s="54"/>
    </row>
    <row r="106" spans="1:51" x14ac:dyDescent="0.25">
      <c r="B106" s="37"/>
      <c r="C106" s="38"/>
      <c r="F106" s="40"/>
      <c r="G106" s="41"/>
      <c r="H106" s="40"/>
      <c r="I106" s="41"/>
      <c r="L106" s="43"/>
      <c r="M106" s="44"/>
      <c r="AD106" s="52"/>
      <c r="AL106" s="42"/>
      <c r="AM106" s="45"/>
      <c r="AN106" s="37"/>
      <c r="AO106" s="37"/>
      <c r="AP106" s="53"/>
      <c r="AY106" s="54"/>
    </row>
    <row r="107" spans="1:51" x14ac:dyDescent="0.25">
      <c r="A107" s="37">
        <f>+[1]NFL!A65</f>
        <v>4</v>
      </c>
      <c r="B107" s="37" t="str">
        <f>+[1]NFL!B65</f>
        <v>Sun</v>
      </c>
      <c r="C107" s="38">
        <f>+[1]NFL!C65</f>
        <v>42281</v>
      </c>
      <c r="D107" s="39">
        <f>+[1]NFL!D65</f>
        <v>0.85416666666666663</v>
      </c>
      <c r="E107" s="37" t="str">
        <f>+[1]NFL!E65</f>
        <v>NBC</v>
      </c>
      <c r="F107" s="40" t="str">
        <f>+[1]NFL!F65</f>
        <v>Dallas</v>
      </c>
      <c r="G107" s="41" t="str">
        <f>+[1]NFL!G65</f>
        <v>NFCE</v>
      </c>
      <c r="H107" s="40" t="str">
        <f>+[1]NFL!H65</f>
        <v>New Orleans</v>
      </c>
      <c r="I107" s="41" t="str">
        <f>+[1]NFL!I65</f>
        <v>NFCS</v>
      </c>
      <c r="J107" s="49" t="str">
        <f>+[1]NFL!J65</f>
        <v>New Orleans</v>
      </c>
      <c r="K107" s="50" t="str">
        <f>+[1]NFL!K65</f>
        <v>Dallas</v>
      </c>
      <c r="L107" s="43">
        <f>+[1]NFL!L65</f>
        <v>4</v>
      </c>
      <c r="M107" s="44">
        <f>+[1]NFL!M65</f>
        <v>46.5</v>
      </c>
      <c r="N107" s="49">
        <f>+[1]NFL!N65</f>
        <v>0</v>
      </c>
      <c r="O107" s="45">
        <f>+[1]NFL!O65</f>
        <v>0</v>
      </c>
      <c r="P107" s="58">
        <f>+[1]NFL!P65</f>
        <v>0</v>
      </c>
      <c r="Q107" s="37">
        <f>+[1]NFL!Q65</f>
        <v>0</v>
      </c>
      <c r="R107" s="58" t="str">
        <f>+[1]NFL!R65</f>
        <v>Dallas</v>
      </c>
      <c r="S107" s="58" t="str">
        <f>+[1]NFL!S65</f>
        <v>New Orleans</v>
      </c>
      <c r="T107" s="49" t="str">
        <f>+[1]NFL!T65</f>
        <v>Dallas</v>
      </c>
      <c r="U107" s="50" t="str">
        <f>+[1]NFL!U65</f>
        <v>W</v>
      </c>
      <c r="V107" s="49">
        <f>+[1]NFL!X65</f>
        <v>0</v>
      </c>
      <c r="W107" s="49">
        <f>+[1]NFL!Z65</f>
        <v>0</v>
      </c>
      <c r="X107" s="50">
        <f>+[1]NFL!AA65</f>
        <v>0</v>
      </c>
      <c r="AD107" s="52" t="str">
        <f>+[1]NFL!AQ65</f>
        <v>Dallas</v>
      </c>
      <c r="AE107" s="42">
        <f>+[1]NFL!AR65</f>
        <v>1</v>
      </c>
      <c r="AF107" s="45">
        <f>+[1]NFL!AS65</f>
        <v>0</v>
      </c>
      <c r="AG107" s="45">
        <f>+[1]NFL!AT65</f>
        <v>0</v>
      </c>
      <c r="AH107" s="42">
        <f>+[1]NFL!AU65</f>
        <v>1</v>
      </c>
      <c r="AI107" s="45">
        <f>+[1]NFL!AV65</f>
        <v>2</v>
      </c>
      <c r="AJ107" s="37">
        <f>+[1]NFL!AW65</f>
        <v>0</v>
      </c>
      <c r="AL107" s="42">
        <f>+[1]NFL!AY65</f>
        <v>3</v>
      </c>
      <c r="AM107" s="45">
        <f>+[1]NFL!AZ65</f>
        <v>3</v>
      </c>
      <c r="AN107" s="37">
        <f>+[1]NFL!BA65</f>
        <v>0</v>
      </c>
      <c r="AO107" s="37"/>
      <c r="AP107" s="53" t="str">
        <f>+[1]NFL!BC65</f>
        <v>New Orleans</v>
      </c>
      <c r="AQ107" s="42">
        <f>+[1]NFL!BD65</f>
        <v>0</v>
      </c>
      <c r="AR107" s="45">
        <f>+[1]NFL!BE65</f>
        <v>1</v>
      </c>
      <c r="AS107" s="45">
        <f>+[1]NFL!BF65</f>
        <v>0</v>
      </c>
      <c r="AT107" s="42">
        <f>+[1]NFL!BG65</f>
        <v>1</v>
      </c>
      <c r="AU107" s="45">
        <f>+[1]NFL!BH65</f>
        <v>2</v>
      </c>
      <c r="AV107" s="37">
        <f>+[1]NFL!BI65</f>
        <v>0</v>
      </c>
      <c r="AW107" s="49">
        <f>+[1]NFL!BJ65</f>
        <v>22.55</v>
      </c>
      <c r="AX107" s="50">
        <f>+[1]NFL!BK65</f>
        <v>16.45</v>
      </c>
      <c r="AY107" s="54"/>
    </row>
    <row r="108" spans="1:51" x14ac:dyDescent="0.25">
      <c r="B108" s="37"/>
      <c r="C108" s="38"/>
      <c r="F108" s="40"/>
      <c r="G108" s="41"/>
      <c r="H108" s="40"/>
      <c r="I108" s="41"/>
      <c r="L108" s="43"/>
      <c r="M108" s="44"/>
      <c r="AD108" s="52"/>
      <c r="AL108" s="42"/>
      <c r="AM108" s="45"/>
      <c r="AN108" s="37"/>
      <c r="AO108" s="37"/>
      <c r="AP108" s="53"/>
      <c r="AY108" s="54"/>
    </row>
    <row r="109" spans="1:51" x14ac:dyDescent="0.25">
      <c r="A109" s="37">
        <f>+[1]NFL!A66</f>
        <v>4</v>
      </c>
      <c r="B109" s="37" t="str">
        <f>+[1]NFL!B66</f>
        <v>Mon</v>
      </c>
      <c r="C109" s="38">
        <f>+[1]NFL!C66</f>
        <v>42282</v>
      </c>
      <c r="D109" s="39">
        <f>+[1]NFL!D66</f>
        <v>0.85416666666666663</v>
      </c>
      <c r="E109" s="37" t="str">
        <f>+[1]NFL!E66</f>
        <v>ESPN</v>
      </c>
      <c r="F109" s="40" t="str">
        <f>+[1]NFL!F66</f>
        <v>Detroit</v>
      </c>
      <c r="G109" s="41" t="str">
        <f>+[1]NFL!G66</f>
        <v>NFCN</v>
      </c>
      <c r="H109" s="40" t="str">
        <f>+[1]NFL!H66</f>
        <v>Seattle</v>
      </c>
      <c r="I109" s="41" t="str">
        <f>+[1]NFL!I66</f>
        <v>NFCW</v>
      </c>
      <c r="J109" s="49" t="str">
        <f>+[1]NFL!J66</f>
        <v>Seattle</v>
      </c>
      <c r="K109" s="50" t="str">
        <f>+[1]NFL!K66</f>
        <v>Detroit</v>
      </c>
      <c r="L109" s="43">
        <f>+[1]NFL!L66</f>
        <v>10</v>
      </c>
      <c r="M109" s="44">
        <f>+[1]NFL!M66</f>
        <v>43.5</v>
      </c>
      <c r="N109" s="49">
        <f>+[1]NFL!N66</f>
        <v>0</v>
      </c>
      <c r="O109" s="45">
        <f>+[1]NFL!O66</f>
        <v>0</v>
      </c>
      <c r="P109" s="58">
        <f>+[1]NFL!P66</f>
        <v>0</v>
      </c>
      <c r="Q109" s="37">
        <f>+[1]NFL!Q66</f>
        <v>0</v>
      </c>
      <c r="R109" s="58" t="str">
        <f>+[1]NFL!R66</f>
        <v>Detroit</v>
      </c>
      <c r="S109" s="58" t="str">
        <f>+[1]NFL!S66</f>
        <v>Seattle</v>
      </c>
      <c r="T109" s="49" t="str">
        <f>+[1]NFL!T66</f>
        <v>Seattle</v>
      </c>
      <c r="U109" s="50" t="str">
        <f>+[1]NFL!U66</f>
        <v>L</v>
      </c>
      <c r="V109" s="49">
        <f>+[1]NFL!X66</f>
        <v>0</v>
      </c>
      <c r="W109" s="49">
        <f>+[1]NFL!Z66</f>
        <v>0</v>
      </c>
      <c r="X109" s="50">
        <f>+[1]NFL!AA66</f>
        <v>0</v>
      </c>
      <c r="AD109" s="52" t="str">
        <f>+[1]NFL!AQ66</f>
        <v>Detroit</v>
      </c>
      <c r="AE109" s="42">
        <f>+[1]NFL!AR66</f>
        <v>0</v>
      </c>
      <c r="AF109" s="45">
        <f>+[1]NFL!AS66</f>
        <v>2</v>
      </c>
      <c r="AG109" s="45">
        <f>+[1]NFL!AT66</f>
        <v>0</v>
      </c>
      <c r="AH109" s="42">
        <f>+[1]NFL!AU66</f>
        <v>0</v>
      </c>
      <c r="AI109" s="45">
        <f>+[1]NFL!AV66</f>
        <v>3</v>
      </c>
      <c r="AJ109" s="37">
        <f>+[1]NFL!AW66</f>
        <v>0</v>
      </c>
      <c r="AL109" s="42">
        <f>+[1]NFL!AY66</f>
        <v>2</v>
      </c>
      <c r="AM109" s="45">
        <f>+[1]NFL!AZ66</f>
        <v>1</v>
      </c>
      <c r="AN109" s="37">
        <f>+[1]NFL!BA66</f>
        <v>0</v>
      </c>
      <c r="AO109" s="37"/>
      <c r="AP109" s="53" t="str">
        <f>+[1]NFL!BC66</f>
        <v>Seattle</v>
      </c>
      <c r="AQ109" s="42">
        <f>+[1]NFL!BD66</f>
        <v>1</v>
      </c>
      <c r="AR109" s="45">
        <f>+[1]NFL!BE66</f>
        <v>0</v>
      </c>
      <c r="AS109" s="45">
        <f>+[1]NFL!BF66</f>
        <v>0</v>
      </c>
      <c r="AT109" s="42">
        <f>+[1]NFL!BG66</f>
        <v>1</v>
      </c>
      <c r="AU109" s="45">
        <f>+[1]NFL!BH66</f>
        <v>2</v>
      </c>
      <c r="AV109" s="37">
        <f>+[1]NFL!BI66</f>
        <v>0</v>
      </c>
      <c r="AW109" s="49">
        <f>+[1]NFL!BJ66</f>
        <v>18.23</v>
      </c>
      <c r="AX109" s="50">
        <f>+[1]NFL!BK66</f>
        <v>25.07</v>
      </c>
      <c r="AY109" s="54"/>
    </row>
    <row r="110" spans="1:51" x14ac:dyDescent="0.25">
      <c r="B110" s="37"/>
      <c r="C110" s="38"/>
      <c r="F110" s="40"/>
      <c r="G110" s="41"/>
      <c r="H110" s="40"/>
      <c r="I110" s="41"/>
      <c r="L110" s="43"/>
      <c r="M110" s="44"/>
      <c r="AD110" s="52"/>
      <c r="AL110" s="42"/>
      <c r="AM110" s="45"/>
      <c r="AN110" s="37"/>
      <c r="AO110" s="37"/>
      <c r="AP110" s="53"/>
      <c r="AY110" s="54"/>
    </row>
    <row r="111" spans="1:51" x14ac:dyDescent="0.25">
      <c r="B111" s="37"/>
      <c r="C111" s="38"/>
      <c r="F111" s="40"/>
      <c r="G111" s="41"/>
      <c r="H111" s="68" t="s">
        <v>33</v>
      </c>
      <c r="I111" s="41"/>
      <c r="L111" s="43"/>
      <c r="M111" s="44"/>
      <c r="AD111" s="52"/>
      <c r="AL111" s="42"/>
      <c r="AM111" s="45"/>
      <c r="AN111" s="37"/>
      <c r="AO111" s="37"/>
      <c r="AP111" s="53"/>
      <c r="AY111" s="54"/>
    </row>
    <row r="112" spans="1:51" x14ac:dyDescent="0.25">
      <c r="B112" s="37"/>
      <c r="C112" s="38"/>
      <c r="F112" s="40"/>
      <c r="G112" s="41"/>
      <c r="H112" s="40" t="str">
        <f>+[1]NFL!H68</f>
        <v>Tennessee</v>
      </c>
      <c r="I112" s="41" t="str">
        <f>+[1]NFL!I68</f>
        <v>AFCS</v>
      </c>
      <c r="L112" s="43"/>
      <c r="M112" s="44"/>
      <c r="AD112" s="52"/>
      <c r="AL112" s="42"/>
      <c r="AM112" s="45"/>
      <c r="AN112" s="37"/>
      <c r="AO112" s="37"/>
      <c r="AP112" s="53"/>
      <c r="AQ112" s="42">
        <f>+[1]NFL!BD68</f>
        <v>1</v>
      </c>
      <c r="AR112" s="45">
        <f>+[1]NFL!BE68</f>
        <v>0</v>
      </c>
      <c r="AS112" s="45">
        <f>+[1]NFL!BF68</f>
        <v>0</v>
      </c>
      <c r="AT112" s="42">
        <f>+[1]NFL!BG68</f>
        <v>2</v>
      </c>
      <c r="AU112" s="45">
        <f>+[1]NFL!BH68</f>
        <v>1</v>
      </c>
      <c r="AV112" s="37">
        <f>+[1]NFL!BI68</f>
        <v>0</v>
      </c>
      <c r="AX112" s="50">
        <f>+[1]NFL!BK68</f>
        <v>15.06</v>
      </c>
      <c r="AY112" s="54"/>
    </row>
    <row r="113" spans="2:51" x14ac:dyDescent="0.25">
      <c r="B113" s="37"/>
      <c r="C113" s="38"/>
      <c r="F113" s="40"/>
      <c r="G113" s="41"/>
      <c r="H113" s="40" t="str">
        <f>+[1]NFL!H69</f>
        <v>New England</v>
      </c>
      <c r="I113" s="41" t="str">
        <f>+[1]NFL!I69</f>
        <v>AFCE</v>
      </c>
      <c r="L113" s="43"/>
      <c r="M113" s="44"/>
      <c r="AD113" s="52"/>
      <c r="AL113" s="42"/>
      <c r="AM113" s="45"/>
      <c r="AN113" s="37"/>
      <c r="AO113" s="37"/>
      <c r="AP113" s="53"/>
      <c r="AQ113" s="42">
        <f>+[1]NFL!BD69</f>
        <v>2</v>
      </c>
      <c r="AR113" s="45">
        <f>+[1]NFL!BE69</f>
        <v>0</v>
      </c>
      <c r="AS113" s="45">
        <f>+[1]NFL!BF69</f>
        <v>0</v>
      </c>
      <c r="AT113" s="42">
        <f>+[1]NFL!BG69</f>
        <v>3</v>
      </c>
      <c r="AU113" s="45">
        <f>+[1]NFL!BH69</f>
        <v>0</v>
      </c>
      <c r="AV113" s="37">
        <f>+[1]NFL!BI69</f>
        <v>0</v>
      </c>
      <c r="AX113" s="50">
        <f>+[1]NFL!BK69</f>
        <v>27.5</v>
      </c>
      <c r="AY113" s="54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cp:lastPrinted>2015-06-16T16:59:44Z</cp:lastPrinted>
  <dcterms:created xsi:type="dcterms:W3CDTF">2015-04-23T12:45:32Z</dcterms:created>
  <dcterms:modified xsi:type="dcterms:W3CDTF">2015-10-02T20:52:36Z</dcterms:modified>
</cp:coreProperties>
</file>