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264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Q78" i="1" l="1"/>
  <c r="AP78" i="1"/>
  <c r="AG78" i="1"/>
  <c r="AF78" i="1"/>
  <c r="AE78" i="1"/>
  <c r="AC78" i="1"/>
  <c r="AB78" i="1"/>
  <c r="AA78" i="1"/>
  <c r="Z78" i="1"/>
  <c r="Y78" i="1"/>
  <c r="X78" i="1"/>
  <c r="W78" i="1"/>
  <c r="I78" i="1"/>
  <c r="H78" i="1"/>
  <c r="G78" i="1"/>
  <c r="F78" i="1"/>
  <c r="E78" i="1"/>
  <c r="D78" i="1"/>
  <c r="C78" i="1"/>
  <c r="B78" i="1"/>
  <c r="A78" i="1"/>
  <c r="AQ77" i="1"/>
  <c r="AP77" i="1"/>
  <c r="AG77" i="1"/>
  <c r="AF77" i="1"/>
  <c r="AE77" i="1"/>
  <c r="AC77" i="1"/>
  <c r="AB77" i="1"/>
  <c r="AA77" i="1"/>
  <c r="Z77" i="1"/>
  <c r="Y77" i="1"/>
  <c r="X77" i="1"/>
  <c r="W77" i="1"/>
  <c r="I77" i="1"/>
  <c r="H77" i="1"/>
  <c r="G77" i="1"/>
  <c r="F77" i="1"/>
  <c r="E77" i="1"/>
  <c r="D77" i="1"/>
  <c r="C77" i="1"/>
  <c r="B77" i="1"/>
  <c r="A77" i="1"/>
  <c r="AQ76" i="1"/>
  <c r="AP76" i="1"/>
  <c r="AG76" i="1"/>
  <c r="AF76" i="1"/>
  <c r="AE76" i="1"/>
  <c r="AC76" i="1"/>
  <c r="AB76" i="1"/>
  <c r="AA76" i="1"/>
  <c r="Z76" i="1"/>
  <c r="Y76" i="1"/>
  <c r="X76" i="1"/>
  <c r="W76" i="1"/>
  <c r="I76" i="1"/>
  <c r="H76" i="1"/>
  <c r="G76" i="1"/>
  <c r="F76" i="1"/>
  <c r="E76" i="1"/>
  <c r="D76" i="1"/>
  <c r="C76" i="1"/>
  <c r="B76" i="1"/>
  <c r="A76" i="1"/>
  <c r="AQ75" i="1"/>
  <c r="AP75" i="1"/>
  <c r="AG75" i="1"/>
  <c r="AF75" i="1"/>
  <c r="AE75" i="1"/>
  <c r="AC75" i="1"/>
  <c r="AB75" i="1"/>
  <c r="AA75" i="1"/>
  <c r="Z75" i="1"/>
  <c r="Y75" i="1"/>
  <c r="X75" i="1"/>
  <c r="W75" i="1"/>
  <c r="I75" i="1"/>
  <c r="H75" i="1"/>
  <c r="G75" i="1"/>
  <c r="F75" i="1"/>
  <c r="E75" i="1"/>
  <c r="D75" i="1"/>
  <c r="C75" i="1"/>
  <c r="B75" i="1"/>
  <c r="A75" i="1"/>
  <c r="AQ74" i="1"/>
  <c r="AP74" i="1"/>
  <c r="AG74" i="1"/>
  <c r="AF74" i="1"/>
  <c r="AE74" i="1"/>
  <c r="AC74" i="1"/>
  <c r="AB74" i="1"/>
  <c r="AA74" i="1"/>
  <c r="Z74" i="1"/>
  <c r="Y74" i="1"/>
  <c r="X74" i="1"/>
  <c r="W74" i="1"/>
  <c r="I74" i="1"/>
  <c r="H74" i="1"/>
  <c r="G74" i="1"/>
  <c r="F74" i="1"/>
  <c r="E74" i="1"/>
  <c r="D74" i="1"/>
  <c r="C74" i="1"/>
  <c r="B74" i="1"/>
  <c r="A74" i="1"/>
  <c r="AQ73" i="1"/>
  <c r="AP73" i="1"/>
  <c r="AG73" i="1"/>
  <c r="AF73" i="1"/>
  <c r="AE73" i="1"/>
  <c r="AC73" i="1"/>
  <c r="AB73" i="1"/>
  <c r="AA73" i="1"/>
  <c r="Z73" i="1"/>
  <c r="Y73" i="1"/>
  <c r="X73" i="1"/>
  <c r="W73" i="1"/>
  <c r="I73" i="1"/>
  <c r="H73" i="1"/>
  <c r="G73" i="1"/>
  <c r="F73" i="1"/>
  <c r="E73" i="1"/>
  <c r="D73" i="1"/>
  <c r="C73" i="1"/>
  <c r="B73" i="1"/>
  <c r="A73" i="1"/>
  <c r="AQ72" i="1"/>
  <c r="AP72" i="1"/>
  <c r="AG72" i="1"/>
  <c r="AF72" i="1"/>
  <c r="AE72" i="1"/>
  <c r="AC72" i="1"/>
  <c r="AB72" i="1"/>
  <c r="AA72" i="1"/>
  <c r="Z72" i="1"/>
  <c r="Y72" i="1"/>
  <c r="X72" i="1"/>
  <c r="W72" i="1"/>
  <c r="I72" i="1"/>
  <c r="H72" i="1"/>
  <c r="G72" i="1"/>
  <c r="F72" i="1"/>
  <c r="E72" i="1"/>
  <c r="D72" i="1"/>
  <c r="C72" i="1"/>
  <c r="B72" i="1"/>
  <c r="A72" i="1"/>
  <c r="AQ71" i="1"/>
  <c r="AP71" i="1"/>
  <c r="AG71" i="1"/>
  <c r="AF71" i="1"/>
  <c r="AE71" i="1"/>
  <c r="AC71" i="1"/>
  <c r="AB71" i="1"/>
  <c r="AA71" i="1"/>
  <c r="Z71" i="1"/>
  <c r="Y71" i="1"/>
  <c r="X71" i="1"/>
  <c r="W71" i="1"/>
  <c r="I71" i="1"/>
  <c r="H71" i="1"/>
  <c r="G71" i="1"/>
  <c r="F71" i="1"/>
  <c r="E71" i="1"/>
  <c r="D71" i="1"/>
  <c r="C71" i="1"/>
  <c r="B71" i="1"/>
  <c r="A71" i="1"/>
  <c r="AQ70" i="1"/>
  <c r="AP70" i="1"/>
  <c r="AG70" i="1"/>
  <c r="AF70" i="1"/>
  <c r="AE70" i="1"/>
  <c r="AC70" i="1"/>
  <c r="AB70" i="1"/>
  <c r="AA70" i="1"/>
  <c r="Z70" i="1"/>
  <c r="Y70" i="1"/>
  <c r="X70" i="1"/>
  <c r="W70" i="1"/>
  <c r="I70" i="1"/>
  <c r="H70" i="1"/>
  <c r="G70" i="1"/>
  <c r="F70" i="1"/>
  <c r="E70" i="1"/>
  <c r="D70" i="1"/>
  <c r="C70" i="1"/>
  <c r="B70" i="1"/>
  <c r="A70" i="1"/>
  <c r="AQ69" i="1"/>
  <c r="AP69" i="1"/>
  <c r="AG69" i="1"/>
  <c r="AF69" i="1"/>
  <c r="AE69" i="1"/>
  <c r="AC69" i="1"/>
  <c r="AB69" i="1"/>
  <c r="AA69" i="1"/>
  <c r="Z69" i="1"/>
  <c r="Y69" i="1"/>
  <c r="X69" i="1"/>
  <c r="W69" i="1"/>
  <c r="I69" i="1"/>
  <c r="H69" i="1"/>
  <c r="G69" i="1"/>
  <c r="F69" i="1"/>
  <c r="E69" i="1"/>
  <c r="D69" i="1"/>
  <c r="C69" i="1"/>
  <c r="B69" i="1"/>
  <c r="A69" i="1"/>
  <c r="A4" i="1" l="1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W4" i="1"/>
  <c r="X4" i="1"/>
  <c r="Y4" i="1"/>
  <c r="Z4" i="1"/>
  <c r="AA4" i="1"/>
  <c r="AB4" i="1"/>
  <c r="AC4" i="1"/>
  <c r="AE4" i="1"/>
  <c r="AF4" i="1"/>
  <c r="AG4" i="1"/>
  <c r="AI4" i="1"/>
  <c r="AJ4" i="1"/>
  <c r="AK4" i="1"/>
  <c r="AL4" i="1"/>
  <c r="AM4" i="1"/>
  <c r="AN4" i="1"/>
  <c r="AO4" i="1"/>
  <c r="AP4" i="1"/>
  <c r="AQ4" i="1"/>
  <c r="A5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W5" i="1"/>
  <c r="X5" i="1"/>
  <c r="Y5" i="1"/>
  <c r="Z5" i="1"/>
  <c r="AA5" i="1"/>
  <c r="AB5" i="1"/>
  <c r="AC5" i="1"/>
  <c r="AE5" i="1"/>
  <c r="AF5" i="1"/>
  <c r="AG5" i="1"/>
  <c r="AI5" i="1"/>
  <c r="AJ5" i="1"/>
  <c r="AK5" i="1"/>
  <c r="AL5" i="1"/>
  <c r="AM5" i="1"/>
  <c r="AN5" i="1"/>
  <c r="AO5" i="1"/>
  <c r="AP5" i="1"/>
  <c r="AQ5" i="1"/>
  <c r="A6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W6" i="1"/>
  <c r="X6" i="1"/>
  <c r="Y6" i="1"/>
  <c r="Z6" i="1"/>
  <c r="AA6" i="1"/>
  <c r="AB6" i="1"/>
  <c r="AC6" i="1"/>
  <c r="AE6" i="1"/>
  <c r="AF6" i="1"/>
  <c r="AG6" i="1"/>
  <c r="AI6" i="1"/>
  <c r="AJ6" i="1"/>
  <c r="AK6" i="1"/>
  <c r="AL6" i="1"/>
  <c r="AM6" i="1"/>
  <c r="AN6" i="1"/>
  <c r="AO6" i="1"/>
  <c r="AP6" i="1"/>
  <c r="AQ6" i="1"/>
  <c r="A7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W7" i="1"/>
  <c r="X7" i="1"/>
  <c r="Y7" i="1"/>
  <c r="Z7" i="1"/>
  <c r="AA7" i="1"/>
  <c r="AB7" i="1"/>
  <c r="AC7" i="1"/>
  <c r="AE7" i="1"/>
  <c r="AF7" i="1"/>
  <c r="AG7" i="1"/>
  <c r="AI7" i="1"/>
  <c r="AJ7" i="1"/>
  <c r="AK7" i="1"/>
  <c r="AL7" i="1"/>
  <c r="AM7" i="1"/>
  <c r="AN7" i="1"/>
  <c r="AO7" i="1"/>
  <c r="AP7" i="1"/>
  <c r="AQ7" i="1"/>
  <c r="A8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W8" i="1"/>
  <c r="X8" i="1"/>
  <c r="Y8" i="1"/>
  <c r="Z8" i="1"/>
  <c r="AA8" i="1"/>
  <c r="AB8" i="1"/>
  <c r="AC8" i="1"/>
  <c r="AE8" i="1"/>
  <c r="AF8" i="1"/>
  <c r="AG8" i="1"/>
  <c r="AI8" i="1"/>
  <c r="AJ8" i="1"/>
  <c r="AK8" i="1"/>
  <c r="AL8" i="1"/>
  <c r="AM8" i="1"/>
  <c r="AN8" i="1"/>
  <c r="AO8" i="1"/>
  <c r="AP8" i="1"/>
  <c r="AQ8" i="1"/>
  <c r="A9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W9" i="1"/>
  <c r="X9" i="1"/>
  <c r="Y9" i="1"/>
  <c r="Z9" i="1"/>
  <c r="AA9" i="1"/>
  <c r="AB9" i="1"/>
  <c r="AC9" i="1"/>
  <c r="AE9" i="1"/>
  <c r="AF9" i="1"/>
  <c r="AG9" i="1"/>
  <c r="AI9" i="1"/>
  <c r="AJ9" i="1"/>
  <c r="AK9" i="1"/>
  <c r="AL9" i="1"/>
  <c r="AM9" i="1"/>
  <c r="AN9" i="1"/>
  <c r="AO9" i="1"/>
  <c r="AP9" i="1"/>
  <c r="AQ9" i="1"/>
  <c r="A10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W10" i="1"/>
  <c r="X10" i="1"/>
  <c r="Y10" i="1"/>
  <c r="Z10" i="1"/>
  <c r="AA10" i="1"/>
  <c r="AB10" i="1"/>
  <c r="AC10" i="1"/>
  <c r="AE10" i="1"/>
  <c r="AF10" i="1"/>
  <c r="AG10" i="1"/>
  <c r="AI10" i="1"/>
  <c r="AJ10" i="1"/>
  <c r="AK10" i="1"/>
  <c r="AL10" i="1"/>
  <c r="AM10" i="1"/>
  <c r="AN10" i="1"/>
  <c r="AO10" i="1"/>
  <c r="AP10" i="1"/>
  <c r="AQ10" i="1"/>
  <c r="A11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W11" i="1"/>
  <c r="X11" i="1"/>
  <c r="Y11" i="1"/>
  <c r="Z11" i="1"/>
  <c r="AA11" i="1"/>
  <c r="AB11" i="1"/>
  <c r="AC11" i="1"/>
  <c r="AE11" i="1"/>
  <c r="AF11" i="1"/>
  <c r="AG11" i="1"/>
  <c r="AI11" i="1"/>
  <c r="AJ11" i="1"/>
  <c r="AK11" i="1"/>
  <c r="AL11" i="1"/>
  <c r="AM11" i="1"/>
  <c r="AN11" i="1"/>
  <c r="AO11" i="1"/>
  <c r="AP11" i="1"/>
  <c r="AQ11" i="1"/>
  <c r="A12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W12" i="1"/>
  <c r="X12" i="1"/>
  <c r="Y12" i="1"/>
  <c r="Z12" i="1"/>
  <c r="AA12" i="1"/>
  <c r="AB12" i="1"/>
  <c r="AC12" i="1"/>
  <c r="AE12" i="1"/>
  <c r="AF12" i="1"/>
  <c r="AG12" i="1"/>
  <c r="AI12" i="1"/>
  <c r="AJ12" i="1"/>
  <c r="AK12" i="1"/>
  <c r="AL12" i="1"/>
  <c r="AM12" i="1"/>
  <c r="AN12" i="1"/>
  <c r="AO12" i="1"/>
  <c r="AP12" i="1"/>
  <c r="AQ12" i="1"/>
  <c r="A13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W13" i="1"/>
  <c r="X13" i="1"/>
  <c r="Y13" i="1"/>
  <c r="Z13" i="1"/>
  <c r="AA13" i="1"/>
  <c r="AB13" i="1"/>
  <c r="AC13" i="1"/>
  <c r="AE13" i="1"/>
  <c r="AF13" i="1"/>
  <c r="AG13" i="1"/>
  <c r="AI13" i="1"/>
  <c r="AJ13" i="1"/>
  <c r="AK13" i="1"/>
  <c r="AL13" i="1"/>
  <c r="AM13" i="1"/>
  <c r="AN13" i="1"/>
  <c r="AO13" i="1"/>
  <c r="AP13" i="1"/>
  <c r="AQ13" i="1"/>
  <c r="A14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W14" i="1"/>
  <c r="X14" i="1"/>
  <c r="Y14" i="1"/>
  <c r="Z14" i="1"/>
  <c r="AA14" i="1"/>
  <c r="AB14" i="1"/>
  <c r="AC14" i="1"/>
  <c r="AE14" i="1"/>
  <c r="AF14" i="1"/>
  <c r="AG14" i="1"/>
  <c r="AI14" i="1"/>
  <c r="AJ14" i="1"/>
  <c r="AK14" i="1"/>
  <c r="AL14" i="1"/>
  <c r="AM14" i="1"/>
  <c r="AN14" i="1"/>
  <c r="AO14" i="1"/>
  <c r="AP14" i="1"/>
  <c r="AQ14" i="1"/>
  <c r="A15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W15" i="1"/>
  <c r="X15" i="1"/>
  <c r="Y15" i="1"/>
  <c r="Z15" i="1"/>
  <c r="AA15" i="1"/>
  <c r="AB15" i="1"/>
  <c r="AC15" i="1"/>
  <c r="AE15" i="1"/>
  <c r="AF15" i="1"/>
  <c r="AG15" i="1"/>
  <c r="AI15" i="1"/>
  <c r="AJ15" i="1"/>
  <c r="AK15" i="1"/>
  <c r="AL15" i="1"/>
  <c r="AM15" i="1"/>
  <c r="AN15" i="1"/>
  <c r="AO15" i="1"/>
  <c r="AP15" i="1"/>
  <c r="AQ15" i="1"/>
  <c r="A16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W16" i="1"/>
  <c r="X16" i="1"/>
  <c r="Y16" i="1"/>
  <c r="Z16" i="1"/>
  <c r="AA16" i="1"/>
  <c r="AB16" i="1"/>
  <c r="AC16" i="1"/>
  <c r="AE16" i="1"/>
  <c r="AF16" i="1"/>
  <c r="AG16" i="1"/>
  <c r="AI16" i="1"/>
  <c r="AJ16" i="1"/>
  <c r="AK16" i="1"/>
  <c r="AL16" i="1"/>
  <c r="AM16" i="1"/>
  <c r="AN16" i="1"/>
  <c r="AO16" i="1"/>
  <c r="AP16" i="1"/>
  <c r="AQ16" i="1"/>
  <c r="A17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W17" i="1"/>
  <c r="X17" i="1"/>
  <c r="Y17" i="1"/>
  <c r="Z17" i="1"/>
  <c r="AA17" i="1"/>
  <c r="AB17" i="1"/>
  <c r="AC17" i="1"/>
  <c r="AE17" i="1"/>
  <c r="AF17" i="1"/>
  <c r="AG17" i="1"/>
  <c r="AI17" i="1"/>
  <c r="AJ17" i="1"/>
  <c r="AK17" i="1"/>
  <c r="AL17" i="1"/>
  <c r="AM17" i="1"/>
  <c r="AN17" i="1"/>
  <c r="AO17" i="1"/>
  <c r="AP17" i="1"/>
  <c r="AQ17" i="1"/>
  <c r="A18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W18" i="1"/>
  <c r="X18" i="1"/>
  <c r="Y18" i="1"/>
  <c r="Z18" i="1"/>
  <c r="AA18" i="1"/>
  <c r="AB18" i="1"/>
  <c r="AC18" i="1"/>
  <c r="AE18" i="1"/>
  <c r="AF18" i="1"/>
  <c r="AG18" i="1"/>
  <c r="AI18" i="1"/>
  <c r="AJ18" i="1"/>
  <c r="AK18" i="1"/>
  <c r="AL18" i="1"/>
  <c r="AM18" i="1"/>
  <c r="AN18" i="1"/>
  <c r="AO18" i="1"/>
  <c r="AP18" i="1"/>
  <c r="AQ18" i="1"/>
  <c r="A19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W19" i="1"/>
  <c r="X19" i="1"/>
  <c r="Y19" i="1"/>
  <c r="Z19" i="1"/>
  <c r="AA19" i="1"/>
  <c r="AB19" i="1"/>
  <c r="AC19" i="1"/>
  <c r="AE19" i="1"/>
  <c r="AF19" i="1"/>
  <c r="AG19" i="1"/>
  <c r="AI19" i="1"/>
  <c r="AJ19" i="1"/>
  <c r="AK19" i="1"/>
  <c r="AL19" i="1"/>
  <c r="AM19" i="1"/>
  <c r="AN19" i="1"/>
  <c r="AO19" i="1"/>
  <c r="AP19" i="1"/>
  <c r="AQ19" i="1"/>
  <c r="A20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W20" i="1"/>
  <c r="X20" i="1"/>
  <c r="Y20" i="1"/>
  <c r="Z20" i="1"/>
  <c r="AA20" i="1"/>
  <c r="AB20" i="1"/>
  <c r="AC20" i="1"/>
  <c r="AE20" i="1"/>
  <c r="AF20" i="1"/>
  <c r="AG20" i="1"/>
  <c r="AI20" i="1"/>
  <c r="AJ20" i="1"/>
  <c r="AK20" i="1"/>
  <c r="AL20" i="1"/>
  <c r="AM20" i="1"/>
  <c r="AN20" i="1"/>
  <c r="AO20" i="1"/>
  <c r="AP20" i="1"/>
  <c r="AQ20" i="1"/>
  <c r="A21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W21" i="1"/>
  <c r="X21" i="1"/>
  <c r="Y21" i="1"/>
  <c r="Z21" i="1"/>
  <c r="AA21" i="1"/>
  <c r="AB21" i="1"/>
  <c r="AC21" i="1"/>
  <c r="AE21" i="1"/>
  <c r="AF21" i="1"/>
  <c r="AG21" i="1"/>
  <c r="AI21" i="1"/>
  <c r="AJ21" i="1"/>
  <c r="AK21" i="1"/>
  <c r="AL21" i="1"/>
  <c r="AM21" i="1"/>
  <c r="AN21" i="1"/>
  <c r="AO21" i="1"/>
  <c r="AP21" i="1"/>
  <c r="AQ21" i="1"/>
  <c r="A22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W22" i="1"/>
  <c r="X22" i="1"/>
  <c r="Y22" i="1"/>
  <c r="Z22" i="1"/>
  <c r="AA22" i="1"/>
  <c r="AB22" i="1"/>
  <c r="AC22" i="1"/>
  <c r="AE22" i="1"/>
  <c r="AF22" i="1"/>
  <c r="AG22" i="1"/>
  <c r="AI22" i="1"/>
  <c r="AJ22" i="1"/>
  <c r="AK22" i="1"/>
  <c r="AL22" i="1"/>
  <c r="AM22" i="1"/>
  <c r="AN22" i="1"/>
  <c r="AO22" i="1"/>
  <c r="AP22" i="1"/>
  <c r="AQ22" i="1"/>
  <c r="A23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W23" i="1"/>
  <c r="X23" i="1"/>
  <c r="Y23" i="1"/>
  <c r="Z23" i="1"/>
  <c r="AA23" i="1"/>
  <c r="AB23" i="1"/>
  <c r="AC23" i="1"/>
  <c r="AE23" i="1"/>
  <c r="AF23" i="1"/>
  <c r="AG23" i="1"/>
  <c r="AI23" i="1"/>
  <c r="AJ23" i="1"/>
  <c r="AK23" i="1"/>
  <c r="AL23" i="1"/>
  <c r="AM23" i="1"/>
  <c r="AN23" i="1"/>
  <c r="AO23" i="1"/>
  <c r="AP23" i="1"/>
  <c r="AQ23" i="1"/>
  <c r="A24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W24" i="1"/>
  <c r="X24" i="1"/>
  <c r="Y24" i="1"/>
  <c r="Z24" i="1"/>
  <c r="AA24" i="1"/>
  <c r="AB24" i="1"/>
  <c r="AC24" i="1"/>
  <c r="AE24" i="1"/>
  <c r="AF24" i="1"/>
  <c r="AG24" i="1"/>
  <c r="AI24" i="1"/>
  <c r="AJ24" i="1"/>
  <c r="AK24" i="1"/>
  <c r="AL24" i="1"/>
  <c r="AM24" i="1"/>
  <c r="AN24" i="1"/>
  <c r="AO24" i="1"/>
  <c r="AP24" i="1"/>
  <c r="AQ24" i="1"/>
  <c r="A25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W25" i="1"/>
  <c r="X25" i="1"/>
  <c r="Y25" i="1"/>
  <c r="Z25" i="1"/>
  <c r="AA25" i="1"/>
  <c r="AB25" i="1"/>
  <c r="AC25" i="1"/>
  <c r="AE25" i="1"/>
  <c r="AF25" i="1"/>
  <c r="AG25" i="1"/>
  <c r="AI25" i="1"/>
  <c r="AJ25" i="1"/>
  <c r="AK25" i="1"/>
  <c r="AL25" i="1"/>
  <c r="AM25" i="1"/>
  <c r="AN25" i="1"/>
  <c r="AO25" i="1"/>
  <c r="AP25" i="1"/>
  <c r="AQ25" i="1"/>
  <c r="A26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W26" i="1"/>
  <c r="X26" i="1"/>
  <c r="Y26" i="1"/>
  <c r="Z26" i="1"/>
  <c r="AA26" i="1"/>
  <c r="AB26" i="1"/>
  <c r="AC26" i="1"/>
  <c r="AE26" i="1"/>
  <c r="AF26" i="1"/>
  <c r="AG26" i="1"/>
  <c r="AI26" i="1"/>
  <c r="AJ26" i="1"/>
  <c r="AK26" i="1"/>
  <c r="AL26" i="1"/>
  <c r="AM26" i="1"/>
  <c r="AN26" i="1"/>
  <c r="AO26" i="1"/>
  <c r="AP26" i="1"/>
  <c r="AQ26" i="1"/>
  <c r="A27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W27" i="1"/>
  <c r="X27" i="1"/>
  <c r="Y27" i="1"/>
  <c r="Z27" i="1"/>
  <c r="AA27" i="1"/>
  <c r="AB27" i="1"/>
  <c r="AC27" i="1"/>
  <c r="AE27" i="1"/>
  <c r="AF27" i="1"/>
  <c r="AG27" i="1"/>
  <c r="AI27" i="1"/>
  <c r="AJ27" i="1"/>
  <c r="AK27" i="1"/>
  <c r="AL27" i="1"/>
  <c r="AM27" i="1"/>
  <c r="AN27" i="1"/>
  <c r="AO27" i="1"/>
  <c r="AP27" i="1"/>
  <c r="AQ27" i="1"/>
  <c r="A28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W28" i="1"/>
  <c r="X28" i="1"/>
  <c r="Y28" i="1"/>
  <c r="Z28" i="1"/>
  <c r="AA28" i="1"/>
  <c r="AB28" i="1"/>
  <c r="AC28" i="1"/>
  <c r="AE28" i="1"/>
  <c r="AF28" i="1"/>
  <c r="AG28" i="1"/>
  <c r="AI28" i="1"/>
  <c r="AJ28" i="1"/>
  <c r="AK28" i="1"/>
  <c r="AL28" i="1"/>
  <c r="AM28" i="1"/>
  <c r="AN28" i="1"/>
  <c r="AO28" i="1"/>
  <c r="AP28" i="1"/>
  <c r="AQ28" i="1"/>
  <c r="A29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W29" i="1"/>
  <c r="X29" i="1"/>
  <c r="Y29" i="1"/>
  <c r="Z29" i="1"/>
  <c r="AA29" i="1"/>
  <c r="AB29" i="1"/>
  <c r="AC29" i="1"/>
  <c r="AE29" i="1"/>
  <c r="AF29" i="1"/>
  <c r="AG29" i="1"/>
  <c r="AI29" i="1"/>
  <c r="AJ29" i="1"/>
  <c r="AK29" i="1"/>
  <c r="AL29" i="1"/>
  <c r="AM29" i="1"/>
  <c r="AN29" i="1"/>
  <c r="AO29" i="1"/>
  <c r="AP29" i="1"/>
  <c r="AQ29" i="1"/>
  <c r="A30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W30" i="1"/>
  <c r="X30" i="1"/>
  <c r="Y30" i="1"/>
  <c r="Z30" i="1"/>
  <c r="AA30" i="1"/>
  <c r="AB30" i="1"/>
  <c r="AC30" i="1"/>
  <c r="AE30" i="1"/>
  <c r="AF30" i="1"/>
  <c r="AG30" i="1"/>
  <c r="AI30" i="1"/>
  <c r="AJ30" i="1"/>
  <c r="AK30" i="1"/>
  <c r="AL30" i="1"/>
  <c r="AM30" i="1"/>
  <c r="AN30" i="1"/>
  <c r="AO30" i="1"/>
  <c r="AP30" i="1"/>
  <c r="AQ30" i="1"/>
  <c r="A31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W31" i="1"/>
  <c r="X31" i="1"/>
  <c r="Y31" i="1"/>
  <c r="Z31" i="1"/>
  <c r="AA31" i="1"/>
  <c r="AB31" i="1"/>
  <c r="AC31" i="1"/>
  <c r="AE31" i="1"/>
  <c r="AF31" i="1"/>
  <c r="AG31" i="1"/>
  <c r="AI31" i="1"/>
  <c r="AJ31" i="1"/>
  <c r="AK31" i="1"/>
  <c r="AL31" i="1"/>
  <c r="AM31" i="1"/>
  <c r="AN31" i="1"/>
  <c r="AO31" i="1"/>
  <c r="AP31" i="1"/>
  <c r="AQ31" i="1"/>
  <c r="A32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W32" i="1"/>
  <c r="X32" i="1"/>
  <c r="Y32" i="1"/>
  <c r="Z32" i="1"/>
  <c r="AA32" i="1"/>
  <c r="AB32" i="1"/>
  <c r="AC32" i="1"/>
  <c r="AE32" i="1"/>
  <c r="AF32" i="1"/>
  <c r="AG32" i="1"/>
  <c r="AI32" i="1"/>
  <c r="AJ32" i="1"/>
  <c r="AK32" i="1"/>
  <c r="AL32" i="1"/>
  <c r="AM32" i="1"/>
  <c r="AN32" i="1"/>
  <c r="AO32" i="1"/>
  <c r="AP32" i="1"/>
  <c r="AQ32" i="1"/>
  <c r="A33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W33" i="1"/>
  <c r="X33" i="1"/>
  <c r="Y33" i="1"/>
  <c r="Z33" i="1"/>
  <c r="AA33" i="1"/>
  <c r="AB33" i="1"/>
  <c r="AC33" i="1"/>
  <c r="AE33" i="1"/>
  <c r="AF33" i="1"/>
  <c r="AG33" i="1"/>
  <c r="AI33" i="1"/>
  <c r="AJ33" i="1"/>
  <c r="AK33" i="1"/>
  <c r="AL33" i="1"/>
  <c r="AM33" i="1"/>
  <c r="AN33" i="1"/>
  <c r="AO33" i="1"/>
  <c r="AP33" i="1"/>
  <c r="AQ33" i="1"/>
  <c r="A34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W34" i="1"/>
  <c r="X34" i="1"/>
  <c r="Y34" i="1"/>
  <c r="Z34" i="1"/>
  <c r="AA34" i="1"/>
  <c r="AB34" i="1"/>
  <c r="AC34" i="1"/>
  <c r="AE34" i="1"/>
  <c r="AF34" i="1"/>
  <c r="AG34" i="1"/>
  <c r="AI34" i="1"/>
  <c r="AJ34" i="1"/>
  <c r="AK34" i="1"/>
  <c r="AL34" i="1"/>
  <c r="AM34" i="1"/>
  <c r="AN34" i="1"/>
  <c r="AO34" i="1"/>
  <c r="AP34" i="1"/>
  <c r="AQ34" i="1"/>
  <c r="A35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W35" i="1"/>
  <c r="X35" i="1"/>
  <c r="Y35" i="1"/>
  <c r="Z35" i="1"/>
  <c r="AA35" i="1"/>
  <c r="AB35" i="1"/>
  <c r="AC35" i="1"/>
  <c r="AE35" i="1"/>
  <c r="AF35" i="1"/>
  <c r="AG35" i="1"/>
  <c r="AI35" i="1"/>
  <c r="AJ35" i="1"/>
  <c r="AK35" i="1"/>
  <c r="AL35" i="1"/>
  <c r="AM35" i="1"/>
  <c r="AN35" i="1"/>
  <c r="AO35" i="1"/>
  <c r="AP35" i="1"/>
  <c r="AQ35" i="1"/>
  <c r="A36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W36" i="1"/>
  <c r="X36" i="1"/>
  <c r="Y36" i="1"/>
  <c r="Z36" i="1"/>
  <c r="AA36" i="1"/>
  <c r="AB36" i="1"/>
  <c r="AC36" i="1"/>
  <c r="AE36" i="1"/>
  <c r="AF36" i="1"/>
  <c r="AG36" i="1"/>
  <c r="AI36" i="1"/>
  <c r="AJ36" i="1"/>
  <c r="AK36" i="1"/>
  <c r="AL36" i="1"/>
  <c r="AM36" i="1"/>
  <c r="AN36" i="1"/>
  <c r="AO36" i="1"/>
  <c r="AP36" i="1"/>
  <c r="AQ36" i="1"/>
  <c r="A37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W37" i="1"/>
  <c r="X37" i="1"/>
  <c r="Y37" i="1"/>
  <c r="Z37" i="1"/>
  <c r="AA37" i="1"/>
  <c r="AB37" i="1"/>
  <c r="AC37" i="1"/>
  <c r="AE37" i="1"/>
  <c r="AF37" i="1"/>
  <c r="AG37" i="1"/>
  <c r="AI37" i="1"/>
  <c r="AJ37" i="1"/>
  <c r="AK37" i="1"/>
  <c r="AL37" i="1"/>
  <c r="AM37" i="1"/>
  <c r="AN37" i="1"/>
  <c r="AO37" i="1"/>
  <c r="AP37" i="1"/>
  <c r="AQ37" i="1"/>
  <c r="A38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W38" i="1"/>
  <c r="X38" i="1"/>
  <c r="Y38" i="1"/>
  <c r="Z38" i="1"/>
  <c r="AA38" i="1"/>
  <c r="AB38" i="1"/>
  <c r="AC38" i="1"/>
  <c r="AE38" i="1"/>
  <c r="AF38" i="1"/>
  <c r="AG38" i="1"/>
  <c r="AI38" i="1"/>
  <c r="AJ38" i="1"/>
  <c r="AK38" i="1"/>
  <c r="AL38" i="1"/>
  <c r="AM38" i="1"/>
  <c r="AN38" i="1"/>
  <c r="AO38" i="1"/>
  <c r="AP38" i="1"/>
  <c r="AQ38" i="1"/>
  <c r="A39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W39" i="1"/>
  <c r="X39" i="1"/>
  <c r="Y39" i="1"/>
  <c r="Z39" i="1"/>
  <c r="AA39" i="1"/>
  <c r="AB39" i="1"/>
  <c r="AC39" i="1"/>
  <c r="AE39" i="1"/>
  <c r="AF39" i="1"/>
  <c r="AG39" i="1"/>
  <c r="AI39" i="1"/>
  <c r="AJ39" i="1"/>
  <c r="AK39" i="1"/>
  <c r="AL39" i="1"/>
  <c r="AM39" i="1"/>
  <c r="AN39" i="1"/>
  <c r="AO39" i="1"/>
  <c r="AP39" i="1"/>
  <c r="AQ39" i="1"/>
  <c r="A40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W40" i="1"/>
  <c r="X40" i="1"/>
  <c r="Y40" i="1"/>
  <c r="Z40" i="1"/>
  <c r="AA40" i="1"/>
  <c r="AB40" i="1"/>
  <c r="AC40" i="1"/>
  <c r="AE40" i="1"/>
  <c r="AF40" i="1"/>
  <c r="AG40" i="1"/>
  <c r="AI40" i="1"/>
  <c r="AJ40" i="1"/>
  <c r="AK40" i="1"/>
  <c r="AL40" i="1"/>
  <c r="AM40" i="1"/>
  <c r="AN40" i="1"/>
  <c r="AO40" i="1"/>
  <c r="AP40" i="1"/>
  <c r="AQ40" i="1"/>
  <c r="A41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W41" i="1"/>
  <c r="X41" i="1"/>
  <c r="Y41" i="1"/>
  <c r="Z41" i="1"/>
  <c r="AA41" i="1"/>
  <c r="AB41" i="1"/>
  <c r="AC41" i="1"/>
  <c r="AE41" i="1"/>
  <c r="AF41" i="1"/>
  <c r="AG41" i="1"/>
  <c r="AI41" i="1"/>
  <c r="AJ41" i="1"/>
  <c r="AK41" i="1"/>
  <c r="AL41" i="1"/>
  <c r="AM41" i="1"/>
  <c r="AN41" i="1"/>
  <c r="AO41" i="1"/>
  <c r="AP41" i="1"/>
  <c r="AQ41" i="1"/>
  <c r="A42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W42" i="1"/>
  <c r="X42" i="1"/>
  <c r="Y42" i="1"/>
  <c r="Z42" i="1"/>
  <c r="AA42" i="1"/>
  <c r="AB42" i="1"/>
  <c r="AC42" i="1"/>
  <c r="AE42" i="1"/>
  <c r="AF42" i="1"/>
  <c r="AG42" i="1"/>
  <c r="AI42" i="1"/>
  <c r="AJ42" i="1"/>
  <c r="AK42" i="1"/>
  <c r="AL42" i="1"/>
  <c r="AM42" i="1"/>
  <c r="AN42" i="1"/>
  <c r="AO42" i="1"/>
  <c r="AP42" i="1"/>
  <c r="AQ42" i="1"/>
  <c r="A43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W43" i="1"/>
  <c r="X43" i="1"/>
  <c r="Y43" i="1"/>
  <c r="Z43" i="1"/>
  <c r="AA43" i="1"/>
  <c r="AB43" i="1"/>
  <c r="AC43" i="1"/>
  <c r="AE43" i="1"/>
  <c r="AF43" i="1"/>
  <c r="AG43" i="1"/>
  <c r="AI43" i="1"/>
  <c r="AJ43" i="1"/>
  <c r="AK43" i="1"/>
  <c r="AL43" i="1"/>
  <c r="AM43" i="1"/>
  <c r="AN43" i="1"/>
  <c r="AO43" i="1"/>
  <c r="AP43" i="1"/>
  <c r="AQ43" i="1"/>
  <c r="A44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W44" i="1"/>
  <c r="X44" i="1"/>
  <c r="Y44" i="1"/>
  <c r="Z44" i="1"/>
  <c r="AA44" i="1"/>
  <c r="AB44" i="1"/>
  <c r="AC44" i="1"/>
  <c r="AE44" i="1"/>
  <c r="AF44" i="1"/>
  <c r="AG44" i="1"/>
  <c r="AI44" i="1"/>
  <c r="AJ44" i="1"/>
  <c r="AK44" i="1"/>
  <c r="AL44" i="1"/>
  <c r="AM44" i="1"/>
  <c r="AN44" i="1"/>
  <c r="AO44" i="1"/>
  <c r="AP44" i="1"/>
  <c r="AQ44" i="1"/>
  <c r="A45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W45" i="1"/>
  <c r="X45" i="1"/>
  <c r="Y45" i="1"/>
  <c r="Z45" i="1"/>
  <c r="AA45" i="1"/>
  <c r="AB45" i="1"/>
  <c r="AC45" i="1"/>
  <c r="AE45" i="1"/>
  <c r="AF45" i="1"/>
  <c r="AG45" i="1"/>
  <c r="AI45" i="1"/>
  <c r="AJ45" i="1"/>
  <c r="AK45" i="1"/>
  <c r="AL45" i="1"/>
  <c r="AM45" i="1"/>
  <c r="AN45" i="1"/>
  <c r="AO45" i="1"/>
  <c r="AP45" i="1"/>
  <c r="AQ45" i="1"/>
  <c r="A46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W46" i="1"/>
  <c r="X46" i="1"/>
  <c r="Y46" i="1"/>
  <c r="Z46" i="1"/>
  <c r="AA46" i="1"/>
  <c r="AB46" i="1"/>
  <c r="AC46" i="1"/>
  <c r="AE46" i="1"/>
  <c r="AF46" i="1"/>
  <c r="AG46" i="1"/>
  <c r="AI46" i="1"/>
  <c r="AJ46" i="1"/>
  <c r="AK46" i="1"/>
  <c r="AL46" i="1"/>
  <c r="AM46" i="1"/>
  <c r="AN46" i="1"/>
  <c r="AO46" i="1"/>
  <c r="AP46" i="1"/>
  <c r="AQ46" i="1"/>
  <c r="A47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W47" i="1"/>
  <c r="X47" i="1"/>
  <c r="Y47" i="1"/>
  <c r="Z47" i="1"/>
  <c r="AA47" i="1"/>
  <c r="AB47" i="1"/>
  <c r="AC47" i="1"/>
  <c r="AE47" i="1"/>
  <c r="AF47" i="1"/>
  <c r="AG47" i="1"/>
  <c r="AI47" i="1"/>
  <c r="AJ47" i="1"/>
  <c r="AK47" i="1"/>
  <c r="AL47" i="1"/>
  <c r="AM47" i="1"/>
  <c r="AN47" i="1"/>
  <c r="AO47" i="1"/>
  <c r="AP47" i="1"/>
  <c r="AQ47" i="1"/>
  <c r="A48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W48" i="1"/>
  <c r="X48" i="1"/>
  <c r="Y48" i="1"/>
  <c r="Z48" i="1"/>
  <c r="AA48" i="1"/>
  <c r="AB48" i="1"/>
  <c r="AC48" i="1"/>
  <c r="AE48" i="1"/>
  <c r="AF48" i="1"/>
  <c r="AG48" i="1"/>
  <c r="AI48" i="1"/>
  <c r="AJ48" i="1"/>
  <c r="AK48" i="1"/>
  <c r="AL48" i="1"/>
  <c r="AM48" i="1"/>
  <c r="AN48" i="1"/>
  <c r="AO48" i="1"/>
  <c r="AP48" i="1"/>
  <c r="AQ48" i="1"/>
  <c r="A49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W49" i="1"/>
  <c r="X49" i="1"/>
  <c r="Y49" i="1"/>
  <c r="Z49" i="1"/>
  <c r="AA49" i="1"/>
  <c r="AB49" i="1"/>
  <c r="AC49" i="1"/>
  <c r="AE49" i="1"/>
  <c r="AF49" i="1"/>
  <c r="AG49" i="1"/>
  <c r="AI49" i="1"/>
  <c r="AJ49" i="1"/>
  <c r="AK49" i="1"/>
  <c r="AL49" i="1"/>
  <c r="AM49" i="1"/>
  <c r="AN49" i="1"/>
  <c r="AO49" i="1"/>
  <c r="AP49" i="1"/>
  <c r="AQ49" i="1"/>
  <c r="A50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W50" i="1"/>
  <c r="X50" i="1"/>
  <c r="Y50" i="1"/>
  <c r="Z50" i="1"/>
  <c r="AA50" i="1"/>
  <c r="AB50" i="1"/>
  <c r="AC50" i="1"/>
  <c r="AE50" i="1"/>
  <c r="AF50" i="1"/>
  <c r="AG50" i="1"/>
  <c r="AI50" i="1"/>
  <c r="AJ50" i="1"/>
  <c r="AK50" i="1"/>
  <c r="AL50" i="1"/>
  <c r="AM50" i="1"/>
  <c r="AN50" i="1"/>
  <c r="AO50" i="1"/>
  <c r="AP50" i="1"/>
  <c r="AQ50" i="1"/>
  <c r="A51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W51" i="1"/>
  <c r="X51" i="1"/>
  <c r="Y51" i="1"/>
  <c r="Z51" i="1"/>
  <c r="AA51" i="1"/>
  <c r="AB51" i="1"/>
  <c r="AC51" i="1"/>
  <c r="AE51" i="1"/>
  <c r="AF51" i="1"/>
  <c r="AG51" i="1"/>
  <c r="AI51" i="1"/>
  <c r="AJ51" i="1"/>
  <c r="AK51" i="1"/>
  <c r="AL51" i="1"/>
  <c r="AM51" i="1"/>
  <c r="AN51" i="1"/>
  <c r="AO51" i="1"/>
  <c r="AP51" i="1"/>
  <c r="AQ51" i="1"/>
  <c r="A52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W52" i="1"/>
  <c r="X52" i="1"/>
  <c r="Y52" i="1"/>
  <c r="Z52" i="1"/>
  <c r="AA52" i="1"/>
  <c r="AB52" i="1"/>
  <c r="AC52" i="1"/>
  <c r="AE52" i="1"/>
  <c r="AF52" i="1"/>
  <c r="AG52" i="1"/>
  <c r="AI52" i="1"/>
  <c r="AJ52" i="1"/>
  <c r="AK52" i="1"/>
  <c r="AL52" i="1"/>
  <c r="AM52" i="1"/>
  <c r="AN52" i="1"/>
  <c r="AO52" i="1"/>
  <c r="AP52" i="1"/>
  <c r="AQ52" i="1"/>
  <c r="A53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W53" i="1"/>
  <c r="X53" i="1"/>
  <c r="Y53" i="1"/>
  <c r="Z53" i="1"/>
  <c r="AA53" i="1"/>
  <c r="AB53" i="1"/>
  <c r="AC53" i="1"/>
  <c r="AE53" i="1"/>
  <c r="AF53" i="1"/>
  <c r="AG53" i="1"/>
  <c r="AI53" i="1"/>
  <c r="AJ53" i="1"/>
  <c r="AK53" i="1"/>
  <c r="AL53" i="1"/>
  <c r="AM53" i="1"/>
  <c r="AN53" i="1"/>
  <c r="AO53" i="1"/>
  <c r="AP53" i="1"/>
  <c r="AQ53" i="1"/>
  <c r="A54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W54" i="1"/>
  <c r="X54" i="1"/>
  <c r="Y54" i="1"/>
  <c r="Z54" i="1"/>
  <c r="AA54" i="1"/>
  <c r="AB54" i="1"/>
  <c r="AC54" i="1"/>
  <c r="AE54" i="1"/>
  <c r="AF54" i="1"/>
  <c r="AG54" i="1"/>
  <c r="AI54" i="1"/>
  <c r="AJ54" i="1"/>
  <c r="AK54" i="1"/>
  <c r="AL54" i="1"/>
  <c r="AM54" i="1"/>
  <c r="AN54" i="1"/>
  <c r="AO54" i="1"/>
  <c r="AP54" i="1"/>
  <c r="AQ54" i="1"/>
  <c r="A55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W55" i="1"/>
  <c r="X55" i="1"/>
  <c r="Y55" i="1"/>
  <c r="Z55" i="1"/>
  <c r="AA55" i="1"/>
  <c r="AB55" i="1"/>
  <c r="AC55" i="1"/>
  <c r="AE55" i="1"/>
  <c r="AF55" i="1"/>
  <c r="AG55" i="1"/>
  <c r="AI55" i="1"/>
  <c r="AJ55" i="1"/>
  <c r="AK55" i="1"/>
  <c r="AL55" i="1"/>
  <c r="AM55" i="1"/>
  <c r="AN55" i="1"/>
  <c r="AO55" i="1"/>
  <c r="AP55" i="1"/>
  <c r="AQ55" i="1"/>
  <c r="A56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W56" i="1"/>
  <c r="X56" i="1"/>
  <c r="Y56" i="1"/>
  <c r="Z56" i="1"/>
  <c r="AA56" i="1"/>
  <c r="AB56" i="1"/>
  <c r="AC56" i="1"/>
  <c r="AE56" i="1"/>
  <c r="AF56" i="1"/>
  <c r="AG56" i="1"/>
  <c r="AI56" i="1"/>
  <c r="AJ56" i="1"/>
  <c r="AK56" i="1"/>
  <c r="AL56" i="1"/>
  <c r="AM56" i="1"/>
  <c r="AN56" i="1"/>
  <c r="AO56" i="1"/>
  <c r="AP56" i="1"/>
  <c r="AQ56" i="1"/>
  <c r="A57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W57" i="1"/>
  <c r="X57" i="1"/>
  <c r="Y57" i="1"/>
  <c r="Z57" i="1"/>
  <c r="AA57" i="1"/>
  <c r="AB57" i="1"/>
  <c r="AC57" i="1"/>
  <c r="AE57" i="1"/>
  <c r="AF57" i="1"/>
  <c r="AG57" i="1"/>
  <c r="AI57" i="1"/>
  <c r="AJ57" i="1"/>
  <c r="AK57" i="1"/>
  <c r="AL57" i="1"/>
  <c r="AM57" i="1"/>
  <c r="AN57" i="1"/>
  <c r="AO57" i="1"/>
  <c r="AP57" i="1"/>
  <c r="AQ57" i="1"/>
  <c r="A58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W58" i="1"/>
  <c r="X58" i="1"/>
  <c r="Y58" i="1"/>
  <c r="Z58" i="1"/>
  <c r="AA58" i="1"/>
  <c r="AB58" i="1"/>
  <c r="AC58" i="1"/>
  <c r="AE58" i="1"/>
  <c r="AF58" i="1"/>
  <c r="AG58" i="1"/>
  <c r="AI58" i="1"/>
  <c r="AJ58" i="1"/>
  <c r="AK58" i="1"/>
  <c r="AL58" i="1"/>
  <c r="AM58" i="1"/>
  <c r="AN58" i="1"/>
  <c r="AO58" i="1"/>
  <c r="AP58" i="1"/>
  <c r="AQ58" i="1"/>
  <c r="A59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W59" i="1"/>
  <c r="X59" i="1"/>
  <c r="Y59" i="1"/>
  <c r="Z59" i="1"/>
  <c r="AA59" i="1"/>
  <c r="AB59" i="1"/>
  <c r="AC59" i="1"/>
  <c r="AE59" i="1"/>
  <c r="AF59" i="1"/>
  <c r="AG59" i="1"/>
  <c r="AI59" i="1"/>
  <c r="AJ59" i="1"/>
  <c r="AK59" i="1"/>
  <c r="AL59" i="1"/>
  <c r="AM59" i="1"/>
  <c r="AN59" i="1"/>
  <c r="AO59" i="1"/>
  <c r="AP59" i="1"/>
  <c r="AQ59" i="1"/>
  <c r="A60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W60" i="1"/>
  <c r="X60" i="1"/>
  <c r="Y60" i="1"/>
  <c r="Z60" i="1"/>
  <c r="AA60" i="1"/>
  <c r="AB60" i="1"/>
  <c r="AC60" i="1"/>
  <c r="AE60" i="1"/>
  <c r="AF60" i="1"/>
  <c r="AG60" i="1"/>
  <c r="AI60" i="1"/>
  <c r="AJ60" i="1"/>
  <c r="AK60" i="1"/>
  <c r="AL60" i="1"/>
  <c r="AM60" i="1"/>
  <c r="AN60" i="1"/>
  <c r="AO60" i="1"/>
  <c r="AP60" i="1"/>
  <c r="AQ60" i="1"/>
  <c r="A61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W61" i="1"/>
  <c r="X61" i="1"/>
  <c r="Y61" i="1"/>
  <c r="Z61" i="1"/>
  <c r="AA61" i="1"/>
  <c r="AB61" i="1"/>
  <c r="AC61" i="1"/>
  <c r="AE61" i="1"/>
  <c r="AF61" i="1"/>
  <c r="AG61" i="1"/>
  <c r="AI61" i="1"/>
  <c r="AJ61" i="1"/>
  <c r="AK61" i="1"/>
  <c r="AL61" i="1"/>
  <c r="AM61" i="1"/>
  <c r="AN61" i="1"/>
  <c r="AO61" i="1"/>
  <c r="AP61" i="1"/>
  <c r="AQ61" i="1"/>
  <c r="A62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W62" i="1"/>
  <c r="X62" i="1"/>
  <c r="Y62" i="1"/>
  <c r="Z62" i="1"/>
  <c r="AA62" i="1"/>
  <c r="AB62" i="1"/>
  <c r="AC62" i="1"/>
  <c r="AE62" i="1"/>
  <c r="AF62" i="1"/>
  <c r="AG62" i="1"/>
  <c r="AI62" i="1"/>
  <c r="AJ62" i="1"/>
  <c r="AK62" i="1"/>
  <c r="AL62" i="1"/>
  <c r="AM62" i="1"/>
  <c r="AN62" i="1"/>
  <c r="AO62" i="1"/>
  <c r="AP62" i="1"/>
  <c r="AQ62" i="1"/>
  <c r="A63" i="1"/>
  <c r="B63" i="1"/>
  <c r="C63" i="1"/>
  <c r="D63" i="1"/>
  <c r="E63" i="1"/>
  <c r="F63" i="1"/>
  <c r="G63" i="1"/>
  <c r="H63" i="1"/>
  <c r="I63" i="1"/>
  <c r="W63" i="1"/>
  <c r="X63" i="1"/>
  <c r="Y63" i="1"/>
  <c r="Z63" i="1"/>
  <c r="AA63" i="1"/>
  <c r="AB63" i="1"/>
  <c r="AC63" i="1"/>
  <c r="AE63" i="1"/>
  <c r="AF63" i="1"/>
  <c r="AG63" i="1"/>
  <c r="AP63" i="1"/>
  <c r="AQ63" i="1"/>
  <c r="A64" i="1"/>
  <c r="B64" i="1"/>
  <c r="C64" i="1"/>
  <c r="D64" i="1"/>
  <c r="E64" i="1"/>
  <c r="F64" i="1"/>
  <c r="G64" i="1"/>
  <c r="H64" i="1"/>
  <c r="I64" i="1"/>
  <c r="W64" i="1"/>
  <c r="X64" i="1"/>
  <c r="Y64" i="1"/>
  <c r="Z64" i="1"/>
  <c r="AA64" i="1"/>
  <c r="AB64" i="1"/>
  <c r="AC64" i="1"/>
  <c r="AE64" i="1"/>
  <c r="AF64" i="1"/>
  <c r="AG64" i="1"/>
  <c r="AP64" i="1"/>
  <c r="AQ64" i="1"/>
  <c r="A65" i="1"/>
  <c r="B65" i="1"/>
  <c r="C65" i="1"/>
  <c r="D65" i="1"/>
  <c r="E65" i="1"/>
  <c r="F65" i="1"/>
  <c r="G65" i="1"/>
  <c r="H65" i="1"/>
  <c r="I65" i="1"/>
  <c r="W65" i="1"/>
  <c r="X65" i="1"/>
  <c r="Y65" i="1"/>
  <c r="Z65" i="1"/>
  <c r="AA65" i="1"/>
  <c r="AB65" i="1"/>
  <c r="AC65" i="1"/>
  <c r="AE65" i="1"/>
  <c r="AF65" i="1"/>
  <c r="AG65" i="1"/>
  <c r="AP65" i="1"/>
  <c r="AQ65" i="1"/>
  <c r="A66" i="1"/>
  <c r="B66" i="1"/>
  <c r="C66" i="1"/>
  <c r="D66" i="1"/>
  <c r="E66" i="1"/>
  <c r="F66" i="1"/>
  <c r="G66" i="1"/>
  <c r="H66" i="1"/>
  <c r="I66" i="1"/>
  <c r="W66" i="1"/>
  <c r="X66" i="1"/>
  <c r="Y66" i="1"/>
  <c r="Z66" i="1"/>
  <c r="AA66" i="1"/>
  <c r="AB66" i="1"/>
  <c r="AC66" i="1"/>
  <c r="AE66" i="1"/>
  <c r="AF66" i="1"/>
  <c r="AG66" i="1"/>
  <c r="AP66" i="1"/>
  <c r="AQ66" i="1"/>
  <c r="A67" i="1"/>
  <c r="B67" i="1"/>
  <c r="C67" i="1"/>
  <c r="D67" i="1"/>
  <c r="E67" i="1"/>
  <c r="F67" i="1"/>
  <c r="G67" i="1"/>
  <c r="H67" i="1"/>
  <c r="I67" i="1"/>
  <c r="W67" i="1"/>
  <c r="X67" i="1"/>
  <c r="Y67" i="1"/>
  <c r="Z67" i="1"/>
  <c r="AA67" i="1"/>
  <c r="AB67" i="1"/>
  <c r="AC67" i="1"/>
  <c r="AE67" i="1"/>
  <c r="AF67" i="1"/>
  <c r="AG67" i="1"/>
  <c r="AP67" i="1"/>
  <c r="AQ67" i="1"/>
  <c r="A68" i="1"/>
  <c r="B68" i="1"/>
  <c r="C68" i="1"/>
  <c r="D68" i="1"/>
  <c r="E68" i="1"/>
  <c r="F68" i="1"/>
  <c r="G68" i="1"/>
  <c r="H68" i="1"/>
  <c r="I68" i="1"/>
  <c r="W68" i="1"/>
  <c r="X68" i="1"/>
  <c r="Y68" i="1"/>
  <c r="Z68" i="1"/>
  <c r="AA68" i="1"/>
  <c r="AB68" i="1"/>
  <c r="AC68" i="1"/>
  <c r="AE68" i="1"/>
  <c r="AF68" i="1"/>
  <c r="AG68" i="1"/>
  <c r="AP68" i="1"/>
  <c r="AQ68" i="1"/>
  <c r="A82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W82" i="1"/>
  <c r="X82" i="1"/>
  <c r="Y82" i="1"/>
  <c r="Z82" i="1"/>
  <c r="AA82" i="1"/>
  <c r="AB82" i="1"/>
  <c r="AC82" i="1"/>
  <c r="AE82" i="1"/>
  <c r="AF82" i="1"/>
  <c r="AG82" i="1"/>
  <c r="AI82" i="1"/>
  <c r="AJ82" i="1"/>
  <c r="AK82" i="1"/>
  <c r="AL82" i="1"/>
  <c r="AM82" i="1"/>
  <c r="AN82" i="1"/>
  <c r="AO82" i="1"/>
  <c r="AP82" i="1"/>
  <c r="AQ82" i="1"/>
  <c r="A83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W83" i="1"/>
  <c r="X83" i="1"/>
  <c r="Y83" i="1"/>
  <c r="Z83" i="1"/>
  <c r="AA83" i="1"/>
  <c r="AB83" i="1"/>
  <c r="AC83" i="1"/>
  <c r="AE83" i="1"/>
  <c r="AF83" i="1"/>
  <c r="AG83" i="1"/>
  <c r="AI83" i="1"/>
  <c r="AJ83" i="1"/>
  <c r="AK83" i="1"/>
  <c r="AL83" i="1"/>
  <c r="AM83" i="1"/>
  <c r="AN83" i="1"/>
  <c r="AO83" i="1"/>
  <c r="AP83" i="1"/>
  <c r="AQ83" i="1"/>
  <c r="A84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W84" i="1"/>
  <c r="X84" i="1"/>
  <c r="Y84" i="1"/>
  <c r="Z84" i="1"/>
  <c r="AA84" i="1"/>
  <c r="AB84" i="1"/>
  <c r="AC84" i="1"/>
  <c r="AE84" i="1"/>
  <c r="AF84" i="1"/>
  <c r="AG84" i="1"/>
  <c r="AI84" i="1"/>
  <c r="AJ84" i="1"/>
  <c r="AK84" i="1"/>
  <c r="AL84" i="1"/>
  <c r="AM84" i="1"/>
  <c r="AN84" i="1"/>
  <c r="AO84" i="1"/>
  <c r="AP84" i="1"/>
  <c r="AQ84" i="1"/>
  <c r="A85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W85" i="1"/>
  <c r="X85" i="1"/>
  <c r="Y85" i="1"/>
  <c r="Z85" i="1"/>
  <c r="AA85" i="1"/>
  <c r="AB85" i="1"/>
  <c r="AC85" i="1"/>
  <c r="AE85" i="1"/>
  <c r="AF85" i="1"/>
  <c r="AG85" i="1"/>
  <c r="AI85" i="1"/>
  <c r="AJ85" i="1"/>
  <c r="AK85" i="1"/>
  <c r="AL85" i="1"/>
  <c r="AM85" i="1"/>
  <c r="AN85" i="1"/>
  <c r="AO85" i="1"/>
  <c r="AP85" i="1"/>
  <c r="AQ85" i="1"/>
  <c r="A86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W86" i="1"/>
  <c r="X86" i="1"/>
  <c r="Y86" i="1"/>
  <c r="Z86" i="1"/>
  <c r="AA86" i="1"/>
  <c r="AB86" i="1"/>
  <c r="AC86" i="1"/>
  <c r="AE86" i="1"/>
  <c r="AF86" i="1"/>
  <c r="AG86" i="1"/>
  <c r="AI86" i="1"/>
  <c r="AJ86" i="1"/>
  <c r="AK86" i="1"/>
  <c r="AL86" i="1"/>
  <c r="AM86" i="1"/>
  <c r="AN86" i="1"/>
  <c r="AO86" i="1"/>
  <c r="AP86" i="1"/>
  <c r="AQ86" i="1"/>
  <c r="A87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W87" i="1"/>
  <c r="X87" i="1"/>
  <c r="Y87" i="1"/>
  <c r="Z87" i="1"/>
  <c r="AA87" i="1"/>
  <c r="AB87" i="1"/>
  <c r="AC87" i="1"/>
  <c r="AE87" i="1"/>
  <c r="AF87" i="1"/>
  <c r="AG87" i="1"/>
  <c r="AI87" i="1"/>
  <c r="AJ87" i="1"/>
  <c r="AK87" i="1"/>
  <c r="AL87" i="1"/>
  <c r="AM87" i="1"/>
  <c r="AN87" i="1"/>
  <c r="AO87" i="1"/>
  <c r="AP87" i="1"/>
  <c r="AQ87" i="1"/>
  <c r="A88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W88" i="1"/>
  <c r="X88" i="1"/>
  <c r="Y88" i="1"/>
  <c r="Z88" i="1"/>
  <c r="AA88" i="1"/>
  <c r="AB88" i="1"/>
  <c r="AC88" i="1"/>
  <c r="AE88" i="1"/>
  <c r="AF88" i="1"/>
  <c r="AG88" i="1"/>
  <c r="AI88" i="1"/>
  <c r="AJ88" i="1"/>
  <c r="AK88" i="1"/>
  <c r="AL88" i="1"/>
  <c r="AM88" i="1"/>
  <c r="AN88" i="1"/>
  <c r="AO88" i="1"/>
  <c r="AP88" i="1"/>
  <c r="AQ88" i="1"/>
  <c r="A89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W89" i="1"/>
  <c r="X89" i="1"/>
  <c r="Y89" i="1"/>
  <c r="Z89" i="1"/>
  <c r="AA89" i="1"/>
  <c r="AB89" i="1"/>
  <c r="AC89" i="1"/>
  <c r="AE89" i="1"/>
  <c r="AF89" i="1"/>
  <c r="AG89" i="1"/>
  <c r="AI89" i="1"/>
  <c r="AJ89" i="1"/>
  <c r="AK89" i="1"/>
  <c r="AL89" i="1"/>
  <c r="AM89" i="1"/>
  <c r="AN89" i="1"/>
  <c r="AO89" i="1"/>
  <c r="AP89" i="1"/>
  <c r="AQ89" i="1"/>
  <c r="A90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W90" i="1"/>
  <c r="X90" i="1"/>
  <c r="Y90" i="1"/>
  <c r="Z90" i="1"/>
  <c r="AA90" i="1"/>
  <c r="AB90" i="1"/>
  <c r="AC90" i="1"/>
  <c r="AE90" i="1"/>
  <c r="AF90" i="1"/>
  <c r="AG90" i="1"/>
  <c r="AI90" i="1"/>
  <c r="AJ90" i="1"/>
  <c r="AK90" i="1"/>
  <c r="AL90" i="1"/>
  <c r="AM90" i="1"/>
  <c r="AN90" i="1"/>
  <c r="AO90" i="1"/>
  <c r="AP90" i="1"/>
  <c r="AQ90" i="1"/>
  <c r="A91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W91" i="1"/>
  <c r="X91" i="1"/>
  <c r="Y91" i="1"/>
  <c r="Z91" i="1"/>
  <c r="AA91" i="1"/>
  <c r="AB91" i="1"/>
  <c r="AC91" i="1"/>
  <c r="AE91" i="1"/>
  <c r="AF91" i="1"/>
  <c r="AG91" i="1"/>
  <c r="AI91" i="1"/>
  <c r="AJ91" i="1"/>
  <c r="AK91" i="1"/>
  <c r="AL91" i="1"/>
  <c r="AM91" i="1"/>
  <c r="AN91" i="1"/>
  <c r="AO91" i="1"/>
  <c r="AP91" i="1"/>
  <c r="AQ91" i="1"/>
  <c r="A92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W92" i="1"/>
  <c r="X92" i="1"/>
  <c r="Y92" i="1"/>
  <c r="Z92" i="1"/>
  <c r="AA92" i="1"/>
  <c r="AB92" i="1"/>
  <c r="AC92" i="1"/>
  <c r="AE92" i="1"/>
  <c r="AF92" i="1"/>
  <c r="AG92" i="1"/>
  <c r="AI92" i="1"/>
  <c r="AJ92" i="1"/>
  <c r="AK92" i="1"/>
  <c r="AL92" i="1"/>
  <c r="AM92" i="1"/>
  <c r="AN92" i="1"/>
  <c r="AO92" i="1"/>
  <c r="AP92" i="1"/>
  <c r="AQ92" i="1"/>
  <c r="A93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W93" i="1"/>
  <c r="X93" i="1"/>
  <c r="Y93" i="1"/>
  <c r="Z93" i="1"/>
  <c r="AA93" i="1"/>
  <c r="AB93" i="1"/>
  <c r="AC93" i="1"/>
  <c r="AE93" i="1"/>
  <c r="AF93" i="1"/>
  <c r="AG93" i="1"/>
  <c r="AI93" i="1"/>
  <c r="AJ93" i="1"/>
  <c r="AK93" i="1"/>
  <c r="AL93" i="1"/>
  <c r="AM93" i="1"/>
  <c r="AN93" i="1"/>
  <c r="AO93" i="1"/>
  <c r="AP93" i="1"/>
  <c r="AQ93" i="1"/>
  <c r="A94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W94" i="1"/>
  <c r="X94" i="1"/>
  <c r="Y94" i="1"/>
  <c r="Z94" i="1"/>
  <c r="AA94" i="1"/>
  <c r="AB94" i="1"/>
  <c r="AC94" i="1"/>
  <c r="AE94" i="1"/>
  <c r="AF94" i="1"/>
  <c r="AG94" i="1"/>
  <c r="AI94" i="1"/>
  <c r="AJ94" i="1"/>
  <c r="AK94" i="1"/>
  <c r="AL94" i="1"/>
  <c r="AM94" i="1"/>
  <c r="AN94" i="1"/>
  <c r="AO94" i="1"/>
  <c r="AP94" i="1"/>
  <c r="AQ94" i="1"/>
  <c r="A95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W95" i="1"/>
  <c r="X95" i="1"/>
  <c r="Y95" i="1"/>
  <c r="Z95" i="1"/>
  <c r="AA95" i="1"/>
  <c r="AB95" i="1"/>
  <c r="AC95" i="1"/>
  <c r="AE95" i="1"/>
  <c r="AF95" i="1"/>
  <c r="AG95" i="1"/>
  <c r="AI95" i="1"/>
  <c r="AJ95" i="1"/>
  <c r="AK95" i="1"/>
  <c r="AL95" i="1"/>
  <c r="AM95" i="1"/>
  <c r="AN95" i="1"/>
  <c r="AO95" i="1"/>
  <c r="AP95" i="1"/>
  <c r="AQ95" i="1"/>
  <c r="A96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W96" i="1"/>
  <c r="X96" i="1"/>
  <c r="Y96" i="1"/>
  <c r="Z96" i="1"/>
  <c r="AA96" i="1"/>
  <c r="AB96" i="1"/>
  <c r="AC96" i="1"/>
  <c r="AE96" i="1"/>
  <c r="AF96" i="1"/>
  <c r="AG96" i="1"/>
  <c r="AI96" i="1"/>
  <c r="AJ96" i="1"/>
  <c r="AK96" i="1"/>
  <c r="AL96" i="1"/>
  <c r="AM96" i="1"/>
  <c r="AN96" i="1"/>
  <c r="AO96" i="1"/>
  <c r="AP96" i="1"/>
  <c r="AQ96" i="1"/>
  <c r="A97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W97" i="1"/>
  <c r="X97" i="1"/>
  <c r="Y97" i="1"/>
  <c r="Z97" i="1"/>
  <c r="AA97" i="1"/>
  <c r="AB97" i="1"/>
  <c r="AC97" i="1"/>
  <c r="AE97" i="1"/>
  <c r="AF97" i="1"/>
  <c r="AG97" i="1"/>
  <c r="AI97" i="1"/>
  <c r="AJ97" i="1"/>
  <c r="AK97" i="1"/>
  <c r="AL97" i="1"/>
  <c r="AM97" i="1"/>
  <c r="AN97" i="1"/>
  <c r="AO97" i="1"/>
  <c r="AP97" i="1"/>
  <c r="AQ97" i="1"/>
</calcChain>
</file>

<file path=xl/sharedStrings.xml><?xml version="1.0" encoding="utf-8"?>
<sst xmlns="http://schemas.openxmlformats.org/spreadsheetml/2006/main" count="49" uniqueCount="29">
  <si>
    <t>Over / Under</t>
  </si>
  <si>
    <t>2017 ATS</t>
  </si>
  <si>
    <t>Location</t>
  </si>
  <si>
    <t>Best Bet</t>
  </si>
  <si>
    <t>Away</t>
  </si>
  <si>
    <t>Total</t>
  </si>
  <si>
    <t>12 Yrs vs Opp ATS</t>
  </si>
  <si>
    <t>Home</t>
  </si>
  <si>
    <t>Sagarin Rating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</si>
  <si>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</si>
  <si>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</si>
  <si>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</si>
  <si>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</si>
  <si>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</si>
  <si>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</si>
  <si>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</si>
  <si>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</si>
  <si>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</si>
  <si>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</si>
  <si>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BBofG</t>
  </si>
  <si>
    <t>W/L</t>
  </si>
  <si>
    <t>Me</t>
  </si>
  <si>
    <t>Pick</t>
  </si>
  <si>
    <t>Score Previous Year</t>
  </si>
  <si>
    <t>Visitors</t>
  </si>
  <si>
    <t>W</t>
  </si>
  <si>
    <t>L</t>
  </si>
  <si>
    <t>T</t>
  </si>
  <si>
    <t>NFL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</si>
</sst>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?_);_(@_)"/>
    <numFmt numFmtId="167" formatCode="_(* #,##0.0_);_(* \(#,##0.0\);_(* &quot;-&quot;?_);_(@_)"/>
    <numFmt numFmtId="168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</font>
    <font>
      <sz val="12"/>
      <name val="Calibri"/>
      <family val="2"/>
      <scheme val="minor"/>
    </font>
    <font>
      <sz val="10"/>
      <name val="Arial"/>
      <family val="2"/>
    </font>
    <font>
      <b/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/>
    <xf numFmtId="43" fontId="7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right"/>
    </xf>
    <xf numFmtId="166" fontId="2" fillId="0" borderId="2" xfId="1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wrapText="1"/>
    </xf>
    <xf numFmtId="166" fontId="2" fillId="0" borderId="0" xfId="1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43" fontId="2" fillId="0" borderId="5" xfId="1" applyFont="1" applyFill="1" applyBorder="1" applyAlignment="1">
      <alignment horizontal="center"/>
    </xf>
    <xf numFmtId="166" fontId="2" fillId="0" borderId="4" xfId="1" applyNumberFormat="1" applyFont="1" applyFill="1" applyBorder="1" applyAlignment="1">
      <alignment horizontal="right"/>
    </xf>
    <xf numFmtId="166" fontId="2" fillId="0" borderId="5" xfId="1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43" fontId="2" fillId="0" borderId="11" xfId="1" applyFont="1" applyFill="1" applyBorder="1" applyAlignment="1">
      <alignment horizontal="center"/>
    </xf>
    <xf numFmtId="166" fontId="2" fillId="0" borderId="9" xfId="1" applyNumberFormat="1" applyFont="1" applyFill="1" applyBorder="1" applyAlignment="1">
      <alignment horizontal="right"/>
    </xf>
    <xf numFmtId="166" fontId="2" fillId="0" borderId="11" xfId="1" applyNumberFormat="1" applyFont="1" applyFill="1" applyBorder="1" applyAlignment="1">
      <alignment horizontal="right"/>
    </xf>
    <xf numFmtId="0" fontId="2" fillId="0" borderId="9" xfId="1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9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166" fontId="3" fillId="0" borderId="9" xfId="1" applyNumberFormat="1" applyFont="1" applyFill="1" applyBorder="1" applyAlignment="1">
      <alignment horizontal="center" vertical="center" wrapText="1"/>
    </xf>
    <xf numFmtId="166" fontId="3" fillId="0" borderId="11" xfId="1" applyNumberFormat="1" applyFont="1" applyFill="1" applyBorder="1" applyAlignment="1">
      <alignment horizontal="center" vertical="center" wrapText="1"/>
    </xf>
    <xf numFmtId="0" fontId="6" fillId="0" borderId="2" xfId="3" applyNumberFormat="1" applyFont="1" applyFill="1" applyBorder="1" applyAlignment="1">
      <alignment horizontal="center"/>
    </xf>
    <xf numFmtId="0" fontId="6" fillId="0" borderId="8" xfId="3" applyNumberFormat="1" applyFont="1" applyFill="1" applyBorder="1" applyAlignment="1">
      <alignment horizontal="center"/>
    </xf>
    <xf numFmtId="164" fontId="6" fillId="0" borderId="8" xfId="3" applyNumberFormat="1" applyFont="1" applyFill="1" applyBorder="1" applyAlignment="1">
      <alignment horizontal="center"/>
    </xf>
    <xf numFmtId="165" fontId="6" fillId="0" borderId="3" xfId="3" applyNumberFormat="1" applyFont="1" applyFill="1" applyBorder="1" applyAlignment="1">
      <alignment horizontal="center"/>
    </xf>
    <xf numFmtId="41" fontId="6" fillId="0" borderId="2" xfId="4" applyNumberFormat="1" applyFont="1" applyFill="1" applyBorder="1" applyAlignment="1">
      <alignment horizontal="center"/>
    </xf>
    <xf numFmtId="41" fontId="6" fillId="0" borderId="3" xfId="3" applyNumberFormat="1" applyFont="1" applyFill="1" applyBorder="1" applyAlignment="1">
      <alignment horizontal="center"/>
    </xf>
    <xf numFmtId="41" fontId="6" fillId="0" borderId="2" xfId="3" applyNumberFormat="1" applyFont="1" applyFill="1" applyBorder="1" applyAlignment="1">
      <alignment horizontal="center"/>
    </xf>
    <xf numFmtId="41" fontId="6" fillId="0" borderId="3" xfId="4" applyNumberFormat="1" applyFont="1" applyFill="1" applyBorder="1" applyAlignment="1">
      <alignment horizontal="center"/>
    </xf>
    <xf numFmtId="167" fontId="6" fillId="0" borderId="3" xfId="4" applyNumberFormat="1" applyFont="1" applyFill="1" applyBorder="1" applyAlignment="1">
      <alignment horizontal="right"/>
    </xf>
    <xf numFmtId="167" fontId="6" fillId="0" borderId="2" xfId="4" applyNumberFormat="1" applyFont="1" applyFill="1" applyBorder="1" applyAlignment="1">
      <alignment horizontal="right"/>
    </xf>
    <xf numFmtId="0" fontId="6" fillId="0" borderId="3" xfId="3" applyNumberFormat="1" applyFont="1" applyFill="1" applyBorder="1" applyAlignment="1">
      <alignment horizontal="center"/>
    </xf>
    <xf numFmtId="0" fontId="6" fillId="0" borderId="0" xfId="4" applyNumberFormat="1" applyFont="1" applyFill="1" applyBorder="1" applyAlignment="1">
      <alignment horizontal="center"/>
    </xf>
    <xf numFmtId="0" fontId="6" fillId="0" borderId="2" xfId="4" applyNumberFormat="1" applyFont="1" applyFill="1" applyBorder="1" applyAlignment="1">
      <alignment horizontal="center"/>
    </xf>
    <xf numFmtId="41" fontId="6" fillId="0" borderId="8" xfId="4" applyNumberFormat="1" applyFont="1" applyFill="1" applyBorder="1" applyAlignment="1">
      <alignment horizontal="center"/>
    </xf>
    <xf numFmtId="1" fontId="6" fillId="0" borderId="3" xfId="3" applyNumberFormat="1" applyFont="1" applyFill="1" applyBorder="1" applyAlignment="1">
      <alignment horizontal="center"/>
    </xf>
    <xf numFmtId="1" fontId="6" fillId="0" borderId="0" xfId="3" applyNumberFormat="1" applyFont="1" applyFill="1" applyBorder="1" applyAlignment="1">
      <alignment horizontal="center"/>
    </xf>
    <xf numFmtId="1" fontId="6" fillId="0" borderId="2" xfId="3" applyNumberFormat="1" applyFont="1" applyFill="1" applyBorder="1" applyAlignment="1">
      <alignment horizontal="center"/>
    </xf>
    <xf numFmtId="1" fontId="6" fillId="0" borderId="3" xfId="4" applyNumberFormat="1" applyFont="1" applyFill="1" applyBorder="1" applyAlignment="1">
      <alignment horizontal="center"/>
    </xf>
    <xf numFmtId="1" fontId="6" fillId="0" borderId="0" xfId="4" applyNumberFormat="1" applyFont="1" applyFill="1" applyBorder="1" applyAlignment="1">
      <alignment horizontal="center"/>
    </xf>
    <xf numFmtId="1" fontId="6" fillId="0" borderId="2" xfId="4" applyNumberFormat="1" applyFont="1" applyFill="1" applyBorder="1" applyAlignment="1">
      <alignment horizontal="center"/>
    </xf>
    <xf numFmtId="1" fontId="6" fillId="0" borderId="8" xfId="3" applyNumberFormat="1" applyFont="1" applyFill="1" applyBorder="1" applyAlignment="1">
      <alignment horizontal="center"/>
    </xf>
    <xf numFmtId="167" fontId="6" fillId="0" borderId="3" xfId="4" applyNumberFormat="1" applyFont="1" applyFill="1" applyBorder="1" applyAlignment="1">
      <alignment horizontal="center"/>
    </xf>
    <xf numFmtId="167" fontId="6" fillId="0" borderId="2" xfId="4" applyNumberFormat="1" applyFont="1" applyFill="1" applyBorder="1" applyAlignment="1">
      <alignment horizontal="center"/>
    </xf>
    <xf numFmtId="0" fontId="2" fillId="0" borderId="4" xfId="1" applyNumberFormat="1" applyFont="1" applyFill="1" applyBorder="1" applyAlignment="1">
      <alignment horizontal="center"/>
    </xf>
    <xf numFmtId="165" fontId="8" fillId="0" borderId="3" xfId="3" applyNumberFormat="1" applyFont="1" applyFill="1" applyBorder="1" applyAlignment="1">
      <alignment horizontal="center"/>
    </xf>
    <xf numFmtId="164" fontId="6" fillId="0" borderId="2" xfId="3" applyNumberFormat="1" applyFont="1" applyFill="1" applyBorder="1" applyAlignment="1">
      <alignment horizontal="center"/>
    </xf>
    <xf numFmtId="168" fontId="6" fillId="0" borderId="0" xfId="4" applyNumberFormat="1" applyFont="1" applyBorder="1" applyAlignment="1">
      <alignment horizontal="center"/>
    </xf>
    <xf numFmtId="168" fontId="6" fillId="0" borderId="3" xfId="3" applyNumberFormat="1" applyFont="1" applyFill="1" applyBorder="1" applyAlignment="1">
      <alignment horizontal="center"/>
    </xf>
    <xf numFmtId="168" fontId="6" fillId="0" borderId="0" xfId="3" applyNumberFormat="1" applyFont="1" applyFill="1" applyBorder="1" applyAlignment="1">
      <alignment horizontal="center"/>
    </xf>
    <xf numFmtId="166" fontId="6" fillId="0" borderId="3" xfId="4" applyNumberFormat="1" applyFont="1" applyFill="1" applyBorder="1" applyAlignment="1">
      <alignment horizontal="center" wrapText="1"/>
    </xf>
    <xf numFmtId="166" fontId="6" fillId="0" borderId="2" xfId="4" applyNumberFormat="1" applyFont="1" applyFill="1" applyBorder="1" applyAlignment="1">
      <alignment horizontal="center" wrapText="1"/>
    </xf>
    <xf numFmtId="0" fontId="6" fillId="0" borderId="0" xfId="3" applyNumberFormat="1" applyFont="1" applyFill="1" applyBorder="1" applyAlignment="1">
      <alignment horizontal="center"/>
    </xf>
    <xf numFmtId="164" fontId="6" fillId="0" borderId="3" xfId="3" quotePrefix="1" applyNumberFormat="1" applyFont="1" applyFill="1" applyBorder="1" applyAlignment="1">
      <alignment horizontal="center"/>
    </xf>
    <xf numFmtId="43" fontId="6" fillId="0" borderId="2" xfId="4" applyFont="1" applyFill="1" applyBorder="1" applyAlignment="1">
      <alignment horizontal="center"/>
    </xf>
    <xf numFmtId="0" fontId="6" fillId="0" borderId="3" xfId="4" applyNumberFormat="1" applyFont="1" applyFill="1" applyBorder="1" applyAlignment="1">
      <alignment horizontal="center"/>
    </xf>
    <xf numFmtId="43" fontId="6" fillId="0" borderId="3" xfId="4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4" fillId="0" borderId="6" xfId="0" applyNumberFormat="1" applyFont="1" applyFill="1" applyBorder="1" applyAlignment="1">
      <alignment horizontal="center" textRotation="180"/>
    </xf>
    <xf numFmtId="0" fontId="4" fillId="0" borderId="8" xfId="0" applyNumberFormat="1" applyFont="1" applyFill="1" applyBorder="1" applyAlignment="1">
      <alignment horizontal="center" textRotation="180"/>
    </xf>
    <xf numFmtId="0" fontId="4" fillId="0" borderId="10" xfId="0" applyNumberFormat="1" applyFont="1" applyFill="1" applyBorder="1" applyAlignment="1">
      <alignment horizontal="center" textRotation="180"/>
    </xf>
    <xf numFmtId="0" fontId="4" fillId="0" borderId="0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166" fontId="4" fillId="0" borderId="4" xfId="1" applyNumberFormat="1" applyFont="1" applyFill="1" applyBorder="1" applyAlignment="1">
      <alignment horizontal="center"/>
    </xf>
    <xf numFmtId="166" fontId="4" fillId="0" borderId="5" xfId="1" applyNumberFormat="1" applyFont="1" applyFill="1" applyBorder="1" applyAlignment="1">
      <alignment horizontal="center"/>
    </xf>
  </cellXfs>
  <cellStyles count="5">
    <cellStyle name="Comma" xfId="1" builtinId="3"/>
    <cellStyle name="Comma 2" xf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7%20Predictions/Prediction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NFL"/>
      <sheetName val="NFL DB 2"/>
      <sheetName val="NFL By Team"/>
      <sheetName val="NFL Playoffs"/>
      <sheetName val="Mega Bet Recap"/>
      <sheetName val="TV Channels"/>
      <sheetName val="Conferences"/>
    </sheetNames>
    <sheetDataSet>
      <sheetData sheetId="0">
        <row r="264">
          <cell r="A264">
            <v>4</v>
          </cell>
          <cell r="B264" t="str">
            <v>Thurs</v>
          </cell>
          <cell r="C264">
            <v>42999</v>
          </cell>
          <cell r="D264">
            <v>0.8125</v>
          </cell>
          <cell r="E264" t="str">
            <v>ESPN</v>
          </cell>
          <cell r="F264" t="str">
            <v>Temple</v>
          </cell>
          <cell r="G264" t="str">
            <v>AAC</v>
          </cell>
          <cell r="H264" t="str">
            <v>South Florida</v>
          </cell>
          <cell r="I264" t="str">
            <v>AAC</v>
          </cell>
          <cell r="J264" t="str">
            <v>South Florida</v>
          </cell>
          <cell r="K264" t="str">
            <v>Temple</v>
          </cell>
          <cell r="L264">
            <v>19.5</v>
          </cell>
          <cell r="M264">
            <v>63</v>
          </cell>
          <cell r="T264" t="str">
            <v>South Florida</v>
          </cell>
          <cell r="U264" t="str">
            <v>L</v>
          </cell>
          <cell r="AL264" t="str">
            <v>TEMPLE</v>
          </cell>
          <cell r="AM264">
            <v>46</v>
          </cell>
          <cell r="AN264" t="str">
            <v>South Florida</v>
          </cell>
          <cell r="AO264">
            <v>30</v>
          </cell>
          <cell r="AQ264" t="str">
            <v>Temple</v>
          </cell>
          <cell r="AR264">
            <v>0</v>
          </cell>
          <cell r="AS264">
            <v>1</v>
          </cell>
          <cell r="AT264">
            <v>0</v>
          </cell>
          <cell r="AU264">
            <v>0</v>
          </cell>
          <cell r="AV264">
            <v>2</v>
          </cell>
          <cell r="AW264">
            <v>0</v>
          </cell>
          <cell r="AY264">
            <v>1</v>
          </cell>
          <cell r="AZ264">
            <v>2</v>
          </cell>
          <cell r="BA264">
            <v>0</v>
          </cell>
          <cell r="BC264" t="str">
            <v>South Florida</v>
          </cell>
          <cell r="BD264">
            <v>1</v>
          </cell>
          <cell r="BE264">
            <v>0</v>
          </cell>
          <cell r="BF264">
            <v>0</v>
          </cell>
          <cell r="BG264">
            <v>1</v>
          </cell>
          <cell r="BH264">
            <v>1</v>
          </cell>
          <cell r="BI264">
            <v>0</v>
          </cell>
          <cell r="BJ264">
            <v>67.33</v>
          </cell>
          <cell r="BK264">
            <v>75.81</v>
          </cell>
        </row>
        <row r="265">
          <cell r="A265">
            <v>4</v>
          </cell>
          <cell r="B265" t="str">
            <v>Fri</v>
          </cell>
          <cell r="C265">
            <v>43000</v>
          </cell>
          <cell r="D265">
            <v>0.83333333333333337</v>
          </cell>
          <cell r="E265" t="str">
            <v>ESPN2</v>
          </cell>
          <cell r="F265" t="str">
            <v>Virginia</v>
          </cell>
          <cell r="G265" t="str">
            <v>ACC</v>
          </cell>
          <cell r="H265" t="str">
            <v>Boise State</v>
          </cell>
          <cell r="I265" t="str">
            <v>MWC</v>
          </cell>
          <cell r="J265" t="str">
            <v>Boise State</v>
          </cell>
          <cell r="K265" t="str">
            <v>Virginia</v>
          </cell>
          <cell r="L265">
            <v>12.5</v>
          </cell>
          <cell r="M265">
            <v>52.5</v>
          </cell>
          <cell r="T265" t="str">
            <v>Virginia</v>
          </cell>
          <cell r="U265" t="str">
            <v>W</v>
          </cell>
          <cell r="AL265" t="str">
            <v>DNP</v>
          </cell>
          <cell r="AQ265" t="str">
            <v>Virginia</v>
          </cell>
          <cell r="AR265">
            <v>0</v>
          </cell>
          <cell r="AS265">
            <v>0</v>
          </cell>
          <cell r="AT265">
            <v>0</v>
          </cell>
          <cell r="AU265">
            <v>1</v>
          </cell>
          <cell r="AV265">
            <v>1</v>
          </cell>
          <cell r="AW265">
            <v>0</v>
          </cell>
          <cell r="AY265">
            <v>1</v>
          </cell>
          <cell r="AZ265">
            <v>0</v>
          </cell>
          <cell r="BA265">
            <v>0</v>
          </cell>
          <cell r="BC265" t="str">
            <v>Boise State</v>
          </cell>
          <cell r="BD265">
            <v>0</v>
          </cell>
          <cell r="BE265">
            <v>1</v>
          </cell>
          <cell r="BF265">
            <v>1</v>
          </cell>
          <cell r="BG265">
            <v>1</v>
          </cell>
          <cell r="BH265">
            <v>1</v>
          </cell>
          <cell r="BI265">
            <v>1</v>
          </cell>
          <cell r="BJ265">
            <v>66.739999999999995</v>
          </cell>
          <cell r="BK265">
            <v>76.86</v>
          </cell>
        </row>
        <row r="266">
          <cell r="A266">
            <v>4</v>
          </cell>
          <cell r="B266" t="str">
            <v>Fri</v>
          </cell>
          <cell r="C266">
            <v>43000</v>
          </cell>
          <cell r="D266">
            <v>0.9375</v>
          </cell>
          <cell r="E266" t="str">
            <v>FS1</v>
          </cell>
          <cell r="F266" t="str">
            <v>Utah</v>
          </cell>
          <cell r="G266" t="str">
            <v>P12</v>
          </cell>
          <cell r="H266" t="str">
            <v>Arizona</v>
          </cell>
          <cell r="I266" t="str">
            <v>P12</v>
          </cell>
          <cell r="J266" t="str">
            <v>Utah</v>
          </cell>
          <cell r="K266" t="str">
            <v>Arizona</v>
          </cell>
          <cell r="L266">
            <v>3.5</v>
          </cell>
          <cell r="M266">
            <v>55.5</v>
          </cell>
          <cell r="T266" t="str">
            <v>Utah</v>
          </cell>
          <cell r="U266" t="str">
            <v>L</v>
          </cell>
          <cell r="X266" t="str">
            <v>MM</v>
          </cell>
          <cell r="AL266" t="str">
            <v>UTAH</v>
          </cell>
          <cell r="AM266">
            <v>36</v>
          </cell>
          <cell r="AN266" t="str">
            <v>Arizona</v>
          </cell>
          <cell r="AO266">
            <v>23</v>
          </cell>
          <cell r="AQ266" t="str">
            <v>Utah</v>
          </cell>
          <cell r="AR266">
            <v>1</v>
          </cell>
          <cell r="AS266">
            <v>0</v>
          </cell>
          <cell r="AT266">
            <v>0</v>
          </cell>
          <cell r="AU266">
            <v>2</v>
          </cell>
          <cell r="AV266">
            <v>0</v>
          </cell>
          <cell r="AW266">
            <v>0</v>
          </cell>
          <cell r="AY266">
            <v>5</v>
          </cell>
          <cell r="AZ266">
            <v>2</v>
          </cell>
          <cell r="BA266">
            <v>0</v>
          </cell>
          <cell r="BC266" t="str">
            <v>Arizona</v>
          </cell>
          <cell r="BD266">
            <v>0</v>
          </cell>
          <cell r="BE266">
            <v>1</v>
          </cell>
          <cell r="BF266">
            <v>0</v>
          </cell>
          <cell r="BG266">
            <v>1</v>
          </cell>
          <cell r="BH266">
            <v>1</v>
          </cell>
          <cell r="BI266">
            <v>0</v>
          </cell>
          <cell r="BJ266">
            <v>81.28</v>
          </cell>
          <cell r="BK266">
            <v>72.319999999999993</v>
          </cell>
        </row>
        <row r="267">
          <cell r="A267">
            <v>4</v>
          </cell>
          <cell r="B267" t="str">
            <v>Sat</v>
          </cell>
          <cell r="C267">
            <v>43001</v>
          </cell>
          <cell r="D267">
            <v>0.5</v>
          </cell>
          <cell r="E267" t="str">
            <v>ESPN2</v>
          </cell>
          <cell r="F267" t="str">
            <v>Texas Tech</v>
          </cell>
          <cell r="G267" t="str">
            <v>B12</v>
          </cell>
          <cell r="H267" t="str">
            <v>Houston</v>
          </cell>
          <cell r="I267" t="str">
            <v>AAC</v>
          </cell>
          <cell r="J267" t="str">
            <v>Houston</v>
          </cell>
          <cell r="K267" t="str">
            <v>Texas Tech</v>
          </cell>
          <cell r="L267">
            <v>6</v>
          </cell>
          <cell r="M267">
            <v>71</v>
          </cell>
          <cell r="T267" t="str">
            <v>Texas Tech</v>
          </cell>
          <cell r="U267" t="str">
            <v>W</v>
          </cell>
          <cell r="AL267" t="str">
            <v>DNP</v>
          </cell>
          <cell r="AQ267" t="str">
            <v>Texas Tech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1</v>
          </cell>
          <cell r="AW267">
            <v>0</v>
          </cell>
          <cell r="AY267">
            <v>1</v>
          </cell>
          <cell r="AZ267">
            <v>1</v>
          </cell>
          <cell r="BA267">
            <v>0</v>
          </cell>
          <cell r="BC267" t="str">
            <v>Houston</v>
          </cell>
          <cell r="BD267">
            <v>1</v>
          </cell>
          <cell r="BE267">
            <v>0</v>
          </cell>
          <cell r="BF267">
            <v>0</v>
          </cell>
          <cell r="BG267">
            <v>2</v>
          </cell>
          <cell r="BH267">
            <v>1</v>
          </cell>
          <cell r="BI267">
            <v>0</v>
          </cell>
          <cell r="BJ267">
            <v>75.239999999999995</v>
          </cell>
          <cell r="BK267">
            <v>78.180000000000007</v>
          </cell>
        </row>
        <row r="268">
          <cell r="A268">
            <v>4</v>
          </cell>
          <cell r="B268" t="str">
            <v>Sat</v>
          </cell>
          <cell r="C268">
            <v>43001</v>
          </cell>
          <cell r="D268">
            <v>0.83333333333333337</v>
          </cell>
          <cell r="E268" t="str">
            <v>espn3</v>
          </cell>
          <cell r="F268" t="str">
            <v>1AA Southern Illinois</v>
          </cell>
          <cell r="G268" t="str">
            <v>1AA</v>
          </cell>
          <cell r="H268" t="str">
            <v>Memphis</v>
          </cell>
          <cell r="I268" t="str">
            <v>AAC</v>
          </cell>
          <cell r="AL268" t="str">
            <v>DNP</v>
          </cell>
          <cell r="AQ268" t="str">
            <v>1AA Southern Illinois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Y268">
            <v>0</v>
          </cell>
          <cell r="AZ268">
            <v>0</v>
          </cell>
          <cell r="BA268">
            <v>0</v>
          </cell>
          <cell r="BC268" t="str">
            <v>Memphis</v>
          </cell>
          <cell r="BD268">
            <v>1</v>
          </cell>
          <cell r="BE268">
            <v>1</v>
          </cell>
          <cell r="BF268">
            <v>0</v>
          </cell>
          <cell r="BG268">
            <v>1</v>
          </cell>
          <cell r="BH268">
            <v>1</v>
          </cell>
          <cell r="BI268">
            <v>0</v>
          </cell>
          <cell r="BJ268">
            <v>53.74</v>
          </cell>
          <cell r="BK268">
            <v>78.44</v>
          </cell>
        </row>
        <row r="269">
          <cell r="A269">
            <v>4</v>
          </cell>
          <cell r="B269" t="str">
            <v>Sat</v>
          </cell>
          <cell r="C269">
            <v>43001</v>
          </cell>
          <cell r="D269">
            <v>0.64583333333333337</v>
          </cell>
          <cell r="E269" t="str">
            <v>CBSSN</v>
          </cell>
          <cell r="F269" t="str">
            <v>Cincinnati</v>
          </cell>
          <cell r="G269" t="str">
            <v>AAC</v>
          </cell>
          <cell r="H269" t="str">
            <v>Navy</v>
          </cell>
          <cell r="I269" t="str">
            <v>AAC</v>
          </cell>
          <cell r="J269" t="str">
            <v>Navy</v>
          </cell>
          <cell r="K269" t="str">
            <v>Cincinnati</v>
          </cell>
          <cell r="L269">
            <v>11.5</v>
          </cell>
          <cell r="M269">
            <v>52.5</v>
          </cell>
          <cell r="T269" t="str">
            <v>Navy</v>
          </cell>
          <cell r="U269" t="str">
            <v>L</v>
          </cell>
          <cell r="AL269" t="str">
            <v>DNP</v>
          </cell>
          <cell r="AQ269" t="str">
            <v>Cincinnati</v>
          </cell>
          <cell r="AR269">
            <v>2</v>
          </cell>
          <cell r="AS269">
            <v>0</v>
          </cell>
          <cell r="AT269">
            <v>0</v>
          </cell>
          <cell r="AU269">
            <v>2</v>
          </cell>
          <cell r="AV269">
            <v>0</v>
          </cell>
          <cell r="AW269">
            <v>0</v>
          </cell>
          <cell r="AY269">
            <v>0</v>
          </cell>
          <cell r="AZ269">
            <v>0</v>
          </cell>
          <cell r="BA269">
            <v>0</v>
          </cell>
          <cell r="BC269" t="str">
            <v>Navy</v>
          </cell>
          <cell r="BD269">
            <v>0</v>
          </cell>
          <cell r="BE269">
            <v>1</v>
          </cell>
          <cell r="BF269">
            <v>0</v>
          </cell>
          <cell r="BG269">
            <v>1</v>
          </cell>
          <cell r="BH269">
            <v>1</v>
          </cell>
          <cell r="BI269">
            <v>0</v>
          </cell>
          <cell r="BJ269">
            <v>64.790000000000006</v>
          </cell>
          <cell r="BK269">
            <v>72.900000000000006</v>
          </cell>
        </row>
        <row r="270">
          <cell r="A270">
            <v>4</v>
          </cell>
          <cell r="B270" t="str">
            <v>Sat</v>
          </cell>
          <cell r="C270">
            <v>43001</v>
          </cell>
          <cell r="D270">
            <v>0.79166666666666663</v>
          </cell>
          <cell r="E270" t="str">
            <v>espn3</v>
          </cell>
          <cell r="F270" t="str">
            <v>Arkansas State</v>
          </cell>
          <cell r="G270" t="str">
            <v>SB</v>
          </cell>
          <cell r="H270" t="str">
            <v>SMU</v>
          </cell>
          <cell r="I270" t="str">
            <v>AAC</v>
          </cell>
          <cell r="J270" t="str">
            <v>SMU</v>
          </cell>
          <cell r="K270" t="str">
            <v>Arkansas State</v>
          </cell>
          <cell r="L270">
            <v>5.5</v>
          </cell>
          <cell r="M270">
            <v>73.5</v>
          </cell>
          <cell r="T270" t="str">
            <v>Arkansas State</v>
          </cell>
          <cell r="U270" t="str">
            <v>W</v>
          </cell>
          <cell r="AL270" t="str">
            <v>DNP</v>
          </cell>
          <cell r="AQ270" t="str">
            <v>Arkansas State</v>
          </cell>
          <cell r="AR270">
            <v>1</v>
          </cell>
          <cell r="AS270">
            <v>0</v>
          </cell>
          <cell r="AT270">
            <v>0</v>
          </cell>
          <cell r="AU270">
            <v>1</v>
          </cell>
          <cell r="AV270">
            <v>0</v>
          </cell>
          <cell r="AW270">
            <v>0</v>
          </cell>
          <cell r="AY270">
            <v>1</v>
          </cell>
          <cell r="AZ270">
            <v>1</v>
          </cell>
          <cell r="BA270">
            <v>0</v>
          </cell>
          <cell r="BC270" t="str">
            <v>SMU</v>
          </cell>
          <cell r="BD270">
            <v>1</v>
          </cell>
          <cell r="BE270">
            <v>0</v>
          </cell>
          <cell r="BF270">
            <v>0</v>
          </cell>
          <cell r="BG270">
            <v>1</v>
          </cell>
          <cell r="BH270">
            <v>1</v>
          </cell>
          <cell r="BI270">
            <v>0</v>
          </cell>
          <cell r="BJ270">
            <v>63.67</v>
          </cell>
          <cell r="BK270">
            <v>64.36</v>
          </cell>
        </row>
        <row r="271">
          <cell r="A271">
            <v>4</v>
          </cell>
          <cell r="B271" t="str">
            <v>Sat</v>
          </cell>
          <cell r="C271">
            <v>43001</v>
          </cell>
          <cell r="D271">
            <v>0.5</v>
          </cell>
          <cell r="E271" t="str">
            <v>CBSSN</v>
          </cell>
          <cell r="F271" t="str">
            <v>Army</v>
          </cell>
          <cell r="G271" t="str">
            <v>Ind</v>
          </cell>
          <cell r="H271" t="str">
            <v>Tulane</v>
          </cell>
          <cell r="I271" t="str">
            <v>AAC</v>
          </cell>
          <cell r="J271" t="str">
            <v>Tulane</v>
          </cell>
          <cell r="K271" t="str">
            <v>Army</v>
          </cell>
          <cell r="L271">
            <v>2.5</v>
          </cell>
          <cell r="M271">
            <v>44.5</v>
          </cell>
          <cell r="T271" t="str">
            <v>Army</v>
          </cell>
          <cell r="U271" t="str">
            <v>W</v>
          </cell>
          <cell r="AL271" t="str">
            <v>DNP</v>
          </cell>
          <cell r="AQ271" t="str">
            <v>Army</v>
          </cell>
          <cell r="AR271">
            <v>0</v>
          </cell>
          <cell r="AS271">
            <v>1</v>
          </cell>
          <cell r="AT271">
            <v>0</v>
          </cell>
          <cell r="AU271">
            <v>0</v>
          </cell>
          <cell r="AV271">
            <v>2</v>
          </cell>
          <cell r="AW271">
            <v>0</v>
          </cell>
          <cell r="AY271">
            <v>4</v>
          </cell>
          <cell r="AZ271">
            <v>3</v>
          </cell>
          <cell r="BA271">
            <v>0</v>
          </cell>
          <cell r="BC271" t="str">
            <v>Tulane</v>
          </cell>
          <cell r="BD271">
            <v>0</v>
          </cell>
          <cell r="BE271">
            <v>0</v>
          </cell>
          <cell r="BF271">
            <v>0</v>
          </cell>
          <cell r="BG271">
            <v>1</v>
          </cell>
          <cell r="BH271">
            <v>1</v>
          </cell>
          <cell r="BI271">
            <v>0</v>
          </cell>
          <cell r="BJ271">
            <v>64.95</v>
          </cell>
          <cell r="BK271">
            <v>59.18</v>
          </cell>
        </row>
        <row r="272">
          <cell r="A272">
            <v>4</v>
          </cell>
          <cell r="B272" t="str">
            <v>Sat</v>
          </cell>
          <cell r="C272">
            <v>43001</v>
          </cell>
          <cell r="D272">
            <v>0.5625</v>
          </cell>
          <cell r="E272" t="str">
            <v>espn3</v>
          </cell>
          <cell r="F272" t="str">
            <v>New Mexico</v>
          </cell>
          <cell r="G272" t="str">
            <v>MWC</v>
          </cell>
          <cell r="H272" t="str">
            <v>Tulsa</v>
          </cell>
          <cell r="I272" t="str">
            <v>AAC</v>
          </cell>
          <cell r="J272" t="str">
            <v>Tulsa</v>
          </cell>
          <cell r="K272" t="str">
            <v>New Mexico</v>
          </cell>
          <cell r="L272">
            <v>10</v>
          </cell>
          <cell r="M272">
            <v>67.5</v>
          </cell>
          <cell r="T272" t="str">
            <v>Tulsa</v>
          </cell>
          <cell r="U272" t="str">
            <v>L</v>
          </cell>
          <cell r="AL272" t="str">
            <v>DNP</v>
          </cell>
          <cell r="AQ272" t="str">
            <v>New Mexico</v>
          </cell>
          <cell r="AR272">
            <v>1</v>
          </cell>
          <cell r="AS272">
            <v>0</v>
          </cell>
          <cell r="AT272">
            <v>0</v>
          </cell>
          <cell r="AU272">
            <v>1</v>
          </cell>
          <cell r="AV272">
            <v>1</v>
          </cell>
          <cell r="AW272">
            <v>0</v>
          </cell>
          <cell r="AY272">
            <v>3</v>
          </cell>
          <cell r="AZ272">
            <v>0</v>
          </cell>
          <cell r="BA272">
            <v>0</v>
          </cell>
          <cell r="BC272" t="str">
            <v>Tulsa</v>
          </cell>
          <cell r="BD272">
            <v>1</v>
          </cell>
          <cell r="BE272">
            <v>0</v>
          </cell>
          <cell r="BF272">
            <v>0</v>
          </cell>
          <cell r="BG272">
            <v>2</v>
          </cell>
          <cell r="BH272">
            <v>1</v>
          </cell>
          <cell r="BI272">
            <v>0</v>
          </cell>
          <cell r="BJ272">
            <v>59.33</v>
          </cell>
          <cell r="BK272">
            <v>67.849999999999994</v>
          </cell>
        </row>
        <row r="273">
          <cell r="A273">
            <v>4</v>
          </cell>
          <cell r="B273" t="str">
            <v>Sat</v>
          </cell>
          <cell r="C273">
            <v>43001</v>
          </cell>
          <cell r="D273">
            <v>0.64583333333333337</v>
          </cell>
          <cell r="E273" t="str">
            <v>ESPN2</v>
          </cell>
          <cell r="F273" t="str">
            <v>Boston College</v>
          </cell>
          <cell r="G273" t="str">
            <v>ACC</v>
          </cell>
          <cell r="H273" t="str">
            <v>Clemson</v>
          </cell>
          <cell r="I273" t="str">
            <v>ACC</v>
          </cell>
          <cell r="J273" t="str">
            <v>Clemson</v>
          </cell>
          <cell r="K273" t="str">
            <v>Boston College</v>
          </cell>
          <cell r="L273">
            <v>34.5</v>
          </cell>
          <cell r="M273">
            <v>52.5</v>
          </cell>
          <cell r="T273" t="str">
            <v>Boston College</v>
          </cell>
          <cell r="U273" t="str">
            <v>W</v>
          </cell>
          <cell r="X273" t="str">
            <v>PW</v>
          </cell>
          <cell r="AL273" t="str">
            <v>Clemson</v>
          </cell>
          <cell r="AM273">
            <v>56</v>
          </cell>
          <cell r="AN273" t="str">
            <v>BOSTON COLLEGE</v>
          </cell>
          <cell r="AO273">
            <v>10</v>
          </cell>
          <cell r="AQ273" t="str">
            <v>Boston College</v>
          </cell>
          <cell r="AR273">
            <v>0</v>
          </cell>
          <cell r="AS273">
            <v>1</v>
          </cell>
          <cell r="AT273">
            <v>0</v>
          </cell>
          <cell r="AU273">
            <v>0</v>
          </cell>
          <cell r="AV273">
            <v>3</v>
          </cell>
          <cell r="AW273">
            <v>0</v>
          </cell>
          <cell r="AY273">
            <v>6</v>
          </cell>
          <cell r="AZ273">
            <v>6</v>
          </cell>
          <cell r="BA273">
            <v>0</v>
          </cell>
          <cell r="BC273" t="str">
            <v>Clemson</v>
          </cell>
          <cell r="BD273">
            <v>2</v>
          </cell>
          <cell r="BE273">
            <v>0</v>
          </cell>
          <cell r="BF273">
            <v>0</v>
          </cell>
          <cell r="BG273">
            <v>3</v>
          </cell>
          <cell r="BH273">
            <v>0</v>
          </cell>
          <cell r="BI273">
            <v>0</v>
          </cell>
          <cell r="BJ273">
            <v>62.77</v>
          </cell>
          <cell r="BK273">
            <v>94.54</v>
          </cell>
        </row>
        <row r="274">
          <cell r="A274">
            <v>4</v>
          </cell>
          <cell r="B274" t="str">
            <v>Sat</v>
          </cell>
          <cell r="C274">
            <v>43001</v>
          </cell>
          <cell r="D274">
            <v>0.5</v>
          </cell>
          <cell r="E274" t="str">
            <v>ABC</v>
          </cell>
          <cell r="F274" t="str">
            <v>North Carolina St</v>
          </cell>
          <cell r="G274" t="str">
            <v>ACC</v>
          </cell>
          <cell r="H274" t="str">
            <v>Florida State</v>
          </cell>
          <cell r="I274" t="str">
            <v>ACC</v>
          </cell>
          <cell r="J274" t="str">
            <v>Florida State</v>
          </cell>
          <cell r="K274" t="str">
            <v>North Carolina St</v>
          </cell>
          <cell r="L274">
            <v>13</v>
          </cell>
          <cell r="M274">
            <v>51.5</v>
          </cell>
          <cell r="T274" t="str">
            <v>North Carolina St</v>
          </cell>
          <cell r="U274" t="str">
            <v>W</v>
          </cell>
          <cell r="AL274" t="str">
            <v>Florida State</v>
          </cell>
          <cell r="AM274">
            <v>24</v>
          </cell>
          <cell r="AN274" t="str">
            <v>NORTH CAROLINA ST</v>
          </cell>
          <cell r="AO274">
            <v>20</v>
          </cell>
          <cell r="AQ274" t="str">
            <v>North Carolina St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2</v>
          </cell>
          <cell r="AW274">
            <v>0</v>
          </cell>
          <cell r="AY274">
            <v>2</v>
          </cell>
          <cell r="AZ274">
            <v>9</v>
          </cell>
          <cell r="BA274">
            <v>1</v>
          </cell>
          <cell r="BC274" t="str">
            <v>Florida State</v>
          </cell>
          <cell r="BD274">
            <v>0</v>
          </cell>
          <cell r="BE274">
            <v>1</v>
          </cell>
          <cell r="BF274">
            <v>0</v>
          </cell>
          <cell r="BG274">
            <v>0</v>
          </cell>
          <cell r="BH274">
            <v>1</v>
          </cell>
          <cell r="BI274">
            <v>0</v>
          </cell>
          <cell r="BJ274">
            <v>75.63</v>
          </cell>
          <cell r="BK274">
            <v>88.64</v>
          </cell>
        </row>
        <row r="275">
          <cell r="A275">
            <v>4</v>
          </cell>
          <cell r="B275" t="str">
            <v>Sat</v>
          </cell>
          <cell r="C275">
            <v>43001</v>
          </cell>
          <cell r="D275">
            <v>0.51388875000000001</v>
          </cell>
          <cell r="E275" t="str">
            <v>ACC</v>
          </cell>
          <cell r="F275" t="str">
            <v>Pittsburgh</v>
          </cell>
          <cell r="G275" t="str">
            <v>ACC</v>
          </cell>
          <cell r="H275" t="str">
            <v>Georgia Tech</v>
          </cell>
          <cell r="I275" t="str">
            <v>ACC</v>
          </cell>
          <cell r="J275" t="str">
            <v>Georgia Tech</v>
          </cell>
          <cell r="K275" t="str">
            <v>Pittsburgh</v>
          </cell>
          <cell r="L275">
            <v>8</v>
          </cell>
          <cell r="M275">
            <v>55</v>
          </cell>
          <cell r="T275" t="str">
            <v>Georgia Tech</v>
          </cell>
          <cell r="U275" t="str">
            <v>L</v>
          </cell>
          <cell r="AL275" t="str">
            <v>PITTSBURGH</v>
          </cell>
          <cell r="AM275">
            <v>37</v>
          </cell>
          <cell r="AN275" t="str">
            <v>Georgia Tech</v>
          </cell>
          <cell r="AO275">
            <v>34</v>
          </cell>
          <cell r="AQ275" t="str">
            <v>Pittsburgh</v>
          </cell>
          <cell r="AR275">
            <v>1</v>
          </cell>
          <cell r="AS275">
            <v>0</v>
          </cell>
          <cell r="AT275">
            <v>0</v>
          </cell>
          <cell r="AU275">
            <v>1</v>
          </cell>
          <cell r="AV275">
            <v>1</v>
          </cell>
          <cell r="AW275">
            <v>0</v>
          </cell>
          <cell r="AY275">
            <v>3</v>
          </cell>
          <cell r="AZ275">
            <v>1</v>
          </cell>
          <cell r="BA275">
            <v>0</v>
          </cell>
          <cell r="BC275" t="str">
            <v>Georgia Tech</v>
          </cell>
          <cell r="BD275">
            <v>1</v>
          </cell>
          <cell r="BE275">
            <v>0</v>
          </cell>
          <cell r="BF275">
            <v>0</v>
          </cell>
          <cell r="BG275">
            <v>1</v>
          </cell>
          <cell r="BH275">
            <v>0</v>
          </cell>
          <cell r="BI275">
            <v>0</v>
          </cell>
          <cell r="BJ275">
            <v>74.33</v>
          </cell>
          <cell r="BK275">
            <v>79.36</v>
          </cell>
        </row>
        <row r="276">
          <cell r="A276">
            <v>4</v>
          </cell>
          <cell r="B276" t="str">
            <v>Sat</v>
          </cell>
          <cell r="C276">
            <v>43001</v>
          </cell>
          <cell r="D276">
            <v>0.5</v>
          </cell>
          <cell r="E276" t="str">
            <v>FSN</v>
          </cell>
          <cell r="F276" t="str">
            <v>Kent State</v>
          </cell>
          <cell r="G276" t="str">
            <v>MAC</v>
          </cell>
          <cell r="H276" t="str">
            <v>Louisville</v>
          </cell>
          <cell r="I276" t="str">
            <v>ACC</v>
          </cell>
          <cell r="J276" t="str">
            <v>Louisville</v>
          </cell>
          <cell r="K276" t="str">
            <v>Kent State</v>
          </cell>
          <cell r="L276">
            <v>44</v>
          </cell>
          <cell r="M276">
            <v>55.5</v>
          </cell>
          <cell r="T276" t="str">
            <v>Kent State</v>
          </cell>
          <cell r="U276" t="str">
            <v>W</v>
          </cell>
          <cell r="AL276" t="str">
            <v>DNP</v>
          </cell>
          <cell r="AQ276" t="str">
            <v>Kent State</v>
          </cell>
          <cell r="AR276">
            <v>0</v>
          </cell>
          <cell r="AS276">
            <v>2</v>
          </cell>
          <cell r="AT276">
            <v>0</v>
          </cell>
          <cell r="AU276">
            <v>0</v>
          </cell>
          <cell r="AV276">
            <v>2</v>
          </cell>
          <cell r="AW276">
            <v>0</v>
          </cell>
          <cell r="AY276">
            <v>0</v>
          </cell>
          <cell r="AZ276">
            <v>0</v>
          </cell>
          <cell r="BA276">
            <v>0</v>
          </cell>
          <cell r="BC276" t="str">
            <v>Louisville</v>
          </cell>
          <cell r="BD276">
            <v>0</v>
          </cell>
          <cell r="BE276">
            <v>2</v>
          </cell>
          <cell r="BF276">
            <v>0</v>
          </cell>
          <cell r="BG276">
            <v>1</v>
          </cell>
          <cell r="BH276">
            <v>2</v>
          </cell>
          <cell r="BI276">
            <v>0</v>
          </cell>
          <cell r="BJ276">
            <v>46.96</v>
          </cell>
          <cell r="BK276">
            <v>82.51</v>
          </cell>
        </row>
        <row r="277">
          <cell r="A277">
            <v>4</v>
          </cell>
          <cell r="B277" t="str">
            <v>Sat</v>
          </cell>
          <cell r="C277">
            <v>43001</v>
          </cell>
          <cell r="D277">
            <v>0.64583333333333337</v>
          </cell>
          <cell r="E277" t="str">
            <v>FSN</v>
          </cell>
          <cell r="F277" t="str">
            <v>Toledo</v>
          </cell>
          <cell r="G277" t="str">
            <v>MAC</v>
          </cell>
          <cell r="H277" t="str">
            <v>Miami (FL)</v>
          </cell>
          <cell r="I277" t="str">
            <v>ACC</v>
          </cell>
          <cell r="J277" t="str">
            <v>Miami (FL)</v>
          </cell>
          <cell r="K277" t="str">
            <v>Toledo</v>
          </cell>
          <cell r="L277">
            <v>13.5</v>
          </cell>
          <cell r="M277">
            <v>58.5</v>
          </cell>
          <cell r="T277" t="str">
            <v>Toledo</v>
          </cell>
          <cell r="U277" t="str">
            <v>W</v>
          </cell>
          <cell r="AL277" t="str">
            <v>DNP</v>
          </cell>
          <cell r="AQ277" t="str">
            <v>Toledo</v>
          </cell>
          <cell r="AR277">
            <v>1</v>
          </cell>
          <cell r="AS277">
            <v>0</v>
          </cell>
          <cell r="AT277">
            <v>0</v>
          </cell>
          <cell r="AU277">
            <v>1</v>
          </cell>
          <cell r="AV277">
            <v>1</v>
          </cell>
          <cell r="AW277">
            <v>0</v>
          </cell>
          <cell r="AY277">
            <v>0</v>
          </cell>
          <cell r="AZ277">
            <v>0</v>
          </cell>
          <cell r="BA277">
            <v>0</v>
          </cell>
          <cell r="BC277" t="str">
            <v>Miami (FL)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75.25</v>
          </cell>
          <cell r="BK277">
            <v>82.62</v>
          </cell>
        </row>
        <row r="278">
          <cell r="A278">
            <v>4</v>
          </cell>
          <cell r="B278" t="str">
            <v>Sat</v>
          </cell>
          <cell r="C278">
            <v>43001</v>
          </cell>
          <cell r="D278">
            <v>0.64583333333333337</v>
          </cell>
          <cell r="E278" t="str">
            <v>ESPNU</v>
          </cell>
          <cell r="F278" t="str">
            <v>Duke</v>
          </cell>
          <cell r="G278" t="str">
            <v>ACC</v>
          </cell>
          <cell r="H278" t="str">
            <v>North Carolina</v>
          </cell>
          <cell r="I278" t="str">
            <v>ACC</v>
          </cell>
          <cell r="J278" t="str">
            <v>Duke</v>
          </cell>
          <cell r="K278" t="str">
            <v>North Carolina</v>
          </cell>
          <cell r="L278">
            <v>2.5</v>
          </cell>
          <cell r="M278">
            <v>66</v>
          </cell>
          <cell r="T278" t="str">
            <v>Duke</v>
          </cell>
          <cell r="U278" t="str">
            <v>L</v>
          </cell>
          <cell r="AL278" t="str">
            <v>DUKE</v>
          </cell>
          <cell r="AM278">
            <v>28</v>
          </cell>
          <cell r="AN278" t="str">
            <v>North Carolina</v>
          </cell>
          <cell r="AO278">
            <v>27</v>
          </cell>
          <cell r="AQ278" t="str">
            <v>Duke</v>
          </cell>
          <cell r="AR278">
            <v>0</v>
          </cell>
          <cell r="AS278">
            <v>0</v>
          </cell>
          <cell r="AT278">
            <v>0</v>
          </cell>
          <cell r="AU278">
            <v>2</v>
          </cell>
          <cell r="AV278">
            <v>0</v>
          </cell>
          <cell r="AW278">
            <v>0</v>
          </cell>
          <cell r="AY278">
            <v>5</v>
          </cell>
          <cell r="AZ278">
            <v>7</v>
          </cell>
          <cell r="BA278">
            <v>0</v>
          </cell>
          <cell r="BC278" t="str">
            <v>North Carolina</v>
          </cell>
          <cell r="BD278">
            <v>0</v>
          </cell>
          <cell r="BE278">
            <v>2</v>
          </cell>
          <cell r="BF278">
            <v>0</v>
          </cell>
          <cell r="BG278">
            <v>1</v>
          </cell>
          <cell r="BH278">
            <v>2</v>
          </cell>
          <cell r="BI278">
            <v>0</v>
          </cell>
          <cell r="BJ278">
            <v>78.790000000000006</v>
          </cell>
          <cell r="BK278">
            <v>74.95</v>
          </cell>
        </row>
        <row r="279">
          <cell r="A279">
            <v>4</v>
          </cell>
          <cell r="B279" t="str">
            <v>Sat</v>
          </cell>
          <cell r="C279">
            <v>43001</v>
          </cell>
          <cell r="D279">
            <v>0.58333333333333337</v>
          </cell>
          <cell r="E279" t="str">
            <v>ACC</v>
          </cell>
          <cell r="F279" t="str">
            <v>Old Dominion</v>
          </cell>
          <cell r="G279" t="str">
            <v>CUSA</v>
          </cell>
          <cell r="H279" t="str">
            <v>Virginia Tech</v>
          </cell>
          <cell r="I279" t="str">
            <v>ACC</v>
          </cell>
          <cell r="J279" t="str">
            <v>Virginia Tech</v>
          </cell>
          <cell r="K279" t="str">
            <v>Old Dominion</v>
          </cell>
          <cell r="L279">
            <v>27.5</v>
          </cell>
          <cell r="M279">
            <v>52.5</v>
          </cell>
          <cell r="T279" t="str">
            <v>Virginia Tech</v>
          </cell>
          <cell r="U279" t="str">
            <v>L</v>
          </cell>
          <cell r="AL279" t="str">
            <v>DNP</v>
          </cell>
          <cell r="AQ279" t="str">
            <v>Old Dominion</v>
          </cell>
          <cell r="AR279">
            <v>1</v>
          </cell>
          <cell r="AS279">
            <v>0</v>
          </cell>
          <cell r="AT279">
            <v>0</v>
          </cell>
          <cell r="AU279">
            <v>1</v>
          </cell>
          <cell r="AV279">
            <v>1</v>
          </cell>
          <cell r="AW279">
            <v>0</v>
          </cell>
          <cell r="AY279">
            <v>0</v>
          </cell>
          <cell r="AZ279">
            <v>0</v>
          </cell>
          <cell r="BA279">
            <v>0</v>
          </cell>
          <cell r="BC279" t="str">
            <v>Virginia Tech</v>
          </cell>
          <cell r="BD279">
            <v>0</v>
          </cell>
          <cell r="BE279">
            <v>0</v>
          </cell>
          <cell r="BF279">
            <v>0</v>
          </cell>
          <cell r="BG279">
            <v>2</v>
          </cell>
          <cell r="BH279">
            <v>0</v>
          </cell>
          <cell r="BI279">
            <v>0</v>
          </cell>
          <cell r="BJ279">
            <v>59.65</v>
          </cell>
          <cell r="BK279">
            <v>84.23</v>
          </cell>
        </row>
        <row r="280">
          <cell r="A280">
            <v>4</v>
          </cell>
          <cell r="B280" t="str">
            <v>Sat</v>
          </cell>
          <cell r="C280">
            <v>43001</v>
          </cell>
          <cell r="D280">
            <v>0.64583333333333337</v>
          </cell>
          <cell r="E280" t="str">
            <v>BTN</v>
          </cell>
          <cell r="F280" t="str">
            <v>Georgia Southern</v>
          </cell>
          <cell r="G280" t="str">
            <v>SB</v>
          </cell>
          <cell r="H280" t="str">
            <v>Indiana</v>
          </cell>
          <cell r="I280" t="str">
            <v>B10</v>
          </cell>
          <cell r="J280" t="str">
            <v>Indiana</v>
          </cell>
          <cell r="K280" t="str">
            <v>Georgia Southern</v>
          </cell>
          <cell r="L280">
            <v>24</v>
          </cell>
          <cell r="M280">
            <v>52</v>
          </cell>
          <cell r="T280" t="str">
            <v>Georgia Southern</v>
          </cell>
          <cell r="U280" t="str">
            <v>W</v>
          </cell>
          <cell r="AL280" t="str">
            <v>DNP</v>
          </cell>
          <cell r="AQ280" t="str">
            <v>Georgia Southern</v>
          </cell>
          <cell r="AR280">
            <v>1</v>
          </cell>
          <cell r="AS280">
            <v>0</v>
          </cell>
          <cell r="AT280">
            <v>0</v>
          </cell>
          <cell r="AU280">
            <v>1</v>
          </cell>
          <cell r="AV280">
            <v>0</v>
          </cell>
          <cell r="AW280">
            <v>0</v>
          </cell>
          <cell r="AY280">
            <v>0</v>
          </cell>
          <cell r="AZ280">
            <v>2</v>
          </cell>
          <cell r="BA280">
            <v>0</v>
          </cell>
          <cell r="BC280" t="str">
            <v>Indiana</v>
          </cell>
          <cell r="BD280">
            <v>0</v>
          </cell>
          <cell r="BE280">
            <v>1</v>
          </cell>
          <cell r="BF280">
            <v>0</v>
          </cell>
          <cell r="BG280">
            <v>1</v>
          </cell>
          <cell r="BH280">
            <v>1</v>
          </cell>
          <cell r="BI280">
            <v>0</v>
          </cell>
          <cell r="BJ280">
            <v>54.29</v>
          </cell>
          <cell r="BK280">
            <v>73.98</v>
          </cell>
        </row>
        <row r="281">
          <cell r="A281">
            <v>4</v>
          </cell>
          <cell r="B281" t="str">
            <v>Sat</v>
          </cell>
          <cell r="C281">
            <v>43001</v>
          </cell>
          <cell r="D281">
            <v>0.8125</v>
          </cell>
          <cell r="E281" t="str">
            <v>ABC</v>
          </cell>
          <cell r="F281" t="str">
            <v>Penn State</v>
          </cell>
          <cell r="G281" t="str">
            <v>B10</v>
          </cell>
          <cell r="H281" t="str">
            <v>Iowa</v>
          </cell>
          <cell r="I281" t="str">
            <v>B10</v>
          </cell>
          <cell r="J281" t="str">
            <v>Penn State</v>
          </cell>
          <cell r="K281" t="str">
            <v>Iowa</v>
          </cell>
          <cell r="L281">
            <v>13</v>
          </cell>
          <cell r="M281">
            <v>52.5</v>
          </cell>
          <cell r="T281" t="str">
            <v>Penn State</v>
          </cell>
          <cell r="U281" t="str">
            <v>L</v>
          </cell>
          <cell r="AL281" t="str">
            <v>PENN STATE</v>
          </cell>
          <cell r="AM281">
            <v>41</v>
          </cell>
          <cell r="AN281" t="str">
            <v>Iowa</v>
          </cell>
          <cell r="AO281">
            <v>14</v>
          </cell>
          <cell r="AQ281" t="str">
            <v>Penn State</v>
          </cell>
          <cell r="AR281">
            <v>0</v>
          </cell>
          <cell r="AS281">
            <v>0</v>
          </cell>
          <cell r="AT281">
            <v>0</v>
          </cell>
          <cell r="AU281">
            <v>2</v>
          </cell>
          <cell r="AV281">
            <v>1</v>
          </cell>
          <cell r="AW281">
            <v>0</v>
          </cell>
          <cell r="AY281">
            <v>3</v>
          </cell>
          <cell r="AZ281">
            <v>4</v>
          </cell>
          <cell r="BA281">
            <v>0</v>
          </cell>
          <cell r="BC281" t="str">
            <v>Iowa</v>
          </cell>
          <cell r="BD281">
            <v>1</v>
          </cell>
          <cell r="BE281">
            <v>1</v>
          </cell>
          <cell r="BF281">
            <v>0</v>
          </cell>
          <cell r="BG281">
            <v>2</v>
          </cell>
          <cell r="BH281">
            <v>1</v>
          </cell>
          <cell r="BI281">
            <v>0</v>
          </cell>
          <cell r="BJ281">
            <v>89.98</v>
          </cell>
          <cell r="BK281">
            <v>77.94</v>
          </cell>
        </row>
        <row r="282">
          <cell r="A282">
            <v>4</v>
          </cell>
          <cell r="B282" t="str">
            <v>Sat</v>
          </cell>
          <cell r="C282">
            <v>43001</v>
          </cell>
          <cell r="D282">
            <v>0.625</v>
          </cell>
          <cell r="E282" t="str">
            <v>FS1</v>
          </cell>
          <cell r="F282" t="str">
            <v>Central Florida</v>
          </cell>
          <cell r="G282" t="str">
            <v>AAC</v>
          </cell>
          <cell r="H282" t="str">
            <v>Maryland</v>
          </cell>
          <cell r="I282" t="str">
            <v>B10</v>
          </cell>
          <cell r="J282" t="str">
            <v>Maryland</v>
          </cell>
          <cell r="K282" t="str">
            <v>Central Florida</v>
          </cell>
          <cell r="L282">
            <v>3.5</v>
          </cell>
          <cell r="M282">
            <v>59.5</v>
          </cell>
          <cell r="T282" t="str">
            <v>Central Florida</v>
          </cell>
          <cell r="U282" t="str">
            <v>W</v>
          </cell>
          <cell r="AL282" t="str">
            <v>DNP</v>
          </cell>
          <cell r="AQ282" t="str">
            <v>Central Florida</v>
          </cell>
          <cell r="AR282">
            <v>0</v>
          </cell>
          <cell r="AS282">
            <v>0</v>
          </cell>
          <cell r="AT282">
            <v>0</v>
          </cell>
          <cell r="AU282">
            <v>1</v>
          </cell>
          <cell r="AV282">
            <v>0</v>
          </cell>
          <cell r="AW282">
            <v>0</v>
          </cell>
          <cell r="AY282">
            <v>0</v>
          </cell>
          <cell r="AZ282">
            <v>1</v>
          </cell>
          <cell r="BA282">
            <v>0</v>
          </cell>
          <cell r="BC282" t="str">
            <v>Maryland</v>
          </cell>
          <cell r="BD282">
            <v>0</v>
          </cell>
          <cell r="BE282">
            <v>0</v>
          </cell>
          <cell r="BF282">
            <v>0</v>
          </cell>
          <cell r="BG282">
            <v>1</v>
          </cell>
          <cell r="BH282">
            <v>0</v>
          </cell>
          <cell r="BI282">
            <v>0</v>
          </cell>
          <cell r="BJ282">
            <v>71.84</v>
          </cell>
          <cell r="BK282">
            <v>73.17</v>
          </cell>
        </row>
        <row r="283">
          <cell r="A283">
            <v>4</v>
          </cell>
          <cell r="B283" t="str">
            <v>Sat</v>
          </cell>
          <cell r="C283">
            <v>43001</v>
          </cell>
          <cell r="D283">
            <v>0.83333333333333337</v>
          </cell>
          <cell r="E283" t="str">
            <v>Fox</v>
          </cell>
          <cell r="F283" t="str">
            <v>Notre Dame</v>
          </cell>
          <cell r="G283" t="str">
            <v>Ind</v>
          </cell>
          <cell r="H283" t="str">
            <v>Michigan State</v>
          </cell>
          <cell r="I283" t="str">
            <v>B10</v>
          </cell>
          <cell r="J283" t="str">
            <v>Notre Dame</v>
          </cell>
          <cell r="K283" t="str">
            <v>Michigan State</v>
          </cell>
          <cell r="L283">
            <v>4</v>
          </cell>
          <cell r="M283">
            <v>54</v>
          </cell>
          <cell r="T283" t="str">
            <v>Michigan State</v>
          </cell>
          <cell r="U283" t="str">
            <v>W</v>
          </cell>
          <cell r="AL283" t="str">
            <v>Michigan State</v>
          </cell>
          <cell r="AM283">
            <v>36</v>
          </cell>
          <cell r="AN283" t="str">
            <v>NOTRE DAME</v>
          </cell>
          <cell r="AO283">
            <v>28</v>
          </cell>
          <cell r="AQ283" t="str">
            <v>Notre Dame</v>
          </cell>
          <cell r="AR283">
            <v>1</v>
          </cell>
          <cell r="AS283">
            <v>0</v>
          </cell>
          <cell r="AT283">
            <v>0</v>
          </cell>
          <cell r="AU283">
            <v>2</v>
          </cell>
          <cell r="AV283">
            <v>1</v>
          </cell>
          <cell r="AW283">
            <v>0</v>
          </cell>
          <cell r="AY283">
            <v>6</v>
          </cell>
          <cell r="AZ283">
            <v>4</v>
          </cell>
          <cell r="BA283">
            <v>0</v>
          </cell>
          <cell r="BC283" t="str">
            <v>Michigan State</v>
          </cell>
          <cell r="BD283">
            <v>2</v>
          </cell>
          <cell r="BE283">
            <v>0</v>
          </cell>
          <cell r="BF283">
            <v>0</v>
          </cell>
          <cell r="BG283">
            <v>2</v>
          </cell>
          <cell r="BH283">
            <v>0</v>
          </cell>
          <cell r="BI283">
            <v>0</v>
          </cell>
          <cell r="BJ283">
            <v>85.04</v>
          </cell>
          <cell r="BK283">
            <v>79.72</v>
          </cell>
        </row>
        <row r="284">
          <cell r="A284">
            <v>4</v>
          </cell>
          <cell r="B284" t="str">
            <v>Sat</v>
          </cell>
          <cell r="C284">
            <v>43001</v>
          </cell>
          <cell r="D284">
            <v>0.64583333333333337</v>
          </cell>
          <cell r="E284" t="str">
            <v>BTN</v>
          </cell>
          <cell r="F284" t="str">
            <v>Rutgers</v>
          </cell>
          <cell r="G284" t="str">
            <v>B10</v>
          </cell>
          <cell r="H284" t="str">
            <v>Nebraska</v>
          </cell>
          <cell r="I284" t="str">
            <v>B10</v>
          </cell>
          <cell r="J284" t="str">
            <v>Nebraska</v>
          </cell>
          <cell r="K284" t="str">
            <v>Rutgers</v>
          </cell>
          <cell r="L284">
            <v>12.5</v>
          </cell>
          <cell r="M284">
            <v>47</v>
          </cell>
          <cell r="T284" t="str">
            <v>Nebraska</v>
          </cell>
          <cell r="U284" t="str">
            <v>L</v>
          </cell>
          <cell r="AL284" t="str">
            <v>DNP</v>
          </cell>
          <cell r="AQ284" t="str">
            <v>Rutgers</v>
          </cell>
          <cell r="AR284">
            <v>0</v>
          </cell>
          <cell r="AS284">
            <v>0</v>
          </cell>
          <cell r="AT284">
            <v>0</v>
          </cell>
          <cell r="AU284">
            <v>1</v>
          </cell>
          <cell r="AV284">
            <v>1</v>
          </cell>
          <cell r="AW284">
            <v>0</v>
          </cell>
          <cell r="AY284">
            <v>1</v>
          </cell>
          <cell r="AZ284">
            <v>1</v>
          </cell>
          <cell r="BA284">
            <v>0</v>
          </cell>
          <cell r="BC284" t="str">
            <v>Nebraska</v>
          </cell>
          <cell r="BD284">
            <v>0</v>
          </cell>
          <cell r="BE284">
            <v>2</v>
          </cell>
          <cell r="BF284">
            <v>0</v>
          </cell>
          <cell r="BG284">
            <v>1</v>
          </cell>
          <cell r="BH284">
            <v>2</v>
          </cell>
          <cell r="BI284">
            <v>0</v>
          </cell>
          <cell r="BJ284">
            <v>59.56</v>
          </cell>
          <cell r="BK284">
            <v>73.709999999999994</v>
          </cell>
        </row>
        <row r="285">
          <cell r="A285">
            <v>4</v>
          </cell>
          <cell r="B285" t="str">
            <v>Sat</v>
          </cell>
          <cell r="C285">
            <v>43001</v>
          </cell>
          <cell r="D285">
            <v>0.5</v>
          </cell>
          <cell r="E285" t="str">
            <v>BTN</v>
          </cell>
          <cell r="F285" t="str">
            <v>UNLV</v>
          </cell>
          <cell r="G285" t="str">
            <v>MWC</v>
          </cell>
          <cell r="H285" t="str">
            <v>Ohio State</v>
          </cell>
          <cell r="I285" t="str">
            <v>B10</v>
          </cell>
          <cell r="J285" t="str">
            <v>Ohio State</v>
          </cell>
          <cell r="K285" t="str">
            <v>UNLV</v>
          </cell>
          <cell r="L285">
            <v>40.5</v>
          </cell>
          <cell r="M285">
            <v>64.5</v>
          </cell>
          <cell r="T285" t="str">
            <v>UNLV</v>
          </cell>
          <cell r="U285" t="str">
            <v>W</v>
          </cell>
          <cell r="AL285" t="str">
            <v>DNP</v>
          </cell>
          <cell r="AQ285" t="str">
            <v>UNLV</v>
          </cell>
          <cell r="AR285">
            <v>1</v>
          </cell>
          <cell r="AS285">
            <v>0</v>
          </cell>
          <cell r="AT285">
            <v>0</v>
          </cell>
          <cell r="AU285">
            <v>1</v>
          </cell>
          <cell r="AV285">
            <v>0</v>
          </cell>
          <cell r="AW285">
            <v>0</v>
          </cell>
          <cell r="AY285">
            <v>0</v>
          </cell>
          <cell r="AZ285">
            <v>0</v>
          </cell>
          <cell r="BA285">
            <v>0</v>
          </cell>
          <cell r="BC285" t="str">
            <v>Ohio State</v>
          </cell>
          <cell r="BD285">
            <v>1</v>
          </cell>
          <cell r="BE285">
            <v>1</v>
          </cell>
          <cell r="BF285">
            <v>0</v>
          </cell>
          <cell r="BG285">
            <v>2</v>
          </cell>
          <cell r="BH285">
            <v>1</v>
          </cell>
          <cell r="BI285">
            <v>0</v>
          </cell>
          <cell r="BJ285">
            <v>58.63</v>
          </cell>
          <cell r="BK285">
            <v>94.16</v>
          </cell>
        </row>
        <row r="286">
          <cell r="A286">
            <v>4</v>
          </cell>
          <cell r="B286" t="str">
            <v>Sat</v>
          </cell>
          <cell r="C286">
            <v>43001</v>
          </cell>
          <cell r="D286">
            <v>0.66666666666666663</v>
          </cell>
          <cell r="E286" t="str">
            <v>Fox</v>
          </cell>
          <cell r="F286" t="str">
            <v>Michigan</v>
          </cell>
          <cell r="G286" t="str">
            <v>B10</v>
          </cell>
          <cell r="H286" t="str">
            <v>Purdue</v>
          </cell>
          <cell r="I286" t="str">
            <v>B10</v>
          </cell>
          <cell r="J286" t="str">
            <v>Michigan</v>
          </cell>
          <cell r="K286" t="str">
            <v>Purdue</v>
          </cell>
          <cell r="L286">
            <v>10</v>
          </cell>
          <cell r="M286">
            <v>51.5</v>
          </cell>
          <cell r="T286" t="str">
            <v>Michigan</v>
          </cell>
          <cell r="U286" t="str">
            <v>L</v>
          </cell>
          <cell r="AL286" t="str">
            <v>DNP</v>
          </cell>
          <cell r="AQ286" t="str">
            <v>Michigan</v>
          </cell>
          <cell r="AR286">
            <v>0</v>
          </cell>
          <cell r="AS286">
            <v>0</v>
          </cell>
          <cell r="AT286">
            <v>0</v>
          </cell>
          <cell r="AU286">
            <v>1</v>
          </cell>
          <cell r="AV286">
            <v>2</v>
          </cell>
          <cell r="AW286">
            <v>0</v>
          </cell>
          <cell r="AY286">
            <v>3</v>
          </cell>
          <cell r="AZ286">
            <v>3</v>
          </cell>
          <cell r="BA286">
            <v>0</v>
          </cell>
          <cell r="BC286" t="str">
            <v>Purdue</v>
          </cell>
          <cell r="BD286">
            <v>1</v>
          </cell>
          <cell r="BE286">
            <v>0</v>
          </cell>
          <cell r="BF286">
            <v>0</v>
          </cell>
          <cell r="BG286">
            <v>3</v>
          </cell>
          <cell r="BH286">
            <v>0</v>
          </cell>
          <cell r="BI286">
            <v>0</v>
          </cell>
          <cell r="BJ286">
            <v>87.84</v>
          </cell>
          <cell r="BK286">
            <v>71.19</v>
          </cell>
        </row>
        <row r="287">
          <cell r="A287">
            <v>4</v>
          </cell>
          <cell r="B287" t="str">
            <v>Sat</v>
          </cell>
          <cell r="C287">
            <v>43001</v>
          </cell>
          <cell r="D287">
            <v>0.77083333333333337</v>
          </cell>
          <cell r="E287" t="str">
            <v>FS1</v>
          </cell>
          <cell r="F287" t="str">
            <v>Oklahoma</v>
          </cell>
          <cell r="G287" t="str">
            <v>B12</v>
          </cell>
          <cell r="H287" t="str">
            <v>Baylor</v>
          </cell>
          <cell r="I287" t="str">
            <v>B12</v>
          </cell>
          <cell r="J287" t="str">
            <v>Oklahoma</v>
          </cell>
          <cell r="K287" t="str">
            <v>Baylor</v>
          </cell>
          <cell r="L287">
            <v>27.5</v>
          </cell>
          <cell r="M287">
            <v>63</v>
          </cell>
          <cell r="T287" t="str">
            <v>Oklahoma</v>
          </cell>
          <cell r="U287" t="str">
            <v>L</v>
          </cell>
          <cell r="AL287" t="str">
            <v>OKLAHOMA</v>
          </cell>
          <cell r="AM287">
            <v>45</v>
          </cell>
          <cell r="AN287" t="str">
            <v>Baylor</v>
          </cell>
          <cell r="AO287">
            <v>24</v>
          </cell>
          <cell r="AQ287" t="str">
            <v>Oklahoma</v>
          </cell>
          <cell r="AR287">
            <v>1</v>
          </cell>
          <cell r="AS287">
            <v>0</v>
          </cell>
          <cell r="AT287">
            <v>0</v>
          </cell>
          <cell r="AU287">
            <v>3</v>
          </cell>
          <cell r="AV287">
            <v>0</v>
          </cell>
          <cell r="AW287">
            <v>0</v>
          </cell>
          <cell r="AY287">
            <v>7</v>
          </cell>
          <cell r="AZ287">
            <v>5</v>
          </cell>
          <cell r="BA287">
            <v>0</v>
          </cell>
          <cell r="BC287" t="str">
            <v>Baylor</v>
          </cell>
          <cell r="BD287">
            <v>0</v>
          </cell>
          <cell r="BE287">
            <v>1</v>
          </cell>
          <cell r="BF287">
            <v>0</v>
          </cell>
          <cell r="BG287">
            <v>0</v>
          </cell>
          <cell r="BH287">
            <v>2</v>
          </cell>
          <cell r="BI287">
            <v>0</v>
          </cell>
          <cell r="BJ287">
            <v>96.73</v>
          </cell>
          <cell r="BK287">
            <v>65.790000000000006</v>
          </cell>
        </row>
        <row r="288">
          <cell r="A288">
            <v>4</v>
          </cell>
          <cell r="B288" t="str">
            <v>Sat</v>
          </cell>
          <cell r="C288">
            <v>43001</v>
          </cell>
          <cell r="D288">
            <v>0.5</v>
          </cell>
          <cell r="E288" t="str">
            <v>ESPNU</v>
          </cell>
          <cell r="F288" t="str">
            <v>West Virginia</v>
          </cell>
          <cell r="G288" t="str">
            <v>B12</v>
          </cell>
          <cell r="H288" t="str">
            <v>Kansas</v>
          </cell>
          <cell r="I288" t="str">
            <v>B12</v>
          </cell>
          <cell r="J288" t="str">
            <v>West Virginia</v>
          </cell>
          <cell r="K288" t="str">
            <v>Kansas</v>
          </cell>
          <cell r="L288">
            <v>21.5</v>
          </cell>
          <cell r="M288">
            <v>70.5</v>
          </cell>
          <cell r="T288" t="str">
            <v>West Virginia</v>
          </cell>
          <cell r="U288" t="str">
            <v>L</v>
          </cell>
          <cell r="AL288" t="str">
            <v>WEST VIRGINIA</v>
          </cell>
          <cell r="AM288">
            <v>48</v>
          </cell>
          <cell r="AN288" t="str">
            <v>Kansas</v>
          </cell>
          <cell r="AO288">
            <v>21</v>
          </cell>
          <cell r="AQ288" t="str">
            <v>West Virginia</v>
          </cell>
          <cell r="AR288">
            <v>0</v>
          </cell>
          <cell r="AS288">
            <v>0</v>
          </cell>
          <cell r="AT288">
            <v>0</v>
          </cell>
          <cell r="AU288">
            <v>1</v>
          </cell>
          <cell r="AV288">
            <v>1</v>
          </cell>
          <cell r="AW288">
            <v>0</v>
          </cell>
          <cell r="AY288">
            <v>3</v>
          </cell>
          <cell r="AZ288">
            <v>2</v>
          </cell>
          <cell r="BA288">
            <v>0</v>
          </cell>
          <cell r="BC288" t="str">
            <v>Kansas</v>
          </cell>
          <cell r="BD288">
            <v>0</v>
          </cell>
          <cell r="BE288">
            <v>1</v>
          </cell>
          <cell r="BF288">
            <v>0</v>
          </cell>
          <cell r="BG288">
            <v>0</v>
          </cell>
          <cell r="BH288">
            <v>2</v>
          </cell>
          <cell r="BI288">
            <v>0</v>
          </cell>
          <cell r="BJ288">
            <v>76.11</v>
          </cell>
          <cell r="BK288">
            <v>54.46</v>
          </cell>
        </row>
        <row r="289">
          <cell r="A289">
            <v>4</v>
          </cell>
          <cell r="B289" t="str">
            <v>Sat</v>
          </cell>
          <cell r="C289">
            <v>43001</v>
          </cell>
          <cell r="D289">
            <v>0.64583333333333337</v>
          </cell>
          <cell r="E289" t="str">
            <v>ESPN</v>
          </cell>
          <cell r="F289" t="str">
            <v>TCU</v>
          </cell>
          <cell r="G289" t="str">
            <v>B12</v>
          </cell>
          <cell r="H289" t="str">
            <v>Oklahoma State</v>
          </cell>
          <cell r="I289" t="str">
            <v>B12</v>
          </cell>
          <cell r="J289" t="str">
            <v>Oklahoma State</v>
          </cell>
          <cell r="K289" t="str">
            <v>TCU</v>
          </cell>
          <cell r="L289">
            <v>13</v>
          </cell>
          <cell r="M289">
            <v>71.5</v>
          </cell>
          <cell r="T289" t="str">
            <v>TCU</v>
          </cell>
          <cell r="U289" t="str">
            <v>W</v>
          </cell>
          <cell r="AL289" t="str">
            <v>Oklahoma State</v>
          </cell>
          <cell r="AM289">
            <v>31</v>
          </cell>
          <cell r="AN289" t="str">
            <v>TCU</v>
          </cell>
          <cell r="AO289">
            <v>6</v>
          </cell>
          <cell r="AQ289" t="str">
            <v>TCU</v>
          </cell>
          <cell r="AR289">
            <v>1</v>
          </cell>
          <cell r="AS289">
            <v>0</v>
          </cell>
          <cell r="AT289">
            <v>0</v>
          </cell>
          <cell r="AU289">
            <v>2</v>
          </cell>
          <cell r="AV289">
            <v>0</v>
          </cell>
          <cell r="AW289">
            <v>0</v>
          </cell>
          <cell r="AY289">
            <v>4</v>
          </cell>
          <cell r="AZ289">
            <v>1</v>
          </cell>
          <cell r="BA289">
            <v>0</v>
          </cell>
          <cell r="BC289" t="str">
            <v>Oklahoma State</v>
          </cell>
          <cell r="BD289">
            <v>1</v>
          </cell>
          <cell r="BE289">
            <v>0</v>
          </cell>
          <cell r="BF289">
            <v>0</v>
          </cell>
          <cell r="BG289">
            <v>3</v>
          </cell>
          <cell r="BH289">
            <v>0</v>
          </cell>
          <cell r="BI289">
            <v>0</v>
          </cell>
          <cell r="BJ289">
            <v>84.71</v>
          </cell>
          <cell r="BK289">
            <v>91.51</v>
          </cell>
        </row>
        <row r="290">
          <cell r="A290">
            <v>4</v>
          </cell>
          <cell r="B290" t="str">
            <v>Sat</v>
          </cell>
          <cell r="C290">
            <v>43001</v>
          </cell>
          <cell r="D290">
            <v>0.79166666666666663</v>
          </cell>
          <cell r="E290" t="str">
            <v>espn3</v>
          </cell>
          <cell r="F290" t="str">
            <v>Bowling Green</v>
          </cell>
          <cell r="G290" t="str">
            <v>MAC</v>
          </cell>
          <cell r="H290" t="str">
            <v>Middle Tenn St</v>
          </cell>
          <cell r="I290" t="str">
            <v>CUSA</v>
          </cell>
          <cell r="J290" t="str">
            <v>Middle Tenn St</v>
          </cell>
          <cell r="K290" t="str">
            <v>Bowling Green</v>
          </cell>
          <cell r="L290">
            <v>7</v>
          </cell>
          <cell r="M290">
            <v>56.5</v>
          </cell>
          <cell r="T290" t="str">
            <v>Middle Tenn St</v>
          </cell>
          <cell r="U290" t="str">
            <v>L</v>
          </cell>
          <cell r="AL290" t="str">
            <v>Middle Tenn St</v>
          </cell>
          <cell r="AM290">
            <v>42</v>
          </cell>
          <cell r="AN290" t="str">
            <v>BOWLING GREEN</v>
          </cell>
          <cell r="AO290">
            <v>21</v>
          </cell>
          <cell r="AQ290" t="str">
            <v>Bowling Green</v>
          </cell>
          <cell r="AR290">
            <v>0</v>
          </cell>
          <cell r="AS290">
            <v>2</v>
          </cell>
          <cell r="AT290">
            <v>0</v>
          </cell>
          <cell r="AU290">
            <v>0</v>
          </cell>
          <cell r="AV290">
            <v>2</v>
          </cell>
          <cell r="AW290">
            <v>0</v>
          </cell>
          <cell r="AY290">
            <v>1</v>
          </cell>
          <cell r="AZ290">
            <v>0</v>
          </cell>
          <cell r="BA290">
            <v>0</v>
          </cell>
          <cell r="BC290" t="str">
            <v>Middle Tenn St</v>
          </cell>
          <cell r="BD290">
            <v>0</v>
          </cell>
          <cell r="BE290">
            <v>1</v>
          </cell>
          <cell r="BF290">
            <v>0</v>
          </cell>
          <cell r="BG290">
            <v>1</v>
          </cell>
          <cell r="BH290">
            <v>2</v>
          </cell>
          <cell r="BI290">
            <v>0</v>
          </cell>
          <cell r="BJ290">
            <v>55.26</v>
          </cell>
          <cell r="BK290">
            <v>62.97</v>
          </cell>
        </row>
        <row r="291">
          <cell r="A291">
            <v>4</v>
          </cell>
          <cell r="B291" t="str">
            <v>Sat</v>
          </cell>
          <cell r="C291">
            <v>43001</v>
          </cell>
          <cell r="D291">
            <v>0.77083333333333337</v>
          </cell>
          <cell r="F291" t="str">
            <v>UAB</v>
          </cell>
          <cell r="G291" t="str">
            <v>CUSA</v>
          </cell>
          <cell r="H291" t="str">
            <v>North Texas</v>
          </cell>
          <cell r="I291" t="str">
            <v>CUSA</v>
          </cell>
          <cell r="J291" t="str">
            <v>North Texas</v>
          </cell>
          <cell r="K291" t="str">
            <v>UAB</v>
          </cell>
          <cell r="L291">
            <v>13</v>
          </cell>
          <cell r="M291">
            <v>61.5</v>
          </cell>
          <cell r="T291" t="str">
            <v>UAB</v>
          </cell>
          <cell r="U291" t="str">
            <v>W</v>
          </cell>
          <cell r="AL291" t="str">
            <v>DNP</v>
          </cell>
          <cell r="AQ291" t="str">
            <v>UAB</v>
          </cell>
          <cell r="AR291">
            <v>0</v>
          </cell>
          <cell r="AS291">
            <v>1</v>
          </cell>
          <cell r="AT291">
            <v>0</v>
          </cell>
          <cell r="AU291">
            <v>1</v>
          </cell>
          <cell r="AV291">
            <v>1</v>
          </cell>
          <cell r="AW291">
            <v>0</v>
          </cell>
          <cell r="AY291">
            <v>0</v>
          </cell>
          <cell r="AZ291">
            <v>1</v>
          </cell>
          <cell r="BA291">
            <v>0</v>
          </cell>
          <cell r="BC291" t="str">
            <v>North Texas</v>
          </cell>
          <cell r="BD291">
            <v>0</v>
          </cell>
          <cell r="BE291">
            <v>0</v>
          </cell>
          <cell r="BF291">
            <v>0</v>
          </cell>
          <cell r="BG291">
            <v>1</v>
          </cell>
          <cell r="BH291">
            <v>1</v>
          </cell>
          <cell r="BI291">
            <v>0</v>
          </cell>
          <cell r="BJ291">
            <v>50.16</v>
          </cell>
          <cell r="BK291">
            <v>55.94</v>
          </cell>
        </row>
        <row r="292">
          <cell r="A292">
            <v>4</v>
          </cell>
          <cell r="B292" t="str">
            <v>Sat</v>
          </cell>
          <cell r="C292">
            <v>43001</v>
          </cell>
          <cell r="D292">
            <v>0.8125</v>
          </cell>
          <cell r="F292" t="str">
            <v>Florida Intl</v>
          </cell>
          <cell r="G292" t="str">
            <v>CUSA</v>
          </cell>
          <cell r="H292" t="str">
            <v>Rice</v>
          </cell>
          <cell r="I292" t="str">
            <v>CUSA</v>
          </cell>
          <cell r="J292" t="str">
            <v>Rice</v>
          </cell>
          <cell r="K292" t="str">
            <v>Florida Intl</v>
          </cell>
          <cell r="L292">
            <v>2</v>
          </cell>
          <cell r="M292">
            <v>52.5</v>
          </cell>
          <cell r="T292" t="str">
            <v>Rice</v>
          </cell>
          <cell r="U292" t="str">
            <v>L</v>
          </cell>
          <cell r="AL292" t="str">
            <v>DNP</v>
          </cell>
          <cell r="AQ292" t="str">
            <v>Florida Intl</v>
          </cell>
          <cell r="AR292">
            <v>0</v>
          </cell>
          <cell r="AS292">
            <v>1</v>
          </cell>
          <cell r="AT292">
            <v>0</v>
          </cell>
          <cell r="AU292">
            <v>0</v>
          </cell>
          <cell r="AV292">
            <v>1</v>
          </cell>
          <cell r="AW292">
            <v>0</v>
          </cell>
          <cell r="AY292">
            <v>1</v>
          </cell>
          <cell r="AZ292">
            <v>0</v>
          </cell>
          <cell r="BA292">
            <v>0</v>
          </cell>
          <cell r="BC292" t="str">
            <v>Rice</v>
          </cell>
          <cell r="BD292">
            <v>0</v>
          </cell>
          <cell r="BE292">
            <v>1</v>
          </cell>
          <cell r="BF292">
            <v>0</v>
          </cell>
          <cell r="BG292">
            <v>1</v>
          </cell>
          <cell r="BH292">
            <v>2</v>
          </cell>
          <cell r="BI292">
            <v>0</v>
          </cell>
          <cell r="BJ292">
            <v>48.72</v>
          </cell>
          <cell r="BK292">
            <v>53.53</v>
          </cell>
        </row>
        <row r="293">
          <cell r="A293">
            <v>4</v>
          </cell>
          <cell r="B293" t="str">
            <v>Sat</v>
          </cell>
          <cell r="C293">
            <v>43001</v>
          </cell>
          <cell r="D293">
            <v>0.75</v>
          </cell>
          <cell r="F293" t="str">
            <v>Georgia State</v>
          </cell>
          <cell r="G293" t="str">
            <v>SB</v>
          </cell>
          <cell r="H293" t="str">
            <v>UNC Charlotte</v>
          </cell>
          <cell r="I293" t="str">
            <v>CUSA</v>
          </cell>
          <cell r="J293" t="str">
            <v>Georgia State</v>
          </cell>
          <cell r="K293" t="str">
            <v>UNC Charlotte</v>
          </cell>
          <cell r="L293">
            <v>0</v>
          </cell>
          <cell r="M293">
            <v>50.5</v>
          </cell>
          <cell r="T293" t="str">
            <v>UNC Charlotte</v>
          </cell>
          <cell r="U293" t="str">
            <v>L</v>
          </cell>
          <cell r="AL293" t="str">
            <v>DNP</v>
          </cell>
          <cell r="AQ293" t="str">
            <v>Georgia State</v>
          </cell>
          <cell r="AR293">
            <v>0</v>
          </cell>
          <cell r="AS293">
            <v>1</v>
          </cell>
          <cell r="AT293">
            <v>0</v>
          </cell>
          <cell r="AU293">
            <v>0</v>
          </cell>
          <cell r="AV293">
            <v>1</v>
          </cell>
          <cell r="AW293">
            <v>0</v>
          </cell>
          <cell r="AY293">
            <v>1</v>
          </cell>
          <cell r="AZ293">
            <v>0</v>
          </cell>
          <cell r="BA293">
            <v>0</v>
          </cell>
          <cell r="BC293" t="str">
            <v>UNC Charlotte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2</v>
          </cell>
          <cell r="BI293">
            <v>0</v>
          </cell>
          <cell r="BJ293">
            <v>48.51</v>
          </cell>
          <cell r="BK293">
            <v>41.99</v>
          </cell>
        </row>
        <row r="294">
          <cell r="A294">
            <v>4</v>
          </cell>
          <cell r="B294" t="str">
            <v>Sat</v>
          </cell>
          <cell r="C294">
            <v>43001</v>
          </cell>
          <cell r="D294">
            <v>0.79166666666666663</v>
          </cell>
          <cell r="F294" t="str">
            <v>Ball State</v>
          </cell>
          <cell r="G294" t="str">
            <v>MAC</v>
          </cell>
          <cell r="H294" t="str">
            <v>Western Kentucky</v>
          </cell>
          <cell r="I294" t="str">
            <v>CUSA</v>
          </cell>
          <cell r="J294" t="str">
            <v>Western Kentucky</v>
          </cell>
          <cell r="K294" t="str">
            <v>Ball State</v>
          </cell>
          <cell r="L294">
            <v>8</v>
          </cell>
          <cell r="M294">
            <v>54.5</v>
          </cell>
          <cell r="T294" t="str">
            <v>Western Kentucky</v>
          </cell>
          <cell r="U294" t="str">
            <v>L</v>
          </cell>
          <cell r="AL294" t="str">
            <v>DNP</v>
          </cell>
          <cell r="AQ294" t="str">
            <v>Ball State</v>
          </cell>
          <cell r="AR294">
            <v>1</v>
          </cell>
          <cell r="AS294">
            <v>0</v>
          </cell>
          <cell r="AT294">
            <v>0</v>
          </cell>
          <cell r="AU294">
            <v>2</v>
          </cell>
          <cell r="AV294">
            <v>0</v>
          </cell>
          <cell r="AW294">
            <v>0</v>
          </cell>
          <cell r="AY294">
            <v>0</v>
          </cell>
          <cell r="AZ294">
            <v>1</v>
          </cell>
          <cell r="BA294">
            <v>0</v>
          </cell>
          <cell r="BC294" t="str">
            <v>Western Kentucky</v>
          </cell>
          <cell r="BD294">
            <v>0</v>
          </cell>
          <cell r="BE294">
            <v>1</v>
          </cell>
          <cell r="BF294">
            <v>0</v>
          </cell>
          <cell r="BG294">
            <v>0</v>
          </cell>
          <cell r="BH294">
            <v>2</v>
          </cell>
          <cell r="BI294">
            <v>0</v>
          </cell>
          <cell r="BJ294">
            <v>56.33</v>
          </cell>
          <cell r="BK294">
            <v>66.290000000000006</v>
          </cell>
        </row>
        <row r="295">
          <cell r="A295">
            <v>4</v>
          </cell>
          <cell r="B295" t="str">
            <v>Sat</v>
          </cell>
          <cell r="C295">
            <v>43001</v>
          </cell>
          <cell r="D295">
            <v>0.79166666666666663</v>
          </cell>
          <cell r="E295" t="str">
            <v>espn3</v>
          </cell>
          <cell r="F295" t="str">
            <v>Florida Atlantic</v>
          </cell>
          <cell r="G295" t="str">
            <v>CUSA</v>
          </cell>
          <cell r="H295" t="str">
            <v>Buffalo</v>
          </cell>
          <cell r="I295" t="str">
            <v>MAC</v>
          </cell>
          <cell r="J295" t="str">
            <v>Buffalo</v>
          </cell>
          <cell r="K295" t="str">
            <v>Florida Atlantic</v>
          </cell>
          <cell r="L295">
            <v>3</v>
          </cell>
          <cell r="M295">
            <v>62.5</v>
          </cell>
          <cell r="T295" t="str">
            <v>Florida Atlantic</v>
          </cell>
          <cell r="U295" t="str">
            <v>W</v>
          </cell>
          <cell r="AL295" t="str">
            <v>DNP</v>
          </cell>
          <cell r="AQ295" t="str">
            <v>Florida Atlantic</v>
          </cell>
          <cell r="AR295">
            <v>1</v>
          </cell>
          <cell r="AS295">
            <v>0</v>
          </cell>
          <cell r="AT295">
            <v>0</v>
          </cell>
          <cell r="AU295">
            <v>1</v>
          </cell>
          <cell r="AV295">
            <v>1</v>
          </cell>
          <cell r="AW295">
            <v>0</v>
          </cell>
          <cell r="AY295">
            <v>1</v>
          </cell>
          <cell r="AZ295">
            <v>0</v>
          </cell>
          <cell r="BA295">
            <v>0</v>
          </cell>
          <cell r="BC295" t="str">
            <v>Buffalo</v>
          </cell>
          <cell r="BD295">
            <v>0</v>
          </cell>
          <cell r="BE295">
            <v>0</v>
          </cell>
          <cell r="BF295">
            <v>0</v>
          </cell>
          <cell r="BG295">
            <v>2</v>
          </cell>
          <cell r="BH295">
            <v>0</v>
          </cell>
          <cell r="BI295">
            <v>0</v>
          </cell>
          <cell r="BJ295">
            <v>57.11</v>
          </cell>
          <cell r="BK295">
            <v>56.75</v>
          </cell>
        </row>
        <row r="296">
          <cell r="A296">
            <v>4</v>
          </cell>
          <cell r="B296" t="str">
            <v>Sat</v>
          </cell>
          <cell r="C296">
            <v>43001</v>
          </cell>
          <cell r="D296">
            <v>0.64583333333333337</v>
          </cell>
          <cell r="E296" t="str">
            <v>espn3</v>
          </cell>
          <cell r="F296" t="str">
            <v>Miami (OH)</v>
          </cell>
          <cell r="G296" t="str">
            <v>MAC</v>
          </cell>
          <cell r="H296" t="str">
            <v>Central Michigan</v>
          </cell>
          <cell r="I296" t="str">
            <v>MAC</v>
          </cell>
          <cell r="J296" t="str">
            <v>Central Michigan</v>
          </cell>
          <cell r="K296" t="str">
            <v>Miami (OH)</v>
          </cell>
          <cell r="L296">
            <v>1.5</v>
          </cell>
          <cell r="M296">
            <v>53</v>
          </cell>
          <cell r="T296" t="str">
            <v>Central Michigan</v>
          </cell>
          <cell r="U296" t="str">
            <v>L</v>
          </cell>
          <cell r="AL296" t="str">
            <v>MIAMI (OH)</v>
          </cell>
          <cell r="AM296">
            <v>37</v>
          </cell>
          <cell r="AN296" t="str">
            <v>Central Michigan</v>
          </cell>
          <cell r="AO296">
            <v>17</v>
          </cell>
          <cell r="AQ296" t="str">
            <v>Miami (OH)</v>
          </cell>
          <cell r="AR296">
            <v>0</v>
          </cell>
          <cell r="AS296">
            <v>1</v>
          </cell>
          <cell r="AT296">
            <v>0</v>
          </cell>
          <cell r="AU296">
            <v>0</v>
          </cell>
          <cell r="AV296">
            <v>2</v>
          </cell>
          <cell r="AW296">
            <v>0</v>
          </cell>
          <cell r="AY296">
            <v>4</v>
          </cell>
          <cell r="AZ296">
            <v>3</v>
          </cell>
          <cell r="BA296">
            <v>0</v>
          </cell>
          <cell r="BC296" t="str">
            <v>Central Michigan</v>
          </cell>
          <cell r="BD296">
            <v>0</v>
          </cell>
          <cell r="BE296">
            <v>0</v>
          </cell>
          <cell r="BF296">
            <v>0</v>
          </cell>
          <cell r="BG296">
            <v>1</v>
          </cell>
          <cell r="BH296">
            <v>1</v>
          </cell>
          <cell r="BI296">
            <v>0</v>
          </cell>
          <cell r="BJ296">
            <v>56.73</v>
          </cell>
          <cell r="BK296">
            <v>58.12</v>
          </cell>
        </row>
        <row r="297">
          <cell r="A297">
            <v>4</v>
          </cell>
          <cell r="B297" t="str">
            <v>Sat</v>
          </cell>
          <cell r="C297">
            <v>43001</v>
          </cell>
          <cell r="D297">
            <v>0.58333333333333337</v>
          </cell>
          <cell r="E297" t="str">
            <v>espn3</v>
          </cell>
          <cell r="F297" t="str">
            <v>Ohio</v>
          </cell>
          <cell r="G297" t="str">
            <v>MAC</v>
          </cell>
          <cell r="H297" t="str">
            <v>Eastern Michigan</v>
          </cell>
          <cell r="I297" t="str">
            <v>MAC</v>
          </cell>
          <cell r="J297" t="str">
            <v>Eastern Michigan</v>
          </cell>
          <cell r="K297" t="str">
            <v>Ohio</v>
          </cell>
          <cell r="L297">
            <v>2.5</v>
          </cell>
          <cell r="M297">
            <v>52.5</v>
          </cell>
          <cell r="T297" t="str">
            <v>Ohio</v>
          </cell>
          <cell r="U297" t="str">
            <v>W</v>
          </cell>
          <cell r="X297" t="str">
            <v>MM</v>
          </cell>
          <cell r="AL297" t="str">
            <v>Eastern Michigan</v>
          </cell>
          <cell r="AM297">
            <v>27</v>
          </cell>
          <cell r="AN297" t="str">
            <v>OHIO</v>
          </cell>
          <cell r="AO297">
            <v>20</v>
          </cell>
          <cell r="AQ297" t="str">
            <v>Ohio</v>
          </cell>
          <cell r="AR297">
            <v>0</v>
          </cell>
          <cell r="AS297">
            <v>1</v>
          </cell>
          <cell r="AT297">
            <v>0</v>
          </cell>
          <cell r="AU297">
            <v>1</v>
          </cell>
          <cell r="AV297">
            <v>1</v>
          </cell>
          <cell r="AW297">
            <v>0</v>
          </cell>
          <cell r="AY297">
            <v>2</v>
          </cell>
          <cell r="AZ297">
            <v>4</v>
          </cell>
          <cell r="BA297">
            <v>0</v>
          </cell>
          <cell r="BC297" t="str">
            <v>Eastern Michigan</v>
          </cell>
          <cell r="BD297">
            <v>1</v>
          </cell>
          <cell r="BE297">
            <v>0</v>
          </cell>
          <cell r="BF297">
            <v>0</v>
          </cell>
          <cell r="BG297">
            <v>2</v>
          </cell>
          <cell r="BH297">
            <v>0</v>
          </cell>
          <cell r="BI297">
            <v>0</v>
          </cell>
          <cell r="BJ297">
            <v>63.58</v>
          </cell>
          <cell r="BK297">
            <v>61.17</v>
          </cell>
        </row>
        <row r="298">
          <cell r="A298">
            <v>4</v>
          </cell>
          <cell r="B298" t="str">
            <v>Sat</v>
          </cell>
          <cell r="C298">
            <v>43001</v>
          </cell>
          <cell r="D298">
            <v>0.79166666666666663</v>
          </cell>
          <cell r="E298" t="str">
            <v>espn3</v>
          </cell>
          <cell r="F298" t="str">
            <v>1AA Wagner</v>
          </cell>
          <cell r="G298" t="str">
            <v>1AA</v>
          </cell>
          <cell r="H298" t="str">
            <v>Western Michigan</v>
          </cell>
          <cell r="I298" t="str">
            <v>MAC</v>
          </cell>
          <cell r="AL298" t="str">
            <v>DNP</v>
          </cell>
          <cell r="AQ298" t="str">
            <v>1AA Wagner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Y298">
            <v>0</v>
          </cell>
          <cell r="AZ298">
            <v>0</v>
          </cell>
          <cell r="BA298">
            <v>0</v>
          </cell>
          <cell r="BC298" t="str">
            <v>Western Michigan</v>
          </cell>
          <cell r="BD298">
            <v>0</v>
          </cell>
          <cell r="BE298">
            <v>1</v>
          </cell>
          <cell r="BF298">
            <v>0</v>
          </cell>
          <cell r="BG298">
            <v>1</v>
          </cell>
          <cell r="BH298">
            <v>2</v>
          </cell>
          <cell r="BI298">
            <v>0</v>
          </cell>
          <cell r="BJ298">
            <v>33.31</v>
          </cell>
          <cell r="BK298">
            <v>69.45</v>
          </cell>
        </row>
        <row r="299">
          <cell r="A299">
            <v>4</v>
          </cell>
          <cell r="B299" t="str">
            <v>Sat</v>
          </cell>
          <cell r="C299">
            <v>43001</v>
          </cell>
          <cell r="D299">
            <v>0.79166666666666663</v>
          </cell>
          <cell r="E299" t="str">
            <v>CBSSN</v>
          </cell>
          <cell r="F299" t="str">
            <v>San Diego State</v>
          </cell>
          <cell r="G299" t="str">
            <v>MWC</v>
          </cell>
          <cell r="H299" t="str">
            <v>Air Force</v>
          </cell>
          <cell r="I299" t="str">
            <v>MWC</v>
          </cell>
          <cell r="J299" t="str">
            <v>San Diego State</v>
          </cell>
          <cell r="K299" t="str">
            <v>Air Force</v>
          </cell>
          <cell r="L299">
            <v>3</v>
          </cell>
          <cell r="M299">
            <v>47</v>
          </cell>
          <cell r="T299" t="str">
            <v>San Diego State</v>
          </cell>
          <cell r="U299" t="str">
            <v>L</v>
          </cell>
          <cell r="X299" t="str">
            <v>X</v>
          </cell>
          <cell r="AL299" t="str">
            <v>DNP</v>
          </cell>
          <cell r="AO299">
            <v>24</v>
          </cell>
          <cell r="AQ299" t="str">
            <v>San Diego State</v>
          </cell>
          <cell r="AR299">
            <v>1</v>
          </cell>
          <cell r="AS299">
            <v>0</v>
          </cell>
          <cell r="AT299">
            <v>0</v>
          </cell>
          <cell r="AU299">
            <v>2</v>
          </cell>
          <cell r="AV299">
            <v>0</v>
          </cell>
          <cell r="AW299">
            <v>0</v>
          </cell>
          <cell r="AY299">
            <v>4</v>
          </cell>
          <cell r="AZ299">
            <v>7</v>
          </cell>
          <cell r="BA299">
            <v>0</v>
          </cell>
          <cell r="BC299" t="str">
            <v>Air Force</v>
          </cell>
          <cell r="BD299">
            <v>0</v>
          </cell>
          <cell r="BE299">
            <v>0</v>
          </cell>
          <cell r="BF299">
            <v>0</v>
          </cell>
          <cell r="BG299">
            <v>1</v>
          </cell>
          <cell r="BH299">
            <v>0</v>
          </cell>
          <cell r="BI299">
            <v>0</v>
          </cell>
          <cell r="BJ299">
            <v>76.680000000000007</v>
          </cell>
          <cell r="BK299">
            <v>67.83</v>
          </cell>
        </row>
        <row r="300">
          <cell r="A300">
            <v>4</v>
          </cell>
          <cell r="B300" t="str">
            <v>Sat</v>
          </cell>
          <cell r="C300">
            <v>43001</v>
          </cell>
          <cell r="D300">
            <v>0.8125</v>
          </cell>
          <cell r="F300" t="str">
            <v>Utah State</v>
          </cell>
          <cell r="G300" t="str">
            <v>MWC</v>
          </cell>
          <cell r="H300" t="str">
            <v>San Jose State</v>
          </cell>
          <cell r="I300" t="str">
            <v>MWC</v>
          </cell>
          <cell r="J300" t="str">
            <v>Utah State</v>
          </cell>
          <cell r="K300" t="str">
            <v>San Jose State</v>
          </cell>
          <cell r="L300">
            <v>1</v>
          </cell>
          <cell r="M300">
            <v>55.5</v>
          </cell>
          <cell r="T300" t="str">
            <v>San Jose State</v>
          </cell>
          <cell r="U300" t="str">
            <v>W</v>
          </cell>
          <cell r="AL300" t="str">
            <v>DNP</v>
          </cell>
          <cell r="AQ300" t="str">
            <v>Utah State</v>
          </cell>
          <cell r="AR300">
            <v>0</v>
          </cell>
          <cell r="AS300">
            <v>2</v>
          </cell>
          <cell r="AT300">
            <v>0</v>
          </cell>
          <cell r="AU300">
            <v>0</v>
          </cell>
          <cell r="AV300">
            <v>2</v>
          </cell>
          <cell r="AW300">
            <v>0</v>
          </cell>
          <cell r="AY300">
            <v>3</v>
          </cell>
          <cell r="AZ300">
            <v>6</v>
          </cell>
          <cell r="BA300">
            <v>1</v>
          </cell>
          <cell r="BC300" t="str">
            <v>San Jose State</v>
          </cell>
          <cell r="BD300">
            <v>1</v>
          </cell>
          <cell r="BE300">
            <v>0</v>
          </cell>
          <cell r="BF300">
            <v>0</v>
          </cell>
          <cell r="BG300">
            <v>1</v>
          </cell>
          <cell r="BH300">
            <v>2</v>
          </cell>
          <cell r="BI300">
            <v>0</v>
          </cell>
          <cell r="BJ300">
            <v>58.7</v>
          </cell>
          <cell r="BK300">
            <v>53.5</v>
          </cell>
        </row>
        <row r="301">
          <cell r="A301">
            <v>4</v>
          </cell>
          <cell r="B301" t="str">
            <v>Sat</v>
          </cell>
          <cell r="C301">
            <v>43001</v>
          </cell>
          <cell r="D301">
            <v>0.92708333333333337</v>
          </cell>
          <cell r="E301" t="str">
            <v>ESPN2</v>
          </cell>
          <cell r="F301" t="str">
            <v>Hawaii</v>
          </cell>
          <cell r="G301" t="str">
            <v>MWC</v>
          </cell>
          <cell r="H301" t="str">
            <v>Wyoming</v>
          </cell>
          <cell r="I301" t="str">
            <v>MWC</v>
          </cell>
          <cell r="J301" t="str">
            <v>Wyoming</v>
          </cell>
          <cell r="K301" t="str">
            <v>Hawaii</v>
          </cell>
          <cell r="L301">
            <v>6</v>
          </cell>
          <cell r="M301">
            <v>57.5</v>
          </cell>
          <cell r="T301" t="str">
            <v>Hawaii</v>
          </cell>
          <cell r="U301" t="str">
            <v>W</v>
          </cell>
          <cell r="AL301" t="str">
            <v>DNP</v>
          </cell>
          <cell r="AQ301" t="str">
            <v>Hawaii</v>
          </cell>
          <cell r="AR301">
            <v>1</v>
          </cell>
          <cell r="AS301">
            <v>1</v>
          </cell>
          <cell r="AT301">
            <v>0</v>
          </cell>
          <cell r="AU301">
            <v>1</v>
          </cell>
          <cell r="AV301">
            <v>1</v>
          </cell>
          <cell r="AW301">
            <v>0</v>
          </cell>
          <cell r="AY301">
            <v>0</v>
          </cell>
          <cell r="AZ301">
            <v>2</v>
          </cell>
          <cell r="BA301">
            <v>0</v>
          </cell>
          <cell r="BC301" t="str">
            <v>Wyoming</v>
          </cell>
          <cell r="BD301">
            <v>0</v>
          </cell>
          <cell r="BE301">
            <v>1</v>
          </cell>
          <cell r="BF301">
            <v>0</v>
          </cell>
          <cell r="BG301">
            <v>0</v>
          </cell>
          <cell r="BH301">
            <v>2</v>
          </cell>
          <cell r="BI301">
            <v>0</v>
          </cell>
          <cell r="BJ301">
            <v>61.09</v>
          </cell>
          <cell r="BK301">
            <v>62.05</v>
          </cell>
        </row>
        <row r="302">
          <cell r="A302">
            <v>4</v>
          </cell>
          <cell r="B302" t="str">
            <v>Sat</v>
          </cell>
          <cell r="C302">
            <v>43001</v>
          </cell>
          <cell r="D302">
            <v>0.91666666666666663</v>
          </cell>
          <cell r="E302" t="str">
            <v>PAC12</v>
          </cell>
          <cell r="F302" t="str">
            <v>Oregon</v>
          </cell>
          <cell r="G302" t="str">
            <v>P12</v>
          </cell>
          <cell r="H302" t="str">
            <v>Arizona State</v>
          </cell>
          <cell r="I302" t="str">
            <v>P12</v>
          </cell>
          <cell r="J302" t="str">
            <v>Oregon</v>
          </cell>
          <cell r="K302" t="str">
            <v>Arizona State</v>
          </cell>
          <cell r="L302">
            <v>14</v>
          </cell>
          <cell r="M302">
            <v>75.5</v>
          </cell>
          <cell r="T302" t="str">
            <v>Arizona State</v>
          </cell>
          <cell r="U302" t="str">
            <v>W</v>
          </cell>
          <cell r="AL302" t="str">
            <v>OREGON</v>
          </cell>
          <cell r="AM302">
            <v>54</v>
          </cell>
          <cell r="AN302" t="str">
            <v>Arizona State</v>
          </cell>
          <cell r="AO302">
            <v>35</v>
          </cell>
          <cell r="AQ302" t="str">
            <v>Oregon</v>
          </cell>
          <cell r="AR302">
            <v>1</v>
          </cell>
          <cell r="AS302">
            <v>0</v>
          </cell>
          <cell r="AT302">
            <v>0</v>
          </cell>
          <cell r="AU302">
            <v>1</v>
          </cell>
          <cell r="AV302">
            <v>1</v>
          </cell>
          <cell r="AW302">
            <v>0</v>
          </cell>
          <cell r="AY302">
            <v>1</v>
          </cell>
          <cell r="AZ302">
            <v>8</v>
          </cell>
          <cell r="BA302">
            <v>1</v>
          </cell>
          <cell r="BC302" t="str">
            <v>Arizona State</v>
          </cell>
          <cell r="BD302">
            <v>0</v>
          </cell>
          <cell r="BE302">
            <v>2</v>
          </cell>
          <cell r="BF302">
            <v>0</v>
          </cell>
          <cell r="BG302">
            <v>1</v>
          </cell>
          <cell r="BH302">
            <v>2</v>
          </cell>
          <cell r="BI302">
            <v>0</v>
          </cell>
          <cell r="BJ302">
            <v>83</v>
          </cell>
          <cell r="BK302">
            <v>69.75</v>
          </cell>
        </row>
        <row r="303">
          <cell r="A303">
            <v>4</v>
          </cell>
          <cell r="B303" t="str">
            <v>Sat</v>
          </cell>
          <cell r="C303">
            <v>43001</v>
          </cell>
          <cell r="D303">
            <v>0.64583333333333337</v>
          </cell>
          <cell r="E303" t="str">
            <v>ABC</v>
          </cell>
          <cell r="F303" t="str">
            <v>Southern Cal</v>
          </cell>
          <cell r="G303" t="str">
            <v>P12</v>
          </cell>
          <cell r="H303" t="str">
            <v>California</v>
          </cell>
          <cell r="I303" t="str">
            <v>P12</v>
          </cell>
          <cell r="J303" t="str">
            <v>Southern Cal</v>
          </cell>
          <cell r="K303" t="str">
            <v>California</v>
          </cell>
          <cell r="L303">
            <v>17.5</v>
          </cell>
          <cell r="M303">
            <v>64.5</v>
          </cell>
          <cell r="T303" t="str">
            <v>California</v>
          </cell>
          <cell r="U303" t="str">
            <v>W</v>
          </cell>
          <cell r="X303" t="str">
            <v>PW</v>
          </cell>
          <cell r="AL303" t="str">
            <v>SOUTHERN CAL</v>
          </cell>
          <cell r="AM303">
            <v>45</v>
          </cell>
          <cell r="AN303" t="str">
            <v>California</v>
          </cell>
          <cell r="AO303">
            <v>24</v>
          </cell>
          <cell r="AQ303" t="str">
            <v>Southern Cal</v>
          </cell>
          <cell r="AR303">
            <v>0</v>
          </cell>
          <cell r="AS303">
            <v>0</v>
          </cell>
          <cell r="AT303">
            <v>0</v>
          </cell>
          <cell r="AU303">
            <v>1</v>
          </cell>
          <cell r="AV303">
            <v>2</v>
          </cell>
          <cell r="AW303">
            <v>0</v>
          </cell>
          <cell r="AY303">
            <v>2</v>
          </cell>
          <cell r="AZ303">
            <v>9</v>
          </cell>
          <cell r="BA303">
            <v>1</v>
          </cell>
          <cell r="BC303" t="str">
            <v>California</v>
          </cell>
          <cell r="BD303">
            <v>1</v>
          </cell>
          <cell r="BE303">
            <v>0</v>
          </cell>
          <cell r="BF303">
            <v>0</v>
          </cell>
          <cell r="BG303">
            <v>2</v>
          </cell>
          <cell r="BH303">
            <v>0</v>
          </cell>
          <cell r="BI303">
            <v>0</v>
          </cell>
          <cell r="BJ303">
            <v>88.38</v>
          </cell>
          <cell r="BK303">
            <v>74.88</v>
          </cell>
        </row>
        <row r="304">
          <cell r="A304">
            <v>4</v>
          </cell>
          <cell r="B304" t="str">
            <v>Sat</v>
          </cell>
          <cell r="C304">
            <v>43001</v>
          </cell>
          <cell r="D304">
            <v>0.91666666666666663</v>
          </cell>
          <cell r="E304" t="str">
            <v>FS1</v>
          </cell>
          <cell r="F304" t="str">
            <v>Washington</v>
          </cell>
          <cell r="G304" t="str">
            <v>P12</v>
          </cell>
          <cell r="H304" t="str">
            <v>Colorado</v>
          </cell>
          <cell r="I304" t="str">
            <v>P12</v>
          </cell>
          <cell r="J304" t="str">
            <v>Washington</v>
          </cell>
          <cell r="K304" t="str">
            <v>Colorado</v>
          </cell>
          <cell r="L304">
            <v>11.5</v>
          </cell>
          <cell r="M304">
            <v>50</v>
          </cell>
          <cell r="T304" t="str">
            <v>Colorado</v>
          </cell>
          <cell r="U304" t="str">
            <v>W</v>
          </cell>
          <cell r="AL304" t="str">
            <v>WASHINGTON</v>
          </cell>
          <cell r="AM304">
            <v>41</v>
          </cell>
          <cell r="AN304" t="str">
            <v>Colorado</v>
          </cell>
          <cell r="AO304">
            <v>10</v>
          </cell>
          <cell r="AQ304" t="str">
            <v>Washington</v>
          </cell>
          <cell r="AR304">
            <v>0</v>
          </cell>
          <cell r="AS304">
            <v>1</v>
          </cell>
          <cell r="AT304">
            <v>0</v>
          </cell>
          <cell r="AU304">
            <v>0</v>
          </cell>
          <cell r="AV304">
            <v>2</v>
          </cell>
          <cell r="AW304">
            <v>0</v>
          </cell>
          <cell r="AY304">
            <v>0</v>
          </cell>
          <cell r="AZ304">
            <v>4</v>
          </cell>
          <cell r="BA304">
            <v>0</v>
          </cell>
          <cell r="BC304" t="str">
            <v>Colorado</v>
          </cell>
          <cell r="BD304">
            <v>1</v>
          </cell>
          <cell r="BE304">
            <v>1</v>
          </cell>
          <cell r="BF304">
            <v>0</v>
          </cell>
          <cell r="BG304">
            <v>1</v>
          </cell>
          <cell r="BH304">
            <v>1</v>
          </cell>
          <cell r="BI304">
            <v>0</v>
          </cell>
          <cell r="BJ304">
            <v>89.48</v>
          </cell>
          <cell r="BK304">
            <v>77.599999999999994</v>
          </cell>
        </row>
        <row r="305">
          <cell r="A305">
            <v>4</v>
          </cell>
          <cell r="B305" t="str">
            <v>Sat</v>
          </cell>
          <cell r="C305">
            <v>43001</v>
          </cell>
          <cell r="D305">
            <v>0.9375</v>
          </cell>
          <cell r="E305" t="str">
            <v>ESPN</v>
          </cell>
          <cell r="F305" t="str">
            <v>UCLA</v>
          </cell>
          <cell r="G305" t="str">
            <v>P12</v>
          </cell>
          <cell r="H305" t="str">
            <v>Stanford</v>
          </cell>
          <cell r="I305" t="str">
            <v>P12</v>
          </cell>
          <cell r="J305" t="str">
            <v>Stanford</v>
          </cell>
          <cell r="K305" t="str">
            <v>UCLA</v>
          </cell>
          <cell r="L305">
            <v>7</v>
          </cell>
          <cell r="M305">
            <v>57.5</v>
          </cell>
          <cell r="T305" t="str">
            <v>UCLA</v>
          </cell>
          <cell r="U305" t="str">
            <v>W</v>
          </cell>
          <cell r="AL305" t="str">
            <v>Stanford</v>
          </cell>
          <cell r="AM305">
            <v>22</v>
          </cell>
          <cell r="AN305" t="str">
            <v>UCLA</v>
          </cell>
          <cell r="AO305">
            <v>13</v>
          </cell>
          <cell r="AQ305" t="str">
            <v>UCLA</v>
          </cell>
          <cell r="AR305">
            <v>0</v>
          </cell>
          <cell r="AS305">
            <v>1</v>
          </cell>
          <cell r="AT305">
            <v>0</v>
          </cell>
          <cell r="AU305">
            <v>1</v>
          </cell>
          <cell r="AV305">
            <v>2</v>
          </cell>
          <cell r="AW305">
            <v>0</v>
          </cell>
          <cell r="AY305">
            <v>9</v>
          </cell>
          <cell r="AZ305">
            <v>3</v>
          </cell>
          <cell r="BA305">
            <v>0</v>
          </cell>
          <cell r="BC305" t="str">
            <v>Stanford</v>
          </cell>
          <cell r="BD305">
            <v>0</v>
          </cell>
          <cell r="BE305">
            <v>0</v>
          </cell>
          <cell r="BF305">
            <v>0</v>
          </cell>
          <cell r="BG305">
            <v>1</v>
          </cell>
          <cell r="BH305">
            <v>2</v>
          </cell>
          <cell r="BI305">
            <v>0</v>
          </cell>
          <cell r="BJ305">
            <v>78.95</v>
          </cell>
          <cell r="BK305">
            <v>82.13</v>
          </cell>
        </row>
        <row r="306">
          <cell r="A306">
            <v>4</v>
          </cell>
          <cell r="B306" t="str">
            <v>Sat</v>
          </cell>
          <cell r="C306">
            <v>43001</v>
          </cell>
          <cell r="D306">
            <v>0.75</v>
          </cell>
          <cell r="E306" t="str">
            <v>PAC12</v>
          </cell>
          <cell r="F306" t="str">
            <v>Nevada</v>
          </cell>
          <cell r="G306" t="str">
            <v>MWC</v>
          </cell>
          <cell r="H306" t="str">
            <v>Washington State</v>
          </cell>
          <cell r="I306" t="str">
            <v>P12</v>
          </cell>
          <cell r="J306" t="str">
            <v>Washington State</v>
          </cell>
          <cell r="K306" t="str">
            <v>Nevada</v>
          </cell>
          <cell r="L306">
            <v>28</v>
          </cell>
          <cell r="M306">
            <v>67.5</v>
          </cell>
          <cell r="T306" t="str">
            <v>Washington State</v>
          </cell>
          <cell r="U306" t="str">
            <v>L</v>
          </cell>
          <cell r="AL306" t="str">
            <v>DNP</v>
          </cell>
          <cell r="AQ306" t="str">
            <v>Nevada</v>
          </cell>
          <cell r="AR306">
            <v>1</v>
          </cell>
          <cell r="AS306">
            <v>0</v>
          </cell>
          <cell r="AT306">
            <v>0</v>
          </cell>
          <cell r="AU306">
            <v>1</v>
          </cell>
          <cell r="AV306">
            <v>1</v>
          </cell>
          <cell r="AW306">
            <v>0</v>
          </cell>
          <cell r="AY306">
            <v>1</v>
          </cell>
          <cell r="AZ306">
            <v>1</v>
          </cell>
          <cell r="BA306">
            <v>0</v>
          </cell>
          <cell r="BC306" t="str">
            <v>Washington State</v>
          </cell>
          <cell r="BD306">
            <v>1</v>
          </cell>
          <cell r="BE306">
            <v>1</v>
          </cell>
          <cell r="BF306">
            <v>0</v>
          </cell>
          <cell r="BG306">
            <v>1</v>
          </cell>
          <cell r="BH306">
            <v>1</v>
          </cell>
          <cell r="BI306">
            <v>0</v>
          </cell>
          <cell r="BJ306">
            <v>54.87</v>
          </cell>
          <cell r="BK306">
            <v>81.06</v>
          </cell>
        </row>
        <row r="307">
          <cell r="A307">
            <v>4</v>
          </cell>
          <cell r="B307" t="str">
            <v>Sat</v>
          </cell>
          <cell r="C307">
            <v>43001</v>
          </cell>
          <cell r="D307">
            <v>0.64583333333333337</v>
          </cell>
          <cell r="E307" t="str">
            <v>espn3</v>
          </cell>
          <cell r="F307" t="str">
            <v>Wake Forest</v>
          </cell>
          <cell r="G307" t="str">
            <v>ACC</v>
          </cell>
          <cell r="H307" t="str">
            <v>Appalachian State</v>
          </cell>
          <cell r="I307" t="str">
            <v>SB</v>
          </cell>
          <cell r="J307" t="str">
            <v>Wake Forest</v>
          </cell>
          <cell r="K307" t="str">
            <v>Appalachian State</v>
          </cell>
          <cell r="L307">
            <v>3.5</v>
          </cell>
          <cell r="M307">
            <v>55</v>
          </cell>
          <cell r="T307" t="str">
            <v>Wake Forest</v>
          </cell>
          <cell r="U307" t="str">
            <v>L</v>
          </cell>
          <cell r="X307" t="str">
            <v>X</v>
          </cell>
          <cell r="AL307" t="str">
            <v>DNP</v>
          </cell>
          <cell r="AQ307" t="str">
            <v>Wake Forest</v>
          </cell>
          <cell r="AR307">
            <v>1</v>
          </cell>
          <cell r="AS307">
            <v>0</v>
          </cell>
          <cell r="AT307">
            <v>0</v>
          </cell>
          <cell r="AU307">
            <v>2</v>
          </cell>
          <cell r="AV307">
            <v>0</v>
          </cell>
          <cell r="AW307">
            <v>0</v>
          </cell>
          <cell r="AY307">
            <v>0</v>
          </cell>
          <cell r="AZ307">
            <v>0</v>
          </cell>
          <cell r="BA307">
            <v>0</v>
          </cell>
          <cell r="BC307" t="str">
            <v>Appalachian State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2</v>
          </cell>
          <cell r="BI307">
            <v>0</v>
          </cell>
          <cell r="BJ307">
            <v>76.81</v>
          </cell>
          <cell r="BK307">
            <v>67.25</v>
          </cell>
        </row>
        <row r="308">
          <cell r="A308">
            <v>4</v>
          </cell>
          <cell r="B308" t="str">
            <v>Sat</v>
          </cell>
          <cell r="C308">
            <v>43001</v>
          </cell>
          <cell r="D308">
            <v>0.8125</v>
          </cell>
          <cell r="E308" t="str">
            <v>espn3</v>
          </cell>
          <cell r="F308" t="str">
            <v>1AA Western Illinois</v>
          </cell>
          <cell r="G308" t="str">
            <v>1AA</v>
          </cell>
          <cell r="H308" t="str">
            <v>Coastal Carolina</v>
          </cell>
          <cell r="I308" t="str">
            <v>SB</v>
          </cell>
          <cell r="AL308" t="str">
            <v>DNP</v>
          </cell>
          <cell r="AQ308" t="str">
            <v>1AA Western Illinois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Y308">
            <v>0</v>
          </cell>
          <cell r="AZ308">
            <v>0</v>
          </cell>
          <cell r="BA308">
            <v>0</v>
          </cell>
          <cell r="BC308" t="str">
            <v>Coastal Carolina</v>
          </cell>
          <cell r="BD308">
            <v>1</v>
          </cell>
          <cell r="BE308">
            <v>0</v>
          </cell>
          <cell r="BF308">
            <v>0</v>
          </cell>
          <cell r="BG308">
            <v>1</v>
          </cell>
          <cell r="BH308">
            <v>1</v>
          </cell>
          <cell r="BI308">
            <v>0</v>
          </cell>
          <cell r="BJ308">
            <v>60.15</v>
          </cell>
          <cell r="BK308">
            <v>49.04</v>
          </cell>
        </row>
        <row r="309">
          <cell r="A309">
            <v>4</v>
          </cell>
          <cell r="B309" t="str">
            <v>Sat</v>
          </cell>
          <cell r="C309">
            <v>43001</v>
          </cell>
          <cell r="D309">
            <v>0.83333333333333337</v>
          </cell>
          <cell r="E309" t="str">
            <v>espn3</v>
          </cell>
          <cell r="F309" t="str">
            <v>UTEP</v>
          </cell>
          <cell r="G309" t="str">
            <v>CUSA</v>
          </cell>
          <cell r="H309" t="str">
            <v>New Mexico State</v>
          </cell>
          <cell r="I309" t="str">
            <v>SB</v>
          </cell>
          <cell r="J309" t="str">
            <v>New Mexico State</v>
          </cell>
          <cell r="K309" t="str">
            <v>UTEP</v>
          </cell>
          <cell r="L309">
            <v>18</v>
          </cell>
          <cell r="M309">
            <v>59</v>
          </cell>
          <cell r="T309" t="str">
            <v>UTEP</v>
          </cell>
          <cell r="U309" t="str">
            <v>W</v>
          </cell>
          <cell r="AL309" t="str">
            <v>UTEP</v>
          </cell>
          <cell r="AM309">
            <v>38</v>
          </cell>
          <cell r="AN309" t="str">
            <v>New Mexico State</v>
          </cell>
          <cell r="AO309">
            <v>22</v>
          </cell>
          <cell r="AQ309" t="str">
            <v>UTEP</v>
          </cell>
          <cell r="AR309">
            <v>0</v>
          </cell>
          <cell r="AS309">
            <v>1</v>
          </cell>
          <cell r="AT309">
            <v>0</v>
          </cell>
          <cell r="AU309">
            <v>0</v>
          </cell>
          <cell r="AV309">
            <v>3</v>
          </cell>
          <cell r="AW309">
            <v>0</v>
          </cell>
          <cell r="AY309">
            <v>4</v>
          </cell>
          <cell r="AZ309">
            <v>8</v>
          </cell>
          <cell r="BA309">
            <v>0</v>
          </cell>
          <cell r="BC309" t="str">
            <v>New Mexico State</v>
          </cell>
          <cell r="BD309">
            <v>1</v>
          </cell>
          <cell r="BE309">
            <v>0</v>
          </cell>
          <cell r="BF309">
            <v>0</v>
          </cell>
          <cell r="BG309">
            <v>3</v>
          </cell>
          <cell r="BH309">
            <v>0</v>
          </cell>
          <cell r="BI309">
            <v>0</v>
          </cell>
          <cell r="BJ309">
            <v>45.49</v>
          </cell>
          <cell r="BK309">
            <v>54.14</v>
          </cell>
        </row>
        <row r="310">
          <cell r="A310">
            <v>4</v>
          </cell>
          <cell r="B310" t="str">
            <v>Sat</v>
          </cell>
          <cell r="C310">
            <v>43001</v>
          </cell>
          <cell r="D310">
            <v>0.58333333333333337</v>
          </cell>
          <cell r="E310" t="str">
            <v>espn3</v>
          </cell>
          <cell r="F310" t="str">
            <v>Idaho</v>
          </cell>
          <cell r="G310" t="str">
            <v>SB</v>
          </cell>
          <cell r="H310" t="str">
            <v>South Alabama</v>
          </cell>
          <cell r="I310" t="str">
            <v>SB</v>
          </cell>
          <cell r="J310" t="str">
            <v>South Alabama</v>
          </cell>
          <cell r="K310" t="str">
            <v>Idaho</v>
          </cell>
          <cell r="L310">
            <v>4</v>
          </cell>
          <cell r="M310">
            <v>57.5</v>
          </cell>
          <cell r="T310" t="str">
            <v>Idaho</v>
          </cell>
          <cell r="U310" t="str">
            <v>W</v>
          </cell>
          <cell r="AL310" t="str">
            <v>IDAHO</v>
          </cell>
          <cell r="AM310">
            <v>38</v>
          </cell>
          <cell r="AN310" t="str">
            <v>South Alabama</v>
          </cell>
          <cell r="AO310">
            <v>31</v>
          </cell>
          <cell r="AQ310" t="str">
            <v>Idaho</v>
          </cell>
          <cell r="AR310">
            <v>1</v>
          </cell>
          <cell r="AS310">
            <v>0</v>
          </cell>
          <cell r="AT310">
            <v>0</v>
          </cell>
          <cell r="AU310">
            <v>1</v>
          </cell>
          <cell r="AV310">
            <v>1</v>
          </cell>
          <cell r="AW310">
            <v>0</v>
          </cell>
          <cell r="AY310">
            <v>1</v>
          </cell>
          <cell r="AZ310">
            <v>2</v>
          </cell>
          <cell r="BA310">
            <v>0</v>
          </cell>
          <cell r="BC310" t="str">
            <v>South Alabama</v>
          </cell>
          <cell r="BD310">
            <v>0</v>
          </cell>
          <cell r="BE310">
            <v>1</v>
          </cell>
          <cell r="BF310">
            <v>0</v>
          </cell>
          <cell r="BG310">
            <v>1</v>
          </cell>
          <cell r="BH310">
            <v>1</v>
          </cell>
          <cell r="BI310">
            <v>0</v>
          </cell>
          <cell r="BJ310">
            <v>52.81</v>
          </cell>
          <cell r="BK310">
            <v>59.06</v>
          </cell>
        </row>
        <row r="311">
          <cell r="A311">
            <v>4</v>
          </cell>
          <cell r="B311" t="str">
            <v>Sat</v>
          </cell>
          <cell r="C311">
            <v>43001</v>
          </cell>
          <cell r="D311">
            <v>0.8125</v>
          </cell>
          <cell r="E311" t="str">
            <v>espn3</v>
          </cell>
          <cell r="F311" t="str">
            <v>UT San Antonio</v>
          </cell>
          <cell r="G311" t="str">
            <v>CUSA</v>
          </cell>
          <cell r="H311" t="str">
            <v>Texas State</v>
          </cell>
          <cell r="I311" t="str">
            <v>SB</v>
          </cell>
          <cell r="J311" t="str">
            <v>UT San Antonio</v>
          </cell>
          <cell r="K311" t="str">
            <v>Texas State</v>
          </cell>
          <cell r="L311">
            <v>12</v>
          </cell>
          <cell r="M311">
            <v>45</v>
          </cell>
          <cell r="T311" t="str">
            <v>UT San Antonio</v>
          </cell>
          <cell r="U311" t="str">
            <v>L</v>
          </cell>
          <cell r="AL311" t="str">
            <v>DNP</v>
          </cell>
          <cell r="AQ311" t="str">
            <v>UT San Antonio</v>
          </cell>
          <cell r="AR311">
            <v>1</v>
          </cell>
          <cell r="AS311">
            <v>0</v>
          </cell>
          <cell r="AT311">
            <v>0</v>
          </cell>
          <cell r="AU311">
            <v>2</v>
          </cell>
          <cell r="AV311">
            <v>0</v>
          </cell>
          <cell r="AW311">
            <v>0</v>
          </cell>
          <cell r="AY311">
            <v>0</v>
          </cell>
          <cell r="AZ311">
            <v>1</v>
          </cell>
          <cell r="BA311">
            <v>0</v>
          </cell>
          <cell r="BC311" t="str">
            <v>Texas State</v>
          </cell>
          <cell r="BD311">
            <v>1</v>
          </cell>
          <cell r="BE311">
            <v>0</v>
          </cell>
          <cell r="BF311">
            <v>0</v>
          </cell>
          <cell r="BG311">
            <v>2</v>
          </cell>
          <cell r="BH311">
            <v>0</v>
          </cell>
          <cell r="BI311">
            <v>0</v>
          </cell>
          <cell r="BJ311">
            <v>64.69</v>
          </cell>
          <cell r="BK311">
            <v>46.23</v>
          </cell>
        </row>
        <row r="312">
          <cell r="A312">
            <v>4</v>
          </cell>
          <cell r="B312" t="str">
            <v>Sat</v>
          </cell>
          <cell r="C312">
            <v>43001</v>
          </cell>
          <cell r="D312">
            <v>0.75</v>
          </cell>
          <cell r="E312" t="str">
            <v>espn3</v>
          </cell>
          <cell r="F312" t="str">
            <v>Akron</v>
          </cell>
          <cell r="G312" t="str">
            <v>MAC</v>
          </cell>
          <cell r="H312" t="str">
            <v>Troy</v>
          </cell>
          <cell r="I312" t="str">
            <v>SB</v>
          </cell>
          <cell r="J312" t="str">
            <v>Troy</v>
          </cell>
          <cell r="K312" t="str">
            <v>Akron</v>
          </cell>
          <cell r="L312">
            <v>15.5</v>
          </cell>
          <cell r="M312">
            <v>55</v>
          </cell>
          <cell r="T312" t="str">
            <v>Troy</v>
          </cell>
          <cell r="U312" t="str">
            <v>L</v>
          </cell>
          <cell r="AL312" t="str">
            <v>DNP</v>
          </cell>
          <cell r="AQ312" t="str">
            <v>Akron</v>
          </cell>
          <cell r="AR312">
            <v>0</v>
          </cell>
          <cell r="AS312">
            <v>1</v>
          </cell>
          <cell r="AT312">
            <v>0</v>
          </cell>
          <cell r="AU312">
            <v>0</v>
          </cell>
          <cell r="AV312">
            <v>2</v>
          </cell>
          <cell r="AW312">
            <v>0</v>
          </cell>
          <cell r="AY312">
            <v>0</v>
          </cell>
          <cell r="AZ312">
            <v>0</v>
          </cell>
          <cell r="BA312">
            <v>0</v>
          </cell>
          <cell r="BC312" t="str">
            <v>Troy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1</v>
          </cell>
          <cell r="BI312">
            <v>1</v>
          </cell>
          <cell r="BJ312">
            <v>52.5</v>
          </cell>
          <cell r="BK312">
            <v>64.849999999999994</v>
          </cell>
        </row>
        <row r="313">
          <cell r="A313">
            <v>4</v>
          </cell>
          <cell r="B313" t="str">
            <v>Sat</v>
          </cell>
          <cell r="C313">
            <v>43001</v>
          </cell>
          <cell r="D313">
            <v>0.70833333333333337</v>
          </cell>
          <cell r="E313" t="str">
            <v>espn3</v>
          </cell>
          <cell r="F313" t="str">
            <v>UL Monroe</v>
          </cell>
          <cell r="G313" t="str">
            <v>SB</v>
          </cell>
          <cell r="H313" t="str">
            <v>UL Lafayette</v>
          </cell>
          <cell r="I313" t="str">
            <v>SB</v>
          </cell>
          <cell r="J313" t="str">
            <v>UL Lafayette</v>
          </cell>
          <cell r="K313" t="str">
            <v>UL Monroe</v>
          </cell>
          <cell r="L313">
            <v>6.5</v>
          </cell>
          <cell r="M313">
            <v>60.5</v>
          </cell>
          <cell r="T313" t="str">
            <v>UL Lafayette</v>
          </cell>
          <cell r="U313" t="str">
            <v>L</v>
          </cell>
          <cell r="AL313" t="str">
            <v>UL Lafayette</v>
          </cell>
          <cell r="AM313">
            <v>30</v>
          </cell>
          <cell r="AN313" t="str">
            <v>UL MONROE</v>
          </cell>
          <cell r="AO313">
            <v>3</v>
          </cell>
          <cell r="AQ313" t="str">
            <v>UL Monroe</v>
          </cell>
          <cell r="AR313">
            <v>1</v>
          </cell>
          <cell r="AS313">
            <v>0</v>
          </cell>
          <cell r="AT313">
            <v>0</v>
          </cell>
          <cell r="AU313">
            <v>1</v>
          </cell>
          <cell r="AV313">
            <v>1</v>
          </cell>
          <cell r="AW313">
            <v>0</v>
          </cell>
          <cell r="AY313">
            <v>7</v>
          </cell>
          <cell r="AZ313">
            <v>5</v>
          </cell>
          <cell r="BA313">
            <v>0</v>
          </cell>
          <cell r="BC313" t="str">
            <v>UL Lafayette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2</v>
          </cell>
          <cell r="BI313">
            <v>0</v>
          </cell>
          <cell r="BJ313">
            <v>52.79</v>
          </cell>
          <cell r="BK313">
            <v>56.24</v>
          </cell>
        </row>
        <row r="314">
          <cell r="A314">
            <v>4</v>
          </cell>
          <cell r="B314" t="str">
            <v>Sat</v>
          </cell>
          <cell r="C314">
            <v>43001</v>
          </cell>
          <cell r="D314">
            <v>0.5</v>
          </cell>
          <cell r="E314" t="str">
            <v>ESPN</v>
          </cell>
          <cell r="F314" t="str">
            <v>Texas A&amp;M</v>
          </cell>
          <cell r="G314" t="str">
            <v>SEC</v>
          </cell>
          <cell r="H314" t="str">
            <v>Arkansas</v>
          </cell>
          <cell r="I314" t="str">
            <v>SEC</v>
          </cell>
          <cell r="J314" t="str">
            <v>Texas A&amp;M</v>
          </cell>
          <cell r="K314" t="str">
            <v>Arkansas</v>
          </cell>
          <cell r="L314">
            <v>2.5</v>
          </cell>
          <cell r="M314">
            <v>55</v>
          </cell>
          <cell r="T314" t="str">
            <v>Texas A&amp;M</v>
          </cell>
          <cell r="U314" t="str">
            <v>L</v>
          </cell>
          <cell r="AL314" t="str">
            <v>TEXAS A&amp;M</v>
          </cell>
          <cell r="AM314">
            <v>45</v>
          </cell>
          <cell r="AN314" t="str">
            <v>Arkansas</v>
          </cell>
          <cell r="AO314">
            <v>24</v>
          </cell>
          <cell r="AQ314" t="str">
            <v>Texas A&amp;M</v>
          </cell>
          <cell r="AR314">
            <v>1</v>
          </cell>
          <cell r="AS314">
            <v>0</v>
          </cell>
          <cell r="AT314">
            <v>0</v>
          </cell>
          <cell r="AU314">
            <v>2</v>
          </cell>
          <cell r="AV314">
            <v>0</v>
          </cell>
          <cell r="AW314">
            <v>0</v>
          </cell>
          <cell r="AY314">
            <v>5</v>
          </cell>
          <cell r="AZ314">
            <v>2</v>
          </cell>
          <cell r="BA314">
            <v>1</v>
          </cell>
          <cell r="BC314" t="str">
            <v>Arkansas</v>
          </cell>
          <cell r="BD314">
            <v>0</v>
          </cell>
          <cell r="BE314">
            <v>1</v>
          </cell>
          <cell r="BF314">
            <v>0</v>
          </cell>
          <cell r="BG314">
            <v>0</v>
          </cell>
          <cell r="BH314">
            <v>1</v>
          </cell>
          <cell r="BI314">
            <v>0</v>
          </cell>
          <cell r="BJ314">
            <v>79.489999999999995</v>
          </cell>
          <cell r="BK314">
            <v>78.19</v>
          </cell>
        </row>
        <row r="315">
          <cell r="A315">
            <v>4</v>
          </cell>
          <cell r="B315" t="str">
            <v>Sat</v>
          </cell>
          <cell r="C315">
            <v>43001</v>
          </cell>
          <cell r="D315">
            <v>0.79166666666666663</v>
          </cell>
          <cell r="E315" t="str">
            <v>ESPN</v>
          </cell>
          <cell r="F315" t="str">
            <v>Mississippi State</v>
          </cell>
          <cell r="G315" t="str">
            <v>SEC</v>
          </cell>
          <cell r="H315" t="str">
            <v>Georgia</v>
          </cell>
          <cell r="I315" t="str">
            <v>SEC</v>
          </cell>
          <cell r="J315" t="str">
            <v>Georgia</v>
          </cell>
          <cell r="K315" t="str">
            <v>Mississippi State</v>
          </cell>
          <cell r="L315">
            <v>5.5</v>
          </cell>
          <cell r="M315">
            <v>48.5</v>
          </cell>
          <cell r="T315" t="str">
            <v>Mississippi State</v>
          </cell>
          <cell r="U315" t="str">
            <v>W</v>
          </cell>
          <cell r="AL315" t="str">
            <v>DNP</v>
          </cell>
          <cell r="AQ315" t="str">
            <v>Mississippi State</v>
          </cell>
          <cell r="AR315">
            <v>1</v>
          </cell>
          <cell r="AS315">
            <v>0</v>
          </cell>
          <cell r="AT315">
            <v>0</v>
          </cell>
          <cell r="AU315">
            <v>2</v>
          </cell>
          <cell r="AV315">
            <v>0</v>
          </cell>
          <cell r="AW315">
            <v>0</v>
          </cell>
          <cell r="AY315">
            <v>1</v>
          </cell>
          <cell r="AZ315">
            <v>3</v>
          </cell>
          <cell r="BA315">
            <v>0</v>
          </cell>
          <cell r="BC315" t="str">
            <v>Georgia</v>
          </cell>
          <cell r="BD315">
            <v>1</v>
          </cell>
          <cell r="BE315">
            <v>0</v>
          </cell>
          <cell r="BF315">
            <v>0</v>
          </cell>
          <cell r="BG315">
            <v>2</v>
          </cell>
          <cell r="BH315">
            <v>0</v>
          </cell>
          <cell r="BI315">
            <v>0</v>
          </cell>
          <cell r="BJ315">
            <v>88.02</v>
          </cell>
          <cell r="BK315">
            <v>85.21</v>
          </cell>
        </row>
        <row r="316">
          <cell r="A316">
            <v>4</v>
          </cell>
          <cell r="B316" t="str">
            <v>Sat</v>
          </cell>
          <cell r="C316">
            <v>43001</v>
          </cell>
          <cell r="D316">
            <v>0.8125</v>
          </cell>
          <cell r="E316" t="str">
            <v>SEC</v>
          </cell>
          <cell r="F316" t="str">
            <v>Florida</v>
          </cell>
          <cell r="G316" t="str">
            <v>SEC</v>
          </cell>
          <cell r="H316" t="str">
            <v>Kentucky</v>
          </cell>
          <cell r="I316" t="str">
            <v>SEC</v>
          </cell>
          <cell r="J316" t="str">
            <v>Florida</v>
          </cell>
          <cell r="K316" t="str">
            <v>Kentucky</v>
          </cell>
          <cell r="L316">
            <v>1.5</v>
          </cell>
          <cell r="M316">
            <v>44</v>
          </cell>
          <cell r="T316" t="str">
            <v>Florida</v>
          </cell>
          <cell r="U316" t="str">
            <v>L</v>
          </cell>
          <cell r="AL316" t="str">
            <v>FLORIDA</v>
          </cell>
          <cell r="AM316">
            <v>45</v>
          </cell>
          <cell r="AN316" t="str">
            <v>Kentucky</v>
          </cell>
          <cell r="AO316">
            <v>7</v>
          </cell>
          <cell r="AQ316" t="str">
            <v>Florida</v>
          </cell>
          <cell r="AR316">
            <v>0</v>
          </cell>
          <cell r="AS316">
            <v>1</v>
          </cell>
          <cell r="AT316">
            <v>0</v>
          </cell>
          <cell r="AU316">
            <v>1</v>
          </cell>
          <cell r="AV316">
            <v>1</v>
          </cell>
          <cell r="AW316">
            <v>0</v>
          </cell>
          <cell r="AY316">
            <v>3</v>
          </cell>
          <cell r="AZ316">
            <v>9</v>
          </cell>
          <cell r="BA316">
            <v>0</v>
          </cell>
          <cell r="BC316" t="str">
            <v>Kentucky</v>
          </cell>
          <cell r="BD316">
            <v>0</v>
          </cell>
          <cell r="BE316">
            <v>0</v>
          </cell>
          <cell r="BF316">
            <v>0</v>
          </cell>
          <cell r="BG316">
            <v>1</v>
          </cell>
          <cell r="BH316">
            <v>1</v>
          </cell>
          <cell r="BI316">
            <v>0</v>
          </cell>
          <cell r="BJ316">
            <v>80.739999999999995</v>
          </cell>
          <cell r="BK316">
            <v>74.760000000000005</v>
          </cell>
        </row>
        <row r="317">
          <cell r="A317">
            <v>4</v>
          </cell>
          <cell r="B317" t="str">
            <v>Sat</v>
          </cell>
          <cell r="C317">
            <v>43001</v>
          </cell>
          <cell r="D317">
            <v>0.79166666666666663</v>
          </cell>
          <cell r="E317" t="str">
            <v>ESPN2</v>
          </cell>
          <cell r="F317" t="str">
            <v>Syracuse</v>
          </cell>
          <cell r="G317" t="str">
            <v>ACC</v>
          </cell>
          <cell r="H317" t="str">
            <v>LSU</v>
          </cell>
          <cell r="I317" t="str">
            <v>SEC</v>
          </cell>
          <cell r="J317" t="str">
            <v>LSU</v>
          </cell>
          <cell r="K317" t="str">
            <v>Syracuse</v>
          </cell>
          <cell r="L317">
            <v>21</v>
          </cell>
          <cell r="M317">
            <v>56.5</v>
          </cell>
          <cell r="T317" t="str">
            <v>LSU</v>
          </cell>
          <cell r="U317" t="str">
            <v>L</v>
          </cell>
          <cell r="AL317" t="str">
            <v>DNP</v>
          </cell>
          <cell r="AQ317" t="str">
            <v>Syracuse</v>
          </cell>
          <cell r="AR317">
            <v>0</v>
          </cell>
          <cell r="AS317">
            <v>0</v>
          </cell>
          <cell r="AT317">
            <v>0</v>
          </cell>
          <cell r="AU317">
            <v>1</v>
          </cell>
          <cell r="AV317">
            <v>1</v>
          </cell>
          <cell r="AW317">
            <v>0</v>
          </cell>
          <cell r="AY317">
            <v>0</v>
          </cell>
          <cell r="AZ317">
            <v>1</v>
          </cell>
          <cell r="BA317">
            <v>0</v>
          </cell>
          <cell r="BC317" t="str">
            <v>LSU</v>
          </cell>
          <cell r="BD317">
            <v>0</v>
          </cell>
          <cell r="BE317">
            <v>0</v>
          </cell>
          <cell r="BF317">
            <v>0</v>
          </cell>
          <cell r="BG317">
            <v>1</v>
          </cell>
          <cell r="BH317">
            <v>1</v>
          </cell>
          <cell r="BI317">
            <v>0</v>
          </cell>
          <cell r="BJ317">
            <v>67.36</v>
          </cell>
          <cell r="BK317">
            <v>85.49</v>
          </cell>
        </row>
        <row r="318">
          <cell r="A318">
            <v>4</v>
          </cell>
          <cell r="B318" t="str">
            <v>Sat</v>
          </cell>
          <cell r="C318">
            <v>43001</v>
          </cell>
          <cell r="D318">
            <v>0.8125</v>
          </cell>
          <cell r="E318" t="str">
            <v>ESPNU</v>
          </cell>
          <cell r="F318" t="str">
            <v>Auburn</v>
          </cell>
          <cell r="G318" t="str">
            <v>SEC</v>
          </cell>
          <cell r="H318" t="str">
            <v>Missouri</v>
          </cell>
          <cell r="I318" t="str">
            <v>SEC</v>
          </cell>
          <cell r="J318" t="str">
            <v>Auburn</v>
          </cell>
          <cell r="K318" t="str">
            <v>Missouri</v>
          </cell>
          <cell r="L318">
            <v>18</v>
          </cell>
          <cell r="M318">
            <v>60</v>
          </cell>
          <cell r="T318" t="str">
            <v>Auburn</v>
          </cell>
          <cell r="U318" t="str">
            <v>L</v>
          </cell>
          <cell r="AL318" t="str">
            <v>DNP</v>
          </cell>
          <cell r="AQ318" t="str">
            <v>Auburn</v>
          </cell>
          <cell r="AR318">
            <v>0</v>
          </cell>
          <cell r="AS318">
            <v>1</v>
          </cell>
          <cell r="AT318">
            <v>0</v>
          </cell>
          <cell r="AU318">
            <v>0</v>
          </cell>
          <cell r="AV318">
            <v>2</v>
          </cell>
          <cell r="AW318">
            <v>0</v>
          </cell>
          <cell r="AY318">
            <v>0</v>
          </cell>
          <cell r="AZ318">
            <v>0</v>
          </cell>
          <cell r="BA318">
            <v>0</v>
          </cell>
          <cell r="BC318" t="str">
            <v>Missouri</v>
          </cell>
          <cell r="BD318">
            <v>0</v>
          </cell>
          <cell r="BE318">
            <v>2</v>
          </cell>
          <cell r="BF318">
            <v>0</v>
          </cell>
          <cell r="BG318">
            <v>0</v>
          </cell>
          <cell r="BH318">
            <v>2</v>
          </cell>
          <cell r="BI318">
            <v>0</v>
          </cell>
          <cell r="BJ318">
            <v>87.49</v>
          </cell>
          <cell r="BK318">
            <v>60.95</v>
          </cell>
        </row>
        <row r="319">
          <cell r="A319">
            <v>4</v>
          </cell>
          <cell r="B319" t="str">
            <v>Sat</v>
          </cell>
          <cell r="C319">
            <v>43001</v>
          </cell>
          <cell r="D319">
            <v>0.64583333333333337</v>
          </cell>
          <cell r="E319" t="str">
            <v>SEC</v>
          </cell>
          <cell r="F319" t="str">
            <v>Louisiana Tech</v>
          </cell>
          <cell r="G319" t="str">
            <v>CUSA</v>
          </cell>
          <cell r="H319" t="str">
            <v>South Carolina</v>
          </cell>
          <cell r="I319" t="str">
            <v>SEC</v>
          </cell>
          <cell r="J319" t="str">
            <v>South Carolina</v>
          </cell>
          <cell r="K319" t="str">
            <v>Louisiana Tech</v>
          </cell>
          <cell r="L319">
            <v>8</v>
          </cell>
          <cell r="M319">
            <v>52.5</v>
          </cell>
          <cell r="T319" t="str">
            <v>South Carolina</v>
          </cell>
          <cell r="U319" t="str">
            <v>L</v>
          </cell>
          <cell r="AL319" t="str">
            <v>DNP</v>
          </cell>
          <cell r="AQ319" t="str">
            <v>Louisiana Tech</v>
          </cell>
          <cell r="AR319">
            <v>1</v>
          </cell>
          <cell r="AS319">
            <v>0</v>
          </cell>
          <cell r="AT319">
            <v>0</v>
          </cell>
          <cell r="AU319">
            <v>1</v>
          </cell>
          <cell r="AV319">
            <v>1</v>
          </cell>
          <cell r="AW319">
            <v>0</v>
          </cell>
          <cell r="AY319">
            <v>0</v>
          </cell>
          <cell r="AZ319">
            <v>0</v>
          </cell>
          <cell r="BA319">
            <v>0</v>
          </cell>
          <cell r="BC319" t="str">
            <v>South Carolina</v>
          </cell>
          <cell r="BD319">
            <v>0</v>
          </cell>
          <cell r="BE319">
            <v>1</v>
          </cell>
          <cell r="BF319">
            <v>0</v>
          </cell>
          <cell r="BG319">
            <v>2</v>
          </cell>
          <cell r="BH319">
            <v>1</v>
          </cell>
          <cell r="BI319">
            <v>0</v>
          </cell>
          <cell r="BJ319">
            <v>66.09</v>
          </cell>
          <cell r="BK319">
            <v>74.39</v>
          </cell>
        </row>
        <row r="320">
          <cell r="A320">
            <v>4</v>
          </cell>
          <cell r="B320" t="str">
            <v>Sat</v>
          </cell>
          <cell r="C320">
            <v>43001</v>
          </cell>
          <cell r="D320">
            <v>0.5</v>
          </cell>
          <cell r="E320" t="str">
            <v>SEC</v>
          </cell>
          <cell r="F320" t="str">
            <v>Massachusetts</v>
          </cell>
          <cell r="G320" t="str">
            <v>Ind</v>
          </cell>
          <cell r="H320" t="str">
            <v>Tennessee</v>
          </cell>
          <cell r="I320" t="str">
            <v>SEC</v>
          </cell>
          <cell r="J320" t="str">
            <v>Tennessee</v>
          </cell>
          <cell r="K320" t="str">
            <v>Massachusetts</v>
          </cell>
          <cell r="L320">
            <v>28</v>
          </cell>
          <cell r="M320">
            <v>60.5</v>
          </cell>
          <cell r="T320" t="str">
            <v>Massachusetts</v>
          </cell>
          <cell r="U320" t="str">
            <v>W</v>
          </cell>
          <cell r="X320" t="str">
            <v>PW</v>
          </cell>
          <cell r="AL320" t="str">
            <v>DNP</v>
          </cell>
          <cell r="AQ320" t="str">
            <v>Massachusetts</v>
          </cell>
          <cell r="AR320">
            <v>1</v>
          </cell>
          <cell r="AS320">
            <v>1</v>
          </cell>
          <cell r="AT320">
            <v>0</v>
          </cell>
          <cell r="AU320">
            <v>1</v>
          </cell>
          <cell r="AV320">
            <v>3</v>
          </cell>
          <cell r="AW320">
            <v>0</v>
          </cell>
          <cell r="AY320">
            <v>0</v>
          </cell>
          <cell r="AZ320">
            <v>0</v>
          </cell>
          <cell r="BA320">
            <v>0</v>
          </cell>
          <cell r="BC320" t="str">
            <v>Tennessee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2</v>
          </cell>
          <cell r="BI320">
            <v>0</v>
          </cell>
          <cell r="BJ320">
            <v>48.58</v>
          </cell>
          <cell r="BK320">
            <v>78.83</v>
          </cell>
        </row>
        <row r="321">
          <cell r="A321">
            <v>4</v>
          </cell>
          <cell r="B321" t="str">
            <v>Sat</v>
          </cell>
          <cell r="C321">
            <v>43001</v>
          </cell>
          <cell r="D321">
            <v>0.64583333333333337</v>
          </cell>
          <cell r="E321" t="str">
            <v>CBS</v>
          </cell>
          <cell r="F321" t="str">
            <v>Alabama</v>
          </cell>
          <cell r="G321" t="str">
            <v>SEC</v>
          </cell>
          <cell r="H321" t="str">
            <v>Vanderbilt</v>
          </cell>
          <cell r="I321" t="str">
            <v>SEC</v>
          </cell>
          <cell r="J321" t="str">
            <v>Alabama</v>
          </cell>
          <cell r="K321" t="str">
            <v>Vanderbilt</v>
          </cell>
          <cell r="L321">
            <v>18.5</v>
          </cell>
          <cell r="M321">
            <v>43</v>
          </cell>
          <cell r="T321" t="str">
            <v>Vanderbilt</v>
          </cell>
          <cell r="U321" t="str">
            <v>W</v>
          </cell>
          <cell r="AL321" t="str">
            <v>DNP</v>
          </cell>
          <cell r="AQ321" t="str">
            <v>Alabama</v>
          </cell>
          <cell r="AR321">
            <v>1</v>
          </cell>
          <cell r="AS321">
            <v>0</v>
          </cell>
          <cell r="AT321">
            <v>0</v>
          </cell>
          <cell r="AU321">
            <v>1</v>
          </cell>
          <cell r="AV321">
            <v>2</v>
          </cell>
          <cell r="AW321">
            <v>0</v>
          </cell>
          <cell r="AY321">
            <v>1</v>
          </cell>
          <cell r="AZ321">
            <v>2</v>
          </cell>
          <cell r="BA321">
            <v>0</v>
          </cell>
          <cell r="BC321" t="str">
            <v>Vanderbilt</v>
          </cell>
          <cell r="BD321">
            <v>1</v>
          </cell>
          <cell r="BE321">
            <v>0</v>
          </cell>
          <cell r="BF321">
            <v>0</v>
          </cell>
          <cell r="BG321">
            <v>2</v>
          </cell>
          <cell r="BH321">
            <v>0</v>
          </cell>
          <cell r="BI321">
            <v>0</v>
          </cell>
          <cell r="BJ321">
            <v>100.24</v>
          </cell>
          <cell r="BK321">
            <v>75.36</v>
          </cell>
        </row>
        <row r="322">
          <cell r="A322">
            <v>4</v>
          </cell>
          <cell r="B322" t="str">
            <v>Sun</v>
          </cell>
          <cell r="C322">
            <v>43002</v>
          </cell>
          <cell r="D322">
            <v>0.5</v>
          </cell>
          <cell r="E322" t="str">
            <v>ESPNU</v>
          </cell>
          <cell r="F322" t="str">
            <v>East Carolina</v>
          </cell>
          <cell r="G322" t="str">
            <v>AAC</v>
          </cell>
          <cell r="H322" t="str">
            <v>Connecticut</v>
          </cell>
          <cell r="I322" t="str">
            <v>AAC</v>
          </cell>
          <cell r="J322" t="str">
            <v>Connecticut</v>
          </cell>
          <cell r="K322" t="str">
            <v>East Carolina</v>
          </cell>
          <cell r="L322">
            <v>4.5</v>
          </cell>
          <cell r="M322">
            <v>65</v>
          </cell>
          <cell r="T322" t="str">
            <v>Connecticut</v>
          </cell>
          <cell r="U322" t="str">
            <v>L</v>
          </cell>
          <cell r="AL322" t="str">
            <v>EAST CAROLINA</v>
          </cell>
          <cell r="AM322">
            <v>41</v>
          </cell>
          <cell r="AN322" t="str">
            <v>Connecticut</v>
          </cell>
          <cell r="AO322">
            <v>3</v>
          </cell>
          <cell r="AQ322" t="str">
            <v>East Carolina</v>
          </cell>
          <cell r="AR322">
            <v>0</v>
          </cell>
          <cell r="AS322">
            <v>1</v>
          </cell>
          <cell r="AT322">
            <v>0</v>
          </cell>
          <cell r="AU322">
            <v>0</v>
          </cell>
          <cell r="AV322">
            <v>2</v>
          </cell>
          <cell r="AW322">
            <v>0</v>
          </cell>
          <cell r="AY322">
            <v>2</v>
          </cell>
          <cell r="AZ322">
            <v>1</v>
          </cell>
          <cell r="BA322">
            <v>0</v>
          </cell>
          <cell r="BC322" t="str">
            <v>Connecticut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1</v>
          </cell>
          <cell r="BI322">
            <v>0</v>
          </cell>
          <cell r="BJ322">
            <v>56.49</v>
          </cell>
          <cell r="BK322">
            <v>56.13</v>
          </cell>
        </row>
        <row r="323">
          <cell r="A323">
            <v>4</v>
          </cell>
          <cell r="B323" t="str">
            <v>Sat</v>
          </cell>
          <cell r="C323">
            <v>43001</v>
          </cell>
          <cell r="F323" t="str">
            <v>BYU</v>
          </cell>
          <cell r="G323" t="str">
            <v>Ind</v>
          </cell>
          <cell r="H323" t="str">
            <v>Open</v>
          </cell>
          <cell r="I323" t="str">
            <v>ZZZ</v>
          </cell>
          <cell r="AQ323" t="str">
            <v>BYU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3</v>
          </cell>
          <cell r="AW323">
            <v>0</v>
          </cell>
          <cell r="BJ323">
            <v>68.02</v>
          </cell>
          <cell r="BK323">
            <v>0</v>
          </cell>
        </row>
        <row r="324">
          <cell r="A324">
            <v>4</v>
          </cell>
          <cell r="B324" t="str">
            <v>Sat</v>
          </cell>
          <cell r="C324">
            <v>43001</v>
          </cell>
          <cell r="F324" t="str">
            <v>Colorado State</v>
          </cell>
          <cell r="G324" t="str">
            <v>MWC</v>
          </cell>
          <cell r="H324" t="str">
            <v>Open</v>
          </cell>
          <cell r="I324" t="str">
            <v>ZZZ</v>
          </cell>
          <cell r="AQ324" t="str">
            <v>Colorado State</v>
          </cell>
          <cell r="AR324">
            <v>1</v>
          </cell>
          <cell r="AS324">
            <v>1</v>
          </cell>
          <cell r="AT324">
            <v>0</v>
          </cell>
          <cell r="AU324">
            <v>2</v>
          </cell>
          <cell r="AV324">
            <v>1</v>
          </cell>
          <cell r="AW324">
            <v>0</v>
          </cell>
          <cell r="BJ324">
            <v>70.739999999999995</v>
          </cell>
          <cell r="BK324">
            <v>0</v>
          </cell>
        </row>
        <row r="325">
          <cell r="A325">
            <v>4</v>
          </cell>
          <cell r="B325" t="str">
            <v>Sat</v>
          </cell>
          <cell r="C325">
            <v>43001</v>
          </cell>
          <cell r="F325" t="str">
            <v>East Carolina</v>
          </cell>
          <cell r="G325" t="str">
            <v>AAC</v>
          </cell>
          <cell r="H325" t="str">
            <v>Open</v>
          </cell>
          <cell r="I325" t="str">
            <v>ZZZ</v>
          </cell>
          <cell r="AQ325" t="str">
            <v>East Carolina</v>
          </cell>
          <cell r="AR325">
            <v>0</v>
          </cell>
          <cell r="AS325">
            <v>1</v>
          </cell>
          <cell r="AT325">
            <v>0</v>
          </cell>
          <cell r="AU325">
            <v>0</v>
          </cell>
          <cell r="AV325">
            <v>2</v>
          </cell>
          <cell r="AW325">
            <v>0</v>
          </cell>
          <cell r="BJ325">
            <v>56.49</v>
          </cell>
          <cell r="BK325">
            <v>0</v>
          </cell>
        </row>
        <row r="326">
          <cell r="A326">
            <v>4</v>
          </cell>
          <cell r="B326" t="str">
            <v>Sat</v>
          </cell>
          <cell r="C326">
            <v>43001</v>
          </cell>
          <cell r="F326" t="str">
            <v>Fresno State</v>
          </cell>
          <cell r="G326" t="str">
            <v>MWC</v>
          </cell>
          <cell r="H326" t="str">
            <v>Open</v>
          </cell>
          <cell r="I326" t="str">
            <v>ZZZ</v>
          </cell>
          <cell r="AQ326" t="str">
            <v>Fresno State</v>
          </cell>
          <cell r="AR326">
            <v>2</v>
          </cell>
          <cell r="AS326">
            <v>0</v>
          </cell>
          <cell r="AT326">
            <v>0</v>
          </cell>
          <cell r="AU326">
            <v>2</v>
          </cell>
          <cell r="AV326">
            <v>0</v>
          </cell>
          <cell r="AW326">
            <v>0</v>
          </cell>
          <cell r="BJ326">
            <v>55.92</v>
          </cell>
          <cell r="BK326">
            <v>0</v>
          </cell>
        </row>
        <row r="327">
          <cell r="A327">
            <v>4</v>
          </cell>
          <cell r="B327" t="str">
            <v>Sat</v>
          </cell>
          <cell r="C327">
            <v>43001</v>
          </cell>
          <cell r="F327" t="str">
            <v>Illinois</v>
          </cell>
          <cell r="G327" t="str">
            <v>B10</v>
          </cell>
          <cell r="H327" t="str">
            <v>Open</v>
          </cell>
          <cell r="I327" t="str">
            <v>ZZZ</v>
          </cell>
          <cell r="AQ327" t="str">
            <v>Illinois</v>
          </cell>
          <cell r="AR327">
            <v>0</v>
          </cell>
          <cell r="AS327">
            <v>1</v>
          </cell>
          <cell r="AT327">
            <v>0</v>
          </cell>
          <cell r="AU327">
            <v>1</v>
          </cell>
          <cell r="AV327">
            <v>2</v>
          </cell>
          <cell r="AW327">
            <v>0</v>
          </cell>
          <cell r="BJ327">
            <v>65.459999999999994</v>
          </cell>
          <cell r="BK327">
            <v>0</v>
          </cell>
        </row>
        <row r="328">
          <cell r="A328">
            <v>4</v>
          </cell>
          <cell r="B328" t="str">
            <v>Sat</v>
          </cell>
          <cell r="C328">
            <v>43001</v>
          </cell>
          <cell r="F328" t="str">
            <v>Iowa State</v>
          </cell>
          <cell r="G328" t="str">
            <v>B12</v>
          </cell>
          <cell r="H328" t="str">
            <v>Open</v>
          </cell>
          <cell r="I328" t="str">
            <v>ZZZ</v>
          </cell>
          <cell r="AQ328" t="str">
            <v>Iowa State</v>
          </cell>
          <cell r="AR328">
            <v>1</v>
          </cell>
          <cell r="AS328">
            <v>0</v>
          </cell>
          <cell r="AT328">
            <v>0</v>
          </cell>
          <cell r="AU328">
            <v>1</v>
          </cell>
          <cell r="AV328">
            <v>1</v>
          </cell>
          <cell r="AW328">
            <v>0</v>
          </cell>
          <cell r="BJ328">
            <v>70.56</v>
          </cell>
          <cell r="BK328">
            <v>0</v>
          </cell>
        </row>
        <row r="329">
          <cell r="A329">
            <v>4</v>
          </cell>
          <cell r="B329" t="str">
            <v>Sat</v>
          </cell>
          <cell r="C329">
            <v>43001</v>
          </cell>
          <cell r="F329" t="str">
            <v>Kansas State</v>
          </cell>
          <cell r="G329" t="str">
            <v>B12</v>
          </cell>
          <cell r="H329" t="str">
            <v>Open</v>
          </cell>
          <cell r="I329" t="str">
            <v>ZZZ</v>
          </cell>
          <cell r="AQ329" t="str">
            <v>Kansas State</v>
          </cell>
          <cell r="AR329">
            <v>0</v>
          </cell>
          <cell r="AS329">
            <v>1</v>
          </cell>
          <cell r="AT329">
            <v>0</v>
          </cell>
          <cell r="AU329">
            <v>1</v>
          </cell>
          <cell r="AV329">
            <v>1</v>
          </cell>
          <cell r="AW329">
            <v>0</v>
          </cell>
          <cell r="BJ329">
            <v>81.010000000000005</v>
          </cell>
          <cell r="BK329">
            <v>0</v>
          </cell>
        </row>
        <row r="330">
          <cell r="A330">
            <v>4</v>
          </cell>
          <cell r="B330" t="str">
            <v>Sat</v>
          </cell>
          <cell r="C330">
            <v>43001</v>
          </cell>
          <cell r="F330" t="str">
            <v>Marshall</v>
          </cell>
          <cell r="G330" t="str">
            <v>CUSA</v>
          </cell>
          <cell r="H330" t="str">
            <v>Open</v>
          </cell>
          <cell r="I330" t="str">
            <v>ZZZ</v>
          </cell>
          <cell r="AQ330" t="str">
            <v>Marshall</v>
          </cell>
          <cell r="AR330">
            <v>1</v>
          </cell>
          <cell r="AS330">
            <v>0</v>
          </cell>
          <cell r="AT330">
            <v>0</v>
          </cell>
          <cell r="AU330">
            <v>3</v>
          </cell>
          <cell r="AV330">
            <v>0</v>
          </cell>
          <cell r="AW330">
            <v>0</v>
          </cell>
          <cell r="BJ330">
            <v>61.3</v>
          </cell>
          <cell r="BK330">
            <v>0</v>
          </cell>
        </row>
        <row r="331">
          <cell r="A331">
            <v>4</v>
          </cell>
          <cell r="B331" t="str">
            <v>Sat</v>
          </cell>
          <cell r="C331">
            <v>43001</v>
          </cell>
          <cell r="F331" t="str">
            <v>Minnesota</v>
          </cell>
          <cell r="G331" t="str">
            <v>B10</v>
          </cell>
          <cell r="H331" t="str">
            <v>Open</v>
          </cell>
          <cell r="I331" t="str">
            <v>ZZZ</v>
          </cell>
          <cell r="AQ331" t="str">
            <v>Minnesota</v>
          </cell>
          <cell r="AR331">
            <v>1</v>
          </cell>
          <cell r="AS331">
            <v>0</v>
          </cell>
          <cell r="AT331">
            <v>0</v>
          </cell>
          <cell r="AU331">
            <v>2</v>
          </cell>
          <cell r="AV331">
            <v>1</v>
          </cell>
          <cell r="AW331">
            <v>0</v>
          </cell>
          <cell r="BJ331">
            <v>77.400000000000006</v>
          </cell>
          <cell r="BK331">
            <v>0</v>
          </cell>
        </row>
        <row r="332">
          <cell r="A332">
            <v>4</v>
          </cell>
          <cell r="B332" t="str">
            <v>Sat</v>
          </cell>
          <cell r="C332">
            <v>43001</v>
          </cell>
          <cell r="F332" t="str">
            <v>Mississippi</v>
          </cell>
          <cell r="G332" t="str">
            <v>SEC</v>
          </cell>
          <cell r="H332" t="str">
            <v>Open</v>
          </cell>
          <cell r="I332" t="str">
            <v>ZZZ</v>
          </cell>
          <cell r="AQ332" t="str">
            <v>Mississippi</v>
          </cell>
          <cell r="AR332">
            <v>0</v>
          </cell>
          <cell r="AS332">
            <v>1</v>
          </cell>
          <cell r="AT332">
            <v>0</v>
          </cell>
          <cell r="AU332">
            <v>0</v>
          </cell>
          <cell r="AV332">
            <v>2</v>
          </cell>
          <cell r="AW332">
            <v>0</v>
          </cell>
          <cell r="BJ332">
            <v>74.180000000000007</v>
          </cell>
          <cell r="BK332">
            <v>0</v>
          </cell>
        </row>
        <row r="333">
          <cell r="A333">
            <v>4</v>
          </cell>
          <cell r="B333" t="str">
            <v>Sat</v>
          </cell>
          <cell r="C333">
            <v>43001</v>
          </cell>
          <cell r="F333" t="str">
            <v>Northern Illinois</v>
          </cell>
          <cell r="G333" t="str">
            <v>MAC</v>
          </cell>
          <cell r="H333" t="str">
            <v>Open</v>
          </cell>
          <cell r="I333" t="str">
            <v>ZZZ</v>
          </cell>
          <cell r="AQ333" t="str">
            <v>Northern Illinois</v>
          </cell>
          <cell r="AR333">
            <v>1</v>
          </cell>
          <cell r="AS333">
            <v>0</v>
          </cell>
          <cell r="AT333">
            <v>0</v>
          </cell>
          <cell r="AU333">
            <v>2</v>
          </cell>
          <cell r="AV333">
            <v>0</v>
          </cell>
          <cell r="AW333">
            <v>0</v>
          </cell>
          <cell r="BJ333">
            <v>68.02</v>
          </cell>
          <cell r="BK333">
            <v>0</v>
          </cell>
        </row>
        <row r="334">
          <cell r="A334">
            <v>4</v>
          </cell>
          <cell r="B334" t="str">
            <v>Sat</v>
          </cell>
          <cell r="C334">
            <v>43001</v>
          </cell>
          <cell r="F334" t="str">
            <v>Northwestern</v>
          </cell>
          <cell r="G334" t="str">
            <v>B10</v>
          </cell>
          <cell r="H334" t="str">
            <v>Open</v>
          </cell>
          <cell r="I334" t="str">
            <v>ZZZ</v>
          </cell>
          <cell r="AQ334" t="str">
            <v>Northwestern</v>
          </cell>
          <cell r="AR334">
            <v>0</v>
          </cell>
          <cell r="AS334">
            <v>1</v>
          </cell>
          <cell r="AT334">
            <v>0</v>
          </cell>
          <cell r="AU334">
            <v>1</v>
          </cell>
          <cell r="AV334">
            <v>2</v>
          </cell>
          <cell r="AW334">
            <v>0</v>
          </cell>
          <cell r="BJ334">
            <v>76.55</v>
          </cell>
          <cell r="BK334">
            <v>0</v>
          </cell>
        </row>
        <row r="335">
          <cell r="A335">
            <v>4</v>
          </cell>
          <cell r="B335" t="str">
            <v>Sat</v>
          </cell>
          <cell r="C335">
            <v>43001</v>
          </cell>
          <cell r="F335" t="str">
            <v>Oregon State</v>
          </cell>
          <cell r="G335" t="str">
            <v>P12</v>
          </cell>
          <cell r="H335" t="str">
            <v>Open</v>
          </cell>
          <cell r="I335" t="str">
            <v>ZZZ</v>
          </cell>
          <cell r="AQ335" t="str">
            <v>Oregon State</v>
          </cell>
          <cell r="AR335">
            <v>0</v>
          </cell>
          <cell r="AS335">
            <v>2</v>
          </cell>
          <cell r="AT335">
            <v>0</v>
          </cell>
          <cell r="AU335">
            <v>0</v>
          </cell>
          <cell r="AV335">
            <v>3</v>
          </cell>
          <cell r="AW335">
            <v>0</v>
          </cell>
          <cell r="BJ335">
            <v>61.73</v>
          </cell>
          <cell r="BK335">
            <v>0</v>
          </cell>
        </row>
        <row r="336">
          <cell r="A336">
            <v>4</v>
          </cell>
          <cell r="B336" t="str">
            <v>Sat</v>
          </cell>
          <cell r="C336">
            <v>43001</v>
          </cell>
          <cell r="F336" t="str">
            <v>Southern Miss</v>
          </cell>
          <cell r="G336" t="str">
            <v>CUSA</v>
          </cell>
          <cell r="H336" t="str">
            <v>Open</v>
          </cell>
          <cell r="I336" t="str">
            <v>ZZZ</v>
          </cell>
          <cell r="AQ336" t="str">
            <v>Southern Miss</v>
          </cell>
          <cell r="AR336">
            <v>1</v>
          </cell>
          <cell r="AS336">
            <v>0</v>
          </cell>
          <cell r="AT336">
            <v>0</v>
          </cell>
          <cell r="AU336">
            <v>2</v>
          </cell>
          <cell r="AV336">
            <v>0</v>
          </cell>
          <cell r="AW336">
            <v>0</v>
          </cell>
          <cell r="BJ336">
            <v>63.46</v>
          </cell>
          <cell r="BK336">
            <v>0</v>
          </cell>
        </row>
        <row r="337">
          <cell r="A337">
            <v>4</v>
          </cell>
          <cell r="B337" t="str">
            <v>Sat</v>
          </cell>
          <cell r="C337">
            <v>43001</v>
          </cell>
          <cell r="F337" t="str">
            <v>Texas</v>
          </cell>
          <cell r="G337" t="str">
            <v>B12</v>
          </cell>
          <cell r="H337" t="str">
            <v>Open</v>
          </cell>
          <cell r="I337" t="str">
            <v>ZZZ</v>
          </cell>
          <cell r="AQ337" t="str">
            <v>Texas</v>
          </cell>
          <cell r="AR337">
            <v>1</v>
          </cell>
          <cell r="AS337">
            <v>0</v>
          </cell>
          <cell r="AT337">
            <v>0</v>
          </cell>
          <cell r="AU337">
            <v>2</v>
          </cell>
          <cell r="AV337">
            <v>1</v>
          </cell>
          <cell r="AW337">
            <v>0</v>
          </cell>
          <cell r="BJ337">
            <v>78.319999999999993</v>
          </cell>
          <cell r="BK337">
            <v>0</v>
          </cell>
        </row>
        <row r="338">
          <cell r="A338">
            <v>4</v>
          </cell>
          <cell r="B338" t="str">
            <v>Sat</v>
          </cell>
          <cell r="C338">
            <v>43001</v>
          </cell>
          <cell r="F338" t="str">
            <v>Wisconsin</v>
          </cell>
          <cell r="G338" t="str">
            <v>B10</v>
          </cell>
          <cell r="H338" t="str">
            <v>Open</v>
          </cell>
          <cell r="I338" t="str">
            <v>ZZZ</v>
          </cell>
          <cell r="AQ338" t="str">
            <v>Wisconsin</v>
          </cell>
          <cell r="AR338">
            <v>1</v>
          </cell>
          <cell r="AS338">
            <v>0</v>
          </cell>
          <cell r="AT338">
            <v>0</v>
          </cell>
          <cell r="AU338">
            <v>2</v>
          </cell>
          <cell r="AV338">
            <v>1</v>
          </cell>
          <cell r="AW338">
            <v>0</v>
          </cell>
          <cell r="BJ338">
            <v>90.16</v>
          </cell>
          <cell r="BK33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2">
          <cell r="A42">
            <v>3</v>
          </cell>
          <cell r="B42" t="str">
            <v>Thurs</v>
          </cell>
          <cell r="C42">
            <v>42999</v>
          </cell>
          <cell r="D42">
            <v>0.85083333333333344</v>
          </cell>
          <cell r="E42" t="str">
            <v>NFL</v>
          </cell>
          <cell r="F42" t="str">
            <v>LA Rams</v>
          </cell>
          <cell r="G42" t="str">
            <v>NFCW</v>
          </cell>
          <cell r="H42" t="str">
            <v>San Francisco</v>
          </cell>
          <cell r="I42" t="str">
            <v>NFCW</v>
          </cell>
          <cell r="J42" t="str">
            <v>LA Rams</v>
          </cell>
          <cell r="K42" t="str">
            <v>San Francisco</v>
          </cell>
          <cell r="L42">
            <v>2.5</v>
          </cell>
          <cell r="M42">
            <v>39.5</v>
          </cell>
          <cell r="T42" t="str">
            <v>LA Rams</v>
          </cell>
          <cell r="U42" t="str">
            <v>L</v>
          </cell>
          <cell r="AQ42" t="str">
            <v>LA Rams</v>
          </cell>
          <cell r="AR42">
            <v>0</v>
          </cell>
          <cell r="AS42">
            <v>1</v>
          </cell>
          <cell r="AT42">
            <v>0</v>
          </cell>
          <cell r="AU42">
            <v>0</v>
          </cell>
          <cell r="AV42">
            <v>2</v>
          </cell>
          <cell r="AW42">
            <v>0</v>
          </cell>
          <cell r="BC42" t="str">
            <v>San Francisco</v>
          </cell>
          <cell r="BD42">
            <v>0</v>
          </cell>
          <cell r="BE42">
            <v>1</v>
          </cell>
          <cell r="BF42">
            <v>0</v>
          </cell>
          <cell r="BG42">
            <v>0</v>
          </cell>
          <cell r="BH42">
            <v>2</v>
          </cell>
          <cell r="BI42">
            <v>0</v>
          </cell>
          <cell r="BJ42">
            <v>15.31</v>
          </cell>
          <cell r="BK42">
            <v>11.34</v>
          </cell>
        </row>
        <row r="43">
          <cell r="A43">
            <v>3</v>
          </cell>
          <cell r="B43" t="str">
            <v>Sun</v>
          </cell>
          <cell r="C43">
            <v>43002</v>
          </cell>
          <cell r="D43">
            <v>0.39583333333333331</v>
          </cell>
          <cell r="E43" t="str">
            <v>CBS</v>
          </cell>
          <cell r="F43" t="str">
            <v>Baltimore</v>
          </cell>
          <cell r="G43" t="str">
            <v>AFCN</v>
          </cell>
          <cell r="H43" t="str">
            <v>Jacksonville</v>
          </cell>
          <cell r="I43" t="str">
            <v>AFCS</v>
          </cell>
          <cell r="J43" t="str">
            <v>Baltimore</v>
          </cell>
          <cell r="K43" t="str">
            <v>Jacksonville</v>
          </cell>
          <cell r="L43">
            <v>3.5</v>
          </cell>
          <cell r="M43">
            <v>39.5</v>
          </cell>
          <cell r="T43" t="str">
            <v>Jacksonville</v>
          </cell>
          <cell r="U43" t="str">
            <v>W</v>
          </cell>
          <cell r="AQ43" t="str">
            <v>Baltimore</v>
          </cell>
          <cell r="AR43">
            <v>1</v>
          </cell>
          <cell r="AS43">
            <v>0</v>
          </cell>
          <cell r="AT43">
            <v>0</v>
          </cell>
          <cell r="AU43">
            <v>2</v>
          </cell>
          <cell r="AV43">
            <v>0</v>
          </cell>
          <cell r="AW43">
            <v>0</v>
          </cell>
          <cell r="BC43" t="str">
            <v>Jacksonville</v>
          </cell>
          <cell r="BD43">
            <v>1</v>
          </cell>
          <cell r="BE43">
            <v>0</v>
          </cell>
          <cell r="BF43">
            <v>0</v>
          </cell>
          <cell r="BG43">
            <v>2</v>
          </cell>
          <cell r="BH43">
            <v>0</v>
          </cell>
          <cell r="BI43">
            <v>0</v>
          </cell>
          <cell r="BJ43">
            <v>21.26</v>
          </cell>
          <cell r="BK43">
            <v>15.41</v>
          </cell>
        </row>
        <row r="44">
          <cell r="A44">
            <v>3</v>
          </cell>
          <cell r="B44" t="str">
            <v>Sun</v>
          </cell>
          <cell r="C44">
            <v>43002</v>
          </cell>
          <cell r="D44">
            <v>0.54166666666666663</v>
          </cell>
          <cell r="E44" t="str">
            <v>CBS</v>
          </cell>
          <cell r="F44" t="str">
            <v>Denver</v>
          </cell>
          <cell r="G44" t="str">
            <v>AFCW</v>
          </cell>
          <cell r="H44" t="str">
            <v>Buffalo</v>
          </cell>
          <cell r="I44" t="str">
            <v>AFCE</v>
          </cell>
          <cell r="J44" t="str">
            <v>Denver</v>
          </cell>
          <cell r="K44" t="str">
            <v>Buffalo</v>
          </cell>
          <cell r="L44">
            <v>3</v>
          </cell>
          <cell r="M44">
            <v>40.5</v>
          </cell>
          <cell r="T44" t="str">
            <v>Denver</v>
          </cell>
          <cell r="U44" t="str">
            <v>L</v>
          </cell>
          <cell r="AQ44" t="str">
            <v>Denver</v>
          </cell>
          <cell r="AR44">
            <v>0</v>
          </cell>
          <cell r="AS44">
            <v>0</v>
          </cell>
          <cell r="AT44">
            <v>0</v>
          </cell>
          <cell r="AU44">
            <v>2</v>
          </cell>
          <cell r="AV44">
            <v>0</v>
          </cell>
          <cell r="AW44">
            <v>0</v>
          </cell>
          <cell r="BC44" t="str">
            <v>Buffalo</v>
          </cell>
          <cell r="BD44">
            <v>2</v>
          </cell>
          <cell r="BE44">
            <v>0</v>
          </cell>
          <cell r="BF44">
            <v>0</v>
          </cell>
          <cell r="BG44">
            <v>2</v>
          </cell>
          <cell r="BH44">
            <v>0</v>
          </cell>
          <cell r="BI44">
            <v>0</v>
          </cell>
          <cell r="BJ44">
            <v>22.85</v>
          </cell>
          <cell r="BK44">
            <v>17.52</v>
          </cell>
        </row>
        <row r="45">
          <cell r="A45">
            <v>3</v>
          </cell>
          <cell r="B45" t="str">
            <v>Sun</v>
          </cell>
          <cell r="C45">
            <v>43002</v>
          </cell>
          <cell r="D45">
            <v>0.54166666666666663</v>
          </cell>
          <cell r="E45" t="str">
            <v>Fox</v>
          </cell>
          <cell r="F45" t="str">
            <v>New Orleans</v>
          </cell>
          <cell r="G45" t="str">
            <v>NFCS</v>
          </cell>
          <cell r="H45" t="str">
            <v>Carolina</v>
          </cell>
          <cell r="I45" t="str">
            <v>NFCS</v>
          </cell>
          <cell r="J45" t="str">
            <v>Carolina</v>
          </cell>
          <cell r="K45" t="str">
            <v>New Orleans</v>
          </cell>
          <cell r="L45">
            <v>5.5</v>
          </cell>
          <cell r="M45">
            <v>46.5</v>
          </cell>
          <cell r="T45" t="str">
            <v>New Orleans</v>
          </cell>
          <cell r="U45" t="str">
            <v>W</v>
          </cell>
          <cell r="AQ45" t="str">
            <v>New Orleans</v>
          </cell>
          <cell r="AR45">
            <v>1</v>
          </cell>
          <cell r="AS45">
            <v>0</v>
          </cell>
          <cell r="AT45">
            <v>0</v>
          </cell>
          <cell r="AU45">
            <v>1</v>
          </cell>
          <cell r="AV45">
            <v>1</v>
          </cell>
          <cell r="AW45">
            <v>0</v>
          </cell>
          <cell r="BC45" t="str">
            <v>Carolina</v>
          </cell>
          <cell r="BD45">
            <v>0</v>
          </cell>
          <cell r="BE45">
            <v>1</v>
          </cell>
          <cell r="BF45">
            <v>0</v>
          </cell>
          <cell r="BG45">
            <v>1</v>
          </cell>
          <cell r="BH45">
            <v>1</v>
          </cell>
          <cell r="BI45">
            <v>0</v>
          </cell>
          <cell r="BJ45">
            <v>20.440000000000001</v>
          </cell>
          <cell r="BK45">
            <v>23.01</v>
          </cell>
        </row>
        <row r="46">
          <cell r="A46">
            <v>3</v>
          </cell>
          <cell r="B46" t="str">
            <v>Sun</v>
          </cell>
          <cell r="C46">
            <v>43002</v>
          </cell>
          <cell r="D46">
            <v>0.54166666666666663</v>
          </cell>
          <cell r="E46" t="str">
            <v>CBS</v>
          </cell>
          <cell r="F46" t="str">
            <v>Pittsburgh</v>
          </cell>
          <cell r="G46" t="str">
            <v>AFCN</v>
          </cell>
          <cell r="H46" t="str">
            <v>Chicago</v>
          </cell>
          <cell r="I46" t="str">
            <v>NFCN</v>
          </cell>
          <cell r="J46" t="str">
            <v>Pittsburgh</v>
          </cell>
          <cell r="K46" t="str">
            <v>Chicago</v>
          </cell>
          <cell r="L46">
            <v>7.5</v>
          </cell>
          <cell r="M46">
            <v>44</v>
          </cell>
          <cell r="T46" t="str">
            <v>Chicago</v>
          </cell>
          <cell r="U46" t="str">
            <v>W</v>
          </cell>
          <cell r="AQ46" t="str">
            <v>Pittsburgh</v>
          </cell>
          <cell r="AR46">
            <v>1</v>
          </cell>
          <cell r="AS46">
            <v>1</v>
          </cell>
          <cell r="AT46">
            <v>0</v>
          </cell>
          <cell r="AU46">
            <v>1</v>
          </cell>
          <cell r="AV46">
            <v>1</v>
          </cell>
          <cell r="AW46">
            <v>0</v>
          </cell>
          <cell r="BC46" t="str">
            <v>Chicago</v>
          </cell>
          <cell r="BD46">
            <v>0</v>
          </cell>
          <cell r="BE46">
            <v>0</v>
          </cell>
          <cell r="BF46">
            <v>0</v>
          </cell>
          <cell r="BG46">
            <v>1</v>
          </cell>
          <cell r="BH46">
            <v>1</v>
          </cell>
          <cell r="BI46">
            <v>0</v>
          </cell>
          <cell r="BJ46">
            <v>24.83</v>
          </cell>
          <cell r="BK46">
            <v>14.74</v>
          </cell>
        </row>
        <row r="47">
          <cell r="A47">
            <v>3</v>
          </cell>
          <cell r="B47" t="str">
            <v>Sun</v>
          </cell>
          <cell r="C47">
            <v>43002</v>
          </cell>
          <cell r="D47">
            <v>0.54166666666666663</v>
          </cell>
          <cell r="E47" t="str">
            <v>Fox</v>
          </cell>
          <cell r="F47" t="str">
            <v>Atlanta</v>
          </cell>
          <cell r="G47" t="str">
            <v>NFCS</v>
          </cell>
          <cell r="H47" t="str">
            <v>Detroit</v>
          </cell>
          <cell r="I47" t="str">
            <v>NFCN</v>
          </cell>
          <cell r="J47" t="str">
            <v>Atlanta</v>
          </cell>
          <cell r="K47" t="str">
            <v>Detroit</v>
          </cell>
          <cell r="L47">
            <v>3</v>
          </cell>
          <cell r="M47">
            <v>50.5</v>
          </cell>
          <cell r="T47" t="str">
            <v>Detroit</v>
          </cell>
          <cell r="U47" t="str">
            <v>W</v>
          </cell>
          <cell r="AQ47" t="str">
            <v>Atlanta</v>
          </cell>
          <cell r="AR47">
            <v>0</v>
          </cell>
          <cell r="AS47">
            <v>1</v>
          </cell>
          <cell r="AT47">
            <v>0</v>
          </cell>
          <cell r="AU47">
            <v>1</v>
          </cell>
          <cell r="AV47">
            <v>1</v>
          </cell>
          <cell r="AW47">
            <v>0</v>
          </cell>
          <cell r="BC47" t="str">
            <v>Detroit</v>
          </cell>
          <cell r="BD47">
            <v>1</v>
          </cell>
          <cell r="BE47">
            <v>0</v>
          </cell>
          <cell r="BF47">
            <v>0</v>
          </cell>
          <cell r="BG47">
            <v>1</v>
          </cell>
          <cell r="BH47">
            <v>1</v>
          </cell>
          <cell r="BI47">
            <v>0</v>
          </cell>
          <cell r="BJ47">
            <v>24.57</v>
          </cell>
          <cell r="BK47">
            <v>20.89</v>
          </cell>
        </row>
        <row r="48">
          <cell r="A48">
            <v>3</v>
          </cell>
          <cell r="B48" t="str">
            <v>Sun</v>
          </cell>
          <cell r="C48">
            <v>43002</v>
          </cell>
          <cell r="D48">
            <v>0.54166666666666663</v>
          </cell>
          <cell r="E48" t="str">
            <v>CBS</v>
          </cell>
          <cell r="F48" t="str">
            <v>Cleveland</v>
          </cell>
          <cell r="G48" t="str">
            <v>AFCN</v>
          </cell>
          <cell r="H48" t="str">
            <v>Indianapolis</v>
          </cell>
          <cell r="I48" t="str">
            <v>AFCS</v>
          </cell>
          <cell r="J48" t="str">
            <v>Cleveland</v>
          </cell>
          <cell r="K48" t="str">
            <v>Indianapolis</v>
          </cell>
          <cell r="L48">
            <v>1.5</v>
          </cell>
          <cell r="M48">
            <v>40.5</v>
          </cell>
          <cell r="T48" t="str">
            <v>Cleveland</v>
          </cell>
          <cell r="U48" t="str">
            <v>L</v>
          </cell>
          <cell r="AQ48" t="str">
            <v>Cleveland</v>
          </cell>
          <cell r="AR48">
            <v>0</v>
          </cell>
          <cell r="AS48">
            <v>1</v>
          </cell>
          <cell r="AT48">
            <v>0</v>
          </cell>
          <cell r="AU48">
            <v>1</v>
          </cell>
          <cell r="AV48">
            <v>1</v>
          </cell>
          <cell r="AW48">
            <v>0</v>
          </cell>
          <cell r="BC48" t="str">
            <v>Indianapolis</v>
          </cell>
          <cell r="BD48">
            <v>1</v>
          </cell>
          <cell r="BE48">
            <v>0</v>
          </cell>
          <cell r="BF48">
            <v>0</v>
          </cell>
          <cell r="BG48">
            <v>1</v>
          </cell>
          <cell r="BH48">
            <v>1</v>
          </cell>
          <cell r="BI48">
            <v>0</v>
          </cell>
          <cell r="BJ48">
            <v>11.81</v>
          </cell>
          <cell r="BK48">
            <v>15.72</v>
          </cell>
        </row>
        <row r="49">
          <cell r="A49">
            <v>3</v>
          </cell>
          <cell r="B49" t="str">
            <v>Sun</v>
          </cell>
          <cell r="C49">
            <v>43002</v>
          </cell>
          <cell r="D49">
            <v>0.54166666666666663</v>
          </cell>
          <cell r="E49" t="str">
            <v>Fox</v>
          </cell>
          <cell r="F49" t="str">
            <v>Tampa Bay</v>
          </cell>
          <cell r="G49" t="str">
            <v>NFCS</v>
          </cell>
          <cell r="H49" t="str">
            <v>Minnesota</v>
          </cell>
          <cell r="I49" t="str">
            <v>NFCN</v>
          </cell>
          <cell r="J49" t="str">
            <v>Minnesota</v>
          </cell>
          <cell r="K49" t="str">
            <v>Tampa Bay</v>
          </cell>
          <cell r="L49">
            <v>0</v>
          </cell>
          <cell r="M49">
            <v>42</v>
          </cell>
          <cell r="T49" t="str">
            <v>Tampa Bay</v>
          </cell>
          <cell r="U49" t="str">
            <v>W</v>
          </cell>
          <cell r="AQ49" t="str">
            <v>Tampa Bay</v>
          </cell>
          <cell r="AR49">
            <v>0</v>
          </cell>
          <cell r="AS49">
            <v>0</v>
          </cell>
          <cell r="AT49">
            <v>0</v>
          </cell>
          <cell r="AU49">
            <v>1</v>
          </cell>
          <cell r="AV49">
            <v>0</v>
          </cell>
          <cell r="AW49">
            <v>0</v>
          </cell>
          <cell r="BC49" t="str">
            <v>Minnesota</v>
          </cell>
          <cell r="BD49">
            <v>1</v>
          </cell>
          <cell r="BE49">
            <v>0</v>
          </cell>
          <cell r="BF49">
            <v>0</v>
          </cell>
          <cell r="BG49">
            <v>1</v>
          </cell>
          <cell r="BH49">
            <v>0</v>
          </cell>
          <cell r="BI49">
            <v>0</v>
          </cell>
          <cell r="BJ49">
            <v>23.29</v>
          </cell>
          <cell r="BK49">
            <v>20.59</v>
          </cell>
        </row>
        <row r="50">
          <cell r="A50">
            <v>3</v>
          </cell>
          <cell r="B50" t="str">
            <v>Sun</v>
          </cell>
          <cell r="C50">
            <v>43002</v>
          </cell>
          <cell r="D50">
            <v>0.54166666666666663</v>
          </cell>
          <cell r="E50" t="str">
            <v>CBS</v>
          </cell>
          <cell r="F50" t="str">
            <v>Houston</v>
          </cell>
          <cell r="G50" t="str">
            <v>AFCS</v>
          </cell>
          <cell r="H50" t="str">
            <v>New England</v>
          </cell>
          <cell r="I50" t="str">
            <v>AFCE</v>
          </cell>
          <cell r="J50" t="str">
            <v>New England</v>
          </cell>
          <cell r="K50" t="str">
            <v>Houston</v>
          </cell>
          <cell r="L50">
            <v>13.5</v>
          </cell>
          <cell r="M50">
            <v>44</v>
          </cell>
          <cell r="T50" t="str">
            <v>New England</v>
          </cell>
          <cell r="U50" t="str">
            <v>L</v>
          </cell>
          <cell r="AQ50" t="str">
            <v>Houston</v>
          </cell>
          <cell r="AR50">
            <v>1</v>
          </cell>
          <cell r="AS50">
            <v>0</v>
          </cell>
          <cell r="AT50">
            <v>0</v>
          </cell>
          <cell r="AU50">
            <v>1</v>
          </cell>
          <cell r="AV50">
            <v>1</v>
          </cell>
          <cell r="AW50">
            <v>0</v>
          </cell>
          <cell r="BC50" t="str">
            <v>New England</v>
          </cell>
          <cell r="BD50">
            <v>0</v>
          </cell>
          <cell r="BE50">
            <v>1</v>
          </cell>
          <cell r="BF50">
            <v>0</v>
          </cell>
          <cell r="BG50">
            <v>1</v>
          </cell>
          <cell r="BH50">
            <v>1</v>
          </cell>
          <cell r="BI50">
            <v>0</v>
          </cell>
          <cell r="BJ50">
            <v>18.45</v>
          </cell>
          <cell r="BK50">
            <v>29.2</v>
          </cell>
        </row>
        <row r="51">
          <cell r="A51">
            <v>3</v>
          </cell>
          <cell r="B51" t="str">
            <v>Sun</v>
          </cell>
          <cell r="C51">
            <v>43002</v>
          </cell>
          <cell r="D51">
            <v>0.54166666666666663</v>
          </cell>
          <cell r="E51" t="str">
            <v>CBS</v>
          </cell>
          <cell r="F51" t="str">
            <v>Miami</v>
          </cell>
          <cell r="G51" t="str">
            <v>AFCE</v>
          </cell>
          <cell r="H51" t="str">
            <v>NY Jets</v>
          </cell>
          <cell r="I51" t="str">
            <v>AFCE</v>
          </cell>
          <cell r="J51" t="str">
            <v>Miami</v>
          </cell>
          <cell r="K51" t="str">
            <v>NY Jets</v>
          </cell>
          <cell r="L51">
            <v>6.5</v>
          </cell>
          <cell r="M51">
            <v>43</v>
          </cell>
          <cell r="T51" t="str">
            <v>Miami</v>
          </cell>
          <cell r="U51" t="str">
            <v>L</v>
          </cell>
          <cell r="AQ51" t="str">
            <v>Miami</v>
          </cell>
          <cell r="AR51">
            <v>0</v>
          </cell>
          <cell r="AS51">
            <v>0</v>
          </cell>
          <cell r="AT51">
            <v>0</v>
          </cell>
          <cell r="AU51">
            <v>1</v>
          </cell>
          <cell r="AV51">
            <v>1</v>
          </cell>
          <cell r="AW51">
            <v>0</v>
          </cell>
          <cell r="BC51" t="str">
            <v>NY Jets</v>
          </cell>
          <cell r="BD51">
            <v>1</v>
          </cell>
          <cell r="BE51">
            <v>1</v>
          </cell>
          <cell r="BF51">
            <v>0</v>
          </cell>
          <cell r="BG51">
            <v>1</v>
          </cell>
          <cell r="BH51">
            <v>1</v>
          </cell>
          <cell r="BI51">
            <v>0</v>
          </cell>
          <cell r="BJ51">
            <v>20.96</v>
          </cell>
          <cell r="BK51">
            <v>9.9600000000000009</v>
          </cell>
        </row>
        <row r="52">
          <cell r="A52">
            <v>3</v>
          </cell>
          <cell r="B52" t="str">
            <v>Sun</v>
          </cell>
          <cell r="C52">
            <v>43002</v>
          </cell>
          <cell r="D52">
            <v>0.54166666666666663</v>
          </cell>
          <cell r="E52" t="str">
            <v>Fox</v>
          </cell>
          <cell r="F52" t="str">
            <v>NY Giants</v>
          </cell>
          <cell r="G52" t="str">
            <v>NFCE</v>
          </cell>
          <cell r="H52" t="str">
            <v>Philadelphia</v>
          </cell>
          <cell r="I52" t="str">
            <v>NFCE</v>
          </cell>
          <cell r="J52" t="str">
            <v>Philadelphia</v>
          </cell>
          <cell r="K52" t="str">
            <v>NY Giants</v>
          </cell>
          <cell r="L52">
            <v>6</v>
          </cell>
          <cell r="M52">
            <v>42.5</v>
          </cell>
          <cell r="T52" t="str">
            <v>Philadelphia</v>
          </cell>
          <cell r="U52" t="str">
            <v>L</v>
          </cell>
          <cell r="AQ52" t="str">
            <v>NY Giants</v>
          </cell>
          <cell r="AR52">
            <v>0</v>
          </cell>
          <cell r="AS52">
            <v>1</v>
          </cell>
          <cell r="AT52">
            <v>0</v>
          </cell>
          <cell r="AU52">
            <v>0</v>
          </cell>
          <cell r="AV52">
            <v>2</v>
          </cell>
          <cell r="AW52">
            <v>0</v>
          </cell>
          <cell r="BC52" t="str">
            <v>Philadelphia</v>
          </cell>
          <cell r="BD52">
            <v>0</v>
          </cell>
          <cell r="BE52">
            <v>1</v>
          </cell>
          <cell r="BF52">
            <v>0</v>
          </cell>
          <cell r="BG52">
            <v>0</v>
          </cell>
          <cell r="BH52">
            <v>2</v>
          </cell>
          <cell r="BI52">
            <v>0</v>
          </cell>
          <cell r="BJ52">
            <v>19.899999999999999</v>
          </cell>
          <cell r="BK52">
            <v>21.94</v>
          </cell>
        </row>
        <row r="53">
          <cell r="A53">
            <v>3</v>
          </cell>
          <cell r="B53" t="str">
            <v>Sun</v>
          </cell>
          <cell r="C53">
            <v>43002</v>
          </cell>
          <cell r="D53">
            <v>0.66666666666666663</v>
          </cell>
          <cell r="E53" t="str">
            <v>Fox</v>
          </cell>
          <cell r="F53" t="str">
            <v>Seattle</v>
          </cell>
          <cell r="G53" t="str">
            <v>NFCW</v>
          </cell>
          <cell r="H53" t="str">
            <v>Tennessee</v>
          </cell>
          <cell r="I53" t="str">
            <v>AFCS</v>
          </cell>
          <cell r="J53" t="str">
            <v>Tennessee</v>
          </cell>
          <cell r="K53" t="str">
            <v>Seattle</v>
          </cell>
          <cell r="L53">
            <v>2.5</v>
          </cell>
          <cell r="M53">
            <v>42</v>
          </cell>
          <cell r="T53" t="str">
            <v>Tennessee</v>
          </cell>
          <cell r="U53" t="str">
            <v>L</v>
          </cell>
          <cell r="AQ53" t="str">
            <v>Seattle</v>
          </cell>
          <cell r="AR53">
            <v>0</v>
          </cell>
          <cell r="AS53">
            <v>1</v>
          </cell>
          <cell r="AT53">
            <v>0</v>
          </cell>
          <cell r="AU53">
            <v>0</v>
          </cell>
          <cell r="AV53">
            <v>2</v>
          </cell>
          <cell r="AW53">
            <v>0</v>
          </cell>
          <cell r="BC53" t="str">
            <v>Tennessee</v>
          </cell>
          <cell r="BD53">
            <v>0</v>
          </cell>
          <cell r="BE53">
            <v>1</v>
          </cell>
          <cell r="BF53">
            <v>0</v>
          </cell>
          <cell r="BG53">
            <v>0</v>
          </cell>
          <cell r="BH53">
            <v>2</v>
          </cell>
          <cell r="BI53">
            <v>0</v>
          </cell>
          <cell r="BJ53">
            <v>22.91</v>
          </cell>
          <cell r="BK53">
            <v>19.72</v>
          </cell>
        </row>
        <row r="54">
          <cell r="A54">
            <v>3</v>
          </cell>
          <cell r="B54" t="str">
            <v>Sun</v>
          </cell>
          <cell r="C54">
            <v>43002</v>
          </cell>
          <cell r="D54">
            <v>0.6841666666666667</v>
          </cell>
          <cell r="E54" t="str">
            <v>CBS</v>
          </cell>
          <cell r="F54" t="str">
            <v>Cincinnati</v>
          </cell>
          <cell r="G54" t="str">
            <v>AFCN</v>
          </cell>
          <cell r="H54" t="str">
            <v>Green Bay</v>
          </cell>
          <cell r="I54" t="str">
            <v>NFCN</v>
          </cell>
          <cell r="J54" t="str">
            <v>Green Bay</v>
          </cell>
          <cell r="K54" t="str">
            <v>Cincinnati</v>
          </cell>
          <cell r="L54">
            <v>9</v>
          </cell>
          <cell r="M54">
            <v>45</v>
          </cell>
          <cell r="T54" t="str">
            <v>Cincinnati</v>
          </cell>
          <cell r="U54" t="str">
            <v>W</v>
          </cell>
          <cell r="AQ54" t="str">
            <v>Cincinnati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2</v>
          </cell>
          <cell r="AW54">
            <v>0</v>
          </cell>
          <cell r="BC54" t="str">
            <v>Green Bay</v>
          </cell>
          <cell r="BD54">
            <v>0</v>
          </cell>
          <cell r="BE54">
            <v>2</v>
          </cell>
          <cell r="BF54">
            <v>0</v>
          </cell>
          <cell r="BG54">
            <v>0</v>
          </cell>
          <cell r="BH54">
            <v>2</v>
          </cell>
          <cell r="BI54">
            <v>0</v>
          </cell>
          <cell r="BJ54">
            <v>18.32</v>
          </cell>
          <cell r="BK54">
            <v>25.2</v>
          </cell>
        </row>
        <row r="55">
          <cell r="A55">
            <v>3</v>
          </cell>
          <cell r="B55" t="str">
            <v>Sun</v>
          </cell>
          <cell r="C55">
            <v>43002</v>
          </cell>
          <cell r="D55">
            <v>0.6841666666666667</v>
          </cell>
          <cell r="E55" t="str">
            <v>CBS</v>
          </cell>
          <cell r="F55" t="str">
            <v>Kansas City</v>
          </cell>
          <cell r="G55" t="str">
            <v>AFCW</v>
          </cell>
          <cell r="H55" t="str">
            <v>LA Chargers</v>
          </cell>
          <cell r="I55" t="str">
            <v>AFCW</v>
          </cell>
          <cell r="J55" t="str">
            <v>Kansas City</v>
          </cell>
          <cell r="K55" t="str">
            <v>LA Chargers</v>
          </cell>
          <cell r="L55">
            <v>3</v>
          </cell>
          <cell r="M55">
            <v>47.5</v>
          </cell>
          <cell r="T55" t="str">
            <v>Kansas City</v>
          </cell>
          <cell r="U55" t="str">
            <v>L</v>
          </cell>
          <cell r="X55" t="str">
            <v>X</v>
          </cell>
          <cell r="AQ55" t="str">
            <v>Kansas City</v>
          </cell>
          <cell r="AR55">
            <v>1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BC55" t="str">
            <v>LA Chargers</v>
          </cell>
          <cell r="BD55">
            <v>1</v>
          </cell>
          <cell r="BE55">
            <v>0</v>
          </cell>
          <cell r="BF55">
            <v>0</v>
          </cell>
          <cell r="BG55">
            <v>2</v>
          </cell>
          <cell r="BH55">
            <v>0</v>
          </cell>
          <cell r="BI55">
            <v>0</v>
          </cell>
          <cell r="BJ55">
            <v>24.27</v>
          </cell>
          <cell r="BK55">
            <v>19.12</v>
          </cell>
        </row>
        <row r="56">
          <cell r="A56">
            <v>3</v>
          </cell>
          <cell r="B56" t="str">
            <v>Sun</v>
          </cell>
          <cell r="C56">
            <v>43003</v>
          </cell>
          <cell r="D56">
            <v>0.85416666666666663</v>
          </cell>
          <cell r="E56" t="str">
            <v>NBC</v>
          </cell>
          <cell r="F56" t="str">
            <v>Oakland</v>
          </cell>
          <cell r="G56" t="str">
            <v>AFCW</v>
          </cell>
          <cell r="H56" t="str">
            <v>Washington</v>
          </cell>
          <cell r="I56" t="str">
            <v>NFCE</v>
          </cell>
          <cell r="J56" t="str">
            <v>Oakland</v>
          </cell>
          <cell r="K56" t="str">
            <v>Washington</v>
          </cell>
          <cell r="L56">
            <v>3</v>
          </cell>
          <cell r="M56">
            <v>54</v>
          </cell>
          <cell r="T56" t="str">
            <v>Oakland</v>
          </cell>
          <cell r="U56" t="str">
            <v>L</v>
          </cell>
          <cell r="X56" t="str">
            <v>MM</v>
          </cell>
          <cell r="AQ56" t="str">
            <v>Oakland</v>
          </cell>
          <cell r="AR56">
            <v>0</v>
          </cell>
          <cell r="AS56">
            <v>2</v>
          </cell>
          <cell r="AT56">
            <v>0</v>
          </cell>
          <cell r="AU56">
            <v>0</v>
          </cell>
          <cell r="AV56">
            <v>2</v>
          </cell>
          <cell r="AW56">
            <v>0</v>
          </cell>
          <cell r="BC56" t="str">
            <v>Washington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2</v>
          </cell>
          <cell r="BI56">
            <v>0</v>
          </cell>
          <cell r="BJ56">
            <v>24.58</v>
          </cell>
          <cell r="BK56">
            <v>19.34</v>
          </cell>
        </row>
        <row r="57">
          <cell r="A57">
            <v>3</v>
          </cell>
          <cell r="B57" t="str">
            <v>Mon</v>
          </cell>
          <cell r="C57">
            <v>43003</v>
          </cell>
          <cell r="D57">
            <v>0.85416666666666663</v>
          </cell>
          <cell r="E57" t="str">
            <v>ESPN</v>
          </cell>
          <cell r="F57" t="str">
            <v>Dallas</v>
          </cell>
          <cell r="G57" t="str">
            <v>NFCE</v>
          </cell>
          <cell r="H57" t="str">
            <v>Arizona</v>
          </cell>
          <cell r="I57" t="str">
            <v>NFCW</v>
          </cell>
          <cell r="J57" t="str">
            <v>Dallas</v>
          </cell>
          <cell r="K57" t="str">
            <v>Arizona</v>
          </cell>
          <cell r="L57">
            <v>3</v>
          </cell>
          <cell r="M57">
            <v>47</v>
          </cell>
          <cell r="T57" t="str">
            <v>Arizona</v>
          </cell>
          <cell r="U57" t="str">
            <v>W</v>
          </cell>
          <cell r="AQ57" t="str">
            <v>Dallas</v>
          </cell>
          <cell r="AR57">
            <v>0</v>
          </cell>
          <cell r="AS57">
            <v>1</v>
          </cell>
          <cell r="AT57">
            <v>0</v>
          </cell>
          <cell r="AU57">
            <v>1</v>
          </cell>
          <cell r="AV57">
            <v>1</v>
          </cell>
          <cell r="AW57">
            <v>0</v>
          </cell>
          <cell r="BC57" t="str">
            <v>Arizona</v>
          </cell>
          <cell r="BD57">
            <v>1</v>
          </cell>
          <cell r="BE57">
            <v>0</v>
          </cell>
          <cell r="BF57">
            <v>0</v>
          </cell>
          <cell r="BG57">
            <v>1</v>
          </cell>
          <cell r="BH57">
            <v>1</v>
          </cell>
          <cell r="BI57">
            <v>0</v>
          </cell>
          <cell r="BJ57">
            <v>23.19</v>
          </cell>
          <cell r="BK57">
            <v>19.11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1"/>
  <sheetViews>
    <sheetView tabSelected="1" zoomScale="75" zoomScaleNormal="75" workbookViewId="0"/>
  </sheetViews>
  <sheetFormatPr defaultRowHeight="14.4" x14ac:dyDescent="0.3"/>
  <cols>
    <col min="1" max="2" width="5.6640625" customWidth="1"/>
    <col min="3" max="3" width="13" customWidth="1"/>
    <col min="4" max="4" width="11.6640625" customWidth="1"/>
    <col min="5" max="5" width="9.109375" customWidth="1"/>
    <col min="6" max="6" width="24.44140625" customWidth="1"/>
    <col min="7" max="7" width="8.6640625" customWidth="1"/>
    <col min="8" max="8" width="24.44140625" customWidth="1"/>
    <col min="9" max="9" width="8.6640625" customWidth="1"/>
    <col min="10" max="11" width="24.44140625" customWidth="1"/>
    <col min="12" max="13" width="8" customWidth="1"/>
    <col min="14" max="14" width="27.6640625" customWidth="1"/>
    <col min="15" max="15" width="6.5546875" customWidth="1"/>
    <col min="16" max="16" width="9.5546875" customWidth="1"/>
    <col min="17" max="17" width="8" customWidth="1"/>
    <col min="18" max="18" width="27.6640625" customWidth="1"/>
    <col min="19" max="19" width="5.6640625" customWidth="1"/>
    <col min="20" max="20" width="27.6640625" customWidth="1"/>
    <col min="21" max="21" width="5.6640625" customWidth="1"/>
    <col min="22" max="22" width="3" customWidth="1"/>
    <col min="23" max="23" width="28.33203125" customWidth="1"/>
    <col min="24" max="29" width="5.33203125" customWidth="1"/>
    <col min="30" max="30" width="2.6640625" customWidth="1"/>
    <col min="31" max="33" width="5.33203125" customWidth="1"/>
    <col min="34" max="34" width="2.6640625" customWidth="1"/>
    <col min="35" max="35" width="25" customWidth="1"/>
    <col min="36" max="41" width="5.33203125" customWidth="1"/>
    <col min="42" max="42" width="9.33203125" customWidth="1"/>
    <col min="43" max="43" width="9.44140625" customWidth="1"/>
  </cols>
  <sheetData>
    <row r="1" spans="1:43" ht="15.6" customHeight="1" x14ac:dyDescent="0.3">
      <c r="A1" s="1"/>
      <c r="B1" s="2"/>
      <c r="C1" s="3"/>
      <c r="D1" s="4"/>
      <c r="E1" s="1"/>
      <c r="F1" s="5"/>
      <c r="G1" s="5"/>
      <c r="H1" s="6"/>
      <c r="I1" s="5"/>
      <c r="J1" s="1"/>
      <c r="K1" s="7"/>
      <c r="L1" s="8"/>
      <c r="M1" s="9"/>
      <c r="N1" s="1"/>
      <c r="O1" s="1"/>
      <c r="P1" s="5"/>
      <c r="Q1" s="86" t="s">
        <v>0</v>
      </c>
      <c r="R1" s="10"/>
      <c r="S1" s="10"/>
      <c r="T1" s="10"/>
      <c r="U1" s="10"/>
      <c r="V1" s="88"/>
      <c r="W1" s="91" t="s">
        <v>1</v>
      </c>
      <c r="X1" s="91"/>
      <c r="Y1" s="91"/>
      <c r="Z1" s="91"/>
      <c r="AA1" s="91"/>
      <c r="AB1" s="91"/>
      <c r="AC1" s="91"/>
      <c r="AD1" s="11"/>
      <c r="AE1" s="5"/>
      <c r="AF1" s="5"/>
      <c r="AG1" s="5"/>
      <c r="AH1" s="12"/>
      <c r="AI1" s="91" t="s">
        <v>1</v>
      </c>
      <c r="AJ1" s="91"/>
      <c r="AK1" s="91"/>
      <c r="AL1" s="91"/>
      <c r="AM1" s="91"/>
      <c r="AN1" s="91"/>
      <c r="AO1" s="91"/>
      <c r="AP1" s="13"/>
      <c r="AQ1" s="13"/>
    </row>
    <row r="2" spans="1:43" ht="15.6" customHeight="1" x14ac:dyDescent="0.3">
      <c r="A2" s="14"/>
      <c r="B2" s="14"/>
      <c r="C2" s="15"/>
      <c r="D2" s="16"/>
      <c r="E2" s="17"/>
      <c r="F2" s="77" t="s">
        <v>2</v>
      </c>
      <c r="G2" s="78"/>
      <c r="H2" s="78"/>
      <c r="I2" s="79"/>
      <c r="J2" s="14"/>
      <c r="K2" s="18"/>
      <c r="L2" s="19"/>
      <c r="M2" s="20"/>
      <c r="N2" s="14"/>
      <c r="O2" s="17"/>
      <c r="P2" s="64" t="s">
        <v>3</v>
      </c>
      <c r="Q2" s="87"/>
      <c r="R2" s="21"/>
      <c r="S2" s="22"/>
      <c r="T2" s="22"/>
      <c r="U2" s="23"/>
      <c r="V2" s="89"/>
      <c r="W2" s="24"/>
      <c r="X2" s="80" t="s">
        <v>4</v>
      </c>
      <c r="Y2" s="81"/>
      <c r="Z2" s="82"/>
      <c r="AA2" s="80" t="s">
        <v>5</v>
      </c>
      <c r="AB2" s="92"/>
      <c r="AC2" s="93"/>
      <c r="AD2" s="11"/>
      <c r="AE2" s="94" t="s">
        <v>6</v>
      </c>
      <c r="AF2" s="95"/>
      <c r="AG2" s="96"/>
      <c r="AH2" s="12"/>
      <c r="AI2" s="24"/>
      <c r="AJ2" s="80" t="s">
        <v>7</v>
      </c>
      <c r="AK2" s="81"/>
      <c r="AL2" s="82"/>
      <c r="AM2" s="80" t="s">
        <v>5</v>
      </c>
      <c r="AN2" s="92"/>
      <c r="AO2" s="93"/>
      <c r="AP2" s="97" t="s">
        <v>8</v>
      </c>
      <c r="AQ2" s="98"/>
    </row>
    <row r="3" spans="1:43" ht="15.6" x14ac:dyDescent="0.3">
      <c r="A3" s="2" t="s">
        <v>9</v>
      </c>
      <c r="B3" s="25" t="s">
        <v>10</v>
      </c>
      <c r="C3" s="26" t="s">
        <v>11</v>
      </c>
      <c r="D3" s="27" t="s">
        <v>12</v>
      </c>
      <c r="E3" s="28" t="s">
        <v>13</v>
      </c>
      <c r="F3" s="25" t="s">
        <v>4</v>
      </c>
      <c r="G3" s="28" t="s">
        <v>14</v>
      </c>
      <c r="H3" s="25" t="s">
        <v>7</v>
      </c>
      <c r="I3" s="28" t="s">
        <v>14</v>
      </c>
      <c r="J3" s="25" t="s">
        <v>15</v>
      </c>
      <c r="K3" s="29" t="s">
        <v>16</v>
      </c>
      <c r="L3" s="30" t="s">
        <v>17</v>
      </c>
      <c r="M3" s="31" t="s">
        <v>18</v>
      </c>
      <c r="N3" s="25" t="s">
        <v>19</v>
      </c>
      <c r="O3" s="28" t="s">
        <v>20</v>
      </c>
      <c r="P3" s="32" t="s">
        <v>21</v>
      </c>
      <c r="Q3" s="32" t="s">
        <v>22</v>
      </c>
      <c r="R3" s="83" t="s">
        <v>23</v>
      </c>
      <c r="S3" s="84"/>
      <c r="T3" s="84"/>
      <c r="U3" s="85"/>
      <c r="V3" s="90"/>
      <c r="W3" s="33" t="s">
        <v>24</v>
      </c>
      <c r="X3" s="34" t="s">
        <v>25</v>
      </c>
      <c r="Y3" s="35" t="s">
        <v>26</v>
      </c>
      <c r="Z3" s="36" t="s">
        <v>27</v>
      </c>
      <c r="AA3" s="34" t="s">
        <v>25</v>
      </c>
      <c r="AB3" s="35" t="s">
        <v>26</v>
      </c>
      <c r="AC3" s="36" t="s">
        <v>27</v>
      </c>
      <c r="AD3" s="37"/>
      <c r="AE3" s="34" t="s">
        <v>25</v>
      </c>
      <c r="AF3" s="35" t="s">
        <v>26</v>
      </c>
      <c r="AG3" s="36" t="s">
        <v>27</v>
      </c>
      <c r="AH3" s="38"/>
      <c r="AI3" s="33" t="s">
        <v>7</v>
      </c>
      <c r="AJ3" s="34" t="s">
        <v>25</v>
      </c>
      <c r="AK3" s="35" t="s">
        <v>26</v>
      </c>
      <c r="AL3" s="36" t="s">
        <v>27</v>
      </c>
      <c r="AM3" s="34" t="s">
        <v>25</v>
      </c>
      <c r="AN3" s="35" t="s">
        <v>26</v>
      </c>
      <c r="AO3" s="36" t="s">
        <v>27</v>
      </c>
      <c r="AP3" s="39" t="s">
        <v>4</v>
      </c>
      <c r="AQ3" s="40" t="s">
        <v>7</v>
      </c>
    </row>
    <row r="4" spans="1:43" ht="15.6" x14ac:dyDescent="0.3">
      <c r="A4" s="41">
        <f>+[1]All!A264</f>
        <v>4</v>
      </c>
      <c r="B4" s="42" t="str">
        <f>+[1]All!B264</f>
        <v>Thurs</v>
      </c>
      <c r="C4" s="43">
        <f>+[1]All!C264</f>
        <v>42999</v>
      </c>
      <c r="D4" s="44">
        <f>+[1]All!D264</f>
        <v>0.8125</v>
      </c>
      <c r="E4" s="45" t="str">
        <f>+[1]All!E264</f>
        <v>ESPN</v>
      </c>
      <c r="F4" s="46" t="str">
        <f>+[1]All!F264</f>
        <v>Temple</v>
      </c>
      <c r="G4" s="47" t="str">
        <f>+[1]All!G264</f>
        <v>AAC</v>
      </c>
      <c r="H4" s="46" t="str">
        <f>+[1]All!H264</f>
        <v>South Florida</v>
      </c>
      <c r="I4" s="47" t="str">
        <f>+[1]All!I264</f>
        <v>AAC</v>
      </c>
      <c r="J4" s="48" t="str">
        <f>+[1]All!J264</f>
        <v>South Florida</v>
      </c>
      <c r="K4" s="45" t="str">
        <f>+[1]All!K264</f>
        <v>Temple</v>
      </c>
      <c r="L4" s="49">
        <f>+[1]All!L264</f>
        <v>19.5</v>
      </c>
      <c r="M4" s="50">
        <f>+[1]All!M264</f>
        <v>63</v>
      </c>
      <c r="N4" s="48" t="str">
        <f>+[1]All!T264</f>
        <v>South Florida</v>
      </c>
      <c r="O4" s="45" t="str">
        <f>+[1]All!U264</f>
        <v>L</v>
      </c>
      <c r="P4" s="48">
        <f>+[1]All!X264</f>
        <v>0</v>
      </c>
      <c r="Q4" s="48">
        <f>+[1]All!Z264</f>
        <v>0</v>
      </c>
      <c r="R4" s="51" t="str">
        <f>+[1]All!AL264</f>
        <v>TEMPLE</v>
      </c>
      <c r="S4" s="52">
        <f>+[1]All!AM264</f>
        <v>46</v>
      </c>
      <c r="T4" s="51" t="str">
        <f>+[1]All!AN264</f>
        <v>South Florida</v>
      </c>
      <c r="U4" s="53">
        <f>+[1]All!AO264</f>
        <v>30</v>
      </c>
      <c r="V4" s="54"/>
      <c r="W4" s="42" t="str">
        <f>+[1]All!AQ264</f>
        <v>Temple</v>
      </c>
      <c r="X4" s="55">
        <f>+[1]All!AR264</f>
        <v>0</v>
      </c>
      <c r="Y4" s="56">
        <f>+[1]All!AS264</f>
        <v>1</v>
      </c>
      <c r="Z4" s="56">
        <f>+[1]All!AT264</f>
        <v>0</v>
      </c>
      <c r="AA4" s="55">
        <f>+[1]All!AU264</f>
        <v>0</v>
      </c>
      <c r="AB4" s="56">
        <f>+[1]All!AV264</f>
        <v>2</v>
      </c>
      <c r="AC4" s="57">
        <f>+[1]All!AW264</f>
        <v>0</v>
      </c>
      <c r="AD4" s="56"/>
      <c r="AE4" s="58">
        <f>+[1]All!AY264</f>
        <v>1</v>
      </c>
      <c r="AF4" s="59">
        <f>+[1]All!AZ264</f>
        <v>2</v>
      </c>
      <c r="AG4" s="60">
        <f>+[1]All!BA264</f>
        <v>0</v>
      </c>
      <c r="AH4" s="60"/>
      <c r="AI4" s="61" t="str">
        <f>+[1]All!BC264</f>
        <v>South Florida</v>
      </c>
      <c r="AJ4" s="55">
        <f>+[1]All!BD264</f>
        <v>1</v>
      </c>
      <c r="AK4" s="56">
        <f>+[1]All!BE264</f>
        <v>0</v>
      </c>
      <c r="AL4" s="56">
        <f>+[1]All!BF264</f>
        <v>0</v>
      </c>
      <c r="AM4" s="55">
        <f>+[1]All!BG264</f>
        <v>1</v>
      </c>
      <c r="AN4" s="56">
        <f>+[1]All!BH264</f>
        <v>1</v>
      </c>
      <c r="AO4" s="57">
        <f>+[1]All!BI264</f>
        <v>0</v>
      </c>
      <c r="AP4" s="62">
        <f>+[1]All!BJ264</f>
        <v>67.33</v>
      </c>
      <c r="AQ4" s="63">
        <f>+[1]All!BK264</f>
        <v>75.81</v>
      </c>
    </row>
    <row r="5" spans="1:43" ht="15.6" x14ac:dyDescent="0.3">
      <c r="A5" s="41">
        <f>+[1]All!A265</f>
        <v>4</v>
      </c>
      <c r="B5" s="42" t="str">
        <f>+[1]All!B265</f>
        <v>Fri</v>
      </c>
      <c r="C5" s="43">
        <f>+[1]All!C265</f>
        <v>43000</v>
      </c>
      <c r="D5" s="44">
        <f>+[1]All!D265</f>
        <v>0.83333333333333337</v>
      </c>
      <c r="E5" s="45" t="str">
        <f>+[1]All!E265</f>
        <v>ESPN2</v>
      </c>
      <c r="F5" s="46" t="str">
        <f>+[1]All!F265</f>
        <v>Virginia</v>
      </c>
      <c r="G5" s="47" t="str">
        <f>+[1]All!G265</f>
        <v>ACC</v>
      </c>
      <c r="H5" s="46" t="str">
        <f>+[1]All!H265</f>
        <v>Boise State</v>
      </c>
      <c r="I5" s="47" t="str">
        <f>+[1]All!I265</f>
        <v>MWC</v>
      </c>
      <c r="J5" s="48" t="str">
        <f>+[1]All!J265</f>
        <v>Boise State</v>
      </c>
      <c r="K5" s="45" t="str">
        <f>+[1]All!K265</f>
        <v>Virginia</v>
      </c>
      <c r="L5" s="49">
        <f>+[1]All!L265</f>
        <v>12.5</v>
      </c>
      <c r="M5" s="50">
        <f>+[1]All!M265</f>
        <v>52.5</v>
      </c>
      <c r="N5" s="48" t="str">
        <f>+[1]All!T265</f>
        <v>Virginia</v>
      </c>
      <c r="O5" s="45" t="str">
        <f>+[1]All!U265</f>
        <v>W</v>
      </c>
      <c r="P5" s="48">
        <f>+[1]All!X265</f>
        <v>0</v>
      </c>
      <c r="Q5" s="48">
        <f>+[1]All!Z265</f>
        <v>0</v>
      </c>
      <c r="R5" s="51" t="str">
        <f>+[1]All!AL265</f>
        <v>DNP</v>
      </c>
      <c r="S5" s="52">
        <f>+[1]All!AM265</f>
        <v>0</v>
      </c>
      <c r="T5" s="51">
        <f>+[1]All!AN265</f>
        <v>0</v>
      </c>
      <c r="U5" s="53">
        <f>+[1]All!AO265</f>
        <v>0</v>
      </c>
      <c r="V5" s="54"/>
      <c r="W5" s="42" t="str">
        <f>+[1]All!AQ265</f>
        <v>Virginia</v>
      </c>
      <c r="X5" s="55">
        <f>+[1]All!AR265</f>
        <v>0</v>
      </c>
      <c r="Y5" s="56">
        <f>+[1]All!AS265</f>
        <v>0</v>
      </c>
      <c r="Z5" s="56">
        <f>+[1]All!AT265</f>
        <v>0</v>
      </c>
      <c r="AA5" s="55">
        <f>+[1]All!AU265</f>
        <v>1</v>
      </c>
      <c r="AB5" s="56">
        <f>+[1]All!AV265</f>
        <v>1</v>
      </c>
      <c r="AC5" s="57">
        <f>+[1]All!AW265</f>
        <v>0</v>
      </c>
      <c r="AD5" s="56"/>
      <c r="AE5" s="58">
        <f>+[1]All!AY265</f>
        <v>1</v>
      </c>
      <c r="AF5" s="59">
        <f>+[1]All!AZ265</f>
        <v>0</v>
      </c>
      <c r="AG5" s="60">
        <f>+[1]All!BA265</f>
        <v>0</v>
      </c>
      <c r="AH5" s="60"/>
      <c r="AI5" s="61" t="str">
        <f>+[1]All!BC265</f>
        <v>Boise State</v>
      </c>
      <c r="AJ5" s="55">
        <f>+[1]All!BD265</f>
        <v>0</v>
      </c>
      <c r="AK5" s="56">
        <f>+[1]All!BE265</f>
        <v>1</v>
      </c>
      <c r="AL5" s="56">
        <f>+[1]All!BF265</f>
        <v>1</v>
      </c>
      <c r="AM5" s="55">
        <f>+[1]All!BG265</f>
        <v>1</v>
      </c>
      <c r="AN5" s="56">
        <f>+[1]All!BH265</f>
        <v>1</v>
      </c>
      <c r="AO5" s="57">
        <f>+[1]All!BI265</f>
        <v>1</v>
      </c>
      <c r="AP5" s="62">
        <f>+[1]All!BJ265</f>
        <v>66.739999999999995</v>
      </c>
      <c r="AQ5" s="63">
        <f>+[1]All!BK265</f>
        <v>76.86</v>
      </c>
    </row>
    <row r="6" spans="1:43" ht="15.6" x14ac:dyDescent="0.3">
      <c r="A6" s="41">
        <f>+[1]All!A266</f>
        <v>4</v>
      </c>
      <c r="B6" s="42" t="str">
        <f>+[1]All!B266</f>
        <v>Fri</v>
      </c>
      <c r="C6" s="43">
        <f>+[1]All!C266</f>
        <v>43000</v>
      </c>
      <c r="D6" s="44">
        <f>+[1]All!D266</f>
        <v>0.9375</v>
      </c>
      <c r="E6" s="45" t="str">
        <f>+[1]All!E266</f>
        <v>FS1</v>
      </c>
      <c r="F6" s="46" t="str">
        <f>+[1]All!F266</f>
        <v>Utah</v>
      </c>
      <c r="G6" s="47" t="str">
        <f>+[1]All!G266</f>
        <v>P12</v>
      </c>
      <c r="H6" s="46" t="str">
        <f>+[1]All!H266</f>
        <v>Arizona</v>
      </c>
      <c r="I6" s="47" t="str">
        <f>+[1]All!I266</f>
        <v>P12</v>
      </c>
      <c r="J6" s="48" t="str">
        <f>+[1]All!J266</f>
        <v>Utah</v>
      </c>
      <c r="K6" s="45" t="str">
        <f>+[1]All!K266</f>
        <v>Arizona</v>
      </c>
      <c r="L6" s="49">
        <f>+[1]All!L266</f>
        <v>3.5</v>
      </c>
      <c r="M6" s="50">
        <f>+[1]All!M266</f>
        <v>55.5</v>
      </c>
      <c r="N6" s="48" t="str">
        <f>+[1]All!T266</f>
        <v>Utah</v>
      </c>
      <c r="O6" s="45" t="str">
        <f>+[1]All!U266</f>
        <v>L</v>
      </c>
      <c r="P6" s="48" t="str">
        <f>+[1]All!X266</f>
        <v>MM</v>
      </c>
      <c r="Q6" s="48">
        <f>+[1]All!Z266</f>
        <v>0</v>
      </c>
      <c r="R6" s="51" t="str">
        <f>+[1]All!AL266</f>
        <v>UTAH</v>
      </c>
      <c r="S6" s="52">
        <f>+[1]All!AM266</f>
        <v>36</v>
      </c>
      <c r="T6" s="51" t="str">
        <f>+[1]All!AN266</f>
        <v>Arizona</v>
      </c>
      <c r="U6" s="53">
        <f>+[1]All!AO266</f>
        <v>23</v>
      </c>
      <c r="V6" s="54"/>
      <c r="W6" s="42" t="str">
        <f>+[1]All!AQ266</f>
        <v>Utah</v>
      </c>
      <c r="X6" s="55">
        <f>+[1]All!AR266</f>
        <v>1</v>
      </c>
      <c r="Y6" s="56">
        <f>+[1]All!AS266</f>
        <v>0</v>
      </c>
      <c r="Z6" s="56">
        <f>+[1]All!AT266</f>
        <v>0</v>
      </c>
      <c r="AA6" s="55">
        <f>+[1]All!AU266</f>
        <v>2</v>
      </c>
      <c r="AB6" s="56">
        <f>+[1]All!AV266</f>
        <v>0</v>
      </c>
      <c r="AC6" s="57">
        <f>+[1]All!AW266</f>
        <v>0</v>
      </c>
      <c r="AD6" s="56"/>
      <c r="AE6" s="58">
        <f>+[1]All!AY266</f>
        <v>5</v>
      </c>
      <c r="AF6" s="59">
        <f>+[1]All!AZ266</f>
        <v>2</v>
      </c>
      <c r="AG6" s="60">
        <f>+[1]All!BA266</f>
        <v>0</v>
      </c>
      <c r="AH6" s="60"/>
      <c r="AI6" s="61" t="str">
        <f>+[1]All!BC266</f>
        <v>Arizona</v>
      </c>
      <c r="AJ6" s="55">
        <f>+[1]All!BD266</f>
        <v>0</v>
      </c>
      <c r="AK6" s="56">
        <f>+[1]All!BE266</f>
        <v>1</v>
      </c>
      <c r="AL6" s="56">
        <f>+[1]All!BF266</f>
        <v>0</v>
      </c>
      <c r="AM6" s="55">
        <f>+[1]All!BG266</f>
        <v>1</v>
      </c>
      <c r="AN6" s="56">
        <f>+[1]All!BH266</f>
        <v>1</v>
      </c>
      <c r="AO6" s="57">
        <f>+[1]All!BI266</f>
        <v>0</v>
      </c>
      <c r="AP6" s="62">
        <f>+[1]All!BJ266</f>
        <v>81.28</v>
      </c>
      <c r="AQ6" s="63">
        <f>+[1]All!BK266</f>
        <v>72.319999999999993</v>
      </c>
    </row>
    <row r="7" spans="1:43" ht="15.6" x14ac:dyDescent="0.3">
      <c r="A7" s="41">
        <f>+[1]All!A267</f>
        <v>4</v>
      </c>
      <c r="B7" s="42" t="str">
        <f>+[1]All!B267</f>
        <v>Sat</v>
      </c>
      <c r="C7" s="43">
        <f>+[1]All!C267</f>
        <v>43001</v>
      </c>
      <c r="D7" s="44">
        <f>+[1]All!D267</f>
        <v>0.5</v>
      </c>
      <c r="E7" s="45" t="str">
        <f>+[1]All!E267</f>
        <v>ESPN2</v>
      </c>
      <c r="F7" s="46" t="str">
        <f>+[1]All!F267</f>
        <v>Texas Tech</v>
      </c>
      <c r="G7" s="47" t="str">
        <f>+[1]All!G267</f>
        <v>B12</v>
      </c>
      <c r="H7" s="46" t="str">
        <f>+[1]All!H267</f>
        <v>Houston</v>
      </c>
      <c r="I7" s="47" t="str">
        <f>+[1]All!I267</f>
        <v>AAC</v>
      </c>
      <c r="J7" s="48" t="str">
        <f>+[1]All!J267</f>
        <v>Houston</v>
      </c>
      <c r="K7" s="45" t="str">
        <f>+[1]All!K267</f>
        <v>Texas Tech</v>
      </c>
      <c r="L7" s="49">
        <f>+[1]All!L267</f>
        <v>6</v>
      </c>
      <c r="M7" s="50">
        <f>+[1]All!M267</f>
        <v>71</v>
      </c>
      <c r="N7" s="48" t="str">
        <f>+[1]All!T267</f>
        <v>Texas Tech</v>
      </c>
      <c r="O7" s="45" t="str">
        <f>+[1]All!U267</f>
        <v>W</v>
      </c>
      <c r="P7" s="48">
        <f>+[1]All!X267</f>
        <v>0</v>
      </c>
      <c r="Q7" s="48">
        <f>+[1]All!Z267</f>
        <v>0</v>
      </c>
      <c r="R7" s="51" t="str">
        <f>+[1]All!AL267</f>
        <v>DNP</v>
      </c>
      <c r="S7" s="52">
        <f>+[1]All!AM267</f>
        <v>0</v>
      </c>
      <c r="T7" s="51">
        <f>+[1]All!AN267</f>
        <v>0</v>
      </c>
      <c r="U7" s="53">
        <f>+[1]All!AO267</f>
        <v>0</v>
      </c>
      <c r="V7" s="54"/>
      <c r="W7" s="42" t="str">
        <f>+[1]All!AQ267</f>
        <v>Texas Tech</v>
      </c>
      <c r="X7" s="55">
        <f>+[1]All!AR267</f>
        <v>0</v>
      </c>
      <c r="Y7" s="56">
        <f>+[1]All!AS267</f>
        <v>0</v>
      </c>
      <c r="Z7" s="56">
        <f>+[1]All!AT267</f>
        <v>0</v>
      </c>
      <c r="AA7" s="55">
        <f>+[1]All!AU267</f>
        <v>0</v>
      </c>
      <c r="AB7" s="56">
        <f>+[1]All!AV267</f>
        <v>1</v>
      </c>
      <c r="AC7" s="57">
        <f>+[1]All!AW267</f>
        <v>0</v>
      </c>
      <c r="AD7" s="56"/>
      <c r="AE7" s="58">
        <f>+[1]All!AY267</f>
        <v>1</v>
      </c>
      <c r="AF7" s="59">
        <f>+[1]All!AZ267</f>
        <v>1</v>
      </c>
      <c r="AG7" s="60">
        <f>+[1]All!BA267</f>
        <v>0</v>
      </c>
      <c r="AH7" s="60"/>
      <c r="AI7" s="61" t="str">
        <f>+[1]All!BC267</f>
        <v>Houston</v>
      </c>
      <c r="AJ7" s="55">
        <f>+[1]All!BD267</f>
        <v>1</v>
      </c>
      <c r="AK7" s="56">
        <f>+[1]All!BE267</f>
        <v>0</v>
      </c>
      <c r="AL7" s="56">
        <f>+[1]All!BF267</f>
        <v>0</v>
      </c>
      <c r="AM7" s="55">
        <f>+[1]All!BG267</f>
        <v>2</v>
      </c>
      <c r="AN7" s="56">
        <f>+[1]All!BH267</f>
        <v>1</v>
      </c>
      <c r="AO7" s="57">
        <f>+[1]All!BI267</f>
        <v>0</v>
      </c>
      <c r="AP7" s="62">
        <f>+[1]All!BJ267</f>
        <v>75.239999999999995</v>
      </c>
      <c r="AQ7" s="63">
        <f>+[1]All!BK267</f>
        <v>78.180000000000007</v>
      </c>
    </row>
    <row r="8" spans="1:43" ht="15.6" x14ac:dyDescent="0.3">
      <c r="A8" s="41">
        <f>+[1]All!A268</f>
        <v>4</v>
      </c>
      <c r="B8" s="42" t="str">
        <f>+[1]All!B268</f>
        <v>Sat</v>
      </c>
      <c r="C8" s="43">
        <f>+[1]All!C268</f>
        <v>43001</v>
      </c>
      <c r="D8" s="44">
        <f>+[1]All!D268</f>
        <v>0.83333333333333337</v>
      </c>
      <c r="E8" s="45" t="str">
        <f>+[1]All!E268</f>
        <v>espn3</v>
      </c>
      <c r="F8" s="46" t="str">
        <f>+[1]All!F268</f>
        <v>1AA Southern Illinois</v>
      </c>
      <c r="G8" s="47" t="str">
        <f>+[1]All!G268</f>
        <v>1AA</v>
      </c>
      <c r="H8" s="46" t="str">
        <f>+[1]All!H268</f>
        <v>Memphis</v>
      </c>
      <c r="I8" s="47" t="str">
        <f>+[1]All!I268</f>
        <v>AAC</v>
      </c>
      <c r="J8" s="48">
        <f>+[1]All!J268</f>
        <v>0</v>
      </c>
      <c r="K8" s="45">
        <f>+[1]All!K268</f>
        <v>0</v>
      </c>
      <c r="L8" s="49">
        <f>+[1]All!L268</f>
        <v>0</v>
      </c>
      <c r="M8" s="50">
        <f>+[1]All!M268</f>
        <v>0</v>
      </c>
      <c r="N8" s="48">
        <f>+[1]All!T268</f>
        <v>0</v>
      </c>
      <c r="O8" s="45">
        <f>+[1]All!U268</f>
        <v>0</v>
      </c>
      <c r="P8" s="48">
        <f>+[1]All!X268</f>
        <v>0</v>
      </c>
      <c r="Q8" s="48">
        <f>+[1]All!Z268</f>
        <v>0</v>
      </c>
      <c r="R8" s="51" t="str">
        <f>+[1]All!AL268</f>
        <v>DNP</v>
      </c>
      <c r="S8" s="52">
        <f>+[1]All!AM268</f>
        <v>0</v>
      </c>
      <c r="T8" s="51">
        <f>+[1]All!AN268</f>
        <v>0</v>
      </c>
      <c r="U8" s="53">
        <f>+[1]All!AO268</f>
        <v>0</v>
      </c>
      <c r="V8" s="54"/>
      <c r="W8" s="42" t="str">
        <f>+[1]All!AQ268</f>
        <v>1AA Southern Illinois</v>
      </c>
      <c r="X8" s="55">
        <f>+[1]All!AR268</f>
        <v>0</v>
      </c>
      <c r="Y8" s="56">
        <f>+[1]All!AS268</f>
        <v>0</v>
      </c>
      <c r="Z8" s="56">
        <f>+[1]All!AT268</f>
        <v>0</v>
      </c>
      <c r="AA8" s="55">
        <f>+[1]All!AU268</f>
        <v>0</v>
      </c>
      <c r="AB8" s="56">
        <f>+[1]All!AV268</f>
        <v>0</v>
      </c>
      <c r="AC8" s="57">
        <f>+[1]All!AW268</f>
        <v>0</v>
      </c>
      <c r="AD8" s="56"/>
      <c r="AE8" s="58">
        <f>+[1]All!AY268</f>
        <v>0</v>
      </c>
      <c r="AF8" s="59">
        <f>+[1]All!AZ268</f>
        <v>0</v>
      </c>
      <c r="AG8" s="60">
        <f>+[1]All!BA268</f>
        <v>0</v>
      </c>
      <c r="AH8" s="60"/>
      <c r="AI8" s="61" t="str">
        <f>+[1]All!BC268</f>
        <v>Memphis</v>
      </c>
      <c r="AJ8" s="55">
        <f>+[1]All!BD268</f>
        <v>1</v>
      </c>
      <c r="AK8" s="56">
        <f>+[1]All!BE268</f>
        <v>1</v>
      </c>
      <c r="AL8" s="56">
        <f>+[1]All!BF268</f>
        <v>0</v>
      </c>
      <c r="AM8" s="55">
        <f>+[1]All!BG268</f>
        <v>1</v>
      </c>
      <c r="AN8" s="56">
        <f>+[1]All!BH268</f>
        <v>1</v>
      </c>
      <c r="AO8" s="57">
        <f>+[1]All!BI268</f>
        <v>0</v>
      </c>
      <c r="AP8" s="62">
        <f>+[1]All!BJ268</f>
        <v>53.74</v>
      </c>
      <c r="AQ8" s="63">
        <f>+[1]All!BK268</f>
        <v>78.44</v>
      </c>
    </row>
    <row r="9" spans="1:43" ht="15.6" x14ac:dyDescent="0.3">
      <c r="A9" s="41">
        <f>+[1]All!A269</f>
        <v>4</v>
      </c>
      <c r="B9" s="42" t="str">
        <f>+[1]All!B269</f>
        <v>Sat</v>
      </c>
      <c r="C9" s="43">
        <f>+[1]All!C269</f>
        <v>43001</v>
      </c>
      <c r="D9" s="44">
        <f>+[1]All!D269</f>
        <v>0.64583333333333337</v>
      </c>
      <c r="E9" s="45" t="str">
        <f>+[1]All!E269</f>
        <v>CBSSN</v>
      </c>
      <c r="F9" s="46" t="str">
        <f>+[1]All!F269</f>
        <v>Cincinnati</v>
      </c>
      <c r="G9" s="47" t="str">
        <f>+[1]All!G269</f>
        <v>AAC</v>
      </c>
      <c r="H9" s="46" t="str">
        <f>+[1]All!H269</f>
        <v>Navy</v>
      </c>
      <c r="I9" s="47" t="str">
        <f>+[1]All!I269</f>
        <v>AAC</v>
      </c>
      <c r="J9" s="48" t="str">
        <f>+[1]All!J269</f>
        <v>Navy</v>
      </c>
      <c r="K9" s="45" t="str">
        <f>+[1]All!K269</f>
        <v>Cincinnati</v>
      </c>
      <c r="L9" s="49">
        <f>+[1]All!L269</f>
        <v>11.5</v>
      </c>
      <c r="M9" s="50">
        <f>+[1]All!M269</f>
        <v>52.5</v>
      </c>
      <c r="N9" s="48" t="str">
        <f>+[1]All!T269</f>
        <v>Navy</v>
      </c>
      <c r="O9" s="45" t="str">
        <f>+[1]All!U269</f>
        <v>L</v>
      </c>
      <c r="P9" s="48">
        <f>+[1]All!X269</f>
        <v>0</v>
      </c>
      <c r="Q9" s="48">
        <f>+[1]All!Z269</f>
        <v>0</v>
      </c>
      <c r="R9" s="51" t="str">
        <f>+[1]All!AL269</f>
        <v>DNP</v>
      </c>
      <c r="S9" s="52">
        <f>+[1]All!AM269</f>
        <v>0</v>
      </c>
      <c r="T9" s="51">
        <f>+[1]All!AN269</f>
        <v>0</v>
      </c>
      <c r="U9" s="53">
        <f>+[1]All!AO269</f>
        <v>0</v>
      </c>
      <c r="V9" s="54"/>
      <c r="W9" s="42" t="str">
        <f>+[1]All!AQ269</f>
        <v>Cincinnati</v>
      </c>
      <c r="X9" s="55">
        <f>+[1]All!AR269</f>
        <v>2</v>
      </c>
      <c r="Y9" s="56">
        <f>+[1]All!AS269</f>
        <v>0</v>
      </c>
      <c r="Z9" s="56">
        <f>+[1]All!AT269</f>
        <v>0</v>
      </c>
      <c r="AA9" s="55">
        <f>+[1]All!AU269</f>
        <v>2</v>
      </c>
      <c r="AB9" s="56">
        <f>+[1]All!AV269</f>
        <v>0</v>
      </c>
      <c r="AC9" s="57">
        <f>+[1]All!AW269</f>
        <v>0</v>
      </c>
      <c r="AD9" s="56"/>
      <c r="AE9" s="58">
        <f>+[1]All!AY269</f>
        <v>0</v>
      </c>
      <c r="AF9" s="59">
        <f>+[1]All!AZ269</f>
        <v>0</v>
      </c>
      <c r="AG9" s="60">
        <f>+[1]All!BA269</f>
        <v>0</v>
      </c>
      <c r="AH9" s="60"/>
      <c r="AI9" s="61" t="str">
        <f>+[1]All!BC269</f>
        <v>Navy</v>
      </c>
      <c r="AJ9" s="55">
        <f>+[1]All!BD269</f>
        <v>0</v>
      </c>
      <c r="AK9" s="56">
        <f>+[1]All!BE269</f>
        <v>1</v>
      </c>
      <c r="AL9" s="56">
        <f>+[1]All!BF269</f>
        <v>0</v>
      </c>
      <c r="AM9" s="55">
        <f>+[1]All!BG269</f>
        <v>1</v>
      </c>
      <c r="AN9" s="56">
        <f>+[1]All!BH269</f>
        <v>1</v>
      </c>
      <c r="AO9" s="57">
        <f>+[1]All!BI269</f>
        <v>0</v>
      </c>
      <c r="AP9" s="62">
        <f>+[1]All!BJ269</f>
        <v>64.790000000000006</v>
      </c>
      <c r="AQ9" s="63">
        <f>+[1]All!BK269</f>
        <v>72.900000000000006</v>
      </c>
    </row>
    <row r="10" spans="1:43" ht="15.6" x14ac:dyDescent="0.3">
      <c r="A10" s="41">
        <f>+[1]All!A270</f>
        <v>4</v>
      </c>
      <c r="B10" s="42" t="str">
        <f>+[1]All!B270</f>
        <v>Sat</v>
      </c>
      <c r="C10" s="43">
        <f>+[1]All!C270</f>
        <v>43001</v>
      </c>
      <c r="D10" s="44">
        <f>+[1]All!D270</f>
        <v>0.79166666666666663</v>
      </c>
      <c r="E10" s="45" t="str">
        <f>+[1]All!E270</f>
        <v>espn3</v>
      </c>
      <c r="F10" s="46" t="str">
        <f>+[1]All!F270</f>
        <v>Arkansas State</v>
      </c>
      <c r="G10" s="47" t="str">
        <f>+[1]All!G270</f>
        <v>SB</v>
      </c>
      <c r="H10" s="46" t="str">
        <f>+[1]All!H270</f>
        <v>SMU</v>
      </c>
      <c r="I10" s="47" t="str">
        <f>+[1]All!I270</f>
        <v>AAC</v>
      </c>
      <c r="J10" s="48" t="str">
        <f>+[1]All!J270</f>
        <v>SMU</v>
      </c>
      <c r="K10" s="45" t="str">
        <f>+[1]All!K270</f>
        <v>Arkansas State</v>
      </c>
      <c r="L10" s="49">
        <f>+[1]All!L270</f>
        <v>5.5</v>
      </c>
      <c r="M10" s="50">
        <f>+[1]All!M270</f>
        <v>73.5</v>
      </c>
      <c r="N10" s="48" t="str">
        <f>+[1]All!T270</f>
        <v>Arkansas State</v>
      </c>
      <c r="O10" s="45" t="str">
        <f>+[1]All!U270</f>
        <v>W</v>
      </c>
      <c r="P10" s="48">
        <f>+[1]All!X270</f>
        <v>0</v>
      </c>
      <c r="Q10" s="48">
        <f>+[1]All!Z270</f>
        <v>0</v>
      </c>
      <c r="R10" s="51" t="str">
        <f>+[1]All!AL270</f>
        <v>DNP</v>
      </c>
      <c r="S10" s="52">
        <f>+[1]All!AM270</f>
        <v>0</v>
      </c>
      <c r="T10" s="51">
        <f>+[1]All!AN270</f>
        <v>0</v>
      </c>
      <c r="U10" s="53">
        <f>+[1]All!AO270</f>
        <v>0</v>
      </c>
      <c r="V10" s="54"/>
      <c r="W10" s="42" t="str">
        <f>+[1]All!AQ270</f>
        <v>Arkansas State</v>
      </c>
      <c r="X10" s="55">
        <f>+[1]All!AR270</f>
        <v>1</v>
      </c>
      <c r="Y10" s="56">
        <f>+[1]All!AS270</f>
        <v>0</v>
      </c>
      <c r="Z10" s="56">
        <f>+[1]All!AT270</f>
        <v>0</v>
      </c>
      <c r="AA10" s="55">
        <f>+[1]All!AU270</f>
        <v>1</v>
      </c>
      <c r="AB10" s="56">
        <f>+[1]All!AV270</f>
        <v>0</v>
      </c>
      <c r="AC10" s="57">
        <f>+[1]All!AW270</f>
        <v>0</v>
      </c>
      <c r="AD10" s="56"/>
      <c r="AE10" s="58">
        <f>+[1]All!AY270</f>
        <v>1</v>
      </c>
      <c r="AF10" s="59">
        <f>+[1]All!AZ270</f>
        <v>1</v>
      </c>
      <c r="AG10" s="60">
        <f>+[1]All!BA270</f>
        <v>0</v>
      </c>
      <c r="AH10" s="60"/>
      <c r="AI10" s="61" t="str">
        <f>+[1]All!BC270</f>
        <v>SMU</v>
      </c>
      <c r="AJ10" s="55">
        <f>+[1]All!BD270</f>
        <v>1</v>
      </c>
      <c r="AK10" s="56">
        <f>+[1]All!BE270</f>
        <v>0</v>
      </c>
      <c r="AL10" s="56">
        <f>+[1]All!BF270</f>
        <v>0</v>
      </c>
      <c r="AM10" s="55">
        <f>+[1]All!BG270</f>
        <v>1</v>
      </c>
      <c r="AN10" s="56">
        <f>+[1]All!BH270</f>
        <v>1</v>
      </c>
      <c r="AO10" s="57">
        <f>+[1]All!BI270</f>
        <v>0</v>
      </c>
      <c r="AP10" s="62">
        <f>+[1]All!BJ270</f>
        <v>63.67</v>
      </c>
      <c r="AQ10" s="63">
        <f>+[1]All!BK270</f>
        <v>64.36</v>
      </c>
    </row>
    <row r="11" spans="1:43" ht="15.6" x14ac:dyDescent="0.3">
      <c r="A11" s="41">
        <f>+[1]All!A271</f>
        <v>4</v>
      </c>
      <c r="B11" s="42" t="str">
        <f>+[1]All!B271</f>
        <v>Sat</v>
      </c>
      <c r="C11" s="43">
        <f>+[1]All!C271</f>
        <v>43001</v>
      </c>
      <c r="D11" s="44">
        <f>+[1]All!D271</f>
        <v>0.5</v>
      </c>
      <c r="E11" s="45" t="str">
        <f>+[1]All!E271</f>
        <v>CBSSN</v>
      </c>
      <c r="F11" s="46" t="str">
        <f>+[1]All!F271</f>
        <v>Army</v>
      </c>
      <c r="G11" s="47" t="str">
        <f>+[1]All!G271</f>
        <v>Ind</v>
      </c>
      <c r="H11" s="46" t="str">
        <f>+[1]All!H271</f>
        <v>Tulane</v>
      </c>
      <c r="I11" s="47" t="str">
        <f>+[1]All!I271</f>
        <v>AAC</v>
      </c>
      <c r="J11" s="48" t="str">
        <f>+[1]All!J271</f>
        <v>Tulane</v>
      </c>
      <c r="K11" s="45" t="str">
        <f>+[1]All!K271</f>
        <v>Army</v>
      </c>
      <c r="L11" s="49">
        <f>+[1]All!L271</f>
        <v>2.5</v>
      </c>
      <c r="M11" s="50">
        <f>+[1]All!M271</f>
        <v>44.5</v>
      </c>
      <c r="N11" s="48" t="str">
        <f>+[1]All!T271</f>
        <v>Army</v>
      </c>
      <c r="O11" s="45" t="str">
        <f>+[1]All!U271</f>
        <v>W</v>
      </c>
      <c r="P11" s="48">
        <f>+[1]All!X271</f>
        <v>0</v>
      </c>
      <c r="Q11" s="48">
        <f>+[1]All!Z271</f>
        <v>0</v>
      </c>
      <c r="R11" s="51" t="str">
        <f>+[1]All!AL271</f>
        <v>DNP</v>
      </c>
      <c r="S11" s="52">
        <f>+[1]All!AM271</f>
        <v>0</v>
      </c>
      <c r="T11" s="51">
        <f>+[1]All!AN271</f>
        <v>0</v>
      </c>
      <c r="U11" s="53">
        <f>+[1]All!AO271</f>
        <v>0</v>
      </c>
      <c r="V11" s="54"/>
      <c r="W11" s="42" t="str">
        <f>+[1]All!AQ271</f>
        <v>Army</v>
      </c>
      <c r="X11" s="55">
        <f>+[1]All!AR271</f>
        <v>0</v>
      </c>
      <c r="Y11" s="56">
        <f>+[1]All!AS271</f>
        <v>1</v>
      </c>
      <c r="Z11" s="56">
        <f>+[1]All!AT271</f>
        <v>0</v>
      </c>
      <c r="AA11" s="55">
        <f>+[1]All!AU271</f>
        <v>0</v>
      </c>
      <c r="AB11" s="56">
        <f>+[1]All!AV271</f>
        <v>2</v>
      </c>
      <c r="AC11" s="57">
        <f>+[1]All!AW271</f>
        <v>0</v>
      </c>
      <c r="AD11" s="56"/>
      <c r="AE11" s="58">
        <f>+[1]All!AY271</f>
        <v>4</v>
      </c>
      <c r="AF11" s="59">
        <f>+[1]All!AZ271</f>
        <v>3</v>
      </c>
      <c r="AG11" s="60">
        <f>+[1]All!BA271</f>
        <v>0</v>
      </c>
      <c r="AH11" s="60"/>
      <c r="AI11" s="61" t="str">
        <f>+[1]All!BC271</f>
        <v>Tulane</v>
      </c>
      <c r="AJ11" s="55">
        <f>+[1]All!BD271</f>
        <v>0</v>
      </c>
      <c r="AK11" s="56">
        <f>+[1]All!BE271</f>
        <v>0</v>
      </c>
      <c r="AL11" s="56">
        <f>+[1]All!BF271</f>
        <v>0</v>
      </c>
      <c r="AM11" s="55">
        <f>+[1]All!BG271</f>
        <v>1</v>
      </c>
      <c r="AN11" s="56">
        <f>+[1]All!BH271</f>
        <v>1</v>
      </c>
      <c r="AO11" s="57">
        <f>+[1]All!BI271</f>
        <v>0</v>
      </c>
      <c r="AP11" s="62">
        <f>+[1]All!BJ271</f>
        <v>64.95</v>
      </c>
      <c r="AQ11" s="63">
        <f>+[1]All!BK271</f>
        <v>59.18</v>
      </c>
    </row>
    <row r="12" spans="1:43" ht="15.6" x14ac:dyDescent="0.3">
      <c r="A12" s="41">
        <f>+[1]All!A272</f>
        <v>4</v>
      </c>
      <c r="B12" s="42" t="str">
        <f>+[1]All!B272</f>
        <v>Sat</v>
      </c>
      <c r="C12" s="43">
        <f>+[1]All!C272</f>
        <v>43001</v>
      </c>
      <c r="D12" s="44">
        <f>+[1]All!D272</f>
        <v>0.5625</v>
      </c>
      <c r="E12" s="45" t="str">
        <f>+[1]All!E272</f>
        <v>espn3</v>
      </c>
      <c r="F12" s="46" t="str">
        <f>+[1]All!F272</f>
        <v>New Mexico</v>
      </c>
      <c r="G12" s="47" t="str">
        <f>+[1]All!G272</f>
        <v>MWC</v>
      </c>
      <c r="H12" s="46" t="str">
        <f>+[1]All!H272</f>
        <v>Tulsa</v>
      </c>
      <c r="I12" s="47" t="str">
        <f>+[1]All!I272</f>
        <v>AAC</v>
      </c>
      <c r="J12" s="48" t="str">
        <f>+[1]All!J272</f>
        <v>Tulsa</v>
      </c>
      <c r="K12" s="45" t="str">
        <f>+[1]All!K272</f>
        <v>New Mexico</v>
      </c>
      <c r="L12" s="49">
        <f>+[1]All!L272</f>
        <v>10</v>
      </c>
      <c r="M12" s="50">
        <f>+[1]All!M272</f>
        <v>67.5</v>
      </c>
      <c r="N12" s="48" t="str">
        <f>+[1]All!T272</f>
        <v>Tulsa</v>
      </c>
      <c r="O12" s="45" t="str">
        <f>+[1]All!U272</f>
        <v>L</v>
      </c>
      <c r="P12" s="48">
        <f>+[1]All!X272</f>
        <v>0</v>
      </c>
      <c r="Q12" s="48">
        <f>+[1]All!Z272</f>
        <v>0</v>
      </c>
      <c r="R12" s="51" t="str">
        <f>+[1]All!AL272</f>
        <v>DNP</v>
      </c>
      <c r="S12" s="52">
        <f>+[1]All!AM272</f>
        <v>0</v>
      </c>
      <c r="T12" s="51">
        <f>+[1]All!AN272</f>
        <v>0</v>
      </c>
      <c r="U12" s="53">
        <f>+[1]All!AO272</f>
        <v>0</v>
      </c>
      <c r="V12" s="54"/>
      <c r="W12" s="42" t="str">
        <f>+[1]All!AQ272</f>
        <v>New Mexico</v>
      </c>
      <c r="X12" s="55">
        <f>+[1]All!AR272</f>
        <v>1</v>
      </c>
      <c r="Y12" s="56">
        <f>+[1]All!AS272</f>
        <v>0</v>
      </c>
      <c r="Z12" s="56">
        <f>+[1]All!AT272</f>
        <v>0</v>
      </c>
      <c r="AA12" s="55">
        <f>+[1]All!AU272</f>
        <v>1</v>
      </c>
      <c r="AB12" s="56">
        <f>+[1]All!AV272</f>
        <v>1</v>
      </c>
      <c r="AC12" s="57">
        <f>+[1]All!AW272</f>
        <v>0</v>
      </c>
      <c r="AD12" s="56"/>
      <c r="AE12" s="58">
        <f>+[1]All!AY272</f>
        <v>3</v>
      </c>
      <c r="AF12" s="59">
        <f>+[1]All!AZ272</f>
        <v>0</v>
      </c>
      <c r="AG12" s="60">
        <f>+[1]All!BA272</f>
        <v>0</v>
      </c>
      <c r="AH12" s="60"/>
      <c r="AI12" s="61" t="str">
        <f>+[1]All!BC272</f>
        <v>Tulsa</v>
      </c>
      <c r="AJ12" s="55">
        <f>+[1]All!BD272</f>
        <v>1</v>
      </c>
      <c r="AK12" s="56">
        <f>+[1]All!BE272</f>
        <v>0</v>
      </c>
      <c r="AL12" s="56">
        <f>+[1]All!BF272</f>
        <v>0</v>
      </c>
      <c r="AM12" s="55">
        <f>+[1]All!BG272</f>
        <v>2</v>
      </c>
      <c r="AN12" s="56">
        <f>+[1]All!BH272</f>
        <v>1</v>
      </c>
      <c r="AO12" s="57">
        <f>+[1]All!BI272</f>
        <v>0</v>
      </c>
      <c r="AP12" s="62">
        <f>+[1]All!BJ272</f>
        <v>59.33</v>
      </c>
      <c r="AQ12" s="63">
        <f>+[1]All!BK272</f>
        <v>67.849999999999994</v>
      </c>
    </row>
    <row r="13" spans="1:43" ht="15.6" x14ac:dyDescent="0.3">
      <c r="A13" s="41">
        <f>+[1]All!A273</f>
        <v>4</v>
      </c>
      <c r="B13" s="42" t="str">
        <f>+[1]All!B273</f>
        <v>Sat</v>
      </c>
      <c r="C13" s="43">
        <f>+[1]All!C273</f>
        <v>43001</v>
      </c>
      <c r="D13" s="44">
        <f>+[1]All!D273</f>
        <v>0.64583333333333337</v>
      </c>
      <c r="E13" s="45" t="str">
        <f>+[1]All!E273</f>
        <v>ESPN2</v>
      </c>
      <c r="F13" s="46" t="str">
        <f>+[1]All!F273</f>
        <v>Boston College</v>
      </c>
      <c r="G13" s="47" t="str">
        <f>+[1]All!G273</f>
        <v>ACC</v>
      </c>
      <c r="H13" s="46" t="str">
        <f>+[1]All!H273</f>
        <v>Clemson</v>
      </c>
      <c r="I13" s="47" t="str">
        <f>+[1]All!I273</f>
        <v>ACC</v>
      </c>
      <c r="J13" s="48" t="str">
        <f>+[1]All!J273</f>
        <v>Clemson</v>
      </c>
      <c r="K13" s="45" t="str">
        <f>+[1]All!K273</f>
        <v>Boston College</v>
      </c>
      <c r="L13" s="49">
        <f>+[1]All!L273</f>
        <v>34.5</v>
      </c>
      <c r="M13" s="50">
        <f>+[1]All!M273</f>
        <v>52.5</v>
      </c>
      <c r="N13" s="48" t="str">
        <f>+[1]All!T273</f>
        <v>Boston College</v>
      </c>
      <c r="O13" s="45" t="str">
        <f>+[1]All!U273</f>
        <v>W</v>
      </c>
      <c r="P13" s="48" t="str">
        <f>+[1]All!X273</f>
        <v>PW</v>
      </c>
      <c r="Q13" s="48">
        <f>+[1]All!Z273</f>
        <v>0</v>
      </c>
      <c r="R13" s="51" t="str">
        <f>+[1]All!AL273</f>
        <v>Clemson</v>
      </c>
      <c r="S13" s="52">
        <f>+[1]All!AM273</f>
        <v>56</v>
      </c>
      <c r="T13" s="51" t="str">
        <f>+[1]All!AN273</f>
        <v>BOSTON COLLEGE</v>
      </c>
      <c r="U13" s="53">
        <f>+[1]All!AO273</f>
        <v>10</v>
      </c>
      <c r="V13" s="54"/>
      <c r="W13" s="42" t="str">
        <f>+[1]All!AQ273</f>
        <v>Boston College</v>
      </c>
      <c r="X13" s="55">
        <f>+[1]All!AR273</f>
        <v>0</v>
      </c>
      <c r="Y13" s="56">
        <f>+[1]All!AS273</f>
        <v>1</v>
      </c>
      <c r="Z13" s="56">
        <f>+[1]All!AT273</f>
        <v>0</v>
      </c>
      <c r="AA13" s="55">
        <f>+[1]All!AU273</f>
        <v>0</v>
      </c>
      <c r="AB13" s="56">
        <f>+[1]All!AV273</f>
        <v>3</v>
      </c>
      <c r="AC13" s="57">
        <f>+[1]All!AW273</f>
        <v>0</v>
      </c>
      <c r="AD13" s="56"/>
      <c r="AE13" s="58">
        <f>+[1]All!AY273</f>
        <v>6</v>
      </c>
      <c r="AF13" s="59">
        <f>+[1]All!AZ273</f>
        <v>6</v>
      </c>
      <c r="AG13" s="60">
        <f>+[1]All!BA273</f>
        <v>0</v>
      </c>
      <c r="AH13" s="60"/>
      <c r="AI13" s="61" t="str">
        <f>+[1]All!BC273</f>
        <v>Clemson</v>
      </c>
      <c r="AJ13" s="55">
        <f>+[1]All!BD273</f>
        <v>2</v>
      </c>
      <c r="AK13" s="56">
        <f>+[1]All!BE273</f>
        <v>0</v>
      </c>
      <c r="AL13" s="56">
        <f>+[1]All!BF273</f>
        <v>0</v>
      </c>
      <c r="AM13" s="55">
        <f>+[1]All!BG273</f>
        <v>3</v>
      </c>
      <c r="AN13" s="56">
        <f>+[1]All!BH273</f>
        <v>0</v>
      </c>
      <c r="AO13" s="57">
        <f>+[1]All!BI273</f>
        <v>0</v>
      </c>
      <c r="AP13" s="62">
        <f>+[1]All!BJ273</f>
        <v>62.77</v>
      </c>
      <c r="AQ13" s="63">
        <f>+[1]All!BK273</f>
        <v>94.54</v>
      </c>
    </row>
    <row r="14" spans="1:43" ht="15.6" x14ac:dyDescent="0.3">
      <c r="A14" s="41">
        <f>+[1]All!A274</f>
        <v>4</v>
      </c>
      <c r="B14" s="42" t="str">
        <f>+[1]All!B274</f>
        <v>Sat</v>
      </c>
      <c r="C14" s="43">
        <f>+[1]All!C274</f>
        <v>43001</v>
      </c>
      <c r="D14" s="44">
        <f>+[1]All!D274</f>
        <v>0.5</v>
      </c>
      <c r="E14" s="45" t="str">
        <f>+[1]All!E274</f>
        <v>ABC</v>
      </c>
      <c r="F14" s="46" t="str">
        <f>+[1]All!F274</f>
        <v>North Carolina St</v>
      </c>
      <c r="G14" s="47" t="str">
        <f>+[1]All!G274</f>
        <v>ACC</v>
      </c>
      <c r="H14" s="46" t="str">
        <f>+[1]All!H274</f>
        <v>Florida State</v>
      </c>
      <c r="I14" s="47" t="str">
        <f>+[1]All!I274</f>
        <v>ACC</v>
      </c>
      <c r="J14" s="48" t="str">
        <f>+[1]All!J274</f>
        <v>Florida State</v>
      </c>
      <c r="K14" s="45" t="str">
        <f>+[1]All!K274</f>
        <v>North Carolina St</v>
      </c>
      <c r="L14" s="49">
        <f>+[1]All!L274</f>
        <v>13</v>
      </c>
      <c r="M14" s="50">
        <f>+[1]All!M274</f>
        <v>51.5</v>
      </c>
      <c r="N14" s="48" t="str">
        <f>+[1]All!T274</f>
        <v>North Carolina St</v>
      </c>
      <c r="O14" s="45" t="str">
        <f>+[1]All!U274</f>
        <v>W</v>
      </c>
      <c r="P14" s="48">
        <f>+[1]All!X274</f>
        <v>0</v>
      </c>
      <c r="Q14" s="48">
        <f>+[1]All!Z274</f>
        <v>0</v>
      </c>
      <c r="R14" s="51" t="str">
        <f>+[1]All!AL274</f>
        <v>Florida State</v>
      </c>
      <c r="S14" s="52">
        <f>+[1]All!AM274</f>
        <v>24</v>
      </c>
      <c r="T14" s="51" t="str">
        <f>+[1]All!AN274</f>
        <v>NORTH CAROLINA ST</v>
      </c>
      <c r="U14" s="53">
        <f>+[1]All!AO274</f>
        <v>20</v>
      </c>
      <c r="V14" s="54"/>
      <c r="W14" s="42" t="str">
        <f>+[1]All!AQ274</f>
        <v>North Carolina St</v>
      </c>
      <c r="X14" s="55">
        <f>+[1]All!AR274</f>
        <v>0</v>
      </c>
      <c r="Y14" s="56">
        <f>+[1]All!AS274</f>
        <v>0</v>
      </c>
      <c r="Z14" s="56">
        <f>+[1]All!AT274</f>
        <v>0</v>
      </c>
      <c r="AA14" s="55">
        <f>+[1]All!AU274</f>
        <v>0</v>
      </c>
      <c r="AB14" s="56">
        <f>+[1]All!AV274</f>
        <v>2</v>
      </c>
      <c r="AC14" s="57">
        <f>+[1]All!AW274</f>
        <v>0</v>
      </c>
      <c r="AD14" s="56"/>
      <c r="AE14" s="58">
        <f>+[1]All!AY274</f>
        <v>2</v>
      </c>
      <c r="AF14" s="59">
        <f>+[1]All!AZ274</f>
        <v>9</v>
      </c>
      <c r="AG14" s="60">
        <f>+[1]All!BA274</f>
        <v>1</v>
      </c>
      <c r="AH14" s="60"/>
      <c r="AI14" s="61" t="str">
        <f>+[1]All!BC274</f>
        <v>Florida State</v>
      </c>
      <c r="AJ14" s="55">
        <f>+[1]All!BD274</f>
        <v>0</v>
      </c>
      <c r="AK14" s="56">
        <f>+[1]All!BE274</f>
        <v>1</v>
      </c>
      <c r="AL14" s="56">
        <f>+[1]All!BF274</f>
        <v>0</v>
      </c>
      <c r="AM14" s="55">
        <f>+[1]All!BG274</f>
        <v>0</v>
      </c>
      <c r="AN14" s="56">
        <f>+[1]All!BH274</f>
        <v>1</v>
      </c>
      <c r="AO14" s="57">
        <f>+[1]All!BI274</f>
        <v>0</v>
      </c>
      <c r="AP14" s="62">
        <f>+[1]All!BJ274</f>
        <v>75.63</v>
      </c>
      <c r="AQ14" s="63">
        <f>+[1]All!BK274</f>
        <v>88.64</v>
      </c>
    </row>
    <row r="15" spans="1:43" ht="15.6" x14ac:dyDescent="0.3">
      <c r="A15" s="41">
        <f>+[1]All!A275</f>
        <v>4</v>
      </c>
      <c r="B15" s="42" t="str">
        <f>+[1]All!B275</f>
        <v>Sat</v>
      </c>
      <c r="C15" s="43">
        <f>+[1]All!C275</f>
        <v>43001</v>
      </c>
      <c r="D15" s="44">
        <f>+[1]All!D275</f>
        <v>0.51388875000000001</v>
      </c>
      <c r="E15" s="45" t="str">
        <f>+[1]All!E275</f>
        <v>ACC</v>
      </c>
      <c r="F15" s="46" t="str">
        <f>+[1]All!F275</f>
        <v>Pittsburgh</v>
      </c>
      <c r="G15" s="47" t="str">
        <f>+[1]All!G275</f>
        <v>ACC</v>
      </c>
      <c r="H15" s="46" t="str">
        <f>+[1]All!H275</f>
        <v>Georgia Tech</v>
      </c>
      <c r="I15" s="47" t="str">
        <f>+[1]All!I275</f>
        <v>ACC</v>
      </c>
      <c r="J15" s="48" t="str">
        <f>+[1]All!J275</f>
        <v>Georgia Tech</v>
      </c>
      <c r="K15" s="45" t="str">
        <f>+[1]All!K275</f>
        <v>Pittsburgh</v>
      </c>
      <c r="L15" s="49">
        <f>+[1]All!L275</f>
        <v>8</v>
      </c>
      <c r="M15" s="50">
        <f>+[1]All!M275</f>
        <v>55</v>
      </c>
      <c r="N15" s="48" t="str">
        <f>+[1]All!T275</f>
        <v>Georgia Tech</v>
      </c>
      <c r="O15" s="45" t="str">
        <f>+[1]All!U275</f>
        <v>L</v>
      </c>
      <c r="P15" s="48">
        <f>+[1]All!X275</f>
        <v>0</v>
      </c>
      <c r="Q15" s="48">
        <f>+[1]All!Z275</f>
        <v>0</v>
      </c>
      <c r="R15" s="51" t="str">
        <f>+[1]All!AL275</f>
        <v>PITTSBURGH</v>
      </c>
      <c r="S15" s="52">
        <f>+[1]All!AM275</f>
        <v>37</v>
      </c>
      <c r="T15" s="51" t="str">
        <f>+[1]All!AN275</f>
        <v>Georgia Tech</v>
      </c>
      <c r="U15" s="53">
        <f>+[1]All!AO275</f>
        <v>34</v>
      </c>
      <c r="V15" s="54"/>
      <c r="W15" s="42" t="str">
        <f>+[1]All!AQ275</f>
        <v>Pittsburgh</v>
      </c>
      <c r="X15" s="55">
        <f>+[1]All!AR275</f>
        <v>1</v>
      </c>
      <c r="Y15" s="56">
        <f>+[1]All!AS275</f>
        <v>0</v>
      </c>
      <c r="Z15" s="56">
        <f>+[1]All!AT275</f>
        <v>0</v>
      </c>
      <c r="AA15" s="55">
        <f>+[1]All!AU275</f>
        <v>1</v>
      </c>
      <c r="AB15" s="56">
        <f>+[1]All!AV275</f>
        <v>1</v>
      </c>
      <c r="AC15" s="57">
        <f>+[1]All!AW275</f>
        <v>0</v>
      </c>
      <c r="AD15" s="56"/>
      <c r="AE15" s="58">
        <f>+[1]All!AY275</f>
        <v>3</v>
      </c>
      <c r="AF15" s="59">
        <f>+[1]All!AZ275</f>
        <v>1</v>
      </c>
      <c r="AG15" s="60">
        <f>+[1]All!BA275</f>
        <v>0</v>
      </c>
      <c r="AH15" s="60"/>
      <c r="AI15" s="61" t="str">
        <f>+[1]All!BC275</f>
        <v>Georgia Tech</v>
      </c>
      <c r="AJ15" s="55">
        <f>+[1]All!BD275</f>
        <v>1</v>
      </c>
      <c r="AK15" s="56">
        <f>+[1]All!BE275</f>
        <v>0</v>
      </c>
      <c r="AL15" s="56">
        <f>+[1]All!BF275</f>
        <v>0</v>
      </c>
      <c r="AM15" s="55">
        <f>+[1]All!BG275</f>
        <v>1</v>
      </c>
      <c r="AN15" s="56">
        <f>+[1]All!BH275</f>
        <v>0</v>
      </c>
      <c r="AO15" s="57">
        <f>+[1]All!BI275</f>
        <v>0</v>
      </c>
      <c r="AP15" s="62">
        <f>+[1]All!BJ275</f>
        <v>74.33</v>
      </c>
      <c r="AQ15" s="63">
        <f>+[1]All!BK275</f>
        <v>79.36</v>
      </c>
    </row>
    <row r="16" spans="1:43" ht="15.6" x14ac:dyDescent="0.3">
      <c r="A16" s="41">
        <f>+[1]All!A276</f>
        <v>4</v>
      </c>
      <c r="B16" s="42" t="str">
        <f>+[1]All!B276</f>
        <v>Sat</v>
      </c>
      <c r="C16" s="43">
        <f>+[1]All!C276</f>
        <v>43001</v>
      </c>
      <c r="D16" s="44">
        <f>+[1]All!D276</f>
        <v>0.5</v>
      </c>
      <c r="E16" s="45" t="str">
        <f>+[1]All!E276</f>
        <v>FSN</v>
      </c>
      <c r="F16" s="46" t="str">
        <f>+[1]All!F276</f>
        <v>Kent State</v>
      </c>
      <c r="G16" s="47" t="str">
        <f>+[1]All!G276</f>
        <v>MAC</v>
      </c>
      <c r="H16" s="46" t="str">
        <f>+[1]All!H276</f>
        <v>Louisville</v>
      </c>
      <c r="I16" s="47" t="str">
        <f>+[1]All!I276</f>
        <v>ACC</v>
      </c>
      <c r="J16" s="48" t="str">
        <f>+[1]All!J276</f>
        <v>Louisville</v>
      </c>
      <c r="K16" s="45" t="str">
        <f>+[1]All!K276</f>
        <v>Kent State</v>
      </c>
      <c r="L16" s="49">
        <f>+[1]All!L276</f>
        <v>44</v>
      </c>
      <c r="M16" s="50">
        <f>+[1]All!M276</f>
        <v>55.5</v>
      </c>
      <c r="N16" s="48" t="str">
        <f>+[1]All!T276</f>
        <v>Kent State</v>
      </c>
      <c r="O16" s="45" t="str">
        <f>+[1]All!U276</f>
        <v>W</v>
      </c>
      <c r="P16" s="48">
        <f>+[1]All!X276</f>
        <v>0</v>
      </c>
      <c r="Q16" s="48">
        <f>+[1]All!Z276</f>
        <v>0</v>
      </c>
      <c r="R16" s="51" t="str">
        <f>+[1]All!AL276</f>
        <v>DNP</v>
      </c>
      <c r="S16" s="52">
        <f>+[1]All!AM276</f>
        <v>0</v>
      </c>
      <c r="T16" s="51">
        <f>+[1]All!AN276</f>
        <v>0</v>
      </c>
      <c r="U16" s="53">
        <f>+[1]All!AO276</f>
        <v>0</v>
      </c>
      <c r="V16" s="54"/>
      <c r="W16" s="42" t="str">
        <f>+[1]All!AQ276</f>
        <v>Kent State</v>
      </c>
      <c r="X16" s="55">
        <f>+[1]All!AR276</f>
        <v>0</v>
      </c>
      <c r="Y16" s="56">
        <f>+[1]All!AS276</f>
        <v>2</v>
      </c>
      <c r="Z16" s="56">
        <f>+[1]All!AT276</f>
        <v>0</v>
      </c>
      <c r="AA16" s="55">
        <f>+[1]All!AU276</f>
        <v>0</v>
      </c>
      <c r="AB16" s="56">
        <f>+[1]All!AV276</f>
        <v>2</v>
      </c>
      <c r="AC16" s="57">
        <f>+[1]All!AW276</f>
        <v>0</v>
      </c>
      <c r="AD16" s="56"/>
      <c r="AE16" s="58">
        <f>+[1]All!AY276</f>
        <v>0</v>
      </c>
      <c r="AF16" s="59">
        <f>+[1]All!AZ276</f>
        <v>0</v>
      </c>
      <c r="AG16" s="60">
        <f>+[1]All!BA276</f>
        <v>0</v>
      </c>
      <c r="AH16" s="60"/>
      <c r="AI16" s="61" t="str">
        <f>+[1]All!BC276</f>
        <v>Louisville</v>
      </c>
      <c r="AJ16" s="55">
        <f>+[1]All!BD276</f>
        <v>0</v>
      </c>
      <c r="AK16" s="56">
        <f>+[1]All!BE276</f>
        <v>2</v>
      </c>
      <c r="AL16" s="56">
        <f>+[1]All!BF276</f>
        <v>0</v>
      </c>
      <c r="AM16" s="55">
        <f>+[1]All!BG276</f>
        <v>1</v>
      </c>
      <c r="AN16" s="56">
        <f>+[1]All!BH276</f>
        <v>2</v>
      </c>
      <c r="AO16" s="57">
        <f>+[1]All!BI276</f>
        <v>0</v>
      </c>
      <c r="AP16" s="62">
        <f>+[1]All!BJ276</f>
        <v>46.96</v>
      </c>
      <c r="AQ16" s="63">
        <f>+[1]All!BK276</f>
        <v>82.51</v>
      </c>
    </row>
    <row r="17" spans="1:43" ht="15.6" x14ac:dyDescent="0.3">
      <c r="A17" s="41">
        <f>+[1]All!A277</f>
        <v>4</v>
      </c>
      <c r="B17" s="42" t="str">
        <f>+[1]All!B277</f>
        <v>Sat</v>
      </c>
      <c r="C17" s="43">
        <f>+[1]All!C277</f>
        <v>43001</v>
      </c>
      <c r="D17" s="44">
        <f>+[1]All!D277</f>
        <v>0.64583333333333337</v>
      </c>
      <c r="E17" s="45" t="str">
        <f>+[1]All!E277</f>
        <v>FSN</v>
      </c>
      <c r="F17" s="46" t="str">
        <f>+[1]All!F277</f>
        <v>Toledo</v>
      </c>
      <c r="G17" s="47" t="str">
        <f>+[1]All!G277</f>
        <v>MAC</v>
      </c>
      <c r="H17" s="46" t="str">
        <f>+[1]All!H277</f>
        <v>Miami (FL)</v>
      </c>
      <c r="I17" s="47" t="str">
        <f>+[1]All!I277</f>
        <v>ACC</v>
      </c>
      <c r="J17" s="48" t="str">
        <f>+[1]All!J277</f>
        <v>Miami (FL)</v>
      </c>
      <c r="K17" s="45" t="str">
        <f>+[1]All!K277</f>
        <v>Toledo</v>
      </c>
      <c r="L17" s="49">
        <f>+[1]All!L277</f>
        <v>13.5</v>
      </c>
      <c r="M17" s="50">
        <f>+[1]All!M277</f>
        <v>58.5</v>
      </c>
      <c r="N17" s="48" t="str">
        <f>+[1]All!T277</f>
        <v>Toledo</v>
      </c>
      <c r="O17" s="45" t="str">
        <f>+[1]All!U277</f>
        <v>W</v>
      </c>
      <c r="P17" s="48">
        <f>+[1]All!X277</f>
        <v>0</v>
      </c>
      <c r="Q17" s="48">
        <f>+[1]All!Z277</f>
        <v>0</v>
      </c>
      <c r="R17" s="51" t="str">
        <f>+[1]All!AL277</f>
        <v>DNP</v>
      </c>
      <c r="S17" s="52">
        <f>+[1]All!AM277</f>
        <v>0</v>
      </c>
      <c r="T17" s="51">
        <f>+[1]All!AN277</f>
        <v>0</v>
      </c>
      <c r="U17" s="53">
        <f>+[1]All!AO277</f>
        <v>0</v>
      </c>
      <c r="V17" s="54"/>
      <c r="W17" s="42" t="str">
        <f>+[1]All!AQ277</f>
        <v>Toledo</v>
      </c>
      <c r="X17" s="55">
        <f>+[1]All!AR277</f>
        <v>1</v>
      </c>
      <c r="Y17" s="56">
        <f>+[1]All!AS277</f>
        <v>0</v>
      </c>
      <c r="Z17" s="56">
        <f>+[1]All!AT277</f>
        <v>0</v>
      </c>
      <c r="AA17" s="55">
        <f>+[1]All!AU277</f>
        <v>1</v>
      </c>
      <c r="AB17" s="56">
        <f>+[1]All!AV277</f>
        <v>1</v>
      </c>
      <c r="AC17" s="57">
        <f>+[1]All!AW277</f>
        <v>0</v>
      </c>
      <c r="AD17" s="56"/>
      <c r="AE17" s="58">
        <f>+[1]All!AY277</f>
        <v>0</v>
      </c>
      <c r="AF17" s="59">
        <f>+[1]All!AZ277</f>
        <v>0</v>
      </c>
      <c r="AG17" s="60">
        <f>+[1]All!BA277</f>
        <v>0</v>
      </c>
      <c r="AH17" s="60"/>
      <c r="AI17" s="61" t="str">
        <f>+[1]All!BC277</f>
        <v>Miami (FL)</v>
      </c>
      <c r="AJ17" s="55">
        <f>+[1]All!BD277</f>
        <v>0</v>
      </c>
      <c r="AK17" s="56">
        <f>+[1]All!BE277</f>
        <v>0</v>
      </c>
      <c r="AL17" s="56">
        <f>+[1]All!BF277</f>
        <v>0</v>
      </c>
      <c r="AM17" s="55">
        <f>+[1]All!BG277</f>
        <v>0</v>
      </c>
      <c r="AN17" s="56">
        <f>+[1]All!BH277</f>
        <v>0</v>
      </c>
      <c r="AO17" s="57">
        <f>+[1]All!BI277</f>
        <v>0</v>
      </c>
      <c r="AP17" s="62">
        <f>+[1]All!BJ277</f>
        <v>75.25</v>
      </c>
      <c r="AQ17" s="63">
        <f>+[1]All!BK277</f>
        <v>82.62</v>
      </c>
    </row>
    <row r="18" spans="1:43" ht="15.6" x14ac:dyDescent="0.3">
      <c r="A18" s="41">
        <f>+[1]All!A278</f>
        <v>4</v>
      </c>
      <c r="B18" s="42" t="str">
        <f>+[1]All!B278</f>
        <v>Sat</v>
      </c>
      <c r="C18" s="43">
        <f>+[1]All!C278</f>
        <v>43001</v>
      </c>
      <c r="D18" s="44">
        <f>+[1]All!D278</f>
        <v>0.64583333333333337</v>
      </c>
      <c r="E18" s="45" t="str">
        <f>+[1]All!E278</f>
        <v>ESPNU</v>
      </c>
      <c r="F18" s="46" t="str">
        <f>+[1]All!F278</f>
        <v>Duke</v>
      </c>
      <c r="G18" s="47" t="str">
        <f>+[1]All!G278</f>
        <v>ACC</v>
      </c>
      <c r="H18" s="46" t="str">
        <f>+[1]All!H278</f>
        <v>North Carolina</v>
      </c>
      <c r="I18" s="47" t="str">
        <f>+[1]All!I278</f>
        <v>ACC</v>
      </c>
      <c r="J18" s="48" t="str">
        <f>+[1]All!J278</f>
        <v>Duke</v>
      </c>
      <c r="K18" s="45" t="str">
        <f>+[1]All!K278</f>
        <v>North Carolina</v>
      </c>
      <c r="L18" s="49">
        <f>+[1]All!L278</f>
        <v>2.5</v>
      </c>
      <c r="M18" s="50">
        <f>+[1]All!M278</f>
        <v>66</v>
      </c>
      <c r="N18" s="48" t="str">
        <f>+[1]All!T278</f>
        <v>Duke</v>
      </c>
      <c r="O18" s="45" t="str">
        <f>+[1]All!U278</f>
        <v>L</v>
      </c>
      <c r="P18" s="48">
        <f>+[1]All!X278</f>
        <v>0</v>
      </c>
      <c r="Q18" s="48">
        <f>+[1]All!Z278</f>
        <v>0</v>
      </c>
      <c r="R18" s="51" t="str">
        <f>+[1]All!AL278</f>
        <v>DUKE</v>
      </c>
      <c r="S18" s="52">
        <f>+[1]All!AM278</f>
        <v>28</v>
      </c>
      <c r="T18" s="51" t="str">
        <f>+[1]All!AN278</f>
        <v>North Carolina</v>
      </c>
      <c r="U18" s="53">
        <f>+[1]All!AO278</f>
        <v>27</v>
      </c>
      <c r="V18" s="54"/>
      <c r="W18" s="42" t="str">
        <f>+[1]All!AQ278</f>
        <v>Duke</v>
      </c>
      <c r="X18" s="55">
        <f>+[1]All!AR278</f>
        <v>0</v>
      </c>
      <c r="Y18" s="56">
        <f>+[1]All!AS278</f>
        <v>0</v>
      </c>
      <c r="Z18" s="56">
        <f>+[1]All!AT278</f>
        <v>0</v>
      </c>
      <c r="AA18" s="55">
        <f>+[1]All!AU278</f>
        <v>2</v>
      </c>
      <c r="AB18" s="56">
        <f>+[1]All!AV278</f>
        <v>0</v>
      </c>
      <c r="AC18" s="57">
        <f>+[1]All!AW278</f>
        <v>0</v>
      </c>
      <c r="AD18" s="56"/>
      <c r="AE18" s="58">
        <f>+[1]All!AY278</f>
        <v>5</v>
      </c>
      <c r="AF18" s="59">
        <f>+[1]All!AZ278</f>
        <v>7</v>
      </c>
      <c r="AG18" s="60">
        <f>+[1]All!BA278</f>
        <v>0</v>
      </c>
      <c r="AH18" s="60"/>
      <c r="AI18" s="61" t="str">
        <f>+[1]All!BC278</f>
        <v>North Carolina</v>
      </c>
      <c r="AJ18" s="55">
        <f>+[1]All!BD278</f>
        <v>0</v>
      </c>
      <c r="AK18" s="56">
        <f>+[1]All!BE278</f>
        <v>2</v>
      </c>
      <c r="AL18" s="56">
        <f>+[1]All!BF278</f>
        <v>0</v>
      </c>
      <c r="AM18" s="55">
        <f>+[1]All!BG278</f>
        <v>1</v>
      </c>
      <c r="AN18" s="56">
        <f>+[1]All!BH278</f>
        <v>2</v>
      </c>
      <c r="AO18" s="57">
        <f>+[1]All!BI278</f>
        <v>0</v>
      </c>
      <c r="AP18" s="62">
        <f>+[1]All!BJ278</f>
        <v>78.790000000000006</v>
      </c>
      <c r="AQ18" s="63">
        <f>+[1]All!BK278</f>
        <v>74.95</v>
      </c>
    </row>
    <row r="19" spans="1:43" ht="15.6" x14ac:dyDescent="0.3">
      <c r="A19" s="41">
        <f>+[1]All!A279</f>
        <v>4</v>
      </c>
      <c r="B19" s="42" t="str">
        <f>+[1]All!B279</f>
        <v>Sat</v>
      </c>
      <c r="C19" s="43">
        <f>+[1]All!C279</f>
        <v>43001</v>
      </c>
      <c r="D19" s="44">
        <f>+[1]All!D279</f>
        <v>0.58333333333333337</v>
      </c>
      <c r="E19" s="45" t="str">
        <f>+[1]All!E279</f>
        <v>ACC</v>
      </c>
      <c r="F19" s="46" t="str">
        <f>+[1]All!F279</f>
        <v>Old Dominion</v>
      </c>
      <c r="G19" s="47" t="str">
        <f>+[1]All!G279</f>
        <v>CUSA</v>
      </c>
      <c r="H19" s="46" t="str">
        <f>+[1]All!H279</f>
        <v>Virginia Tech</v>
      </c>
      <c r="I19" s="47" t="str">
        <f>+[1]All!I279</f>
        <v>ACC</v>
      </c>
      <c r="J19" s="48" t="str">
        <f>+[1]All!J279</f>
        <v>Virginia Tech</v>
      </c>
      <c r="K19" s="45" t="str">
        <f>+[1]All!K279</f>
        <v>Old Dominion</v>
      </c>
      <c r="L19" s="49">
        <f>+[1]All!L279</f>
        <v>27.5</v>
      </c>
      <c r="M19" s="50">
        <f>+[1]All!M279</f>
        <v>52.5</v>
      </c>
      <c r="N19" s="48" t="str">
        <f>+[1]All!T279</f>
        <v>Virginia Tech</v>
      </c>
      <c r="O19" s="45" t="str">
        <f>+[1]All!U279</f>
        <v>L</v>
      </c>
      <c r="P19" s="48">
        <f>+[1]All!X279</f>
        <v>0</v>
      </c>
      <c r="Q19" s="48">
        <f>+[1]All!Z279</f>
        <v>0</v>
      </c>
      <c r="R19" s="51" t="str">
        <f>+[1]All!AL279</f>
        <v>DNP</v>
      </c>
      <c r="S19" s="52">
        <f>+[1]All!AM279</f>
        <v>0</v>
      </c>
      <c r="T19" s="51">
        <f>+[1]All!AN279</f>
        <v>0</v>
      </c>
      <c r="U19" s="53">
        <f>+[1]All!AO279</f>
        <v>0</v>
      </c>
      <c r="V19" s="54"/>
      <c r="W19" s="42" t="str">
        <f>+[1]All!AQ279</f>
        <v>Old Dominion</v>
      </c>
      <c r="X19" s="55">
        <f>+[1]All!AR279</f>
        <v>1</v>
      </c>
      <c r="Y19" s="56">
        <f>+[1]All!AS279</f>
        <v>0</v>
      </c>
      <c r="Z19" s="56">
        <f>+[1]All!AT279</f>
        <v>0</v>
      </c>
      <c r="AA19" s="55">
        <f>+[1]All!AU279</f>
        <v>1</v>
      </c>
      <c r="AB19" s="56">
        <f>+[1]All!AV279</f>
        <v>1</v>
      </c>
      <c r="AC19" s="57">
        <f>+[1]All!AW279</f>
        <v>0</v>
      </c>
      <c r="AD19" s="56"/>
      <c r="AE19" s="58">
        <f>+[1]All!AY279</f>
        <v>0</v>
      </c>
      <c r="AF19" s="59">
        <f>+[1]All!AZ279</f>
        <v>0</v>
      </c>
      <c r="AG19" s="60">
        <f>+[1]All!BA279</f>
        <v>0</v>
      </c>
      <c r="AH19" s="60"/>
      <c r="AI19" s="61" t="str">
        <f>+[1]All!BC279</f>
        <v>Virginia Tech</v>
      </c>
      <c r="AJ19" s="55">
        <f>+[1]All!BD279</f>
        <v>0</v>
      </c>
      <c r="AK19" s="56">
        <f>+[1]All!BE279</f>
        <v>0</v>
      </c>
      <c r="AL19" s="56">
        <f>+[1]All!BF279</f>
        <v>0</v>
      </c>
      <c r="AM19" s="55">
        <f>+[1]All!BG279</f>
        <v>2</v>
      </c>
      <c r="AN19" s="56">
        <f>+[1]All!BH279</f>
        <v>0</v>
      </c>
      <c r="AO19" s="57">
        <f>+[1]All!BI279</f>
        <v>0</v>
      </c>
      <c r="AP19" s="62">
        <f>+[1]All!BJ279</f>
        <v>59.65</v>
      </c>
      <c r="AQ19" s="63">
        <f>+[1]All!BK279</f>
        <v>84.23</v>
      </c>
    </row>
    <row r="20" spans="1:43" ht="15.6" x14ac:dyDescent="0.3">
      <c r="A20" s="41">
        <f>+[1]All!A280</f>
        <v>4</v>
      </c>
      <c r="B20" s="42" t="str">
        <f>+[1]All!B280</f>
        <v>Sat</v>
      </c>
      <c r="C20" s="43">
        <f>+[1]All!C280</f>
        <v>43001</v>
      </c>
      <c r="D20" s="44">
        <f>+[1]All!D280</f>
        <v>0.64583333333333337</v>
      </c>
      <c r="E20" s="45" t="str">
        <f>+[1]All!E280</f>
        <v>BTN</v>
      </c>
      <c r="F20" s="46" t="str">
        <f>+[1]All!F280</f>
        <v>Georgia Southern</v>
      </c>
      <c r="G20" s="47" t="str">
        <f>+[1]All!G280</f>
        <v>SB</v>
      </c>
      <c r="H20" s="46" t="str">
        <f>+[1]All!H280</f>
        <v>Indiana</v>
      </c>
      <c r="I20" s="47" t="str">
        <f>+[1]All!I280</f>
        <v>B10</v>
      </c>
      <c r="J20" s="48" t="str">
        <f>+[1]All!J280</f>
        <v>Indiana</v>
      </c>
      <c r="K20" s="45" t="str">
        <f>+[1]All!K280</f>
        <v>Georgia Southern</v>
      </c>
      <c r="L20" s="49">
        <f>+[1]All!L280</f>
        <v>24</v>
      </c>
      <c r="M20" s="50">
        <f>+[1]All!M280</f>
        <v>52</v>
      </c>
      <c r="N20" s="48" t="str">
        <f>+[1]All!T280</f>
        <v>Georgia Southern</v>
      </c>
      <c r="O20" s="45" t="str">
        <f>+[1]All!U280</f>
        <v>W</v>
      </c>
      <c r="P20" s="48">
        <f>+[1]All!X280</f>
        <v>0</v>
      </c>
      <c r="Q20" s="48">
        <f>+[1]All!Z280</f>
        <v>0</v>
      </c>
      <c r="R20" s="51" t="str">
        <f>+[1]All!AL280</f>
        <v>DNP</v>
      </c>
      <c r="S20" s="52">
        <f>+[1]All!AM280</f>
        <v>0</v>
      </c>
      <c r="T20" s="51">
        <f>+[1]All!AN280</f>
        <v>0</v>
      </c>
      <c r="U20" s="53">
        <f>+[1]All!AO280</f>
        <v>0</v>
      </c>
      <c r="V20" s="54"/>
      <c r="W20" s="42" t="str">
        <f>+[1]All!AQ280</f>
        <v>Georgia Southern</v>
      </c>
      <c r="X20" s="55">
        <f>+[1]All!AR280</f>
        <v>1</v>
      </c>
      <c r="Y20" s="56">
        <f>+[1]All!AS280</f>
        <v>0</v>
      </c>
      <c r="Z20" s="56">
        <f>+[1]All!AT280</f>
        <v>0</v>
      </c>
      <c r="AA20" s="55">
        <f>+[1]All!AU280</f>
        <v>1</v>
      </c>
      <c r="AB20" s="56">
        <f>+[1]All!AV280</f>
        <v>0</v>
      </c>
      <c r="AC20" s="57">
        <f>+[1]All!AW280</f>
        <v>0</v>
      </c>
      <c r="AD20" s="56"/>
      <c r="AE20" s="58">
        <f>+[1]All!AY280</f>
        <v>0</v>
      </c>
      <c r="AF20" s="59">
        <f>+[1]All!AZ280</f>
        <v>2</v>
      </c>
      <c r="AG20" s="60">
        <f>+[1]All!BA280</f>
        <v>0</v>
      </c>
      <c r="AH20" s="60"/>
      <c r="AI20" s="61" t="str">
        <f>+[1]All!BC280</f>
        <v>Indiana</v>
      </c>
      <c r="AJ20" s="55">
        <f>+[1]All!BD280</f>
        <v>0</v>
      </c>
      <c r="AK20" s="56">
        <f>+[1]All!BE280</f>
        <v>1</v>
      </c>
      <c r="AL20" s="56">
        <f>+[1]All!BF280</f>
        <v>0</v>
      </c>
      <c r="AM20" s="55">
        <f>+[1]All!BG280</f>
        <v>1</v>
      </c>
      <c r="AN20" s="56">
        <f>+[1]All!BH280</f>
        <v>1</v>
      </c>
      <c r="AO20" s="57">
        <f>+[1]All!BI280</f>
        <v>0</v>
      </c>
      <c r="AP20" s="62">
        <f>+[1]All!BJ280</f>
        <v>54.29</v>
      </c>
      <c r="AQ20" s="63">
        <f>+[1]All!BK280</f>
        <v>73.98</v>
      </c>
    </row>
    <row r="21" spans="1:43" ht="15.6" x14ac:dyDescent="0.3">
      <c r="A21" s="41">
        <f>+[1]All!A281</f>
        <v>4</v>
      </c>
      <c r="B21" s="42" t="str">
        <f>+[1]All!B281</f>
        <v>Sat</v>
      </c>
      <c r="C21" s="43">
        <f>+[1]All!C281</f>
        <v>43001</v>
      </c>
      <c r="D21" s="44">
        <f>+[1]All!D281</f>
        <v>0.8125</v>
      </c>
      <c r="E21" s="45" t="str">
        <f>+[1]All!E281</f>
        <v>ABC</v>
      </c>
      <c r="F21" s="46" t="str">
        <f>+[1]All!F281</f>
        <v>Penn State</v>
      </c>
      <c r="G21" s="47" t="str">
        <f>+[1]All!G281</f>
        <v>B10</v>
      </c>
      <c r="H21" s="46" t="str">
        <f>+[1]All!H281</f>
        <v>Iowa</v>
      </c>
      <c r="I21" s="47" t="str">
        <f>+[1]All!I281</f>
        <v>B10</v>
      </c>
      <c r="J21" s="48" t="str">
        <f>+[1]All!J281</f>
        <v>Penn State</v>
      </c>
      <c r="K21" s="45" t="str">
        <f>+[1]All!K281</f>
        <v>Iowa</v>
      </c>
      <c r="L21" s="49">
        <f>+[1]All!L281</f>
        <v>13</v>
      </c>
      <c r="M21" s="50">
        <f>+[1]All!M281</f>
        <v>52.5</v>
      </c>
      <c r="N21" s="48" t="str">
        <f>+[1]All!T281</f>
        <v>Penn State</v>
      </c>
      <c r="O21" s="45" t="str">
        <f>+[1]All!U281</f>
        <v>L</v>
      </c>
      <c r="P21" s="48">
        <f>+[1]All!X281</f>
        <v>0</v>
      </c>
      <c r="Q21" s="48">
        <f>+[1]All!Z281</f>
        <v>0</v>
      </c>
      <c r="R21" s="51" t="str">
        <f>+[1]All!AL281</f>
        <v>PENN STATE</v>
      </c>
      <c r="S21" s="52">
        <f>+[1]All!AM281</f>
        <v>41</v>
      </c>
      <c r="T21" s="51" t="str">
        <f>+[1]All!AN281</f>
        <v>Iowa</v>
      </c>
      <c r="U21" s="53">
        <f>+[1]All!AO281</f>
        <v>14</v>
      </c>
      <c r="V21" s="54"/>
      <c r="W21" s="42" t="str">
        <f>+[1]All!AQ281</f>
        <v>Penn State</v>
      </c>
      <c r="X21" s="55">
        <f>+[1]All!AR281</f>
        <v>0</v>
      </c>
      <c r="Y21" s="56">
        <f>+[1]All!AS281</f>
        <v>0</v>
      </c>
      <c r="Z21" s="56">
        <f>+[1]All!AT281</f>
        <v>0</v>
      </c>
      <c r="AA21" s="55">
        <f>+[1]All!AU281</f>
        <v>2</v>
      </c>
      <c r="AB21" s="56">
        <f>+[1]All!AV281</f>
        <v>1</v>
      </c>
      <c r="AC21" s="57">
        <f>+[1]All!AW281</f>
        <v>0</v>
      </c>
      <c r="AD21" s="56"/>
      <c r="AE21" s="58">
        <f>+[1]All!AY281</f>
        <v>3</v>
      </c>
      <c r="AF21" s="59">
        <f>+[1]All!AZ281</f>
        <v>4</v>
      </c>
      <c r="AG21" s="60">
        <f>+[1]All!BA281</f>
        <v>0</v>
      </c>
      <c r="AH21" s="60"/>
      <c r="AI21" s="61" t="str">
        <f>+[1]All!BC281</f>
        <v>Iowa</v>
      </c>
      <c r="AJ21" s="55">
        <f>+[1]All!BD281</f>
        <v>1</v>
      </c>
      <c r="AK21" s="56">
        <f>+[1]All!BE281</f>
        <v>1</v>
      </c>
      <c r="AL21" s="56">
        <f>+[1]All!BF281</f>
        <v>0</v>
      </c>
      <c r="AM21" s="55">
        <f>+[1]All!BG281</f>
        <v>2</v>
      </c>
      <c r="AN21" s="56">
        <f>+[1]All!BH281</f>
        <v>1</v>
      </c>
      <c r="AO21" s="57">
        <f>+[1]All!BI281</f>
        <v>0</v>
      </c>
      <c r="AP21" s="62">
        <f>+[1]All!BJ281</f>
        <v>89.98</v>
      </c>
      <c r="AQ21" s="63">
        <f>+[1]All!BK281</f>
        <v>77.94</v>
      </c>
    </row>
    <row r="22" spans="1:43" ht="15.6" x14ac:dyDescent="0.3">
      <c r="A22" s="41">
        <f>+[1]All!A282</f>
        <v>4</v>
      </c>
      <c r="B22" s="42" t="str">
        <f>+[1]All!B282</f>
        <v>Sat</v>
      </c>
      <c r="C22" s="43">
        <f>+[1]All!C282</f>
        <v>43001</v>
      </c>
      <c r="D22" s="44">
        <f>+[1]All!D282</f>
        <v>0.625</v>
      </c>
      <c r="E22" s="45" t="str">
        <f>+[1]All!E282</f>
        <v>FS1</v>
      </c>
      <c r="F22" s="46" t="str">
        <f>+[1]All!F282</f>
        <v>Central Florida</v>
      </c>
      <c r="G22" s="47" t="str">
        <f>+[1]All!G282</f>
        <v>AAC</v>
      </c>
      <c r="H22" s="46" t="str">
        <f>+[1]All!H282</f>
        <v>Maryland</v>
      </c>
      <c r="I22" s="47" t="str">
        <f>+[1]All!I282</f>
        <v>B10</v>
      </c>
      <c r="J22" s="48" t="str">
        <f>+[1]All!J282</f>
        <v>Maryland</v>
      </c>
      <c r="K22" s="45" t="str">
        <f>+[1]All!K282</f>
        <v>Central Florida</v>
      </c>
      <c r="L22" s="49">
        <f>+[1]All!L282</f>
        <v>3.5</v>
      </c>
      <c r="M22" s="50">
        <f>+[1]All!M282</f>
        <v>59.5</v>
      </c>
      <c r="N22" s="48" t="str">
        <f>+[1]All!T282</f>
        <v>Central Florida</v>
      </c>
      <c r="O22" s="45" t="str">
        <f>+[1]All!U282</f>
        <v>W</v>
      </c>
      <c r="P22" s="48">
        <f>+[1]All!X282</f>
        <v>0</v>
      </c>
      <c r="Q22" s="48">
        <f>+[1]All!Z282</f>
        <v>0</v>
      </c>
      <c r="R22" s="51" t="str">
        <f>+[1]All!AL282</f>
        <v>DNP</v>
      </c>
      <c r="S22" s="52">
        <f>+[1]All!AM282</f>
        <v>0</v>
      </c>
      <c r="T22" s="51">
        <f>+[1]All!AN282</f>
        <v>0</v>
      </c>
      <c r="U22" s="53">
        <f>+[1]All!AO282</f>
        <v>0</v>
      </c>
      <c r="V22" s="54"/>
      <c r="W22" s="42" t="str">
        <f>+[1]All!AQ282</f>
        <v>Central Florida</v>
      </c>
      <c r="X22" s="55">
        <f>+[1]All!AR282</f>
        <v>0</v>
      </c>
      <c r="Y22" s="56">
        <f>+[1]All!AS282</f>
        <v>0</v>
      </c>
      <c r="Z22" s="56">
        <f>+[1]All!AT282</f>
        <v>0</v>
      </c>
      <c r="AA22" s="55">
        <f>+[1]All!AU282</f>
        <v>1</v>
      </c>
      <c r="AB22" s="56">
        <f>+[1]All!AV282</f>
        <v>0</v>
      </c>
      <c r="AC22" s="57">
        <f>+[1]All!AW282</f>
        <v>0</v>
      </c>
      <c r="AD22" s="56"/>
      <c r="AE22" s="58">
        <f>+[1]All!AY282</f>
        <v>0</v>
      </c>
      <c r="AF22" s="59">
        <f>+[1]All!AZ282</f>
        <v>1</v>
      </c>
      <c r="AG22" s="60">
        <f>+[1]All!BA282</f>
        <v>0</v>
      </c>
      <c r="AH22" s="60"/>
      <c r="AI22" s="61" t="str">
        <f>+[1]All!BC282</f>
        <v>Maryland</v>
      </c>
      <c r="AJ22" s="55">
        <f>+[1]All!BD282</f>
        <v>0</v>
      </c>
      <c r="AK22" s="56">
        <f>+[1]All!BE282</f>
        <v>0</v>
      </c>
      <c r="AL22" s="56">
        <f>+[1]All!BF282</f>
        <v>0</v>
      </c>
      <c r="AM22" s="55">
        <f>+[1]All!BG282</f>
        <v>1</v>
      </c>
      <c r="AN22" s="56">
        <f>+[1]All!BH282</f>
        <v>0</v>
      </c>
      <c r="AO22" s="57">
        <f>+[1]All!BI282</f>
        <v>0</v>
      </c>
      <c r="AP22" s="62">
        <f>+[1]All!BJ282</f>
        <v>71.84</v>
      </c>
      <c r="AQ22" s="63">
        <f>+[1]All!BK282</f>
        <v>73.17</v>
      </c>
    </row>
    <row r="23" spans="1:43" ht="15.6" x14ac:dyDescent="0.3">
      <c r="A23" s="41">
        <f>+[1]All!A283</f>
        <v>4</v>
      </c>
      <c r="B23" s="42" t="str">
        <f>+[1]All!B283</f>
        <v>Sat</v>
      </c>
      <c r="C23" s="43">
        <f>+[1]All!C283</f>
        <v>43001</v>
      </c>
      <c r="D23" s="44">
        <f>+[1]All!D283</f>
        <v>0.83333333333333337</v>
      </c>
      <c r="E23" s="45" t="str">
        <f>+[1]All!E283</f>
        <v>Fox</v>
      </c>
      <c r="F23" s="46" t="str">
        <f>+[1]All!F283</f>
        <v>Notre Dame</v>
      </c>
      <c r="G23" s="47" t="str">
        <f>+[1]All!G283</f>
        <v>Ind</v>
      </c>
      <c r="H23" s="46" t="str">
        <f>+[1]All!H283</f>
        <v>Michigan State</v>
      </c>
      <c r="I23" s="47" t="str">
        <f>+[1]All!I283</f>
        <v>B10</v>
      </c>
      <c r="J23" s="48" t="str">
        <f>+[1]All!J283</f>
        <v>Notre Dame</v>
      </c>
      <c r="K23" s="45" t="str">
        <f>+[1]All!K283</f>
        <v>Michigan State</v>
      </c>
      <c r="L23" s="49">
        <f>+[1]All!L283</f>
        <v>4</v>
      </c>
      <c r="M23" s="50">
        <f>+[1]All!M283</f>
        <v>54</v>
      </c>
      <c r="N23" s="48" t="str">
        <f>+[1]All!T283</f>
        <v>Michigan State</v>
      </c>
      <c r="O23" s="45" t="str">
        <f>+[1]All!U283</f>
        <v>W</v>
      </c>
      <c r="P23" s="48">
        <f>+[1]All!X283</f>
        <v>0</v>
      </c>
      <c r="Q23" s="48">
        <f>+[1]All!Z283</f>
        <v>0</v>
      </c>
      <c r="R23" s="51" t="str">
        <f>+[1]All!AL283</f>
        <v>Michigan State</v>
      </c>
      <c r="S23" s="52">
        <f>+[1]All!AM283</f>
        <v>36</v>
      </c>
      <c r="T23" s="51" t="str">
        <f>+[1]All!AN283</f>
        <v>NOTRE DAME</v>
      </c>
      <c r="U23" s="53">
        <f>+[1]All!AO283</f>
        <v>28</v>
      </c>
      <c r="V23" s="54"/>
      <c r="W23" s="42" t="str">
        <f>+[1]All!AQ283</f>
        <v>Notre Dame</v>
      </c>
      <c r="X23" s="55">
        <f>+[1]All!AR283</f>
        <v>1</v>
      </c>
      <c r="Y23" s="56">
        <f>+[1]All!AS283</f>
        <v>0</v>
      </c>
      <c r="Z23" s="56">
        <f>+[1]All!AT283</f>
        <v>0</v>
      </c>
      <c r="AA23" s="55">
        <f>+[1]All!AU283</f>
        <v>2</v>
      </c>
      <c r="AB23" s="56">
        <f>+[1]All!AV283</f>
        <v>1</v>
      </c>
      <c r="AC23" s="57">
        <f>+[1]All!AW283</f>
        <v>0</v>
      </c>
      <c r="AD23" s="56"/>
      <c r="AE23" s="58">
        <f>+[1]All!AY283</f>
        <v>6</v>
      </c>
      <c r="AF23" s="59">
        <f>+[1]All!AZ283</f>
        <v>4</v>
      </c>
      <c r="AG23" s="60">
        <f>+[1]All!BA283</f>
        <v>0</v>
      </c>
      <c r="AH23" s="60"/>
      <c r="AI23" s="61" t="str">
        <f>+[1]All!BC283</f>
        <v>Michigan State</v>
      </c>
      <c r="AJ23" s="55">
        <f>+[1]All!BD283</f>
        <v>2</v>
      </c>
      <c r="AK23" s="56">
        <f>+[1]All!BE283</f>
        <v>0</v>
      </c>
      <c r="AL23" s="56">
        <f>+[1]All!BF283</f>
        <v>0</v>
      </c>
      <c r="AM23" s="55">
        <f>+[1]All!BG283</f>
        <v>2</v>
      </c>
      <c r="AN23" s="56">
        <f>+[1]All!BH283</f>
        <v>0</v>
      </c>
      <c r="AO23" s="57">
        <f>+[1]All!BI283</f>
        <v>0</v>
      </c>
      <c r="AP23" s="62">
        <f>+[1]All!BJ283</f>
        <v>85.04</v>
      </c>
      <c r="AQ23" s="63">
        <f>+[1]All!BK283</f>
        <v>79.72</v>
      </c>
    </row>
    <row r="24" spans="1:43" ht="15.6" x14ac:dyDescent="0.3">
      <c r="A24" s="41">
        <f>+[1]All!A284</f>
        <v>4</v>
      </c>
      <c r="B24" s="42" t="str">
        <f>+[1]All!B284</f>
        <v>Sat</v>
      </c>
      <c r="C24" s="43">
        <f>+[1]All!C284</f>
        <v>43001</v>
      </c>
      <c r="D24" s="44">
        <f>+[1]All!D284</f>
        <v>0.64583333333333337</v>
      </c>
      <c r="E24" s="45" t="str">
        <f>+[1]All!E284</f>
        <v>BTN</v>
      </c>
      <c r="F24" s="46" t="str">
        <f>+[1]All!F284</f>
        <v>Rutgers</v>
      </c>
      <c r="G24" s="47" t="str">
        <f>+[1]All!G284</f>
        <v>B10</v>
      </c>
      <c r="H24" s="46" t="str">
        <f>+[1]All!H284</f>
        <v>Nebraska</v>
      </c>
      <c r="I24" s="47" t="str">
        <f>+[1]All!I284</f>
        <v>B10</v>
      </c>
      <c r="J24" s="48" t="str">
        <f>+[1]All!J284</f>
        <v>Nebraska</v>
      </c>
      <c r="K24" s="45" t="str">
        <f>+[1]All!K284</f>
        <v>Rutgers</v>
      </c>
      <c r="L24" s="49">
        <f>+[1]All!L284</f>
        <v>12.5</v>
      </c>
      <c r="M24" s="50">
        <f>+[1]All!M284</f>
        <v>47</v>
      </c>
      <c r="N24" s="48" t="str">
        <f>+[1]All!T284</f>
        <v>Nebraska</v>
      </c>
      <c r="O24" s="45" t="str">
        <f>+[1]All!U284</f>
        <v>L</v>
      </c>
      <c r="P24" s="48">
        <f>+[1]All!X284</f>
        <v>0</v>
      </c>
      <c r="Q24" s="48">
        <f>+[1]All!Z284</f>
        <v>0</v>
      </c>
      <c r="R24" s="51" t="str">
        <f>+[1]All!AL284</f>
        <v>DNP</v>
      </c>
      <c r="S24" s="52">
        <f>+[1]All!AM284</f>
        <v>0</v>
      </c>
      <c r="T24" s="51">
        <f>+[1]All!AN284</f>
        <v>0</v>
      </c>
      <c r="U24" s="53">
        <f>+[1]All!AO284</f>
        <v>0</v>
      </c>
      <c r="V24" s="54"/>
      <c r="W24" s="42" t="str">
        <f>+[1]All!AQ284</f>
        <v>Rutgers</v>
      </c>
      <c r="X24" s="55">
        <f>+[1]All!AR284</f>
        <v>0</v>
      </c>
      <c r="Y24" s="56">
        <f>+[1]All!AS284</f>
        <v>0</v>
      </c>
      <c r="Z24" s="56">
        <f>+[1]All!AT284</f>
        <v>0</v>
      </c>
      <c r="AA24" s="55">
        <f>+[1]All!AU284</f>
        <v>1</v>
      </c>
      <c r="AB24" s="56">
        <f>+[1]All!AV284</f>
        <v>1</v>
      </c>
      <c r="AC24" s="57">
        <f>+[1]All!AW284</f>
        <v>0</v>
      </c>
      <c r="AD24" s="56"/>
      <c r="AE24" s="58">
        <f>+[1]All!AY284</f>
        <v>1</v>
      </c>
      <c r="AF24" s="59">
        <f>+[1]All!AZ284</f>
        <v>1</v>
      </c>
      <c r="AG24" s="60">
        <f>+[1]All!BA284</f>
        <v>0</v>
      </c>
      <c r="AH24" s="60"/>
      <c r="AI24" s="61" t="str">
        <f>+[1]All!BC284</f>
        <v>Nebraska</v>
      </c>
      <c r="AJ24" s="55">
        <f>+[1]All!BD284</f>
        <v>0</v>
      </c>
      <c r="AK24" s="56">
        <f>+[1]All!BE284</f>
        <v>2</v>
      </c>
      <c r="AL24" s="56">
        <f>+[1]All!BF284</f>
        <v>0</v>
      </c>
      <c r="AM24" s="55">
        <f>+[1]All!BG284</f>
        <v>1</v>
      </c>
      <c r="AN24" s="56">
        <f>+[1]All!BH284</f>
        <v>2</v>
      </c>
      <c r="AO24" s="57">
        <f>+[1]All!BI284</f>
        <v>0</v>
      </c>
      <c r="AP24" s="62">
        <f>+[1]All!BJ284</f>
        <v>59.56</v>
      </c>
      <c r="AQ24" s="63">
        <f>+[1]All!BK284</f>
        <v>73.709999999999994</v>
      </c>
    </row>
    <row r="25" spans="1:43" ht="15.6" x14ac:dyDescent="0.3">
      <c r="A25" s="41">
        <f>+[1]All!A285</f>
        <v>4</v>
      </c>
      <c r="B25" s="42" t="str">
        <f>+[1]All!B285</f>
        <v>Sat</v>
      </c>
      <c r="C25" s="43">
        <f>+[1]All!C285</f>
        <v>43001</v>
      </c>
      <c r="D25" s="44">
        <f>+[1]All!D285</f>
        <v>0.5</v>
      </c>
      <c r="E25" s="45" t="str">
        <f>+[1]All!E285</f>
        <v>BTN</v>
      </c>
      <c r="F25" s="46" t="str">
        <f>+[1]All!F285</f>
        <v>UNLV</v>
      </c>
      <c r="G25" s="47" t="str">
        <f>+[1]All!G285</f>
        <v>MWC</v>
      </c>
      <c r="H25" s="46" t="str">
        <f>+[1]All!H285</f>
        <v>Ohio State</v>
      </c>
      <c r="I25" s="47" t="str">
        <f>+[1]All!I285</f>
        <v>B10</v>
      </c>
      <c r="J25" s="48" t="str">
        <f>+[1]All!J285</f>
        <v>Ohio State</v>
      </c>
      <c r="K25" s="45" t="str">
        <f>+[1]All!K285</f>
        <v>UNLV</v>
      </c>
      <c r="L25" s="49">
        <f>+[1]All!L285</f>
        <v>40.5</v>
      </c>
      <c r="M25" s="50">
        <f>+[1]All!M285</f>
        <v>64.5</v>
      </c>
      <c r="N25" s="48" t="str">
        <f>+[1]All!T285</f>
        <v>UNLV</v>
      </c>
      <c r="O25" s="45" t="str">
        <f>+[1]All!U285</f>
        <v>W</v>
      </c>
      <c r="P25" s="48">
        <f>+[1]All!X285</f>
        <v>0</v>
      </c>
      <c r="Q25" s="48">
        <f>+[1]All!Z285</f>
        <v>0</v>
      </c>
      <c r="R25" s="51" t="str">
        <f>+[1]All!AL285</f>
        <v>DNP</v>
      </c>
      <c r="S25" s="52">
        <f>+[1]All!AM285</f>
        <v>0</v>
      </c>
      <c r="T25" s="51">
        <f>+[1]All!AN285</f>
        <v>0</v>
      </c>
      <c r="U25" s="53">
        <f>+[1]All!AO285</f>
        <v>0</v>
      </c>
      <c r="V25" s="54"/>
      <c r="W25" s="42" t="str">
        <f>+[1]All!AQ285</f>
        <v>UNLV</v>
      </c>
      <c r="X25" s="55">
        <f>+[1]All!AR285</f>
        <v>1</v>
      </c>
      <c r="Y25" s="56">
        <f>+[1]All!AS285</f>
        <v>0</v>
      </c>
      <c r="Z25" s="56">
        <f>+[1]All!AT285</f>
        <v>0</v>
      </c>
      <c r="AA25" s="55">
        <f>+[1]All!AU285</f>
        <v>1</v>
      </c>
      <c r="AB25" s="56">
        <f>+[1]All!AV285</f>
        <v>0</v>
      </c>
      <c r="AC25" s="57">
        <f>+[1]All!AW285</f>
        <v>0</v>
      </c>
      <c r="AD25" s="56"/>
      <c r="AE25" s="58">
        <f>+[1]All!AY285</f>
        <v>0</v>
      </c>
      <c r="AF25" s="59">
        <f>+[1]All!AZ285</f>
        <v>0</v>
      </c>
      <c r="AG25" s="60">
        <f>+[1]All!BA285</f>
        <v>0</v>
      </c>
      <c r="AH25" s="60"/>
      <c r="AI25" s="61" t="str">
        <f>+[1]All!BC285</f>
        <v>Ohio State</v>
      </c>
      <c r="AJ25" s="55">
        <f>+[1]All!BD285</f>
        <v>1</v>
      </c>
      <c r="AK25" s="56">
        <f>+[1]All!BE285</f>
        <v>1</v>
      </c>
      <c r="AL25" s="56">
        <f>+[1]All!BF285</f>
        <v>0</v>
      </c>
      <c r="AM25" s="55">
        <f>+[1]All!BG285</f>
        <v>2</v>
      </c>
      <c r="AN25" s="56">
        <f>+[1]All!BH285</f>
        <v>1</v>
      </c>
      <c r="AO25" s="57">
        <f>+[1]All!BI285</f>
        <v>0</v>
      </c>
      <c r="AP25" s="62">
        <f>+[1]All!BJ285</f>
        <v>58.63</v>
      </c>
      <c r="AQ25" s="63">
        <f>+[1]All!BK285</f>
        <v>94.16</v>
      </c>
    </row>
    <row r="26" spans="1:43" ht="15.6" x14ac:dyDescent="0.3">
      <c r="A26" s="41">
        <f>+[1]All!A286</f>
        <v>4</v>
      </c>
      <c r="B26" s="42" t="str">
        <f>+[1]All!B286</f>
        <v>Sat</v>
      </c>
      <c r="C26" s="43">
        <f>+[1]All!C286</f>
        <v>43001</v>
      </c>
      <c r="D26" s="44">
        <f>+[1]All!D286</f>
        <v>0.66666666666666663</v>
      </c>
      <c r="E26" s="45" t="str">
        <f>+[1]All!E286</f>
        <v>Fox</v>
      </c>
      <c r="F26" s="46" t="str">
        <f>+[1]All!F286</f>
        <v>Michigan</v>
      </c>
      <c r="G26" s="47" t="str">
        <f>+[1]All!G286</f>
        <v>B10</v>
      </c>
      <c r="H26" s="46" t="str">
        <f>+[1]All!H286</f>
        <v>Purdue</v>
      </c>
      <c r="I26" s="47" t="str">
        <f>+[1]All!I286</f>
        <v>B10</v>
      </c>
      <c r="J26" s="48" t="str">
        <f>+[1]All!J286</f>
        <v>Michigan</v>
      </c>
      <c r="K26" s="45" t="str">
        <f>+[1]All!K286</f>
        <v>Purdue</v>
      </c>
      <c r="L26" s="49">
        <f>+[1]All!L286</f>
        <v>10</v>
      </c>
      <c r="M26" s="50">
        <f>+[1]All!M286</f>
        <v>51.5</v>
      </c>
      <c r="N26" s="48" t="str">
        <f>+[1]All!T286</f>
        <v>Michigan</v>
      </c>
      <c r="O26" s="45" t="str">
        <f>+[1]All!U286</f>
        <v>L</v>
      </c>
      <c r="P26" s="48">
        <f>+[1]All!X286</f>
        <v>0</v>
      </c>
      <c r="Q26" s="48">
        <f>+[1]All!Z286</f>
        <v>0</v>
      </c>
      <c r="R26" s="51" t="str">
        <f>+[1]All!AL286</f>
        <v>DNP</v>
      </c>
      <c r="S26" s="52">
        <f>+[1]All!AM286</f>
        <v>0</v>
      </c>
      <c r="T26" s="51">
        <f>+[1]All!AN286</f>
        <v>0</v>
      </c>
      <c r="U26" s="53">
        <f>+[1]All!AO286</f>
        <v>0</v>
      </c>
      <c r="V26" s="54"/>
      <c r="W26" s="42" t="str">
        <f>+[1]All!AQ286</f>
        <v>Michigan</v>
      </c>
      <c r="X26" s="55">
        <f>+[1]All!AR286</f>
        <v>0</v>
      </c>
      <c r="Y26" s="56">
        <f>+[1]All!AS286</f>
        <v>0</v>
      </c>
      <c r="Z26" s="56">
        <f>+[1]All!AT286</f>
        <v>0</v>
      </c>
      <c r="AA26" s="55">
        <f>+[1]All!AU286</f>
        <v>1</v>
      </c>
      <c r="AB26" s="56">
        <f>+[1]All!AV286</f>
        <v>2</v>
      </c>
      <c r="AC26" s="57">
        <f>+[1]All!AW286</f>
        <v>0</v>
      </c>
      <c r="AD26" s="56"/>
      <c r="AE26" s="58">
        <f>+[1]All!AY286</f>
        <v>3</v>
      </c>
      <c r="AF26" s="59">
        <f>+[1]All!AZ286</f>
        <v>3</v>
      </c>
      <c r="AG26" s="60">
        <f>+[1]All!BA286</f>
        <v>0</v>
      </c>
      <c r="AH26" s="60"/>
      <c r="AI26" s="61" t="str">
        <f>+[1]All!BC286</f>
        <v>Purdue</v>
      </c>
      <c r="AJ26" s="55">
        <f>+[1]All!BD286</f>
        <v>1</v>
      </c>
      <c r="AK26" s="56">
        <f>+[1]All!BE286</f>
        <v>0</v>
      </c>
      <c r="AL26" s="56">
        <f>+[1]All!BF286</f>
        <v>0</v>
      </c>
      <c r="AM26" s="55">
        <f>+[1]All!BG286</f>
        <v>3</v>
      </c>
      <c r="AN26" s="56">
        <f>+[1]All!BH286</f>
        <v>0</v>
      </c>
      <c r="AO26" s="57">
        <f>+[1]All!BI286</f>
        <v>0</v>
      </c>
      <c r="AP26" s="62">
        <f>+[1]All!BJ286</f>
        <v>87.84</v>
      </c>
      <c r="AQ26" s="63">
        <f>+[1]All!BK286</f>
        <v>71.19</v>
      </c>
    </row>
    <row r="27" spans="1:43" ht="15.6" x14ac:dyDescent="0.3">
      <c r="A27" s="41">
        <f>+[1]All!A287</f>
        <v>4</v>
      </c>
      <c r="B27" s="42" t="str">
        <f>+[1]All!B287</f>
        <v>Sat</v>
      </c>
      <c r="C27" s="43">
        <f>+[1]All!C287</f>
        <v>43001</v>
      </c>
      <c r="D27" s="44">
        <f>+[1]All!D287</f>
        <v>0.77083333333333337</v>
      </c>
      <c r="E27" s="45" t="str">
        <f>+[1]All!E287</f>
        <v>FS1</v>
      </c>
      <c r="F27" s="46" t="str">
        <f>+[1]All!F287</f>
        <v>Oklahoma</v>
      </c>
      <c r="G27" s="47" t="str">
        <f>+[1]All!G287</f>
        <v>B12</v>
      </c>
      <c r="H27" s="46" t="str">
        <f>+[1]All!H287</f>
        <v>Baylor</v>
      </c>
      <c r="I27" s="47" t="str">
        <f>+[1]All!I287</f>
        <v>B12</v>
      </c>
      <c r="J27" s="48" t="str">
        <f>+[1]All!J287</f>
        <v>Oklahoma</v>
      </c>
      <c r="K27" s="45" t="str">
        <f>+[1]All!K287</f>
        <v>Baylor</v>
      </c>
      <c r="L27" s="49">
        <f>+[1]All!L287</f>
        <v>27.5</v>
      </c>
      <c r="M27" s="50">
        <f>+[1]All!M287</f>
        <v>63</v>
      </c>
      <c r="N27" s="48" t="str">
        <f>+[1]All!T287</f>
        <v>Oklahoma</v>
      </c>
      <c r="O27" s="45" t="str">
        <f>+[1]All!U287</f>
        <v>L</v>
      </c>
      <c r="P27" s="48">
        <f>+[1]All!X287</f>
        <v>0</v>
      </c>
      <c r="Q27" s="48">
        <f>+[1]All!Z287</f>
        <v>0</v>
      </c>
      <c r="R27" s="51" t="str">
        <f>+[1]All!AL287</f>
        <v>OKLAHOMA</v>
      </c>
      <c r="S27" s="52">
        <f>+[1]All!AM287</f>
        <v>45</v>
      </c>
      <c r="T27" s="51" t="str">
        <f>+[1]All!AN287</f>
        <v>Baylor</v>
      </c>
      <c r="U27" s="53">
        <f>+[1]All!AO287</f>
        <v>24</v>
      </c>
      <c r="V27" s="54"/>
      <c r="W27" s="42" t="str">
        <f>+[1]All!AQ287</f>
        <v>Oklahoma</v>
      </c>
      <c r="X27" s="55">
        <f>+[1]All!AR287</f>
        <v>1</v>
      </c>
      <c r="Y27" s="56">
        <f>+[1]All!AS287</f>
        <v>0</v>
      </c>
      <c r="Z27" s="56">
        <f>+[1]All!AT287</f>
        <v>0</v>
      </c>
      <c r="AA27" s="55">
        <f>+[1]All!AU287</f>
        <v>3</v>
      </c>
      <c r="AB27" s="56">
        <f>+[1]All!AV287</f>
        <v>0</v>
      </c>
      <c r="AC27" s="57">
        <f>+[1]All!AW287</f>
        <v>0</v>
      </c>
      <c r="AD27" s="56"/>
      <c r="AE27" s="58">
        <f>+[1]All!AY287</f>
        <v>7</v>
      </c>
      <c r="AF27" s="59">
        <f>+[1]All!AZ287</f>
        <v>5</v>
      </c>
      <c r="AG27" s="60">
        <f>+[1]All!BA287</f>
        <v>0</v>
      </c>
      <c r="AH27" s="60"/>
      <c r="AI27" s="61" t="str">
        <f>+[1]All!BC287</f>
        <v>Baylor</v>
      </c>
      <c r="AJ27" s="55">
        <f>+[1]All!BD287</f>
        <v>0</v>
      </c>
      <c r="AK27" s="56">
        <f>+[1]All!BE287</f>
        <v>1</v>
      </c>
      <c r="AL27" s="56">
        <f>+[1]All!BF287</f>
        <v>0</v>
      </c>
      <c r="AM27" s="55">
        <f>+[1]All!BG287</f>
        <v>0</v>
      </c>
      <c r="AN27" s="56">
        <f>+[1]All!BH287</f>
        <v>2</v>
      </c>
      <c r="AO27" s="57">
        <f>+[1]All!BI287</f>
        <v>0</v>
      </c>
      <c r="AP27" s="62">
        <f>+[1]All!BJ287</f>
        <v>96.73</v>
      </c>
      <c r="AQ27" s="63">
        <f>+[1]All!BK287</f>
        <v>65.790000000000006</v>
      </c>
    </row>
    <row r="28" spans="1:43" ht="15.6" x14ac:dyDescent="0.3">
      <c r="A28" s="41">
        <f>+[1]All!A288</f>
        <v>4</v>
      </c>
      <c r="B28" s="42" t="str">
        <f>+[1]All!B288</f>
        <v>Sat</v>
      </c>
      <c r="C28" s="43">
        <f>+[1]All!C288</f>
        <v>43001</v>
      </c>
      <c r="D28" s="44">
        <f>+[1]All!D288</f>
        <v>0.5</v>
      </c>
      <c r="E28" s="45" t="str">
        <f>+[1]All!E288</f>
        <v>ESPNU</v>
      </c>
      <c r="F28" s="46" t="str">
        <f>+[1]All!F288</f>
        <v>West Virginia</v>
      </c>
      <c r="G28" s="47" t="str">
        <f>+[1]All!G288</f>
        <v>B12</v>
      </c>
      <c r="H28" s="46" t="str">
        <f>+[1]All!H288</f>
        <v>Kansas</v>
      </c>
      <c r="I28" s="47" t="str">
        <f>+[1]All!I288</f>
        <v>B12</v>
      </c>
      <c r="J28" s="48" t="str">
        <f>+[1]All!J288</f>
        <v>West Virginia</v>
      </c>
      <c r="K28" s="45" t="str">
        <f>+[1]All!K288</f>
        <v>Kansas</v>
      </c>
      <c r="L28" s="49">
        <f>+[1]All!L288</f>
        <v>21.5</v>
      </c>
      <c r="M28" s="50">
        <f>+[1]All!M288</f>
        <v>70.5</v>
      </c>
      <c r="N28" s="48" t="str">
        <f>+[1]All!T288</f>
        <v>West Virginia</v>
      </c>
      <c r="O28" s="45" t="str">
        <f>+[1]All!U288</f>
        <v>L</v>
      </c>
      <c r="P28" s="48">
        <f>+[1]All!X288</f>
        <v>0</v>
      </c>
      <c r="Q28" s="48">
        <f>+[1]All!Z288</f>
        <v>0</v>
      </c>
      <c r="R28" s="51" t="str">
        <f>+[1]All!AL288</f>
        <v>WEST VIRGINIA</v>
      </c>
      <c r="S28" s="52">
        <f>+[1]All!AM288</f>
        <v>48</v>
      </c>
      <c r="T28" s="51" t="str">
        <f>+[1]All!AN288</f>
        <v>Kansas</v>
      </c>
      <c r="U28" s="53">
        <f>+[1]All!AO288</f>
        <v>21</v>
      </c>
      <c r="V28" s="54"/>
      <c r="W28" s="42" t="str">
        <f>+[1]All!AQ288</f>
        <v>West Virginia</v>
      </c>
      <c r="X28" s="55">
        <f>+[1]All!AR288</f>
        <v>0</v>
      </c>
      <c r="Y28" s="56">
        <f>+[1]All!AS288</f>
        <v>0</v>
      </c>
      <c r="Z28" s="56">
        <f>+[1]All!AT288</f>
        <v>0</v>
      </c>
      <c r="AA28" s="55">
        <f>+[1]All!AU288</f>
        <v>1</v>
      </c>
      <c r="AB28" s="56">
        <f>+[1]All!AV288</f>
        <v>1</v>
      </c>
      <c r="AC28" s="57">
        <f>+[1]All!AW288</f>
        <v>0</v>
      </c>
      <c r="AD28" s="56"/>
      <c r="AE28" s="58">
        <f>+[1]All!AY288</f>
        <v>3</v>
      </c>
      <c r="AF28" s="59">
        <f>+[1]All!AZ288</f>
        <v>2</v>
      </c>
      <c r="AG28" s="60">
        <f>+[1]All!BA288</f>
        <v>0</v>
      </c>
      <c r="AH28" s="60"/>
      <c r="AI28" s="61" t="str">
        <f>+[1]All!BC288</f>
        <v>Kansas</v>
      </c>
      <c r="AJ28" s="55">
        <f>+[1]All!BD288</f>
        <v>0</v>
      </c>
      <c r="AK28" s="56">
        <f>+[1]All!BE288</f>
        <v>1</v>
      </c>
      <c r="AL28" s="56">
        <f>+[1]All!BF288</f>
        <v>0</v>
      </c>
      <c r="AM28" s="55">
        <f>+[1]All!BG288</f>
        <v>0</v>
      </c>
      <c r="AN28" s="56">
        <f>+[1]All!BH288</f>
        <v>2</v>
      </c>
      <c r="AO28" s="57">
        <f>+[1]All!BI288</f>
        <v>0</v>
      </c>
      <c r="AP28" s="62">
        <f>+[1]All!BJ288</f>
        <v>76.11</v>
      </c>
      <c r="AQ28" s="63">
        <f>+[1]All!BK288</f>
        <v>54.46</v>
      </c>
    </row>
    <row r="29" spans="1:43" ht="15.6" x14ac:dyDescent="0.3">
      <c r="A29" s="41">
        <f>+[1]All!A289</f>
        <v>4</v>
      </c>
      <c r="B29" s="42" t="str">
        <f>+[1]All!B289</f>
        <v>Sat</v>
      </c>
      <c r="C29" s="43">
        <f>+[1]All!C289</f>
        <v>43001</v>
      </c>
      <c r="D29" s="44">
        <f>+[1]All!D289</f>
        <v>0.64583333333333337</v>
      </c>
      <c r="E29" s="45" t="str">
        <f>+[1]All!E289</f>
        <v>ESPN</v>
      </c>
      <c r="F29" s="46" t="str">
        <f>+[1]All!F289</f>
        <v>TCU</v>
      </c>
      <c r="G29" s="47" t="str">
        <f>+[1]All!G289</f>
        <v>B12</v>
      </c>
      <c r="H29" s="46" t="str">
        <f>+[1]All!H289</f>
        <v>Oklahoma State</v>
      </c>
      <c r="I29" s="47" t="str">
        <f>+[1]All!I289</f>
        <v>B12</v>
      </c>
      <c r="J29" s="48" t="str">
        <f>+[1]All!J289</f>
        <v>Oklahoma State</v>
      </c>
      <c r="K29" s="45" t="str">
        <f>+[1]All!K289</f>
        <v>TCU</v>
      </c>
      <c r="L29" s="49">
        <f>+[1]All!L289</f>
        <v>13</v>
      </c>
      <c r="M29" s="50">
        <f>+[1]All!M289</f>
        <v>71.5</v>
      </c>
      <c r="N29" s="48" t="str">
        <f>+[1]All!T289</f>
        <v>TCU</v>
      </c>
      <c r="O29" s="45" t="str">
        <f>+[1]All!U289</f>
        <v>W</v>
      </c>
      <c r="P29" s="48">
        <f>+[1]All!X289</f>
        <v>0</v>
      </c>
      <c r="Q29" s="48">
        <f>+[1]All!Z289</f>
        <v>0</v>
      </c>
      <c r="R29" s="51" t="str">
        <f>+[1]All!AL289</f>
        <v>Oklahoma State</v>
      </c>
      <c r="S29" s="52">
        <f>+[1]All!AM289</f>
        <v>31</v>
      </c>
      <c r="T29" s="51" t="str">
        <f>+[1]All!AN289</f>
        <v>TCU</v>
      </c>
      <c r="U29" s="53">
        <f>+[1]All!AO289</f>
        <v>6</v>
      </c>
      <c r="V29" s="54"/>
      <c r="W29" s="42" t="str">
        <f>+[1]All!AQ289</f>
        <v>TCU</v>
      </c>
      <c r="X29" s="55">
        <f>+[1]All!AR289</f>
        <v>1</v>
      </c>
      <c r="Y29" s="56">
        <f>+[1]All!AS289</f>
        <v>0</v>
      </c>
      <c r="Z29" s="56">
        <f>+[1]All!AT289</f>
        <v>0</v>
      </c>
      <c r="AA29" s="55">
        <f>+[1]All!AU289</f>
        <v>2</v>
      </c>
      <c r="AB29" s="56">
        <f>+[1]All!AV289</f>
        <v>0</v>
      </c>
      <c r="AC29" s="57">
        <f>+[1]All!AW289</f>
        <v>0</v>
      </c>
      <c r="AD29" s="56"/>
      <c r="AE29" s="58">
        <f>+[1]All!AY289</f>
        <v>4</v>
      </c>
      <c r="AF29" s="59">
        <f>+[1]All!AZ289</f>
        <v>1</v>
      </c>
      <c r="AG29" s="60">
        <f>+[1]All!BA289</f>
        <v>0</v>
      </c>
      <c r="AH29" s="60"/>
      <c r="AI29" s="61" t="str">
        <f>+[1]All!BC289</f>
        <v>Oklahoma State</v>
      </c>
      <c r="AJ29" s="55">
        <f>+[1]All!BD289</f>
        <v>1</v>
      </c>
      <c r="AK29" s="56">
        <f>+[1]All!BE289</f>
        <v>0</v>
      </c>
      <c r="AL29" s="56">
        <f>+[1]All!BF289</f>
        <v>0</v>
      </c>
      <c r="AM29" s="55">
        <f>+[1]All!BG289</f>
        <v>3</v>
      </c>
      <c r="AN29" s="56">
        <f>+[1]All!BH289</f>
        <v>0</v>
      </c>
      <c r="AO29" s="57">
        <f>+[1]All!BI289</f>
        <v>0</v>
      </c>
      <c r="AP29" s="62">
        <f>+[1]All!BJ289</f>
        <v>84.71</v>
      </c>
      <c r="AQ29" s="63">
        <f>+[1]All!BK289</f>
        <v>91.51</v>
      </c>
    </row>
    <row r="30" spans="1:43" ht="15.6" x14ac:dyDescent="0.3">
      <c r="A30" s="41">
        <f>+[1]All!A290</f>
        <v>4</v>
      </c>
      <c r="B30" s="42" t="str">
        <f>+[1]All!B290</f>
        <v>Sat</v>
      </c>
      <c r="C30" s="43">
        <f>+[1]All!C290</f>
        <v>43001</v>
      </c>
      <c r="D30" s="44">
        <f>+[1]All!D290</f>
        <v>0.79166666666666663</v>
      </c>
      <c r="E30" s="45" t="str">
        <f>+[1]All!E290</f>
        <v>espn3</v>
      </c>
      <c r="F30" s="46" t="str">
        <f>+[1]All!F290</f>
        <v>Bowling Green</v>
      </c>
      <c r="G30" s="47" t="str">
        <f>+[1]All!G290</f>
        <v>MAC</v>
      </c>
      <c r="H30" s="46" t="str">
        <f>+[1]All!H290</f>
        <v>Middle Tenn St</v>
      </c>
      <c r="I30" s="47" t="str">
        <f>+[1]All!I290</f>
        <v>CUSA</v>
      </c>
      <c r="J30" s="48" t="str">
        <f>+[1]All!J290</f>
        <v>Middle Tenn St</v>
      </c>
      <c r="K30" s="45" t="str">
        <f>+[1]All!K290</f>
        <v>Bowling Green</v>
      </c>
      <c r="L30" s="49">
        <f>+[1]All!L290</f>
        <v>7</v>
      </c>
      <c r="M30" s="50">
        <f>+[1]All!M290</f>
        <v>56.5</v>
      </c>
      <c r="N30" s="48" t="str">
        <f>+[1]All!T290</f>
        <v>Middle Tenn St</v>
      </c>
      <c r="O30" s="45" t="str">
        <f>+[1]All!U290</f>
        <v>L</v>
      </c>
      <c r="P30" s="48">
        <f>+[1]All!X290</f>
        <v>0</v>
      </c>
      <c r="Q30" s="48">
        <f>+[1]All!Z290</f>
        <v>0</v>
      </c>
      <c r="R30" s="51" t="str">
        <f>+[1]All!AL290</f>
        <v>Middle Tenn St</v>
      </c>
      <c r="S30" s="52">
        <f>+[1]All!AM290</f>
        <v>42</v>
      </c>
      <c r="T30" s="51" t="str">
        <f>+[1]All!AN290</f>
        <v>BOWLING GREEN</v>
      </c>
      <c r="U30" s="53">
        <f>+[1]All!AO290</f>
        <v>21</v>
      </c>
      <c r="V30" s="54"/>
      <c r="W30" s="42" t="str">
        <f>+[1]All!AQ290</f>
        <v>Bowling Green</v>
      </c>
      <c r="X30" s="55">
        <f>+[1]All!AR290</f>
        <v>0</v>
      </c>
      <c r="Y30" s="56">
        <f>+[1]All!AS290</f>
        <v>2</v>
      </c>
      <c r="Z30" s="56">
        <f>+[1]All!AT290</f>
        <v>0</v>
      </c>
      <c r="AA30" s="55">
        <f>+[1]All!AU290</f>
        <v>0</v>
      </c>
      <c r="AB30" s="56">
        <f>+[1]All!AV290</f>
        <v>2</v>
      </c>
      <c r="AC30" s="57">
        <f>+[1]All!AW290</f>
        <v>0</v>
      </c>
      <c r="AD30" s="56"/>
      <c r="AE30" s="58">
        <f>+[1]All!AY290</f>
        <v>1</v>
      </c>
      <c r="AF30" s="59">
        <f>+[1]All!AZ290</f>
        <v>0</v>
      </c>
      <c r="AG30" s="60">
        <f>+[1]All!BA290</f>
        <v>0</v>
      </c>
      <c r="AH30" s="60"/>
      <c r="AI30" s="61" t="str">
        <f>+[1]All!BC290</f>
        <v>Middle Tenn St</v>
      </c>
      <c r="AJ30" s="55">
        <f>+[1]All!BD290</f>
        <v>0</v>
      </c>
      <c r="AK30" s="56">
        <f>+[1]All!BE290</f>
        <v>1</v>
      </c>
      <c r="AL30" s="56">
        <f>+[1]All!BF290</f>
        <v>0</v>
      </c>
      <c r="AM30" s="55">
        <f>+[1]All!BG290</f>
        <v>1</v>
      </c>
      <c r="AN30" s="56">
        <f>+[1]All!BH290</f>
        <v>2</v>
      </c>
      <c r="AO30" s="57">
        <f>+[1]All!BI290</f>
        <v>0</v>
      </c>
      <c r="AP30" s="62">
        <f>+[1]All!BJ290</f>
        <v>55.26</v>
      </c>
      <c r="AQ30" s="63">
        <f>+[1]All!BK290</f>
        <v>62.97</v>
      </c>
    </row>
    <row r="31" spans="1:43" ht="15.6" x14ac:dyDescent="0.3">
      <c r="A31" s="41">
        <f>+[1]All!A291</f>
        <v>4</v>
      </c>
      <c r="B31" s="42" t="str">
        <f>+[1]All!B291</f>
        <v>Sat</v>
      </c>
      <c r="C31" s="43">
        <f>+[1]All!C291</f>
        <v>43001</v>
      </c>
      <c r="D31" s="44">
        <f>+[1]All!D291</f>
        <v>0.77083333333333337</v>
      </c>
      <c r="E31" s="45">
        <f>+[1]All!E291</f>
        <v>0</v>
      </c>
      <c r="F31" s="46" t="str">
        <f>+[1]All!F291</f>
        <v>UAB</v>
      </c>
      <c r="G31" s="47" t="str">
        <f>+[1]All!G291</f>
        <v>CUSA</v>
      </c>
      <c r="H31" s="46" t="str">
        <f>+[1]All!H291</f>
        <v>North Texas</v>
      </c>
      <c r="I31" s="47" t="str">
        <f>+[1]All!I291</f>
        <v>CUSA</v>
      </c>
      <c r="J31" s="48" t="str">
        <f>+[1]All!J291</f>
        <v>North Texas</v>
      </c>
      <c r="K31" s="45" t="str">
        <f>+[1]All!K291</f>
        <v>UAB</v>
      </c>
      <c r="L31" s="49">
        <f>+[1]All!L291</f>
        <v>13</v>
      </c>
      <c r="M31" s="50">
        <f>+[1]All!M291</f>
        <v>61.5</v>
      </c>
      <c r="N31" s="48" t="str">
        <f>+[1]All!T291</f>
        <v>UAB</v>
      </c>
      <c r="O31" s="45" t="str">
        <f>+[1]All!U291</f>
        <v>W</v>
      </c>
      <c r="P31" s="48">
        <f>+[1]All!X291</f>
        <v>0</v>
      </c>
      <c r="Q31" s="48">
        <f>+[1]All!Z291</f>
        <v>0</v>
      </c>
      <c r="R31" s="51" t="str">
        <f>+[1]All!AL291</f>
        <v>DNP</v>
      </c>
      <c r="S31" s="52">
        <f>+[1]All!AM291</f>
        <v>0</v>
      </c>
      <c r="T31" s="51">
        <f>+[1]All!AN291</f>
        <v>0</v>
      </c>
      <c r="U31" s="53">
        <f>+[1]All!AO291</f>
        <v>0</v>
      </c>
      <c r="V31" s="54"/>
      <c r="W31" s="42" t="str">
        <f>+[1]All!AQ291</f>
        <v>UAB</v>
      </c>
      <c r="X31" s="55">
        <f>+[1]All!AR291</f>
        <v>0</v>
      </c>
      <c r="Y31" s="56">
        <f>+[1]All!AS291</f>
        <v>1</v>
      </c>
      <c r="Z31" s="56">
        <f>+[1]All!AT291</f>
        <v>0</v>
      </c>
      <c r="AA31" s="55">
        <f>+[1]All!AU291</f>
        <v>1</v>
      </c>
      <c r="AB31" s="56">
        <f>+[1]All!AV291</f>
        <v>1</v>
      </c>
      <c r="AC31" s="57">
        <f>+[1]All!AW291</f>
        <v>0</v>
      </c>
      <c r="AD31" s="56"/>
      <c r="AE31" s="58">
        <f>+[1]All!AY291</f>
        <v>0</v>
      </c>
      <c r="AF31" s="59">
        <f>+[1]All!AZ291</f>
        <v>1</v>
      </c>
      <c r="AG31" s="60">
        <f>+[1]All!BA291</f>
        <v>0</v>
      </c>
      <c r="AH31" s="60"/>
      <c r="AI31" s="61" t="str">
        <f>+[1]All!BC291</f>
        <v>North Texas</v>
      </c>
      <c r="AJ31" s="55">
        <f>+[1]All!BD291</f>
        <v>0</v>
      </c>
      <c r="AK31" s="56">
        <f>+[1]All!BE291</f>
        <v>0</v>
      </c>
      <c r="AL31" s="56">
        <f>+[1]All!BF291</f>
        <v>0</v>
      </c>
      <c r="AM31" s="55">
        <f>+[1]All!BG291</f>
        <v>1</v>
      </c>
      <c r="AN31" s="56">
        <f>+[1]All!BH291</f>
        <v>1</v>
      </c>
      <c r="AO31" s="57">
        <f>+[1]All!BI291</f>
        <v>0</v>
      </c>
      <c r="AP31" s="62">
        <f>+[1]All!BJ291</f>
        <v>50.16</v>
      </c>
      <c r="AQ31" s="63">
        <f>+[1]All!BK291</f>
        <v>55.94</v>
      </c>
    </row>
    <row r="32" spans="1:43" ht="15.6" x14ac:dyDescent="0.3">
      <c r="A32" s="41">
        <f>+[1]All!A292</f>
        <v>4</v>
      </c>
      <c r="B32" s="42" t="str">
        <f>+[1]All!B292</f>
        <v>Sat</v>
      </c>
      <c r="C32" s="43">
        <f>+[1]All!C292</f>
        <v>43001</v>
      </c>
      <c r="D32" s="44">
        <f>+[1]All!D292</f>
        <v>0.8125</v>
      </c>
      <c r="E32" s="45">
        <f>+[1]All!E292</f>
        <v>0</v>
      </c>
      <c r="F32" s="46" t="str">
        <f>+[1]All!F292</f>
        <v>Florida Intl</v>
      </c>
      <c r="G32" s="47" t="str">
        <f>+[1]All!G292</f>
        <v>CUSA</v>
      </c>
      <c r="H32" s="46" t="str">
        <f>+[1]All!H292</f>
        <v>Rice</v>
      </c>
      <c r="I32" s="47" t="str">
        <f>+[1]All!I292</f>
        <v>CUSA</v>
      </c>
      <c r="J32" s="48" t="str">
        <f>+[1]All!J292</f>
        <v>Rice</v>
      </c>
      <c r="K32" s="45" t="str">
        <f>+[1]All!K292</f>
        <v>Florida Intl</v>
      </c>
      <c r="L32" s="49">
        <f>+[1]All!L292</f>
        <v>2</v>
      </c>
      <c r="M32" s="50">
        <f>+[1]All!M292</f>
        <v>52.5</v>
      </c>
      <c r="N32" s="48" t="str">
        <f>+[1]All!T292</f>
        <v>Rice</v>
      </c>
      <c r="O32" s="45" t="str">
        <f>+[1]All!U292</f>
        <v>L</v>
      </c>
      <c r="P32" s="48">
        <f>+[1]All!X292</f>
        <v>0</v>
      </c>
      <c r="Q32" s="48">
        <f>+[1]All!Z292</f>
        <v>0</v>
      </c>
      <c r="R32" s="51" t="str">
        <f>+[1]All!AL292</f>
        <v>DNP</v>
      </c>
      <c r="S32" s="52">
        <f>+[1]All!AM292</f>
        <v>0</v>
      </c>
      <c r="T32" s="51">
        <f>+[1]All!AN292</f>
        <v>0</v>
      </c>
      <c r="U32" s="53">
        <f>+[1]All!AO292</f>
        <v>0</v>
      </c>
      <c r="V32" s="54"/>
      <c r="W32" s="42" t="str">
        <f>+[1]All!AQ292</f>
        <v>Florida Intl</v>
      </c>
      <c r="X32" s="55">
        <f>+[1]All!AR292</f>
        <v>0</v>
      </c>
      <c r="Y32" s="56">
        <f>+[1]All!AS292</f>
        <v>1</v>
      </c>
      <c r="Z32" s="56">
        <f>+[1]All!AT292</f>
        <v>0</v>
      </c>
      <c r="AA32" s="55">
        <f>+[1]All!AU292</f>
        <v>0</v>
      </c>
      <c r="AB32" s="56">
        <f>+[1]All!AV292</f>
        <v>1</v>
      </c>
      <c r="AC32" s="57">
        <f>+[1]All!AW292</f>
        <v>0</v>
      </c>
      <c r="AD32" s="56"/>
      <c r="AE32" s="58">
        <f>+[1]All!AY292</f>
        <v>1</v>
      </c>
      <c r="AF32" s="59">
        <f>+[1]All!AZ292</f>
        <v>0</v>
      </c>
      <c r="AG32" s="60">
        <f>+[1]All!BA292</f>
        <v>0</v>
      </c>
      <c r="AH32" s="60"/>
      <c r="AI32" s="61" t="str">
        <f>+[1]All!BC292</f>
        <v>Rice</v>
      </c>
      <c r="AJ32" s="55">
        <f>+[1]All!BD292</f>
        <v>0</v>
      </c>
      <c r="AK32" s="56">
        <f>+[1]All!BE292</f>
        <v>1</v>
      </c>
      <c r="AL32" s="56">
        <f>+[1]All!BF292</f>
        <v>0</v>
      </c>
      <c r="AM32" s="55">
        <f>+[1]All!BG292</f>
        <v>1</v>
      </c>
      <c r="AN32" s="56">
        <f>+[1]All!BH292</f>
        <v>2</v>
      </c>
      <c r="AO32" s="57">
        <f>+[1]All!BI292</f>
        <v>0</v>
      </c>
      <c r="AP32" s="62">
        <f>+[1]All!BJ292</f>
        <v>48.72</v>
      </c>
      <c r="AQ32" s="63">
        <f>+[1]All!BK292</f>
        <v>53.53</v>
      </c>
    </row>
    <row r="33" spans="1:43" ht="15.6" x14ac:dyDescent="0.3">
      <c r="A33" s="41">
        <f>+[1]All!A293</f>
        <v>4</v>
      </c>
      <c r="B33" s="42" t="str">
        <f>+[1]All!B293</f>
        <v>Sat</v>
      </c>
      <c r="C33" s="43">
        <f>+[1]All!C293</f>
        <v>43001</v>
      </c>
      <c r="D33" s="44">
        <f>+[1]All!D293</f>
        <v>0.75</v>
      </c>
      <c r="E33" s="45">
        <f>+[1]All!E293</f>
        <v>0</v>
      </c>
      <c r="F33" s="46" t="str">
        <f>+[1]All!F293</f>
        <v>Georgia State</v>
      </c>
      <c r="G33" s="47" t="str">
        <f>+[1]All!G293</f>
        <v>SB</v>
      </c>
      <c r="H33" s="46" t="str">
        <f>+[1]All!H293</f>
        <v>UNC Charlotte</v>
      </c>
      <c r="I33" s="47" t="str">
        <f>+[1]All!I293</f>
        <v>CUSA</v>
      </c>
      <c r="J33" s="48" t="str">
        <f>+[1]All!J293</f>
        <v>Georgia State</v>
      </c>
      <c r="K33" s="45" t="str">
        <f>+[1]All!K293</f>
        <v>UNC Charlotte</v>
      </c>
      <c r="L33" s="49">
        <f>+[1]All!L293</f>
        <v>0</v>
      </c>
      <c r="M33" s="50">
        <f>+[1]All!M293</f>
        <v>50.5</v>
      </c>
      <c r="N33" s="48" t="str">
        <f>+[1]All!T293</f>
        <v>UNC Charlotte</v>
      </c>
      <c r="O33" s="45" t="str">
        <f>+[1]All!U293</f>
        <v>L</v>
      </c>
      <c r="P33" s="48">
        <f>+[1]All!X293</f>
        <v>0</v>
      </c>
      <c r="Q33" s="48">
        <f>+[1]All!Z293</f>
        <v>0</v>
      </c>
      <c r="R33" s="51" t="str">
        <f>+[1]All!AL293</f>
        <v>DNP</v>
      </c>
      <c r="S33" s="52">
        <f>+[1]All!AM293</f>
        <v>0</v>
      </c>
      <c r="T33" s="51">
        <f>+[1]All!AN293</f>
        <v>0</v>
      </c>
      <c r="U33" s="53">
        <f>+[1]All!AO293</f>
        <v>0</v>
      </c>
      <c r="V33" s="54"/>
      <c r="W33" s="42" t="str">
        <f>+[1]All!AQ293</f>
        <v>Georgia State</v>
      </c>
      <c r="X33" s="55">
        <f>+[1]All!AR293</f>
        <v>0</v>
      </c>
      <c r="Y33" s="56">
        <f>+[1]All!AS293</f>
        <v>1</v>
      </c>
      <c r="Z33" s="56">
        <f>+[1]All!AT293</f>
        <v>0</v>
      </c>
      <c r="AA33" s="55">
        <f>+[1]All!AU293</f>
        <v>0</v>
      </c>
      <c r="AB33" s="56">
        <f>+[1]All!AV293</f>
        <v>1</v>
      </c>
      <c r="AC33" s="57">
        <f>+[1]All!AW293</f>
        <v>0</v>
      </c>
      <c r="AD33" s="56"/>
      <c r="AE33" s="58">
        <f>+[1]All!AY293</f>
        <v>1</v>
      </c>
      <c r="AF33" s="59">
        <f>+[1]All!AZ293</f>
        <v>0</v>
      </c>
      <c r="AG33" s="60">
        <f>+[1]All!BA293</f>
        <v>0</v>
      </c>
      <c r="AH33" s="60"/>
      <c r="AI33" s="61" t="str">
        <f>+[1]All!BC293</f>
        <v>UNC Charlotte</v>
      </c>
      <c r="AJ33" s="55">
        <f>+[1]All!BD293</f>
        <v>0</v>
      </c>
      <c r="AK33" s="56">
        <f>+[1]All!BE293</f>
        <v>0</v>
      </c>
      <c r="AL33" s="56">
        <f>+[1]All!BF293</f>
        <v>0</v>
      </c>
      <c r="AM33" s="55">
        <f>+[1]All!BG293</f>
        <v>0</v>
      </c>
      <c r="AN33" s="56">
        <f>+[1]All!BH293</f>
        <v>2</v>
      </c>
      <c r="AO33" s="57">
        <f>+[1]All!BI293</f>
        <v>0</v>
      </c>
      <c r="AP33" s="62">
        <f>+[1]All!BJ293</f>
        <v>48.51</v>
      </c>
      <c r="AQ33" s="63">
        <f>+[1]All!BK293</f>
        <v>41.99</v>
      </c>
    </row>
    <row r="34" spans="1:43" ht="15.6" x14ac:dyDescent="0.3">
      <c r="A34" s="41">
        <f>+[1]All!A294</f>
        <v>4</v>
      </c>
      <c r="B34" s="42" t="str">
        <f>+[1]All!B294</f>
        <v>Sat</v>
      </c>
      <c r="C34" s="43">
        <f>+[1]All!C294</f>
        <v>43001</v>
      </c>
      <c r="D34" s="44">
        <f>+[1]All!D294</f>
        <v>0.79166666666666663</v>
      </c>
      <c r="E34" s="45">
        <f>+[1]All!E294</f>
        <v>0</v>
      </c>
      <c r="F34" s="46" t="str">
        <f>+[1]All!F294</f>
        <v>Ball State</v>
      </c>
      <c r="G34" s="47" t="str">
        <f>+[1]All!G294</f>
        <v>MAC</v>
      </c>
      <c r="H34" s="46" t="str">
        <f>+[1]All!H294</f>
        <v>Western Kentucky</v>
      </c>
      <c r="I34" s="47" t="str">
        <f>+[1]All!I294</f>
        <v>CUSA</v>
      </c>
      <c r="J34" s="48" t="str">
        <f>+[1]All!J294</f>
        <v>Western Kentucky</v>
      </c>
      <c r="K34" s="45" t="str">
        <f>+[1]All!K294</f>
        <v>Ball State</v>
      </c>
      <c r="L34" s="49">
        <f>+[1]All!L294</f>
        <v>8</v>
      </c>
      <c r="M34" s="50">
        <f>+[1]All!M294</f>
        <v>54.5</v>
      </c>
      <c r="N34" s="48" t="str">
        <f>+[1]All!T294</f>
        <v>Western Kentucky</v>
      </c>
      <c r="O34" s="45" t="str">
        <f>+[1]All!U294</f>
        <v>L</v>
      </c>
      <c r="P34" s="48">
        <f>+[1]All!X294</f>
        <v>0</v>
      </c>
      <c r="Q34" s="48">
        <f>+[1]All!Z294</f>
        <v>0</v>
      </c>
      <c r="R34" s="51" t="str">
        <f>+[1]All!AL294</f>
        <v>DNP</v>
      </c>
      <c r="S34" s="52">
        <f>+[1]All!AM294</f>
        <v>0</v>
      </c>
      <c r="T34" s="51">
        <f>+[1]All!AN294</f>
        <v>0</v>
      </c>
      <c r="U34" s="53">
        <f>+[1]All!AO294</f>
        <v>0</v>
      </c>
      <c r="V34" s="54"/>
      <c r="W34" s="42" t="str">
        <f>+[1]All!AQ294</f>
        <v>Ball State</v>
      </c>
      <c r="X34" s="55">
        <f>+[1]All!AR294</f>
        <v>1</v>
      </c>
      <c r="Y34" s="56">
        <f>+[1]All!AS294</f>
        <v>0</v>
      </c>
      <c r="Z34" s="56">
        <f>+[1]All!AT294</f>
        <v>0</v>
      </c>
      <c r="AA34" s="55">
        <f>+[1]All!AU294</f>
        <v>2</v>
      </c>
      <c r="AB34" s="56">
        <f>+[1]All!AV294</f>
        <v>0</v>
      </c>
      <c r="AC34" s="57">
        <f>+[1]All!AW294</f>
        <v>0</v>
      </c>
      <c r="AD34" s="56"/>
      <c r="AE34" s="58">
        <f>+[1]All!AY294</f>
        <v>0</v>
      </c>
      <c r="AF34" s="59">
        <f>+[1]All!AZ294</f>
        <v>1</v>
      </c>
      <c r="AG34" s="60">
        <f>+[1]All!BA294</f>
        <v>0</v>
      </c>
      <c r="AH34" s="60"/>
      <c r="AI34" s="61" t="str">
        <f>+[1]All!BC294</f>
        <v>Western Kentucky</v>
      </c>
      <c r="AJ34" s="55">
        <f>+[1]All!BD294</f>
        <v>0</v>
      </c>
      <c r="AK34" s="56">
        <f>+[1]All!BE294</f>
        <v>1</v>
      </c>
      <c r="AL34" s="56">
        <f>+[1]All!BF294</f>
        <v>0</v>
      </c>
      <c r="AM34" s="55">
        <f>+[1]All!BG294</f>
        <v>0</v>
      </c>
      <c r="AN34" s="56">
        <f>+[1]All!BH294</f>
        <v>2</v>
      </c>
      <c r="AO34" s="57">
        <f>+[1]All!BI294</f>
        <v>0</v>
      </c>
      <c r="AP34" s="62">
        <f>+[1]All!BJ294</f>
        <v>56.33</v>
      </c>
      <c r="AQ34" s="63">
        <f>+[1]All!BK294</f>
        <v>66.290000000000006</v>
      </c>
    </row>
    <row r="35" spans="1:43" ht="15.6" x14ac:dyDescent="0.3">
      <c r="A35" s="41">
        <f>+[1]All!A295</f>
        <v>4</v>
      </c>
      <c r="B35" s="42" t="str">
        <f>+[1]All!B295</f>
        <v>Sat</v>
      </c>
      <c r="C35" s="43">
        <f>+[1]All!C295</f>
        <v>43001</v>
      </c>
      <c r="D35" s="44">
        <f>+[1]All!D295</f>
        <v>0.79166666666666663</v>
      </c>
      <c r="E35" s="45" t="str">
        <f>+[1]All!E295</f>
        <v>espn3</v>
      </c>
      <c r="F35" s="46" t="str">
        <f>+[1]All!F295</f>
        <v>Florida Atlantic</v>
      </c>
      <c r="G35" s="47" t="str">
        <f>+[1]All!G295</f>
        <v>CUSA</v>
      </c>
      <c r="H35" s="46" t="str">
        <f>+[1]All!H295</f>
        <v>Buffalo</v>
      </c>
      <c r="I35" s="47" t="str">
        <f>+[1]All!I295</f>
        <v>MAC</v>
      </c>
      <c r="J35" s="48" t="str">
        <f>+[1]All!J295</f>
        <v>Buffalo</v>
      </c>
      <c r="K35" s="45" t="str">
        <f>+[1]All!K295</f>
        <v>Florida Atlantic</v>
      </c>
      <c r="L35" s="49">
        <f>+[1]All!L295</f>
        <v>3</v>
      </c>
      <c r="M35" s="50">
        <f>+[1]All!M295</f>
        <v>62.5</v>
      </c>
      <c r="N35" s="48" t="str">
        <f>+[1]All!T295</f>
        <v>Florida Atlantic</v>
      </c>
      <c r="O35" s="45" t="str">
        <f>+[1]All!U295</f>
        <v>W</v>
      </c>
      <c r="P35" s="48">
        <f>+[1]All!X295</f>
        <v>0</v>
      </c>
      <c r="Q35" s="48">
        <f>+[1]All!Z295</f>
        <v>0</v>
      </c>
      <c r="R35" s="51" t="str">
        <f>+[1]All!AL295</f>
        <v>DNP</v>
      </c>
      <c r="S35" s="52">
        <f>+[1]All!AM295</f>
        <v>0</v>
      </c>
      <c r="T35" s="51">
        <f>+[1]All!AN295</f>
        <v>0</v>
      </c>
      <c r="U35" s="53">
        <f>+[1]All!AO295</f>
        <v>0</v>
      </c>
      <c r="V35" s="54"/>
      <c r="W35" s="42" t="str">
        <f>+[1]All!AQ295</f>
        <v>Florida Atlantic</v>
      </c>
      <c r="X35" s="55">
        <f>+[1]All!AR295</f>
        <v>1</v>
      </c>
      <c r="Y35" s="56">
        <f>+[1]All!AS295</f>
        <v>0</v>
      </c>
      <c r="Z35" s="56">
        <f>+[1]All!AT295</f>
        <v>0</v>
      </c>
      <c r="AA35" s="55">
        <f>+[1]All!AU295</f>
        <v>1</v>
      </c>
      <c r="AB35" s="56">
        <f>+[1]All!AV295</f>
        <v>1</v>
      </c>
      <c r="AC35" s="57">
        <f>+[1]All!AW295</f>
        <v>0</v>
      </c>
      <c r="AD35" s="56"/>
      <c r="AE35" s="58">
        <f>+[1]All!AY295</f>
        <v>1</v>
      </c>
      <c r="AF35" s="59">
        <f>+[1]All!AZ295</f>
        <v>0</v>
      </c>
      <c r="AG35" s="60">
        <f>+[1]All!BA295</f>
        <v>0</v>
      </c>
      <c r="AH35" s="60"/>
      <c r="AI35" s="61" t="str">
        <f>+[1]All!BC295</f>
        <v>Buffalo</v>
      </c>
      <c r="AJ35" s="55">
        <f>+[1]All!BD295</f>
        <v>0</v>
      </c>
      <c r="AK35" s="56">
        <f>+[1]All!BE295</f>
        <v>0</v>
      </c>
      <c r="AL35" s="56">
        <f>+[1]All!BF295</f>
        <v>0</v>
      </c>
      <c r="AM35" s="55">
        <f>+[1]All!BG295</f>
        <v>2</v>
      </c>
      <c r="AN35" s="56">
        <f>+[1]All!BH295</f>
        <v>0</v>
      </c>
      <c r="AO35" s="57">
        <f>+[1]All!BI295</f>
        <v>0</v>
      </c>
      <c r="AP35" s="62">
        <f>+[1]All!BJ295</f>
        <v>57.11</v>
      </c>
      <c r="AQ35" s="63">
        <f>+[1]All!BK295</f>
        <v>56.75</v>
      </c>
    </row>
    <row r="36" spans="1:43" ht="15.6" x14ac:dyDescent="0.3">
      <c r="A36" s="41">
        <f>+[1]All!A296</f>
        <v>4</v>
      </c>
      <c r="B36" s="42" t="str">
        <f>+[1]All!B296</f>
        <v>Sat</v>
      </c>
      <c r="C36" s="43">
        <f>+[1]All!C296</f>
        <v>43001</v>
      </c>
      <c r="D36" s="44">
        <f>+[1]All!D296</f>
        <v>0.64583333333333337</v>
      </c>
      <c r="E36" s="45" t="str">
        <f>+[1]All!E296</f>
        <v>espn3</v>
      </c>
      <c r="F36" s="46" t="str">
        <f>+[1]All!F296</f>
        <v>Miami (OH)</v>
      </c>
      <c r="G36" s="47" t="str">
        <f>+[1]All!G296</f>
        <v>MAC</v>
      </c>
      <c r="H36" s="46" t="str">
        <f>+[1]All!H296</f>
        <v>Central Michigan</v>
      </c>
      <c r="I36" s="47" t="str">
        <f>+[1]All!I296</f>
        <v>MAC</v>
      </c>
      <c r="J36" s="48" t="str">
        <f>+[1]All!J296</f>
        <v>Central Michigan</v>
      </c>
      <c r="K36" s="45" t="str">
        <f>+[1]All!K296</f>
        <v>Miami (OH)</v>
      </c>
      <c r="L36" s="49">
        <f>+[1]All!L296</f>
        <v>1.5</v>
      </c>
      <c r="M36" s="50">
        <f>+[1]All!M296</f>
        <v>53</v>
      </c>
      <c r="N36" s="48" t="str">
        <f>+[1]All!T296</f>
        <v>Central Michigan</v>
      </c>
      <c r="O36" s="45" t="str">
        <f>+[1]All!U296</f>
        <v>L</v>
      </c>
      <c r="P36" s="48">
        <f>+[1]All!X296</f>
        <v>0</v>
      </c>
      <c r="Q36" s="48">
        <f>+[1]All!Z296</f>
        <v>0</v>
      </c>
      <c r="R36" s="51" t="str">
        <f>+[1]All!AL296</f>
        <v>MIAMI (OH)</v>
      </c>
      <c r="S36" s="52">
        <f>+[1]All!AM296</f>
        <v>37</v>
      </c>
      <c r="T36" s="51" t="str">
        <f>+[1]All!AN296</f>
        <v>Central Michigan</v>
      </c>
      <c r="U36" s="53">
        <f>+[1]All!AO296</f>
        <v>17</v>
      </c>
      <c r="V36" s="54"/>
      <c r="W36" s="42" t="str">
        <f>+[1]All!AQ296</f>
        <v>Miami (OH)</v>
      </c>
      <c r="X36" s="55">
        <f>+[1]All!AR296</f>
        <v>0</v>
      </c>
      <c r="Y36" s="56">
        <f>+[1]All!AS296</f>
        <v>1</v>
      </c>
      <c r="Z36" s="56">
        <f>+[1]All!AT296</f>
        <v>0</v>
      </c>
      <c r="AA36" s="55">
        <f>+[1]All!AU296</f>
        <v>0</v>
      </c>
      <c r="AB36" s="56">
        <f>+[1]All!AV296</f>
        <v>2</v>
      </c>
      <c r="AC36" s="57">
        <f>+[1]All!AW296</f>
        <v>0</v>
      </c>
      <c r="AD36" s="56"/>
      <c r="AE36" s="58">
        <f>+[1]All!AY296</f>
        <v>4</v>
      </c>
      <c r="AF36" s="59">
        <f>+[1]All!AZ296</f>
        <v>3</v>
      </c>
      <c r="AG36" s="60">
        <f>+[1]All!BA296</f>
        <v>0</v>
      </c>
      <c r="AH36" s="60"/>
      <c r="AI36" s="61" t="str">
        <f>+[1]All!BC296</f>
        <v>Central Michigan</v>
      </c>
      <c r="AJ36" s="55">
        <f>+[1]All!BD296</f>
        <v>0</v>
      </c>
      <c r="AK36" s="56">
        <f>+[1]All!BE296</f>
        <v>0</v>
      </c>
      <c r="AL36" s="56">
        <f>+[1]All!BF296</f>
        <v>0</v>
      </c>
      <c r="AM36" s="55">
        <f>+[1]All!BG296</f>
        <v>1</v>
      </c>
      <c r="AN36" s="56">
        <f>+[1]All!BH296</f>
        <v>1</v>
      </c>
      <c r="AO36" s="57">
        <f>+[1]All!BI296</f>
        <v>0</v>
      </c>
      <c r="AP36" s="62">
        <f>+[1]All!BJ296</f>
        <v>56.73</v>
      </c>
      <c r="AQ36" s="63">
        <f>+[1]All!BK296</f>
        <v>58.12</v>
      </c>
    </row>
    <row r="37" spans="1:43" ht="15.6" x14ac:dyDescent="0.3">
      <c r="A37" s="41">
        <f>+[1]All!A297</f>
        <v>4</v>
      </c>
      <c r="B37" s="42" t="str">
        <f>+[1]All!B297</f>
        <v>Sat</v>
      </c>
      <c r="C37" s="43">
        <f>+[1]All!C297</f>
        <v>43001</v>
      </c>
      <c r="D37" s="44">
        <f>+[1]All!D297</f>
        <v>0.58333333333333337</v>
      </c>
      <c r="E37" s="45" t="str">
        <f>+[1]All!E297</f>
        <v>espn3</v>
      </c>
      <c r="F37" s="46" t="str">
        <f>+[1]All!F297</f>
        <v>Ohio</v>
      </c>
      <c r="G37" s="47" t="str">
        <f>+[1]All!G297</f>
        <v>MAC</v>
      </c>
      <c r="H37" s="46" t="str">
        <f>+[1]All!H297</f>
        <v>Eastern Michigan</v>
      </c>
      <c r="I37" s="47" t="str">
        <f>+[1]All!I297</f>
        <v>MAC</v>
      </c>
      <c r="J37" s="48" t="str">
        <f>+[1]All!J297</f>
        <v>Eastern Michigan</v>
      </c>
      <c r="K37" s="45" t="str">
        <f>+[1]All!K297</f>
        <v>Ohio</v>
      </c>
      <c r="L37" s="49">
        <f>+[1]All!L297</f>
        <v>2.5</v>
      </c>
      <c r="M37" s="50">
        <f>+[1]All!M297</f>
        <v>52.5</v>
      </c>
      <c r="N37" s="48" t="str">
        <f>+[1]All!T297</f>
        <v>Ohio</v>
      </c>
      <c r="O37" s="45" t="str">
        <f>+[1]All!U297</f>
        <v>W</v>
      </c>
      <c r="P37" s="48" t="str">
        <f>+[1]All!X297</f>
        <v>MM</v>
      </c>
      <c r="Q37" s="48">
        <f>+[1]All!Z297</f>
        <v>0</v>
      </c>
      <c r="R37" s="51" t="str">
        <f>+[1]All!AL297</f>
        <v>Eastern Michigan</v>
      </c>
      <c r="S37" s="52">
        <f>+[1]All!AM297</f>
        <v>27</v>
      </c>
      <c r="T37" s="51" t="str">
        <f>+[1]All!AN297</f>
        <v>OHIO</v>
      </c>
      <c r="U37" s="53">
        <f>+[1]All!AO297</f>
        <v>20</v>
      </c>
      <c r="V37" s="54"/>
      <c r="W37" s="42" t="str">
        <f>+[1]All!AQ297</f>
        <v>Ohio</v>
      </c>
      <c r="X37" s="55">
        <f>+[1]All!AR297</f>
        <v>0</v>
      </c>
      <c r="Y37" s="56">
        <f>+[1]All!AS297</f>
        <v>1</v>
      </c>
      <c r="Z37" s="56">
        <f>+[1]All!AT297</f>
        <v>0</v>
      </c>
      <c r="AA37" s="55">
        <f>+[1]All!AU297</f>
        <v>1</v>
      </c>
      <c r="AB37" s="56">
        <f>+[1]All!AV297</f>
        <v>1</v>
      </c>
      <c r="AC37" s="57">
        <f>+[1]All!AW297</f>
        <v>0</v>
      </c>
      <c r="AD37" s="56"/>
      <c r="AE37" s="58">
        <f>+[1]All!AY297</f>
        <v>2</v>
      </c>
      <c r="AF37" s="59">
        <f>+[1]All!AZ297</f>
        <v>4</v>
      </c>
      <c r="AG37" s="60">
        <f>+[1]All!BA297</f>
        <v>0</v>
      </c>
      <c r="AH37" s="60"/>
      <c r="AI37" s="61" t="str">
        <f>+[1]All!BC297</f>
        <v>Eastern Michigan</v>
      </c>
      <c r="AJ37" s="55">
        <f>+[1]All!BD297</f>
        <v>1</v>
      </c>
      <c r="AK37" s="56">
        <f>+[1]All!BE297</f>
        <v>0</v>
      </c>
      <c r="AL37" s="56">
        <f>+[1]All!BF297</f>
        <v>0</v>
      </c>
      <c r="AM37" s="55">
        <f>+[1]All!BG297</f>
        <v>2</v>
      </c>
      <c r="AN37" s="56">
        <f>+[1]All!BH297</f>
        <v>0</v>
      </c>
      <c r="AO37" s="57">
        <f>+[1]All!BI297</f>
        <v>0</v>
      </c>
      <c r="AP37" s="62">
        <f>+[1]All!BJ297</f>
        <v>63.58</v>
      </c>
      <c r="AQ37" s="63">
        <f>+[1]All!BK297</f>
        <v>61.17</v>
      </c>
    </row>
    <row r="38" spans="1:43" ht="15.6" x14ac:dyDescent="0.3">
      <c r="A38" s="41">
        <f>+[1]All!A298</f>
        <v>4</v>
      </c>
      <c r="B38" s="42" t="str">
        <f>+[1]All!B298</f>
        <v>Sat</v>
      </c>
      <c r="C38" s="43">
        <f>+[1]All!C298</f>
        <v>43001</v>
      </c>
      <c r="D38" s="44">
        <f>+[1]All!D298</f>
        <v>0.79166666666666663</v>
      </c>
      <c r="E38" s="45" t="str">
        <f>+[1]All!E298</f>
        <v>espn3</v>
      </c>
      <c r="F38" s="46" t="str">
        <f>+[1]All!F298</f>
        <v>1AA Wagner</v>
      </c>
      <c r="G38" s="47" t="str">
        <f>+[1]All!G298</f>
        <v>1AA</v>
      </c>
      <c r="H38" s="46" t="str">
        <f>+[1]All!H298</f>
        <v>Western Michigan</v>
      </c>
      <c r="I38" s="47" t="str">
        <f>+[1]All!I298</f>
        <v>MAC</v>
      </c>
      <c r="J38" s="48">
        <f>+[1]All!J298</f>
        <v>0</v>
      </c>
      <c r="K38" s="45">
        <f>+[1]All!K298</f>
        <v>0</v>
      </c>
      <c r="L38" s="49">
        <f>+[1]All!L298</f>
        <v>0</v>
      </c>
      <c r="M38" s="50">
        <f>+[1]All!M298</f>
        <v>0</v>
      </c>
      <c r="N38" s="48">
        <f>+[1]All!T298</f>
        <v>0</v>
      </c>
      <c r="O38" s="45">
        <f>+[1]All!U298</f>
        <v>0</v>
      </c>
      <c r="P38" s="48">
        <f>+[1]All!X298</f>
        <v>0</v>
      </c>
      <c r="Q38" s="48">
        <f>+[1]All!Z298</f>
        <v>0</v>
      </c>
      <c r="R38" s="51" t="str">
        <f>+[1]All!AL298</f>
        <v>DNP</v>
      </c>
      <c r="S38" s="52">
        <f>+[1]All!AM298</f>
        <v>0</v>
      </c>
      <c r="T38" s="51">
        <f>+[1]All!AN298</f>
        <v>0</v>
      </c>
      <c r="U38" s="53">
        <f>+[1]All!AO298</f>
        <v>0</v>
      </c>
      <c r="V38" s="54"/>
      <c r="W38" s="42" t="str">
        <f>+[1]All!AQ298</f>
        <v>1AA Wagner</v>
      </c>
      <c r="X38" s="55">
        <f>+[1]All!AR298</f>
        <v>0</v>
      </c>
      <c r="Y38" s="56">
        <f>+[1]All!AS298</f>
        <v>0</v>
      </c>
      <c r="Z38" s="56">
        <f>+[1]All!AT298</f>
        <v>0</v>
      </c>
      <c r="AA38" s="55">
        <f>+[1]All!AU298</f>
        <v>0</v>
      </c>
      <c r="AB38" s="56">
        <f>+[1]All!AV298</f>
        <v>0</v>
      </c>
      <c r="AC38" s="57">
        <f>+[1]All!AW298</f>
        <v>0</v>
      </c>
      <c r="AD38" s="56"/>
      <c r="AE38" s="58">
        <f>+[1]All!AY298</f>
        <v>0</v>
      </c>
      <c r="AF38" s="59">
        <f>+[1]All!AZ298</f>
        <v>0</v>
      </c>
      <c r="AG38" s="60">
        <f>+[1]All!BA298</f>
        <v>0</v>
      </c>
      <c r="AH38" s="60"/>
      <c r="AI38" s="61" t="str">
        <f>+[1]All!BC298</f>
        <v>Western Michigan</v>
      </c>
      <c r="AJ38" s="55">
        <f>+[1]All!BD298</f>
        <v>0</v>
      </c>
      <c r="AK38" s="56">
        <f>+[1]All!BE298</f>
        <v>1</v>
      </c>
      <c r="AL38" s="56">
        <f>+[1]All!BF298</f>
        <v>0</v>
      </c>
      <c r="AM38" s="55">
        <f>+[1]All!BG298</f>
        <v>1</v>
      </c>
      <c r="AN38" s="56">
        <f>+[1]All!BH298</f>
        <v>2</v>
      </c>
      <c r="AO38" s="57">
        <f>+[1]All!BI298</f>
        <v>0</v>
      </c>
      <c r="AP38" s="62">
        <f>+[1]All!BJ298</f>
        <v>33.31</v>
      </c>
      <c r="AQ38" s="63">
        <f>+[1]All!BK298</f>
        <v>69.45</v>
      </c>
    </row>
    <row r="39" spans="1:43" ht="15.6" x14ac:dyDescent="0.3">
      <c r="A39" s="41">
        <f>+[1]All!A299</f>
        <v>4</v>
      </c>
      <c r="B39" s="42" t="str">
        <f>+[1]All!B299</f>
        <v>Sat</v>
      </c>
      <c r="C39" s="43">
        <f>+[1]All!C299</f>
        <v>43001</v>
      </c>
      <c r="D39" s="44">
        <f>+[1]All!D299</f>
        <v>0.79166666666666663</v>
      </c>
      <c r="E39" s="45" t="str">
        <f>+[1]All!E299</f>
        <v>CBSSN</v>
      </c>
      <c r="F39" s="46" t="str">
        <f>+[1]All!F299</f>
        <v>San Diego State</v>
      </c>
      <c r="G39" s="47" t="str">
        <f>+[1]All!G299</f>
        <v>MWC</v>
      </c>
      <c r="H39" s="46" t="str">
        <f>+[1]All!H299</f>
        <v>Air Force</v>
      </c>
      <c r="I39" s="47" t="str">
        <f>+[1]All!I299</f>
        <v>MWC</v>
      </c>
      <c r="J39" s="48" t="str">
        <f>+[1]All!J299</f>
        <v>San Diego State</v>
      </c>
      <c r="K39" s="45" t="str">
        <f>+[1]All!K299</f>
        <v>Air Force</v>
      </c>
      <c r="L39" s="49">
        <f>+[1]All!L299</f>
        <v>3</v>
      </c>
      <c r="M39" s="50">
        <f>+[1]All!M299</f>
        <v>47</v>
      </c>
      <c r="N39" s="48" t="str">
        <f>+[1]All!T299</f>
        <v>San Diego State</v>
      </c>
      <c r="O39" s="45" t="str">
        <f>+[1]All!U299</f>
        <v>L</v>
      </c>
      <c r="P39" s="48" t="str">
        <f>+[1]All!X299</f>
        <v>X</v>
      </c>
      <c r="Q39" s="48">
        <f>+[1]All!Z299</f>
        <v>0</v>
      </c>
      <c r="R39" s="51" t="str">
        <f>+[1]All!AL299</f>
        <v>DNP</v>
      </c>
      <c r="S39" s="52">
        <f>+[1]All!AM299</f>
        <v>0</v>
      </c>
      <c r="T39" s="51">
        <f>+[1]All!AN299</f>
        <v>0</v>
      </c>
      <c r="U39" s="53">
        <f>+[1]All!AO299</f>
        <v>24</v>
      </c>
      <c r="V39" s="54"/>
      <c r="W39" s="42" t="str">
        <f>+[1]All!AQ299</f>
        <v>San Diego State</v>
      </c>
      <c r="X39" s="55">
        <f>+[1]All!AR299</f>
        <v>1</v>
      </c>
      <c r="Y39" s="56">
        <f>+[1]All!AS299</f>
        <v>0</v>
      </c>
      <c r="Z39" s="56">
        <f>+[1]All!AT299</f>
        <v>0</v>
      </c>
      <c r="AA39" s="55">
        <f>+[1]All!AU299</f>
        <v>2</v>
      </c>
      <c r="AB39" s="56">
        <f>+[1]All!AV299</f>
        <v>0</v>
      </c>
      <c r="AC39" s="57">
        <f>+[1]All!AW299</f>
        <v>0</v>
      </c>
      <c r="AD39" s="56"/>
      <c r="AE39" s="58">
        <f>+[1]All!AY299</f>
        <v>4</v>
      </c>
      <c r="AF39" s="59">
        <f>+[1]All!AZ299</f>
        <v>7</v>
      </c>
      <c r="AG39" s="60">
        <f>+[1]All!BA299</f>
        <v>0</v>
      </c>
      <c r="AH39" s="60"/>
      <c r="AI39" s="61" t="str">
        <f>+[1]All!BC299</f>
        <v>Air Force</v>
      </c>
      <c r="AJ39" s="55">
        <f>+[1]All!BD299</f>
        <v>0</v>
      </c>
      <c r="AK39" s="56">
        <f>+[1]All!BE299</f>
        <v>0</v>
      </c>
      <c r="AL39" s="56">
        <f>+[1]All!BF299</f>
        <v>0</v>
      </c>
      <c r="AM39" s="55">
        <f>+[1]All!BG299</f>
        <v>1</v>
      </c>
      <c r="AN39" s="56">
        <f>+[1]All!BH299</f>
        <v>0</v>
      </c>
      <c r="AO39" s="57">
        <f>+[1]All!BI299</f>
        <v>0</v>
      </c>
      <c r="AP39" s="62">
        <f>+[1]All!BJ299</f>
        <v>76.680000000000007</v>
      </c>
      <c r="AQ39" s="63">
        <f>+[1]All!BK299</f>
        <v>67.83</v>
      </c>
    </row>
    <row r="40" spans="1:43" ht="15.6" x14ac:dyDescent="0.3">
      <c r="A40" s="41">
        <f>+[1]All!A300</f>
        <v>4</v>
      </c>
      <c r="B40" s="42" t="str">
        <f>+[1]All!B300</f>
        <v>Sat</v>
      </c>
      <c r="C40" s="43">
        <f>+[1]All!C300</f>
        <v>43001</v>
      </c>
      <c r="D40" s="44">
        <f>+[1]All!D300</f>
        <v>0.8125</v>
      </c>
      <c r="E40" s="45">
        <f>+[1]All!E300</f>
        <v>0</v>
      </c>
      <c r="F40" s="46" t="str">
        <f>+[1]All!F300</f>
        <v>Utah State</v>
      </c>
      <c r="G40" s="47" t="str">
        <f>+[1]All!G300</f>
        <v>MWC</v>
      </c>
      <c r="H40" s="46" t="str">
        <f>+[1]All!H300</f>
        <v>San Jose State</v>
      </c>
      <c r="I40" s="47" t="str">
        <f>+[1]All!I300</f>
        <v>MWC</v>
      </c>
      <c r="J40" s="48" t="str">
        <f>+[1]All!J300</f>
        <v>Utah State</v>
      </c>
      <c r="K40" s="45" t="str">
        <f>+[1]All!K300</f>
        <v>San Jose State</v>
      </c>
      <c r="L40" s="49">
        <f>+[1]All!L300</f>
        <v>1</v>
      </c>
      <c r="M40" s="50">
        <f>+[1]All!M300</f>
        <v>55.5</v>
      </c>
      <c r="N40" s="48" t="str">
        <f>+[1]All!T300</f>
        <v>San Jose State</v>
      </c>
      <c r="O40" s="45" t="str">
        <f>+[1]All!U300</f>
        <v>W</v>
      </c>
      <c r="P40" s="48">
        <f>+[1]All!X300</f>
        <v>0</v>
      </c>
      <c r="Q40" s="48">
        <f>+[1]All!Z300</f>
        <v>0</v>
      </c>
      <c r="R40" s="51" t="str">
        <f>+[1]All!AL300</f>
        <v>DNP</v>
      </c>
      <c r="S40" s="52">
        <f>+[1]All!AM300</f>
        <v>0</v>
      </c>
      <c r="T40" s="51">
        <f>+[1]All!AN300</f>
        <v>0</v>
      </c>
      <c r="U40" s="53">
        <f>+[1]All!AO300</f>
        <v>0</v>
      </c>
      <c r="V40" s="54"/>
      <c r="W40" s="42" t="str">
        <f>+[1]All!AQ300</f>
        <v>Utah State</v>
      </c>
      <c r="X40" s="55">
        <f>+[1]All!AR300</f>
        <v>0</v>
      </c>
      <c r="Y40" s="56">
        <f>+[1]All!AS300</f>
        <v>2</v>
      </c>
      <c r="Z40" s="56">
        <f>+[1]All!AT300</f>
        <v>0</v>
      </c>
      <c r="AA40" s="55">
        <f>+[1]All!AU300</f>
        <v>0</v>
      </c>
      <c r="AB40" s="56">
        <f>+[1]All!AV300</f>
        <v>2</v>
      </c>
      <c r="AC40" s="57">
        <f>+[1]All!AW300</f>
        <v>0</v>
      </c>
      <c r="AD40" s="56"/>
      <c r="AE40" s="58">
        <f>+[1]All!AY300</f>
        <v>3</v>
      </c>
      <c r="AF40" s="59">
        <f>+[1]All!AZ300</f>
        <v>6</v>
      </c>
      <c r="AG40" s="60">
        <f>+[1]All!BA300</f>
        <v>1</v>
      </c>
      <c r="AH40" s="60"/>
      <c r="AI40" s="61" t="str">
        <f>+[1]All!BC300</f>
        <v>San Jose State</v>
      </c>
      <c r="AJ40" s="55">
        <f>+[1]All!BD300</f>
        <v>1</v>
      </c>
      <c r="AK40" s="56">
        <f>+[1]All!BE300</f>
        <v>0</v>
      </c>
      <c r="AL40" s="56">
        <f>+[1]All!BF300</f>
        <v>0</v>
      </c>
      <c r="AM40" s="55">
        <f>+[1]All!BG300</f>
        <v>1</v>
      </c>
      <c r="AN40" s="56">
        <f>+[1]All!BH300</f>
        <v>2</v>
      </c>
      <c r="AO40" s="57">
        <f>+[1]All!BI300</f>
        <v>0</v>
      </c>
      <c r="AP40" s="62">
        <f>+[1]All!BJ300</f>
        <v>58.7</v>
      </c>
      <c r="AQ40" s="63">
        <f>+[1]All!BK300</f>
        <v>53.5</v>
      </c>
    </row>
    <row r="41" spans="1:43" ht="15.6" x14ac:dyDescent="0.3">
      <c r="A41" s="41">
        <f>+[1]All!A301</f>
        <v>4</v>
      </c>
      <c r="B41" s="42" t="str">
        <f>+[1]All!B301</f>
        <v>Sat</v>
      </c>
      <c r="C41" s="43">
        <f>+[1]All!C301</f>
        <v>43001</v>
      </c>
      <c r="D41" s="44">
        <f>+[1]All!D301</f>
        <v>0.92708333333333337</v>
      </c>
      <c r="E41" s="45" t="str">
        <f>+[1]All!E301</f>
        <v>ESPN2</v>
      </c>
      <c r="F41" s="46" t="str">
        <f>+[1]All!F301</f>
        <v>Hawaii</v>
      </c>
      <c r="G41" s="47" t="str">
        <f>+[1]All!G301</f>
        <v>MWC</v>
      </c>
      <c r="H41" s="46" t="str">
        <f>+[1]All!H301</f>
        <v>Wyoming</v>
      </c>
      <c r="I41" s="47" t="str">
        <f>+[1]All!I301</f>
        <v>MWC</v>
      </c>
      <c r="J41" s="48" t="str">
        <f>+[1]All!J301</f>
        <v>Wyoming</v>
      </c>
      <c r="K41" s="45" t="str">
        <f>+[1]All!K301</f>
        <v>Hawaii</v>
      </c>
      <c r="L41" s="49">
        <f>+[1]All!L301</f>
        <v>6</v>
      </c>
      <c r="M41" s="50">
        <f>+[1]All!M301</f>
        <v>57.5</v>
      </c>
      <c r="N41" s="48" t="str">
        <f>+[1]All!T301</f>
        <v>Hawaii</v>
      </c>
      <c r="O41" s="45" t="str">
        <f>+[1]All!U301</f>
        <v>W</v>
      </c>
      <c r="P41" s="48">
        <f>+[1]All!X301</f>
        <v>0</v>
      </c>
      <c r="Q41" s="48">
        <f>+[1]All!Z301</f>
        <v>0</v>
      </c>
      <c r="R41" s="51" t="str">
        <f>+[1]All!AL301</f>
        <v>DNP</v>
      </c>
      <c r="S41" s="52">
        <f>+[1]All!AM301</f>
        <v>0</v>
      </c>
      <c r="T41" s="51">
        <f>+[1]All!AN301</f>
        <v>0</v>
      </c>
      <c r="U41" s="53">
        <f>+[1]All!AO301</f>
        <v>0</v>
      </c>
      <c r="V41" s="54"/>
      <c r="W41" s="42" t="str">
        <f>+[1]All!AQ301</f>
        <v>Hawaii</v>
      </c>
      <c r="X41" s="55">
        <f>+[1]All!AR301</f>
        <v>1</v>
      </c>
      <c r="Y41" s="56">
        <f>+[1]All!AS301</f>
        <v>1</v>
      </c>
      <c r="Z41" s="56">
        <f>+[1]All!AT301</f>
        <v>0</v>
      </c>
      <c r="AA41" s="55">
        <f>+[1]All!AU301</f>
        <v>1</v>
      </c>
      <c r="AB41" s="56">
        <f>+[1]All!AV301</f>
        <v>1</v>
      </c>
      <c r="AC41" s="57">
        <f>+[1]All!AW301</f>
        <v>0</v>
      </c>
      <c r="AD41" s="56"/>
      <c r="AE41" s="58">
        <f>+[1]All!AY301</f>
        <v>0</v>
      </c>
      <c r="AF41" s="59">
        <f>+[1]All!AZ301</f>
        <v>2</v>
      </c>
      <c r="AG41" s="60">
        <f>+[1]All!BA301</f>
        <v>0</v>
      </c>
      <c r="AH41" s="60"/>
      <c r="AI41" s="61" t="str">
        <f>+[1]All!BC301</f>
        <v>Wyoming</v>
      </c>
      <c r="AJ41" s="55">
        <f>+[1]All!BD301</f>
        <v>0</v>
      </c>
      <c r="AK41" s="56">
        <f>+[1]All!BE301</f>
        <v>1</v>
      </c>
      <c r="AL41" s="56">
        <f>+[1]All!BF301</f>
        <v>0</v>
      </c>
      <c r="AM41" s="55">
        <f>+[1]All!BG301</f>
        <v>0</v>
      </c>
      <c r="AN41" s="56">
        <f>+[1]All!BH301</f>
        <v>2</v>
      </c>
      <c r="AO41" s="57">
        <f>+[1]All!BI301</f>
        <v>0</v>
      </c>
      <c r="AP41" s="62">
        <f>+[1]All!BJ301</f>
        <v>61.09</v>
      </c>
      <c r="AQ41" s="63">
        <f>+[1]All!BK301</f>
        <v>62.05</v>
      </c>
    </row>
    <row r="42" spans="1:43" ht="15.6" x14ac:dyDescent="0.3">
      <c r="A42" s="41">
        <f>+[1]All!A302</f>
        <v>4</v>
      </c>
      <c r="B42" s="42" t="str">
        <f>+[1]All!B302</f>
        <v>Sat</v>
      </c>
      <c r="C42" s="43">
        <f>+[1]All!C302</f>
        <v>43001</v>
      </c>
      <c r="D42" s="44">
        <f>+[1]All!D302</f>
        <v>0.91666666666666663</v>
      </c>
      <c r="E42" s="45" t="str">
        <f>+[1]All!E302</f>
        <v>PAC12</v>
      </c>
      <c r="F42" s="46" t="str">
        <f>+[1]All!F302</f>
        <v>Oregon</v>
      </c>
      <c r="G42" s="47" t="str">
        <f>+[1]All!G302</f>
        <v>P12</v>
      </c>
      <c r="H42" s="46" t="str">
        <f>+[1]All!H302</f>
        <v>Arizona State</v>
      </c>
      <c r="I42" s="47" t="str">
        <f>+[1]All!I302</f>
        <v>P12</v>
      </c>
      <c r="J42" s="48" t="str">
        <f>+[1]All!J302</f>
        <v>Oregon</v>
      </c>
      <c r="K42" s="45" t="str">
        <f>+[1]All!K302</f>
        <v>Arizona State</v>
      </c>
      <c r="L42" s="49">
        <f>+[1]All!L302</f>
        <v>14</v>
      </c>
      <c r="M42" s="50">
        <f>+[1]All!M302</f>
        <v>75.5</v>
      </c>
      <c r="N42" s="48" t="str">
        <f>+[1]All!T302</f>
        <v>Arizona State</v>
      </c>
      <c r="O42" s="45" t="str">
        <f>+[1]All!U302</f>
        <v>W</v>
      </c>
      <c r="P42" s="48">
        <f>+[1]All!X302</f>
        <v>0</v>
      </c>
      <c r="Q42" s="48">
        <f>+[1]All!Z302</f>
        <v>0</v>
      </c>
      <c r="R42" s="51" t="str">
        <f>+[1]All!AL302</f>
        <v>OREGON</v>
      </c>
      <c r="S42" s="52">
        <f>+[1]All!AM302</f>
        <v>54</v>
      </c>
      <c r="T42" s="51" t="str">
        <f>+[1]All!AN302</f>
        <v>Arizona State</v>
      </c>
      <c r="U42" s="53">
        <f>+[1]All!AO302</f>
        <v>35</v>
      </c>
      <c r="V42" s="54"/>
      <c r="W42" s="42" t="str">
        <f>+[1]All!AQ302</f>
        <v>Oregon</v>
      </c>
      <c r="X42" s="55">
        <f>+[1]All!AR302</f>
        <v>1</v>
      </c>
      <c r="Y42" s="56">
        <f>+[1]All!AS302</f>
        <v>0</v>
      </c>
      <c r="Z42" s="56">
        <f>+[1]All!AT302</f>
        <v>0</v>
      </c>
      <c r="AA42" s="55">
        <f>+[1]All!AU302</f>
        <v>1</v>
      </c>
      <c r="AB42" s="56">
        <f>+[1]All!AV302</f>
        <v>1</v>
      </c>
      <c r="AC42" s="57">
        <f>+[1]All!AW302</f>
        <v>0</v>
      </c>
      <c r="AD42" s="56"/>
      <c r="AE42" s="58">
        <f>+[1]All!AY302</f>
        <v>1</v>
      </c>
      <c r="AF42" s="59">
        <f>+[1]All!AZ302</f>
        <v>8</v>
      </c>
      <c r="AG42" s="60">
        <f>+[1]All!BA302</f>
        <v>1</v>
      </c>
      <c r="AH42" s="60"/>
      <c r="AI42" s="61" t="str">
        <f>+[1]All!BC302</f>
        <v>Arizona State</v>
      </c>
      <c r="AJ42" s="55">
        <f>+[1]All!BD302</f>
        <v>0</v>
      </c>
      <c r="AK42" s="56">
        <f>+[1]All!BE302</f>
        <v>2</v>
      </c>
      <c r="AL42" s="56">
        <f>+[1]All!BF302</f>
        <v>0</v>
      </c>
      <c r="AM42" s="55">
        <f>+[1]All!BG302</f>
        <v>1</v>
      </c>
      <c r="AN42" s="56">
        <f>+[1]All!BH302</f>
        <v>2</v>
      </c>
      <c r="AO42" s="57">
        <f>+[1]All!BI302</f>
        <v>0</v>
      </c>
      <c r="AP42" s="62">
        <f>+[1]All!BJ302</f>
        <v>83</v>
      </c>
      <c r="AQ42" s="63">
        <f>+[1]All!BK302</f>
        <v>69.75</v>
      </c>
    </row>
    <row r="43" spans="1:43" ht="15.6" x14ac:dyDescent="0.3">
      <c r="A43" s="41">
        <f>+[1]All!A303</f>
        <v>4</v>
      </c>
      <c r="B43" s="42" t="str">
        <f>+[1]All!B303</f>
        <v>Sat</v>
      </c>
      <c r="C43" s="43">
        <f>+[1]All!C303</f>
        <v>43001</v>
      </c>
      <c r="D43" s="44">
        <f>+[1]All!D303</f>
        <v>0.64583333333333337</v>
      </c>
      <c r="E43" s="45" t="str">
        <f>+[1]All!E303</f>
        <v>ABC</v>
      </c>
      <c r="F43" s="46" t="str">
        <f>+[1]All!F303</f>
        <v>Southern Cal</v>
      </c>
      <c r="G43" s="47" t="str">
        <f>+[1]All!G303</f>
        <v>P12</v>
      </c>
      <c r="H43" s="46" t="str">
        <f>+[1]All!H303</f>
        <v>California</v>
      </c>
      <c r="I43" s="47" t="str">
        <f>+[1]All!I303</f>
        <v>P12</v>
      </c>
      <c r="J43" s="48" t="str">
        <f>+[1]All!J303</f>
        <v>Southern Cal</v>
      </c>
      <c r="K43" s="45" t="str">
        <f>+[1]All!K303</f>
        <v>California</v>
      </c>
      <c r="L43" s="49">
        <f>+[1]All!L303</f>
        <v>17.5</v>
      </c>
      <c r="M43" s="50">
        <f>+[1]All!M303</f>
        <v>64.5</v>
      </c>
      <c r="N43" s="48" t="str">
        <f>+[1]All!T303</f>
        <v>California</v>
      </c>
      <c r="O43" s="45" t="str">
        <f>+[1]All!U303</f>
        <v>W</v>
      </c>
      <c r="P43" s="48" t="str">
        <f>+[1]All!X303</f>
        <v>PW</v>
      </c>
      <c r="Q43" s="48">
        <f>+[1]All!Z303</f>
        <v>0</v>
      </c>
      <c r="R43" s="51" t="str">
        <f>+[1]All!AL303</f>
        <v>SOUTHERN CAL</v>
      </c>
      <c r="S43" s="52">
        <f>+[1]All!AM303</f>
        <v>45</v>
      </c>
      <c r="T43" s="51" t="str">
        <f>+[1]All!AN303</f>
        <v>California</v>
      </c>
      <c r="U43" s="53">
        <f>+[1]All!AO303</f>
        <v>24</v>
      </c>
      <c r="V43" s="54"/>
      <c r="W43" s="42" t="str">
        <f>+[1]All!AQ303</f>
        <v>Southern Cal</v>
      </c>
      <c r="X43" s="55">
        <f>+[1]All!AR303</f>
        <v>0</v>
      </c>
      <c r="Y43" s="56">
        <f>+[1]All!AS303</f>
        <v>0</v>
      </c>
      <c r="Z43" s="56">
        <f>+[1]All!AT303</f>
        <v>0</v>
      </c>
      <c r="AA43" s="55">
        <f>+[1]All!AU303</f>
        <v>1</v>
      </c>
      <c r="AB43" s="56">
        <f>+[1]All!AV303</f>
        <v>2</v>
      </c>
      <c r="AC43" s="57">
        <f>+[1]All!AW303</f>
        <v>0</v>
      </c>
      <c r="AD43" s="56"/>
      <c r="AE43" s="58">
        <f>+[1]All!AY303</f>
        <v>2</v>
      </c>
      <c r="AF43" s="59">
        <f>+[1]All!AZ303</f>
        <v>9</v>
      </c>
      <c r="AG43" s="60">
        <f>+[1]All!BA303</f>
        <v>1</v>
      </c>
      <c r="AH43" s="60"/>
      <c r="AI43" s="61" t="str">
        <f>+[1]All!BC303</f>
        <v>California</v>
      </c>
      <c r="AJ43" s="55">
        <f>+[1]All!BD303</f>
        <v>1</v>
      </c>
      <c r="AK43" s="56">
        <f>+[1]All!BE303</f>
        <v>0</v>
      </c>
      <c r="AL43" s="56">
        <f>+[1]All!BF303</f>
        <v>0</v>
      </c>
      <c r="AM43" s="55">
        <f>+[1]All!BG303</f>
        <v>2</v>
      </c>
      <c r="AN43" s="56">
        <f>+[1]All!BH303</f>
        <v>0</v>
      </c>
      <c r="AO43" s="57">
        <f>+[1]All!BI303</f>
        <v>0</v>
      </c>
      <c r="AP43" s="62">
        <f>+[1]All!BJ303</f>
        <v>88.38</v>
      </c>
      <c r="AQ43" s="63">
        <f>+[1]All!BK303</f>
        <v>74.88</v>
      </c>
    </row>
    <row r="44" spans="1:43" ht="15.6" x14ac:dyDescent="0.3">
      <c r="A44" s="41">
        <f>+[1]All!A304</f>
        <v>4</v>
      </c>
      <c r="B44" s="42" t="str">
        <f>+[1]All!B304</f>
        <v>Sat</v>
      </c>
      <c r="C44" s="43">
        <f>+[1]All!C304</f>
        <v>43001</v>
      </c>
      <c r="D44" s="44">
        <f>+[1]All!D304</f>
        <v>0.91666666666666663</v>
      </c>
      <c r="E44" s="45" t="str">
        <f>+[1]All!E304</f>
        <v>FS1</v>
      </c>
      <c r="F44" s="46" t="str">
        <f>+[1]All!F304</f>
        <v>Washington</v>
      </c>
      <c r="G44" s="47" t="str">
        <f>+[1]All!G304</f>
        <v>P12</v>
      </c>
      <c r="H44" s="46" t="str">
        <f>+[1]All!H304</f>
        <v>Colorado</v>
      </c>
      <c r="I44" s="47" t="str">
        <f>+[1]All!I304</f>
        <v>P12</v>
      </c>
      <c r="J44" s="48" t="str">
        <f>+[1]All!J304</f>
        <v>Washington</v>
      </c>
      <c r="K44" s="45" t="str">
        <f>+[1]All!K304</f>
        <v>Colorado</v>
      </c>
      <c r="L44" s="49">
        <f>+[1]All!L304</f>
        <v>11.5</v>
      </c>
      <c r="M44" s="50">
        <f>+[1]All!M304</f>
        <v>50</v>
      </c>
      <c r="N44" s="48" t="str">
        <f>+[1]All!T304</f>
        <v>Colorado</v>
      </c>
      <c r="O44" s="45" t="str">
        <f>+[1]All!U304</f>
        <v>W</v>
      </c>
      <c r="P44" s="48">
        <f>+[1]All!X304</f>
        <v>0</v>
      </c>
      <c r="Q44" s="48">
        <f>+[1]All!Z304</f>
        <v>0</v>
      </c>
      <c r="R44" s="51" t="str">
        <f>+[1]All!AL304</f>
        <v>WASHINGTON</v>
      </c>
      <c r="S44" s="52">
        <f>+[1]All!AM304</f>
        <v>41</v>
      </c>
      <c r="T44" s="51" t="str">
        <f>+[1]All!AN304</f>
        <v>Colorado</v>
      </c>
      <c r="U44" s="53">
        <f>+[1]All!AO304</f>
        <v>10</v>
      </c>
      <c r="V44" s="54"/>
      <c r="W44" s="42" t="str">
        <f>+[1]All!AQ304</f>
        <v>Washington</v>
      </c>
      <c r="X44" s="55">
        <f>+[1]All!AR304</f>
        <v>0</v>
      </c>
      <c r="Y44" s="56">
        <f>+[1]All!AS304</f>
        <v>1</v>
      </c>
      <c r="Z44" s="56">
        <f>+[1]All!AT304</f>
        <v>0</v>
      </c>
      <c r="AA44" s="55">
        <f>+[1]All!AU304</f>
        <v>0</v>
      </c>
      <c r="AB44" s="56">
        <f>+[1]All!AV304</f>
        <v>2</v>
      </c>
      <c r="AC44" s="57">
        <f>+[1]All!AW304</f>
        <v>0</v>
      </c>
      <c r="AD44" s="56"/>
      <c r="AE44" s="58">
        <f>+[1]All!AY304</f>
        <v>0</v>
      </c>
      <c r="AF44" s="59">
        <f>+[1]All!AZ304</f>
        <v>4</v>
      </c>
      <c r="AG44" s="60">
        <f>+[1]All!BA304</f>
        <v>0</v>
      </c>
      <c r="AH44" s="60"/>
      <c r="AI44" s="61" t="str">
        <f>+[1]All!BC304</f>
        <v>Colorado</v>
      </c>
      <c r="AJ44" s="55">
        <f>+[1]All!BD304</f>
        <v>1</v>
      </c>
      <c r="AK44" s="56">
        <f>+[1]All!BE304</f>
        <v>1</v>
      </c>
      <c r="AL44" s="56">
        <f>+[1]All!BF304</f>
        <v>0</v>
      </c>
      <c r="AM44" s="55">
        <f>+[1]All!BG304</f>
        <v>1</v>
      </c>
      <c r="AN44" s="56">
        <f>+[1]All!BH304</f>
        <v>1</v>
      </c>
      <c r="AO44" s="57">
        <f>+[1]All!BI304</f>
        <v>0</v>
      </c>
      <c r="AP44" s="62">
        <f>+[1]All!BJ304</f>
        <v>89.48</v>
      </c>
      <c r="AQ44" s="63">
        <f>+[1]All!BK304</f>
        <v>77.599999999999994</v>
      </c>
    </row>
    <row r="45" spans="1:43" ht="15.6" x14ac:dyDescent="0.3">
      <c r="A45" s="41">
        <f>+[1]All!A305</f>
        <v>4</v>
      </c>
      <c r="B45" s="42" t="str">
        <f>+[1]All!B305</f>
        <v>Sat</v>
      </c>
      <c r="C45" s="43">
        <f>+[1]All!C305</f>
        <v>43001</v>
      </c>
      <c r="D45" s="44">
        <f>+[1]All!D305</f>
        <v>0.9375</v>
      </c>
      <c r="E45" s="45" t="str">
        <f>+[1]All!E305</f>
        <v>ESPN</v>
      </c>
      <c r="F45" s="46" t="str">
        <f>+[1]All!F305</f>
        <v>UCLA</v>
      </c>
      <c r="G45" s="47" t="str">
        <f>+[1]All!G305</f>
        <v>P12</v>
      </c>
      <c r="H45" s="46" t="str">
        <f>+[1]All!H305</f>
        <v>Stanford</v>
      </c>
      <c r="I45" s="47" t="str">
        <f>+[1]All!I305</f>
        <v>P12</v>
      </c>
      <c r="J45" s="48" t="str">
        <f>+[1]All!J305</f>
        <v>Stanford</v>
      </c>
      <c r="K45" s="45" t="str">
        <f>+[1]All!K305</f>
        <v>UCLA</v>
      </c>
      <c r="L45" s="49">
        <f>+[1]All!L305</f>
        <v>7</v>
      </c>
      <c r="M45" s="50">
        <f>+[1]All!M305</f>
        <v>57.5</v>
      </c>
      <c r="N45" s="48" t="str">
        <f>+[1]All!T305</f>
        <v>UCLA</v>
      </c>
      <c r="O45" s="45" t="str">
        <f>+[1]All!U305</f>
        <v>W</v>
      </c>
      <c r="P45" s="48">
        <f>+[1]All!X305</f>
        <v>0</v>
      </c>
      <c r="Q45" s="48">
        <f>+[1]All!Z305</f>
        <v>0</v>
      </c>
      <c r="R45" s="51" t="str">
        <f>+[1]All!AL305</f>
        <v>Stanford</v>
      </c>
      <c r="S45" s="52">
        <f>+[1]All!AM305</f>
        <v>22</v>
      </c>
      <c r="T45" s="51" t="str">
        <f>+[1]All!AN305</f>
        <v>UCLA</v>
      </c>
      <c r="U45" s="53">
        <f>+[1]All!AO305</f>
        <v>13</v>
      </c>
      <c r="V45" s="54"/>
      <c r="W45" s="42" t="str">
        <f>+[1]All!AQ305</f>
        <v>UCLA</v>
      </c>
      <c r="X45" s="55">
        <f>+[1]All!AR305</f>
        <v>0</v>
      </c>
      <c r="Y45" s="56">
        <f>+[1]All!AS305</f>
        <v>1</v>
      </c>
      <c r="Z45" s="56">
        <f>+[1]All!AT305</f>
        <v>0</v>
      </c>
      <c r="AA45" s="55">
        <f>+[1]All!AU305</f>
        <v>1</v>
      </c>
      <c r="AB45" s="56">
        <f>+[1]All!AV305</f>
        <v>2</v>
      </c>
      <c r="AC45" s="57">
        <f>+[1]All!AW305</f>
        <v>0</v>
      </c>
      <c r="AD45" s="56"/>
      <c r="AE45" s="58">
        <f>+[1]All!AY305</f>
        <v>9</v>
      </c>
      <c r="AF45" s="59">
        <f>+[1]All!AZ305</f>
        <v>3</v>
      </c>
      <c r="AG45" s="60">
        <f>+[1]All!BA305</f>
        <v>0</v>
      </c>
      <c r="AH45" s="60"/>
      <c r="AI45" s="61" t="str">
        <f>+[1]All!BC305</f>
        <v>Stanford</v>
      </c>
      <c r="AJ45" s="55">
        <f>+[1]All!BD305</f>
        <v>0</v>
      </c>
      <c r="AK45" s="56">
        <f>+[1]All!BE305</f>
        <v>0</v>
      </c>
      <c r="AL45" s="56">
        <f>+[1]All!BF305</f>
        <v>0</v>
      </c>
      <c r="AM45" s="55">
        <f>+[1]All!BG305</f>
        <v>1</v>
      </c>
      <c r="AN45" s="56">
        <f>+[1]All!BH305</f>
        <v>2</v>
      </c>
      <c r="AO45" s="57">
        <f>+[1]All!BI305</f>
        <v>0</v>
      </c>
      <c r="AP45" s="62">
        <f>+[1]All!BJ305</f>
        <v>78.95</v>
      </c>
      <c r="AQ45" s="63">
        <f>+[1]All!BK305</f>
        <v>82.13</v>
      </c>
    </row>
    <row r="46" spans="1:43" ht="15.6" x14ac:dyDescent="0.3">
      <c r="A46" s="41">
        <f>+[1]All!A306</f>
        <v>4</v>
      </c>
      <c r="B46" s="42" t="str">
        <f>+[1]All!B306</f>
        <v>Sat</v>
      </c>
      <c r="C46" s="43">
        <f>+[1]All!C306</f>
        <v>43001</v>
      </c>
      <c r="D46" s="44">
        <f>+[1]All!D306</f>
        <v>0.75</v>
      </c>
      <c r="E46" s="45" t="str">
        <f>+[1]All!E306</f>
        <v>PAC12</v>
      </c>
      <c r="F46" s="46" t="str">
        <f>+[1]All!F306</f>
        <v>Nevada</v>
      </c>
      <c r="G46" s="47" t="str">
        <f>+[1]All!G306</f>
        <v>MWC</v>
      </c>
      <c r="H46" s="46" t="str">
        <f>+[1]All!H306</f>
        <v>Washington State</v>
      </c>
      <c r="I46" s="47" t="str">
        <f>+[1]All!I306</f>
        <v>P12</v>
      </c>
      <c r="J46" s="48" t="str">
        <f>+[1]All!J306</f>
        <v>Washington State</v>
      </c>
      <c r="K46" s="45" t="str">
        <f>+[1]All!K306</f>
        <v>Nevada</v>
      </c>
      <c r="L46" s="49">
        <f>+[1]All!L306</f>
        <v>28</v>
      </c>
      <c r="M46" s="50">
        <f>+[1]All!M306</f>
        <v>67.5</v>
      </c>
      <c r="N46" s="48" t="str">
        <f>+[1]All!T306</f>
        <v>Washington State</v>
      </c>
      <c r="O46" s="45" t="str">
        <f>+[1]All!U306</f>
        <v>L</v>
      </c>
      <c r="P46" s="48">
        <f>+[1]All!X306</f>
        <v>0</v>
      </c>
      <c r="Q46" s="48">
        <f>+[1]All!Z306</f>
        <v>0</v>
      </c>
      <c r="R46" s="51" t="str">
        <f>+[1]All!AL306</f>
        <v>DNP</v>
      </c>
      <c r="S46" s="52">
        <f>+[1]All!AM306</f>
        <v>0</v>
      </c>
      <c r="T46" s="51">
        <f>+[1]All!AN306</f>
        <v>0</v>
      </c>
      <c r="U46" s="53">
        <f>+[1]All!AO306</f>
        <v>0</v>
      </c>
      <c r="V46" s="54"/>
      <c r="W46" s="42" t="str">
        <f>+[1]All!AQ306</f>
        <v>Nevada</v>
      </c>
      <c r="X46" s="55">
        <f>+[1]All!AR306</f>
        <v>1</v>
      </c>
      <c r="Y46" s="56">
        <f>+[1]All!AS306</f>
        <v>0</v>
      </c>
      <c r="Z46" s="56">
        <f>+[1]All!AT306</f>
        <v>0</v>
      </c>
      <c r="AA46" s="55">
        <f>+[1]All!AU306</f>
        <v>1</v>
      </c>
      <c r="AB46" s="56">
        <f>+[1]All!AV306</f>
        <v>1</v>
      </c>
      <c r="AC46" s="57">
        <f>+[1]All!AW306</f>
        <v>0</v>
      </c>
      <c r="AD46" s="56"/>
      <c r="AE46" s="58">
        <f>+[1]All!AY306</f>
        <v>1</v>
      </c>
      <c r="AF46" s="59">
        <f>+[1]All!AZ306</f>
        <v>1</v>
      </c>
      <c r="AG46" s="60">
        <f>+[1]All!BA306</f>
        <v>0</v>
      </c>
      <c r="AH46" s="60"/>
      <c r="AI46" s="61" t="str">
        <f>+[1]All!BC306</f>
        <v>Washington State</v>
      </c>
      <c r="AJ46" s="55">
        <f>+[1]All!BD306</f>
        <v>1</v>
      </c>
      <c r="AK46" s="56">
        <f>+[1]All!BE306</f>
        <v>1</v>
      </c>
      <c r="AL46" s="56">
        <f>+[1]All!BF306</f>
        <v>0</v>
      </c>
      <c r="AM46" s="55">
        <f>+[1]All!BG306</f>
        <v>1</v>
      </c>
      <c r="AN46" s="56">
        <f>+[1]All!BH306</f>
        <v>1</v>
      </c>
      <c r="AO46" s="57">
        <f>+[1]All!BI306</f>
        <v>0</v>
      </c>
      <c r="AP46" s="62">
        <f>+[1]All!BJ306</f>
        <v>54.87</v>
      </c>
      <c r="AQ46" s="63">
        <f>+[1]All!BK306</f>
        <v>81.06</v>
      </c>
    </row>
    <row r="47" spans="1:43" ht="15.6" x14ac:dyDescent="0.3">
      <c r="A47" s="41">
        <f>+[1]All!A307</f>
        <v>4</v>
      </c>
      <c r="B47" s="42" t="str">
        <f>+[1]All!B307</f>
        <v>Sat</v>
      </c>
      <c r="C47" s="43">
        <f>+[1]All!C307</f>
        <v>43001</v>
      </c>
      <c r="D47" s="44">
        <f>+[1]All!D307</f>
        <v>0.64583333333333337</v>
      </c>
      <c r="E47" s="45" t="str">
        <f>+[1]All!E307</f>
        <v>espn3</v>
      </c>
      <c r="F47" s="46" t="str">
        <f>+[1]All!F307</f>
        <v>Wake Forest</v>
      </c>
      <c r="G47" s="47" t="str">
        <f>+[1]All!G307</f>
        <v>ACC</v>
      </c>
      <c r="H47" s="46" t="str">
        <f>+[1]All!H307</f>
        <v>Appalachian State</v>
      </c>
      <c r="I47" s="47" t="str">
        <f>+[1]All!I307</f>
        <v>SB</v>
      </c>
      <c r="J47" s="48" t="str">
        <f>+[1]All!J307</f>
        <v>Wake Forest</v>
      </c>
      <c r="K47" s="45" t="str">
        <f>+[1]All!K307</f>
        <v>Appalachian State</v>
      </c>
      <c r="L47" s="49">
        <f>+[1]All!L307</f>
        <v>3.5</v>
      </c>
      <c r="M47" s="50">
        <f>+[1]All!M307</f>
        <v>55</v>
      </c>
      <c r="N47" s="48" t="str">
        <f>+[1]All!T307</f>
        <v>Wake Forest</v>
      </c>
      <c r="O47" s="45" t="str">
        <f>+[1]All!U307</f>
        <v>L</v>
      </c>
      <c r="P47" s="48" t="str">
        <f>+[1]All!X307</f>
        <v>X</v>
      </c>
      <c r="Q47" s="48">
        <f>+[1]All!Z307</f>
        <v>0</v>
      </c>
      <c r="R47" s="51" t="str">
        <f>+[1]All!AL307</f>
        <v>DNP</v>
      </c>
      <c r="S47" s="52">
        <f>+[1]All!AM307</f>
        <v>0</v>
      </c>
      <c r="T47" s="51">
        <f>+[1]All!AN307</f>
        <v>0</v>
      </c>
      <c r="U47" s="53">
        <f>+[1]All!AO307</f>
        <v>0</v>
      </c>
      <c r="V47" s="54"/>
      <c r="W47" s="42" t="str">
        <f>+[1]All!AQ307</f>
        <v>Wake Forest</v>
      </c>
      <c r="X47" s="55">
        <f>+[1]All!AR307</f>
        <v>1</v>
      </c>
      <c r="Y47" s="56">
        <f>+[1]All!AS307</f>
        <v>0</v>
      </c>
      <c r="Z47" s="56">
        <f>+[1]All!AT307</f>
        <v>0</v>
      </c>
      <c r="AA47" s="55">
        <f>+[1]All!AU307</f>
        <v>2</v>
      </c>
      <c r="AB47" s="56">
        <f>+[1]All!AV307</f>
        <v>0</v>
      </c>
      <c r="AC47" s="57">
        <f>+[1]All!AW307</f>
        <v>0</v>
      </c>
      <c r="AD47" s="56"/>
      <c r="AE47" s="58">
        <f>+[1]All!AY307</f>
        <v>0</v>
      </c>
      <c r="AF47" s="59">
        <f>+[1]All!AZ307</f>
        <v>0</v>
      </c>
      <c r="AG47" s="60">
        <f>+[1]All!BA307</f>
        <v>0</v>
      </c>
      <c r="AH47" s="60"/>
      <c r="AI47" s="61" t="str">
        <f>+[1]All!BC307</f>
        <v>Appalachian State</v>
      </c>
      <c r="AJ47" s="55">
        <f>+[1]All!BD307</f>
        <v>0</v>
      </c>
      <c r="AK47" s="56">
        <f>+[1]All!BE307</f>
        <v>0</v>
      </c>
      <c r="AL47" s="56">
        <f>+[1]All!BF307</f>
        <v>0</v>
      </c>
      <c r="AM47" s="55">
        <f>+[1]All!BG307</f>
        <v>0</v>
      </c>
      <c r="AN47" s="56">
        <f>+[1]All!BH307</f>
        <v>2</v>
      </c>
      <c r="AO47" s="57">
        <f>+[1]All!BI307</f>
        <v>0</v>
      </c>
      <c r="AP47" s="62">
        <f>+[1]All!BJ307</f>
        <v>76.81</v>
      </c>
      <c r="AQ47" s="63">
        <f>+[1]All!BK307</f>
        <v>67.25</v>
      </c>
    </row>
    <row r="48" spans="1:43" ht="15.6" x14ac:dyDescent="0.3">
      <c r="A48" s="41">
        <f>+[1]All!A308</f>
        <v>4</v>
      </c>
      <c r="B48" s="42" t="str">
        <f>+[1]All!B308</f>
        <v>Sat</v>
      </c>
      <c r="C48" s="43">
        <f>+[1]All!C308</f>
        <v>43001</v>
      </c>
      <c r="D48" s="44">
        <f>+[1]All!D308</f>
        <v>0.8125</v>
      </c>
      <c r="E48" s="45" t="str">
        <f>+[1]All!E308</f>
        <v>espn3</v>
      </c>
      <c r="F48" s="46" t="str">
        <f>+[1]All!F308</f>
        <v>1AA Western Illinois</v>
      </c>
      <c r="G48" s="47" t="str">
        <f>+[1]All!G308</f>
        <v>1AA</v>
      </c>
      <c r="H48" s="46" t="str">
        <f>+[1]All!H308</f>
        <v>Coastal Carolina</v>
      </c>
      <c r="I48" s="47" t="str">
        <f>+[1]All!I308</f>
        <v>SB</v>
      </c>
      <c r="J48" s="48">
        <f>+[1]All!J308</f>
        <v>0</v>
      </c>
      <c r="K48" s="45">
        <f>+[1]All!K308</f>
        <v>0</v>
      </c>
      <c r="L48" s="49">
        <f>+[1]All!L308</f>
        <v>0</v>
      </c>
      <c r="M48" s="50">
        <f>+[1]All!M308</f>
        <v>0</v>
      </c>
      <c r="N48" s="48">
        <f>+[1]All!T308</f>
        <v>0</v>
      </c>
      <c r="O48" s="45">
        <f>+[1]All!U308</f>
        <v>0</v>
      </c>
      <c r="P48" s="48">
        <f>+[1]All!X308</f>
        <v>0</v>
      </c>
      <c r="Q48" s="48">
        <f>+[1]All!Z308</f>
        <v>0</v>
      </c>
      <c r="R48" s="51" t="str">
        <f>+[1]All!AL308</f>
        <v>DNP</v>
      </c>
      <c r="S48" s="52">
        <f>+[1]All!AM308</f>
        <v>0</v>
      </c>
      <c r="T48" s="51">
        <f>+[1]All!AN308</f>
        <v>0</v>
      </c>
      <c r="U48" s="53">
        <f>+[1]All!AO308</f>
        <v>0</v>
      </c>
      <c r="V48" s="54"/>
      <c r="W48" s="42" t="str">
        <f>+[1]All!AQ308</f>
        <v>1AA Western Illinois</v>
      </c>
      <c r="X48" s="55">
        <f>+[1]All!AR308</f>
        <v>0</v>
      </c>
      <c r="Y48" s="56">
        <f>+[1]All!AS308</f>
        <v>0</v>
      </c>
      <c r="Z48" s="56">
        <f>+[1]All!AT308</f>
        <v>0</v>
      </c>
      <c r="AA48" s="55">
        <f>+[1]All!AU308</f>
        <v>0</v>
      </c>
      <c r="AB48" s="56">
        <f>+[1]All!AV308</f>
        <v>0</v>
      </c>
      <c r="AC48" s="57">
        <f>+[1]All!AW308</f>
        <v>0</v>
      </c>
      <c r="AD48" s="56"/>
      <c r="AE48" s="58">
        <f>+[1]All!AY308</f>
        <v>0</v>
      </c>
      <c r="AF48" s="59">
        <f>+[1]All!AZ308</f>
        <v>0</v>
      </c>
      <c r="AG48" s="60">
        <f>+[1]All!BA308</f>
        <v>0</v>
      </c>
      <c r="AH48" s="60"/>
      <c r="AI48" s="61" t="str">
        <f>+[1]All!BC308</f>
        <v>Coastal Carolina</v>
      </c>
      <c r="AJ48" s="55">
        <f>+[1]All!BD308</f>
        <v>1</v>
      </c>
      <c r="AK48" s="56">
        <f>+[1]All!BE308</f>
        <v>0</v>
      </c>
      <c r="AL48" s="56">
        <f>+[1]All!BF308</f>
        <v>0</v>
      </c>
      <c r="AM48" s="55">
        <f>+[1]All!BG308</f>
        <v>1</v>
      </c>
      <c r="AN48" s="56">
        <f>+[1]All!BH308</f>
        <v>1</v>
      </c>
      <c r="AO48" s="57">
        <f>+[1]All!BI308</f>
        <v>0</v>
      </c>
      <c r="AP48" s="62">
        <f>+[1]All!BJ308</f>
        <v>60.15</v>
      </c>
      <c r="AQ48" s="63">
        <f>+[1]All!BK308</f>
        <v>49.04</v>
      </c>
    </row>
    <row r="49" spans="1:43" ht="15.6" x14ac:dyDescent="0.3">
      <c r="A49" s="41">
        <f>+[1]All!A309</f>
        <v>4</v>
      </c>
      <c r="B49" s="42" t="str">
        <f>+[1]All!B309</f>
        <v>Sat</v>
      </c>
      <c r="C49" s="43">
        <f>+[1]All!C309</f>
        <v>43001</v>
      </c>
      <c r="D49" s="44">
        <f>+[1]All!D309</f>
        <v>0.83333333333333337</v>
      </c>
      <c r="E49" s="45" t="str">
        <f>+[1]All!E309</f>
        <v>espn3</v>
      </c>
      <c r="F49" s="46" t="str">
        <f>+[1]All!F309</f>
        <v>UTEP</v>
      </c>
      <c r="G49" s="47" t="str">
        <f>+[1]All!G309</f>
        <v>CUSA</v>
      </c>
      <c r="H49" s="46" t="str">
        <f>+[1]All!H309</f>
        <v>New Mexico State</v>
      </c>
      <c r="I49" s="47" t="str">
        <f>+[1]All!I309</f>
        <v>SB</v>
      </c>
      <c r="J49" s="48" t="str">
        <f>+[1]All!J309</f>
        <v>New Mexico State</v>
      </c>
      <c r="K49" s="45" t="str">
        <f>+[1]All!K309</f>
        <v>UTEP</v>
      </c>
      <c r="L49" s="49">
        <f>+[1]All!L309</f>
        <v>18</v>
      </c>
      <c r="M49" s="50">
        <f>+[1]All!M309</f>
        <v>59</v>
      </c>
      <c r="N49" s="48" t="str">
        <f>+[1]All!T309</f>
        <v>UTEP</v>
      </c>
      <c r="O49" s="45" t="str">
        <f>+[1]All!U309</f>
        <v>W</v>
      </c>
      <c r="P49" s="48">
        <f>+[1]All!X309</f>
        <v>0</v>
      </c>
      <c r="Q49" s="48">
        <f>+[1]All!Z309</f>
        <v>0</v>
      </c>
      <c r="R49" s="51" t="str">
        <f>+[1]All!AL309</f>
        <v>UTEP</v>
      </c>
      <c r="S49" s="52">
        <f>+[1]All!AM309</f>
        <v>38</v>
      </c>
      <c r="T49" s="51" t="str">
        <f>+[1]All!AN309</f>
        <v>New Mexico State</v>
      </c>
      <c r="U49" s="53">
        <f>+[1]All!AO309</f>
        <v>22</v>
      </c>
      <c r="V49" s="54"/>
      <c r="W49" s="42" t="str">
        <f>+[1]All!AQ309</f>
        <v>UTEP</v>
      </c>
      <c r="X49" s="55">
        <f>+[1]All!AR309</f>
        <v>0</v>
      </c>
      <c r="Y49" s="56">
        <f>+[1]All!AS309</f>
        <v>1</v>
      </c>
      <c r="Z49" s="56">
        <f>+[1]All!AT309</f>
        <v>0</v>
      </c>
      <c r="AA49" s="55">
        <f>+[1]All!AU309</f>
        <v>0</v>
      </c>
      <c r="AB49" s="56">
        <f>+[1]All!AV309</f>
        <v>3</v>
      </c>
      <c r="AC49" s="57">
        <f>+[1]All!AW309</f>
        <v>0</v>
      </c>
      <c r="AD49" s="56"/>
      <c r="AE49" s="58">
        <f>+[1]All!AY309</f>
        <v>4</v>
      </c>
      <c r="AF49" s="59">
        <f>+[1]All!AZ309</f>
        <v>8</v>
      </c>
      <c r="AG49" s="60">
        <f>+[1]All!BA309</f>
        <v>0</v>
      </c>
      <c r="AH49" s="60"/>
      <c r="AI49" s="61" t="str">
        <f>+[1]All!BC309</f>
        <v>New Mexico State</v>
      </c>
      <c r="AJ49" s="55">
        <f>+[1]All!BD309</f>
        <v>1</v>
      </c>
      <c r="AK49" s="56">
        <f>+[1]All!BE309</f>
        <v>0</v>
      </c>
      <c r="AL49" s="56">
        <f>+[1]All!BF309</f>
        <v>0</v>
      </c>
      <c r="AM49" s="55">
        <f>+[1]All!BG309</f>
        <v>3</v>
      </c>
      <c r="AN49" s="56">
        <f>+[1]All!BH309</f>
        <v>0</v>
      </c>
      <c r="AO49" s="57">
        <f>+[1]All!BI309</f>
        <v>0</v>
      </c>
      <c r="AP49" s="62">
        <f>+[1]All!BJ309</f>
        <v>45.49</v>
      </c>
      <c r="AQ49" s="63">
        <f>+[1]All!BK309</f>
        <v>54.14</v>
      </c>
    </row>
    <row r="50" spans="1:43" ht="15.6" x14ac:dyDescent="0.3">
      <c r="A50" s="41">
        <f>+[1]All!A310</f>
        <v>4</v>
      </c>
      <c r="B50" s="42" t="str">
        <f>+[1]All!B310</f>
        <v>Sat</v>
      </c>
      <c r="C50" s="43">
        <f>+[1]All!C310</f>
        <v>43001</v>
      </c>
      <c r="D50" s="44">
        <f>+[1]All!D310</f>
        <v>0.58333333333333337</v>
      </c>
      <c r="E50" s="45" t="str">
        <f>+[1]All!E310</f>
        <v>espn3</v>
      </c>
      <c r="F50" s="46" t="str">
        <f>+[1]All!F310</f>
        <v>Idaho</v>
      </c>
      <c r="G50" s="47" t="str">
        <f>+[1]All!G310</f>
        <v>SB</v>
      </c>
      <c r="H50" s="46" t="str">
        <f>+[1]All!H310</f>
        <v>South Alabama</v>
      </c>
      <c r="I50" s="47" t="str">
        <f>+[1]All!I310</f>
        <v>SB</v>
      </c>
      <c r="J50" s="48" t="str">
        <f>+[1]All!J310</f>
        <v>South Alabama</v>
      </c>
      <c r="K50" s="45" t="str">
        <f>+[1]All!K310</f>
        <v>Idaho</v>
      </c>
      <c r="L50" s="49">
        <f>+[1]All!L310</f>
        <v>4</v>
      </c>
      <c r="M50" s="50">
        <f>+[1]All!M310</f>
        <v>57.5</v>
      </c>
      <c r="N50" s="48" t="str">
        <f>+[1]All!T310</f>
        <v>Idaho</v>
      </c>
      <c r="O50" s="45" t="str">
        <f>+[1]All!U310</f>
        <v>W</v>
      </c>
      <c r="P50" s="48">
        <f>+[1]All!X310</f>
        <v>0</v>
      </c>
      <c r="Q50" s="48">
        <f>+[1]All!Z310</f>
        <v>0</v>
      </c>
      <c r="R50" s="51" t="str">
        <f>+[1]All!AL310</f>
        <v>IDAHO</v>
      </c>
      <c r="S50" s="52">
        <f>+[1]All!AM310</f>
        <v>38</v>
      </c>
      <c r="T50" s="51" t="str">
        <f>+[1]All!AN310</f>
        <v>South Alabama</v>
      </c>
      <c r="U50" s="53">
        <f>+[1]All!AO310</f>
        <v>31</v>
      </c>
      <c r="V50" s="54"/>
      <c r="W50" s="42" t="str">
        <f>+[1]All!AQ310</f>
        <v>Idaho</v>
      </c>
      <c r="X50" s="55">
        <f>+[1]All!AR310</f>
        <v>1</v>
      </c>
      <c r="Y50" s="56">
        <f>+[1]All!AS310</f>
        <v>0</v>
      </c>
      <c r="Z50" s="56">
        <f>+[1]All!AT310</f>
        <v>0</v>
      </c>
      <c r="AA50" s="55">
        <f>+[1]All!AU310</f>
        <v>1</v>
      </c>
      <c r="AB50" s="56">
        <f>+[1]All!AV310</f>
        <v>1</v>
      </c>
      <c r="AC50" s="57">
        <f>+[1]All!AW310</f>
        <v>0</v>
      </c>
      <c r="AD50" s="56"/>
      <c r="AE50" s="58">
        <f>+[1]All!AY310</f>
        <v>1</v>
      </c>
      <c r="AF50" s="59">
        <f>+[1]All!AZ310</f>
        <v>2</v>
      </c>
      <c r="AG50" s="60">
        <f>+[1]All!BA310</f>
        <v>0</v>
      </c>
      <c r="AH50" s="60"/>
      <c r="AI50" s="61" t="str">
        <f>+[1]All!BC310</f>
        <v>South Alabama</v>
      </c>
      <c r="AJ50" s="55">
        <f>+[1]All!BD310</f>
        <v>0</v>
      </c>
      <c r="AK50" s="56">
        <f>+[1]All!BE310</f>
        <v>1</v>
      </c>
      <c r="AL50" s="56">
        <f>+[1]All!BF310</f>
        <v>0</v>
      </c>
      <c r="AM50" s="55">
        <f>+[1]All!BG310</f>
        <v>1</v>
      </c>
      <c r="AN50" s="56">
        <f>+[1]All!BH310</f>
        <v>1</v>
      </c>
      <c r="AO50" s="57">
        <f>+[1]All!BI310</f>
        <v>0</v>
      </c>
      <c r="AP50" s="62">
        <f>+[1]All!BJ310</f>
        <v>52.81</v>
      </c>
      <c r="AQ50" s="63">
        <f>+[1]All!BK310</f>
        <v>59.06</v>
      </c>
    </row>
    <row r="51" spans="1:43" ht="15.6" x14ac:dyDescent="0.3">
      <c r="A51" s="41">
        <f>+[1]All!A311</f>
        <v>4</v>
      </c>
      <c r="B51" s="42" t="str">
        <f>+[1]All!B311</f>
        <v>Sat</v>
      </c>
      <c r="C51" s="43">
        <f>+[1]All!C311</f>
        <v>43001</v>
      </c>
      <c r="D51" s="44">
        <f>+[1]All!D311</f>
        <v>0.8125</v>
      </c>
      <c r="E51" s="45" t="str">
        <f>+[1]All!E311</f>
        <v>espn3</v>
      </c>
      <c r="F51" s="46" t="str">
        <f>+[1]All!F311</f>
        <v>UT San Antonio</v>
      </c>
      <c r="G51" s="47" t="str">
        <f>+[1]All!G311</f>
        <v>CUSA</v>
      </c>
      <c r="H51" s="46" t="str">
        <f>+[1]All!H311</f>
        <v>Texas State</v>
      </c>
      <c r="I51" s="47" t="str">
        <f>+[1]All!I311</f>
        <v>SB</v>
      </c>
      <c r="J51" s="48" t="str">
        <f>+[1]All!J311</f>
        <v>UT San Antonio</v>
      </c>
      <c r="K51" s="45" t="str">
        <f>+[1]All!K311</f>
        <v>Texas State</v>
      </c>
      <c r="L51" s="49">
        <f>+[1]All!L311</f>
        <v>12</v>
      </c>
      <c r="M51" s="50">
        <f>+[1]All!M311</f>
        <v>45</v>
      </c>
      <c r="N51" s="48" t="str">
        <f>+[1]All!T311</f>
        <v>UT San Antonio</v>
      </c>
      <c r="O51" s="45" t="str">
        <f>+[1]All!U311</f>
        <v>L</v>
      </c>
      <c r="P51" s="48">
        <f>+[1]All!X311</f>
        <v>0</v>
      </c>
      <c r="Q51" s="48">
        <f>+[1]All!Z311</f>
        <v>0</v>
      </c>
      <c r="R51" s="51" t="str">
        <f>+[1]All!AL311</f>
        <v>DNP</v>
      </c>
      <c r="S51" s="52">
        <f>+[1]All!AM311</f>
        <v>0</v>
      </c>
      <c r="T51" s="51">
        <f>+[1]All!AN311</f>
        <v>0</v>
      </c>
      <c r="U51" s="53">
        <f>+[1]All!AO311</f>
        <v>0</v>
      </c>
      <c r="V51" s="54"/>
      <c r="W51" s="42" t="str">
        <f>+[1]All!AQ311</f>
        <v>UT San Antonio</v>
      </c>
      <c r="X51" s="55">
        <f>+[1]All!AR311</f>
        <v>1</v>
      </c>
      <c r="Y51" s="56">
        <f>+[1]All!AS311</f>
        <v>0</v>
      </c>
      <c r="Z51" s="56">
        <f>+[1]All!AT311</f>
        <v>0</v>
      </c>
      <c r="AA51" s="55">
        <f>+[1]All!AU311</f>
        <v>2</v>
      </c>
      <c r="AB51" s="56">
        <f>+[1]All!AV311</f>
        <v>0</v>
      </c>
      <c r="AC51" s="57">
        <f>+[1]All!AW311</f>
        <v>0</v>
      </c>
      <c r="AD51" s="56"/>
      <c r="AE51" s="58">
        <f>+[1]All!AY311</f>
        <v>0</v>
      </c>
      <c r="AF51" s="59">
        <f>+[1]All!AZ311</f>
        <v>1</v>
      </c>
      <c r="AG51" s="60">
        <f>+[1]All!BA311</f>
        <v>0</v>
      </c>
      <c r="AH51" s="60"/>
      <c r="AI51" s="61" t="str">
        <f>+[1]All!BC311</f>
        <v>Texas State</v>
      </c>
      <c r="AJ51" s="55">
        <f>+[1]All!BD311</f>
        <v>1</v>
      </c>
      <c r="AK51" s="56">
        <f>+[1]All!BE311</f>
        <v>0</v>
      </c>
      <c r="AL51" s="56">
        <f>+[1]All!BF311</f>
        <v>0</v>
      </c>
      <c r="AM51" s="55">
        <f>+[1]All!BG311</f>
        <v>2</v>
      </c>
      <c r="AN51" s="56">
        <f>+[1]All!BH311</f>
        <v>0</v>
      </c>
      <c r="AO51" s="57">
        <f>+[1]All!BI311</f>
        <v>0</v>
      </c>
      <c r="AP51" s="62">
        <f>+[1]All!BJ311</f>
        <v>64.69</v>
      </c>
      <c r="AQ51" s="63">
        <f>+[1]All!BK311</f>
        <v>46.23</v>
      </c>
    </row>
    <row r="52" spans="1:43" ht="15.6" x14ac:dyDescent="0.3">
      <c r="A52" s="41">
        <f>+[1]All!A312</f>
        <v>4</v>
      </c>
      <c r="B52" s="42" t="str">
        <f>+[1]All!B312</f>
        <v>Sat</v>
      </c>
      <c r="C52" s="43">
        <f>+[1]All!C312</f>
        <v>43001</v>
      </c>
      <c r="D52" s="44">
        <f>+[1]All!D312</f>
        <v>0.75</v>
      </c>
      <c r="E52" s="45" t="str">
        <f>+[1]All!E312</f>
        <v>espn3</v>
      </c>
      <c r="F52" s="46" t="str">
        <f>+[1]All!F312</f>
        <v>Akron</v>
      </c>
      <c r="G52" s="47" t="str">
        <f>+[1]All!G312</f>
        <v>MAC</v>
      </c>
      <c r="H52" s="46" t="str">
        <f>+[1]All!H312</f>
        <v>Troy</v>
      </c>
      <c r="I52" s="47" t="str">
        <f>+[1]All!I312</f>
        <v>SB</v>
      </c>
      <c r="J52" s="48" t="str">
        <f>+[1]All!J312</f>
        <v>Troy</v>
      </c>
      <c r="K52" s="45" t="str">
        <f>+[1]All!K312</f>
        <v>Akron</v>
      </c>
      <c r="L52" s="49">
        <f>+[1]All!L312</f>
        <v>15.5</v>
      </c>
      <c r="M52" s="50">
        <f>+[1]All!M312</f>
        <v>55</v>
      </c>
      <c r="N52" s="48" t="str">
        <f>+[1]All!T312</f>
        <v>Troy</v>
      </c>
      <c r="O52" s="45" t="str">
        <f>+[1]All!U312</f>
        <v>L</v>
      </c>
      <c r="P52" s="48">
        <f>+[1]All!X312</f>
        <v>0</v>
      </c>
      <c r="Q52" s="48">
        <f>+[1]All!Z312</f>
        <v>0</v>
      </c>
      <c r="R52" s="51" t="str">
        <f>+[1]All!AL312</f>
        <v>DNP</v>
      </c>
      <c r="S52" s="52">
        <f>+[1]All!AM312</f>
        <v>0</v>
      </c>
      <c r="T52" s="51">
        <f>+[1]All!AN312</f>
        <v>0</v>
      </c>
      <c r="U52" s="53">
        <f>+[1]All!AO312</f>
        <v>0</v>
      </c>
      <c r="V52" s="54"/>
      <c r="W52" s="42" t="str">
        <f>+[1]All!AQ312</f>
        <v>Akron</v>
      </c>
      <c r="X52" s="55">
        <f>+[1]All!AR312</f>
        <v>0</v>
      </c>
      <c r="Y52" s="56">
        <f>+[1]All!AS312</f>
        <v>1</v>
      </c>
      <c r="Z52" s="56">
        <f>+[1]All!AT312</f>
        <v>0</v>
      </c>
      <c r="AA52" s="55">
        <f>+[1]All!AU312</f>
        <v>0</v>
      </c>
      <c r="AB52" s="56">
        <f>+[1]All!AV312</f>
        <v>2</v>
      </c>
      <c r="AC52" s="57">
        <f>+[1]All!AW312</f>
        <v>0</v>
      </c>
      <c r="AD52" s="56"/>
      <c r="AE52" s="58">
        <f>+[1]All!AY312</f>
        <v>0</v>
      </c>
      <c r="AF52" s="59">
        <f>+[1]All!AZ312</f>
        <v>0</v>
      </c>
      <c r="AG52" s="60">
        <f>+[1]All!BA312</f>
        <v>0</v>
      </c>
      <c r="AH52" s="60"/>
      <c r="AI52" s="61" t="str">
        <f>+[1]All!BC312</f>
        <v>Troy</v>
      </c>
      <c r="AJ52" s="55">
        <f>+[1]All!BD312</f>
        <v>0</v>
      </c>
      <c r="AK52" s="56">
        <f>+[1]All!BE312</f>
        <v>0</v>
      </c>
      <c r="AL52" s="56">
        <f>+[1]All!BF312</f>
        <v>0</v>
      </c>
      <c r="AM52" s="55">
        <f>+[1]All!BG312</f>
        <v>0</v>
      </c>
      <c r="AN52" s="56">
        <f>+[1]All!BH312</f>
        <v>1</v>
      </c>
      <c r="AO52" s="57">
        <f>+[1]All!BI312</f>
        <v>1</v>
      </c>
      <c r="AP52" s="62">
        <f>+[1]All!BJ312</f>
        <v>52.5</v>
      </c>
      <c r="AQ52" s="63">
        <f>+[1]All!BK312</f>
        <v>64.849999999999994</v>
      </c>
    </row>
    <row r="53" spans="1:43" ht="15.6" x14ac:dyDescent="0.3">
      <c r="A53" s="41">
        <f>+[1]All!A313</f>
        <v>4</v>
      </c>
      <c r="B53" s="42" t="str">
        <f>+[1]All!B313</f>
        <v>Sat</v>
      </c>
      <c r="C53" s="43">
        <f>+[1]All!C313</f>
        <v>43001</v>
      </c>
      <c r="D53" s="44">
        <f>+[1]All!D313</f>
        <v>0.70833333333333337</v>
      </c>
      <c r="E53" s="45" t="str">
        <f>+[1]All!E313</f>
        <v>espn3</v>
      </c>
      <c r="F53" s="46" t="str">
        <f>+[1]All!F313</f>
        <v>UL Monroe</v>
      </c>
      <c r="G53" s="47" t="str">
        <f>+[1]All!G313</f>
        <v>SB</v>
      </c>
      <c r="H53" s="46" t="str">
        <f>+[1]All!H313</f>
        <v>UL Lafayette</v>
      </c>
      <c r="I53" s="47" t="str">
        <f>+[1]All!I313</f>
        <v>SB</v>
      </c>
      <c r="J53" s="48" t="str">
        <f>+[1]All!J313</f>
        <v>UL Lafayette</v>
      </c>
      <c r="K53" s="45" t="str">
        <f>+[1]All!K313</f>
        <v>UL Monroe</v>
      </c>
      <c r="L53" s="49">
        <f>+[1]All!L313</f>
        <v>6.5</v>
      </c>
      <c r="M53" s="50">
        <f>+[1]All!M313</f>
        <v>60.5</v>
      </c>
      <c r="N53" s="48" t="str">
        <f>+[1]All!T313</f>
        <v>UL Lafayette</v>
      </c>
      <c r="O53" s="45" t="str">
        <f>+[1]All!U313</f>
        <v>L</v>
      </c>
      <c r="P53" s="48">
        <f>+[1]All!X313</f>
        <v>0</v>
      </c>
      <c r="Q53" s="48">
        <f>+[1]All!Z313</f>
        <v>0</v>
      </c>
      <c r="R53" s="51" t="str">
        <f>+[1]All!AL313</f>
        <v>UL Lafayette</v>
      </c>
      <c r="S53" s="52">
        <f>+[1]All!AM313</f>
        <v>30</v>
      </c>
      <c r="T53" s="51" t="str">
        <f>+[1]All!AN313</f>
        <v>UL MONROE</v>
      </c>
      <c r="U53" s="53">
        <f>+[1]All!AO313</f>
        <v>3</v>
      </c>
      <c r="V53" s="54"/>
      <c r="W53" s="42" t="str">
        <f>+[1]All!AQ313</f>
        <v>UL Monroe</v>
      </c>
      <c r="X53" s="55">
        <f>+[1]All!AR313</f>
        <v>1</v>
      </c>
      <c r="Y53" s="56">
        <f>+[1]All!AS313</f>
        <v>0</v>
      </c>
      <c r="Z53" s="56">
        <f>+[1]All!AT313</f>
        <v>0</v>
      </c>
      <c r="AA53" s="55">
        <f>+[1]All!AU313</f>
        <v>1</v>
      </c>
      <c r="AB53" s="56">
        <f>+[1]All!AV313</f>
        <v>1</v>
      </c>
      <c r="AC53" s="57">
        <f>+[1]All!AW313</f>
        <v>0</v>
      </c>
      <c r="AD53" s="56"/>
      <c r="AE53" s="58">
        <f>+[1]All!AY313</f>
        <v>7</v>
      </c>
      <c r="AF53" s="59">
        <f>+[1]All!AZ313</f>
        <v>5</v>
      </c>
      <c r="AG53" s="60">
        <f>+[1]All!BA313</f>
        <v>0</v>
      </c>
      <c r="AH53" s="60"/>
      <c r="AI53" s="61" t="str">
        <f>+[1]All!BC313</f>
        <v>UL Lafayette</v>
      </c>
      <c r="AJ53" s="55">
        <f>+[1]All!BD313</f>
        <v>0</v>
      </c>
      <c r="AK53" s="56">
        <f>+[1]All!BE313</f>
        <v>0</v>
      </c>
      <c r="AL53" s="56">
        <f>+[1]All!BF313</f>
        <v>0</v>
      </c>
      <c r="AM53" s="55">
        <f>+[1]All!BG313</f>
        <v>0</v>
      </c>
      <c r="AN53" s="56">
        <f>+[1]All!BH313</f>
        <v>2</v>
      </c>
      <c r="AO53" s="57">
        <f>+[1]All!BI313</f>
        <v>0</v>
      </c>
      <c r="AP53" s="62">
        <f>+[1]All!BJ313</f>
        <v>52.79</v>
      </c>
      <c r="AQ53" s="63">
        <f>+[1]All!BK313</f>
        <v>56.24</v>
      </c>
    </row>
    <row r="54" spans="1:43" ht="15.6" x14ac:dyDescent="0.3">
      <c r="A54" s="41">
        <f>+[1]All!A314</f>
        <v>4</v>
      </c>
      <c r="B54" s="42" t="str">
        <f>+[1]All!B314</f>
        <v>Sat</v>
      </c>
      <c r="C54" s="43">
        <f>+[1]All!C314</f>
        <v>43001</v>
      </c>
      <c r="D54" s="44">
        <f>+[1]All!D314</f>
        <v>0.5</v>
      </c>
      <c r="E54" s="45" t="str">
        <f>+[1]All!E314</f>
        <v>ESPN</v>
      </c>
      <c r="F54" s="46" t="str">
        <f>+[1]All!F314</f>
        <v>Texas A&amp;M</v>
      </c>
      <c r="G54" s="47" t="str">
        <f>+[1]All!G314</f>
        <v>SEC</v>
      </c>
      <c r="H54" s="46" t="str">
        <f>+[1]All!H314</f>
        <v>Arkansas</v>
      </c>
      <c r="I54" s="47" t="str">
        <f>+[1]All!I314</f>
        <v>SEC</v>
      </c>
      <c r="J54" s="48" t="str">
        <f>+[1]All!J314</f>
        <v>Texas A&amp;M</v>
      </c>
      <c r="K54" s="45" t="str">
        <f>+[1]All!K314</f>
        <v>Arkansas</v>
      </c>
      <c r="L54" s="49">
        <f>+[1]All!L314</f>
        <v>2.5</v>
      </c>
      <c r="M54" s="50">
        <f>+[1]All!M314</f>
        <v>55</v>
      </c>
      <c r="N54" s="48" t="str">
        <f>+[1]All!T314</f>
        <v>Texas A&amp;M</v>
      </c>
      <c r="O54" s="45" t="str">
        <f>+[1]All!U314</f>
        <v>L</v>
      </c>
      <c r="P54" s="48">
        <f>+[1]All!X314</f>
        <v>0</v>
      </c>
      <c r="Q54" s="48">
        <f>+[1]All!Z314</f>
        <v>0</v>
      </c>
      <c r="R54" s="51" t="str">
        <f>+[1]All!AL314</f>
        <v>TEXAS A&amp;M</v>
      </c>
      <c r="S54" s="52">
        <f>+[1]All!AM314</f>
        <v>45</v>
      </c>
      <c r="T54" s="51" t="str">
        <f>+[1]All!AN314</f>
        <v>Arkansas</v>
      </c>
      <c r="U54" s="53">
        <f>+[1]All!AO314</f>
        <v>24</v>
      </c>
      <c r="V54" s="54"/>
      <c r="W54" s="42" t="str">
        <f>+[1]All!AQ314</f>
        <v>Texas A&amp;M</v>
      </c>
      <c r="X54" s="55">
        <f>+[1]All!AR314</f>
        <v>1</v>
      </c>
      <c r="Y54" s="56">
        <f>+[1]All!AS314</f>
        <v>0</v>
      </c>
      <c r="Z54" s="56">
        <f>+[1]All!AT314</f>
        <v>0</v>
      </c>
      <c r="AA54" s="55">
        <f>+[1]All!AU314</f>
        <v>2</v>
      </c>
      <c r="AB54" s="56">
        <f>+[1]All!AV314</f>
        <v>0</v>
      </c>
      <c r="AC54" s="57">
        <f>+[1]All!AW314</f>
        <v>0</v>
      </c>
      <c r="AD54" s="56"/>
      <c r="AE54" s="58">
        <f>+[1]All!AY314</f>
        <v>5</v>
      </c>
      <c r="AF54" s="59">
        <f>+[1]All!AZ314</f>
        <v>2</v>
      </c>
      <c r="AG54" s="60">
        <f>+[1]All!BA314</f>
        <v>1</v>
      </c>
      <c r="AH54" s="60"/>
      <c r="AI54" s="61" t="str">
        <f>+[1]All!BC314</f>
        <v>Arkansas</v>
      </c>
      <c r="AJ54" s="55">
        <f>+[1]All!BD314</f>
        <v>0</v>
      </c>
      <c r="AK54" s="56">
        <f>+[1]All!BE314</f>
        <v>1</v>
      </c>
      <c r="AL54" s="56">
        <f>+[1]All!BF314</f>
        <v>0</v>
      </c>
      <c r="AM54" s="55">
        <f>+[1]All!BG314</f>
        <v>0</v>
      </c>
      <c r="AN54" s="56">
        <f>+[1]All!BH314</f>
        <v>1</v>
      </c>
      <c r="AO54" s="57">
        <f>+[1]All!BI314</f>
        <v>0</v>
      </c>
      <c r="AP54" s="62">
        <f>+[1]All!BJ314</f>
        <v>79.489999999999995</v>
      </c>
      <c r="AQ54" s="63">
        <f>+[1]All!BK314</f>
        <v>78.19</v>
      </c>
    </row>
    <row r="55" spans="1:43" ht="15.6" x14ac:dyDescent="0.3">
      <c r="A55" s="41">
        <f>+[1]All!A315</f>
        <v>4</v>
      </c>
      <c r="B55" s="42" t="str">
        <f>+[1]All!B315</f>
        <v>Sat</v>
      </c>
      <c r="C55" s="43">
        <f>+[1]All!C315</f>
        <v>43001</v>
      </c>
      <c r="D55" s="44">
        <f>+[1]All!D315</f>
        <v>0.79166666666666663</v>
      </c>
      <c r="E55" s="45" t="str">
        <f>+[1]All!E315</f>
        <v>ESPN</v>
      </c>
      <c r="F55" s="46" t="str">
        <f>+[1]All!F315</f>
        <v>Mississippi State</v>
      </c>
      <c r="G55" s="47" t="str">
        <f>+[1]All!G315</f>
        <v>SEC</v>
      </c>
      <c r="H55" s="46" t="str">
        <f>+[1]All!H315</f>
        <v>Georgia</v>
      </c>
      <c r="I55" s="47" t="str">
        <f>+[1]All!I315</f>
        <v>SEC</v>
      </c>
      <c r="J55" s="48" t="str">
        <f>+[1]All!J315</f>
        <v>Georgia</v>
      </c>
      <c r="K55" s="45" t="str">
        <f>+[1]All!K315</f>
        <v>Mississippi State</v>
      </c>
      <c r="L55" s="49">
        <f>+[1]All!L315</f>
        <v>5.5</v>
      </c>
      <c r="M55" s="50">
        <f>+[1]All!M315</f>
        <v>48.5</v>
      </c>
      <c r="N55" s="48" t="str">
        <f>+[1]All!T315</f>
        <v>Mississippi State</v>
      </c>
      <c r="O55" s="45" t="str">
        <f>+[1]All!U315</f>
        <v>W</v>
      </c>
      <c r="P55" s="48">
        <f>+[1]All!X315</f>
        <v>0</v>
      </c>
      <c r="Q55" s="48">
        <f>+[1]All!Z315</f>
        <v>0</v>
      </c>
      <c r="R55" s="51" t="str">
        <f>+[1]All!AL315</f>
        <v>DNP</v>
      </c>
      <c r="S55" s="52">
        <f>+[1]All!AM315</f>
        <v>0</v>
      </c>
      <c r="T55" s="51">
        <f>+[1]All!AN315</f>
        <v>0</v>
      </c>
      <c r="U55" s="53">
        <f>+[1]All!AO315</f>
        <v>0</v>
      </c>
      <c r="V55" s="54"/>
      <c r="W55" s="42" t="str">
        <f>+[1]All!AQ315</f>
        <v>Mississippi State</v>
      </c>
      <c r="X55" s="55">
        <f>+[1]All!AR315</f>
        <v>1</v>
      </c>
      <c r="Y55" s="56">
        <f>+[1]All!AS315</f>
        <v>0</v>
      </c>
      <c r="Z55" s="56">
        <f>+[1]All!AT315</f>
        <v>0</v>
      </c>
      <c r="AA55" s="55">
        <f>+[1]All!AU315</f>
        <v>2</v>
      </c>
      <c r="AB55" s="56">
        <f>+[1]All!AV315</f>
        <v>0</v>
      </c>
      <c r="AC55" s="57">
        <f>+[1]All!AW315</f>
        <v>0</v>
      </c>
      <c r="AD55" s="56"/>
      <c r="AE55" s="58">
        <f>+[1]All!AY315</f>
        <v>1</v>
      </c>
      <c r="AF55" s="59">
        <f>+[1]All!AZ315</f>
        <v>3</v>
      </c>
      <c r="AG55" s="60">
        <f>+[1]All!BA315</f>
        <v>0</v>
      </c>
      <c r="AH55" s="60"/>
      <c r="AI55" s="61" t="str">
        <f>+[1]All!BC315</f>
        <v>Georgia</v>
      </c>
      <c r="AJ55" s="55">
        <f>+[1]All!BD315</f>
        <v>1</v>
      </c>
      <c r="AK55" s="56">
        <f>+[1]All!BE315</f>
        <v>0</v>
      </c>
      <c r="AL55" s="56">
        <f>+[1]All!BF315</f>
        <v>0</v>
      </c>
      <c r="AM55" s="55">
        <f>+[1]All!BG315</f>
        <v>2</v>
      </c>
      <c r="AN55" s="56">
        <f>+[1]All!BH315</f>
        <v>0</v>
      </c>
      <c r="AO55" s="57">
        <f>+[1]All!BI315</f>
        <v>0</v>
      </c>
      <c r="AP55" s="62">
        <f>+[1]All!BJ315</f>
        <v>88.02</v>
      </c>
      <c r="AQ55" s="63">
        <f>+[1]All!BK315</f>
        <v>85.21</v>
      </c>
    </row>
    <row r="56" spans="1:43" ht="15.6" x14ac:dyDescent="0.3">
      <c r="A56" s="41">
        <f>+[1]All!A316</f>
        <v>4</v>
      </c>
      <c r="B56" s="42" t="str">
        <f>+[1]All!B316</f>
        <v>Sat</v>
      </c>
      <c r="C56" s="43">
        <f>+[1]All!C316</f>
        <v>43001</v>
      </c>
      <c r="D56" s="44">
        <f>+[1]All!D316</f>
        <v>0.8125</v>
      </c>
      <c r="E56" s="45" t="str">
        <f>+[1]All!E316</f>
        <v>SEC</v>
      </c>
      <c r="F56" s="46" t="str">
        <f>+[1]All!F316</f>
        <v>Florida</v>
      </c>
      <c r="G56" s="47" t="str">
        <f>+[1]All!G316</f>
        <v>SEC</v>
      </c>
      <c r="H56" s="46" t="str">
        <f>+[1]All!H316</f>
        <v>Kentucky</v>
      </c>
      <c r="I56" s="47" t="str">
        <f>+[1]All!I316</f>
        <v>SEC</v>
      </c>
      <c r="J56" s="48" t="str">
        <f>+[1]All!J316</f>
        <v>Florida</v>
      </c>
      <c r="K56" s="45" t="str">
        <f>+[1]All!K316</f>
        <v>Kentucky</v>
      </c>
      <c r="L56" s="49">
        <f>+[1]All!L316</f>
        <v>1.5</v>
      </c>
      <c r="M56" s="50">
        <f>+[1]All!M316</f>
        <v>44</v>
      </c>
      <c r="N56" s="48" t="str">
        <f>+[1]All!T316</f>
        <v>Florida</v>
      </c>
      <c r="O56" s="45" t="str">
        <f>+[1]All!U316</f>
        <v>L</v>
      </c>
      <c r="P56" s="48">
        <f>+[1]All!X316</f>
        <v>0</v>
      </c>
      <c r="Q56" s="48">
        <f>+[1]All!Z316</f>
        <v>0</v>
      </c>
      <c r="R56" s="51" t="str">
        <f>+[1]All!AL316</f>
        <v>FLORIDA</v>
      </c>
      <c r="S56" s="52">
        <f>+[1]All!AM316</f>
        <v>45</v>
      </c>
      <c r="T56" s="51" t="str">
        <f>+[1]All!AN316</f>
        <v>Kentucky</v>
      </c>
      <c r="U56" s="53">
        <f>+[1]All!AO316</f>
        <v>7</v>
      </c>
      <c r="V56" s="54"/>
      <c r="W56" s="42" t="str">
        <f>+[1]All!AQ316</f>
        <v>Florida</v>
      </c>
      <c r="X56" s="55">
        <f>+[1]All!AR316</f>
        <v>0</v>
      </c>
      <c r="Y56" s="56">
        <f>+[1]All!AS316</f>
        <v>1</v>
      </c>
      <c r="Z56" s="56">
        <f>+[1]All!AT316</f>
        <v>0</v>
      </c>
      <c r="AA56" s="55">
        <f>+[1]All!AU316</f>
        <v>1</v>
      </c>
      <c r="AB56" s="56">
        <f>+[1]All!AV316</f>
        <v>1</v>
      </c>
      <c r="AC56" s="57">
        <f>+[1]All!AW316</f>
        <v>0</v>
      </c>
      <c r="AD56" s="56"/>
      <c r="AE56" s="58">
        <f>+[1]All!AY316</f>
        <v>3</v>
      </c>
      <c r="AF56" s="59">
        <f>+[1]All!AZ316</f>
        <v>9</v>
      </c>
      <c r="AG56" s="60">
        <f>+[1]All!BA316</f>
        <v>0</v>
      </c>
      <c r="AH56" s="60"/>
      <c r="AI56" s="61" t="str">
        <f>+[1]All!BC316</f>
        <v>Kentucky</v>
      </c>
      <c r="AJ56" s="55">
        <f>+[1]All!BD316</f>
        <v>0</v>
      </c>
      <c r="AK56" s="56">
        <f>+[1]All!BE316</f>
        <v>0</v>
      </c>
      <c r="AL56" s="56">
        <f>+[1]All!BF316</f>
        <v>0</v>
      </c>
      <c r="AM56" s="55">
        <f>+[1]All!BG316</f>
        <v>1</v>
      </c>
      <c r="AN56" s="56">
        <f>+[1]All!BH316</f>
        <v>1</v>
      </c>
      <c r="AO56" s="57">
        <f>+[1]All!BI316</f>
        <v>0</v>
      </c>
      <c r="AP56" s="62">
        <f>+[1]All!BJ316</f>
        <v>80.739999999999995</v>
      </c>
      <c r="AQ56" s="63">
        <f>+[1]All!BK316</f>
        <v>74.760000000000005</v>
      </c>
    </row>
    <row r="57" spans="1:43" ht="15.6" x14ac:dyDescent="0.3">
      <c r="A57" s="41">
        <f>+[1]All!A317</f>
        <v>4</v>
      </c>
      <c r="B57" s="42" t="str">
        <f>+[1]All!B317</f>
        <v>Sat</v>
      </c>
      <c r="C57" s="43">
        <f>+[1]All!C317</f>
        <v>43001</v>
      </c>
      <c r="D57" s="44">
        <f>+[1]All!D317</f>
        <v>0.79166666666666663</v>
      </c>
      <c r="E57" s="45" t="str">
        <f>+[1]All!E317</f>
        <v>ESPN2</v>
      </c>
      <c r="F57" s="46" t="str">
        <f>+[1]All!F317</f>
        <v>Syracuse</v>
      </c>
      <c r="G57" s="47" t="str">
        <f>+[1]All!G317</f>
        <v>ACC</v>
      </c>
      <c r="H57" s="46" t="str">
        <f>+[1]All!H317</f>
        <v>LSU</v>
      </c>
      <c r="I57" s="47" t="str">
        <f>+[1]All!I317</f>
        <v>SEC</v>
      </c>
      <c r="J57" s="48" t="str">
        <f>+[1]All!J317</f>
        <v>LSU</v>
      </c>
      <c r="K57" s="45" t="str">
        <f>+[1]All!K317</f>
        <v>Syracuse</v>
      </c>
      <c r="L57" s="49">
        <f>+[1]All!L317</f>
        <v>21</v>
      </c>
      <c r="M57" s="50">
        <f>+[1]All!M317</f>
        <v>56.5</v>
      </c>
      <c r="N57" s="48" t="str">
        <f>+[1]All!T317</f>
        <v>LSU</v>
      </c>
      <c r="O57" s="45" t="str">
        <f>+[1]All!U317</f>
        <v>L</v>
      </c>
      <c r="P57" s="48">
        <f>+[1]All!X317</f>
        <v>0</v>
      </c>
      <c r="Q57" s="48">
        <f>+[1]All!Z317</f>
        <v>0</v>
      </c>
      <c r="R57" s="51" t="str">
        <f>+[1]All!AL317</f>
        <v>DNP</v>
      </c>
      <c r="S57" s="52">
        <f>+[1]All!AM317</f>
        <v>0</v>
      </c>
      <c r="T57" s="51">
        <f>+[1]All!AN317</f>
        <v>0</v>
      </c>
      <c r="U57" s="53">
        <f>+[1]All!AO317</f>
        <v>0</v>
      </c>
      <c r="V57" s="54"/>
      <c r="W57" s="42" t="str">
        <f>+[1]All!AQ317</f>
        <v>Syracuse</v>
      </c>
      <c r="X57" s="55">
        <f>+[1]All!AR317</f>
        <v>0</v>
      </c>
      <c r="Y57" s="56">
        <f>+[1]All!AS317</f>
        <v>0</v>
      </c>
      <c r="Z57" s="56">
        <f>+[1]All!AT317</f>
        <v>0</v>
      </c>
      <c r="AA57" s="55">
        <f>+[1]All!AU317</f>
        <v>1</v>
      </c>
      <c r="AB57" s="56">
        <f>+[1]All!AV317</f>
        <v>1</v>
      </c>
      <c r="AC57" s="57">
        <f>+[1]All!AW317</f>
        <v>0</v>
      </c>
      <c r="AD57" s="56"/>
      <c r="AE57" s="58">
        <f>+[1]All!AY317</f>
        <v>0</v>
      </c>
      <c r="AF57" s="59">
        <f>+[1]All!AZ317</f>
        <v>1</v>
      </c>
      <c r="AG57" s="60">
        <f>+[1]All!BA317</f>
        <v>0</v>
      </c>
      <c r="AH57" s="60"/>
      <c r="AI57" s="61" t="str">
        <f>+[1]All!BC317</f>
        <v>LSU</v>
      </c>
      <c r="AJ57" s="55">
        <f>+[1]All!BD317</f>
        <v>0</v>
      </c>
      <c r="AK57" s="56">
        <f>+[1]All!BE317</f>
        <v>0</v>
      </c>
      <c r="AL57" s="56">
        <f>+[1]All!BF317</f>
        <v>0</v>
      </c>
      <c r="AM57" s="55">
        <f>+[1]All!BG317</f>
        <v>1</v>
      </c>
      <c r="AN57" s="56">
        <f>+[1]All!BH317</f>
        <v>1</v>
      </c>
      <c r="AO57" s="57">
        <f>+[1]All!BI317</f>
        <v>0</v>
      </c>
      <c r="AP57" s="62">
        <f>+[1]All!BJ317</f>
        <v>67.36</v>
      </c>
      <c r="AQ57" s="63">
        <f>+[1]All!BK317</f>
        <v>85.49</v>
      </c>
    </row>
    <row r="58" spans="1:43" ht="15.6" x14ac:dyDescent="0.3">
      <c r="A58" s="41">
        <f>+[1]All!A318</f>
        <v>4</v>
      </c>
      <c r="B58" s="42" t="str">
        <f>+[1]All!B318</f>
        <v>Sat</v>
      </c>
      <c r="C58" s="43">
        <f>+[1]All!C318</f>
        <v>43001</v>
      </c>
      <c r="D58" s="44">
        <f>+[1]All!D318</f>
        <v>0.8125</v>
      </c>
      <c r="E58" s="45" t="str">
        <f>+[1]All!E318</f>
        <v>ESPNU</v>
      </c>
      <c r="F58" s="46" t="str">
        <f>+[1]All!F318</f>
        <v>Auburn</v>
      </c>
      <c r="G58" s="47" t="str">
        <f>+[1]All!G318</f>
        <v>SEC</v>
      </c>
      <c r="H58" s="46" t="str">
        <f>+[1]All!H318</f>
        <v>Missouri</v>
      </c>
      <c r="I58" s="47" t="str">
        <f>+[1]All!I318</f>
        <v>SEC</v>
      </c>
      <c r="J58" s="48" t="str">
        <f>+[1]All!J318</f>
        <v>Auburn</v>
      </c>
      <c r="K58" s="45" t="str">
        <f>+[1]All!K318</f>
        <v>Missouri</v>
      </c>
      <c r="L58" s="49">
        <f>+[1]All!L318</f>
        <v>18</v>
      </c>
      <c r="M58" s="50">
        <f>+[1]All!M318</f>
        <v>60</v>
      </c>
      <c r="N58" s="48" t="str">
        <f>+[1]All!T318</f>
        <v>Auburn</v>
      </c>
      <c r="O58" s="45" t="str">
        <f>+[1]All!U318</f>
        <v>L</v>
      </c>
      <c r="P58" s="48">
        <f>+[1]All!X318</f>
        <v>0</v>
      </c>
      <c r="Q58" s="48">
        <f>+[1]All!Z318</f>
        <v>0</v>
      </c>
      <c r="R58" s="51" t="str">
        <f>+[1]All!AL318</f>
        <v>DNP</v>
      </c>
      <c r="S58" s="52">
        <f>+[1]All!AM318</f>
        <v>0</v>
      </c>
      <c r="T58" s="51">
        <f>+[1]All!AN318</f>
        <v>0</v>
      </c>
      <c r="U58" s="53">
        <f>+[1]All!AO318</f>
        <v>0</v>
      </c>
      <c r="V58" s="54"/>
      <c r="W58" s="42" t="str">
        <f>+[1]All!AQ318</f>
        <v>Auburn</v>
      </c>
      <c r="X58" s="55">
        <f>+[1]All!AR318</f>
        <v>0</v>
      </c>
      <c r="Y58" s="56">
        <f>+[1]All!AS318</f>
        <v>1</v>
      </c>
      <c r="Z58" s="56">
        <f>+[1]All!AT318</f>
        <v>0</v>
      </c>
      <c r="AA58" s="55">
        <f>+[1]All!AU318</f>
        <v>0</v>
      </c>
      <c r="AB58" s="56">
        <f>+[1]All!AV318</f>
        <v>2</v>
      </c>
      <c r="AC58" s="57">
        <f>+[1]All!AW318</f>
        <v>0</v>
      </c>
      <c r="AD58" s="56"/>
      <c r="AE58" s="58">
        <f>+[1]All!AY318</f>
        <v>0</v>
      </c>
      <c r="AF58" s="59">
        <f>+[1]All!AZ318</f>
        <v>0</v>
      </c>
      <c r="AG58" s="60">
        <f>+[1]All!BA318</f>
        <v>0</v>
      </c>
      <c r="AH58" s="60"/>
      <c r="AI58" s="61" t="str">
        <f>+[1]All!BC318</f>
        <v>Missouri</v>
      </c>
      <c r="AJ58" s="55">
        <f>+[1]All!BD318</f>
        <v>0</v>
      </c>
      <c r="AK58" s="56">
        <f>+[1]All!BE318</f>
        <v>2</v>
      </c>
      <c r="AL58" s="56">
        <f>+[1]All!BF318</f>
        <v>0</v>
      </c>
      <c r="AM58" s="55">
        <f>+[1]All!BG318</f>
        <v>0</v>
      </c>
      <c r="AN58" s="56">
        <f>+[1]All!BH318</f>
        <v>2</v>
      </c>
      <c r="AO58" s="57">
        <f>+[1]All!BI318</f>
        <v>0</v>
      </c>
      <c r="AP58" s="62">
        <f>+[1]All!BJ318</f>
        <v>87.49</v>
      </c>
      <c r="AQ58" s="63">
        <f>+[1]All!BK318</f>
        <v>60.95</v>
      </c>
    </row>
    <row r="59" spans="1:43" ht="15.6" x14ac:dyDescent="0.3">
      <c r="A59" s="41">
        <f>+[1]All!A319</f>
        <v>4</v>
      </c>
      <c r="B59" s="42" t="str">
        <f>+[1]All!B319</f>
        <v>Sat</v>
      </c>
      <c r="C59" s="43">
        <f>+[1]All!C319</f>
        <v>43001</v>
      </c>
      <c r="D59" s="44">
        <f>+[1]All!D319</f>
        <v>0.64583333333333337</v>
      </c>
      <c r="E59" s="45" t="str">
        <f>+[1]All!E319</f>
        <v>SEC</v>
      </c>
      <c r="F59" s="46" t="str">
        <f>+[1]All!F319</f>
        <v>Louisiana Tech</v>
      </c>
      <c r="G59" s="47" t="str">
        <f>+[1]All!G319</f>
        <v>CUSA</v>
      </c>
      <c r="H59" s="46" t="str">
        <f>+[1]All!H319</f>
        <v>South Carolina</v>
      </c>
      <c r="I59" s="47" t="str">
        <f>+[1]All!I319</f>
        <v>SEC</v>
      </c>
      <c r="J59" s="48" t="str">
        <f>+[1]All!J319</f>
        <v>South Carolina</v>
      </c>
      <c r="K59" s="45" t="str">
        <f>+[1]All!K319</f>
        <v>Louisiana Tech</v>
      </c>
      <c r="L59" s="49">
        <f>+[1]All!L319</f>
        <v>8</v>
      </c>
      <c r="M59" s="50">
        <f>+[1]All!M319</f>
        <v>52.5</v>
      </c>
      <c r="N59" s="48" t="str">
        <f>+[1]All!T319</f>
        <v>South Carolina</v>
      </c>
      <c r="O59" s="45" t="str">
        <f>+[1]All!U319</f>
        <v>L</v>
      </c>
      <c r="P59" s="48">
        <f>+[1]All!X319</f>
        <v>0</v>
      </c>
      <c r="Q59" s="48">
        <f>+[1]All!Z319</f>
        <v>0</v>
      </c>
      <c r="R59" s="51" t="str">
        <f>+[1]All!AL319</f>
        <v>DNP</v>
      </c>
      <c r="S59" s="52">
        <f>+[1]All!AM319</f>
        <v>0</v>
      </c>
      <c r="T59" s="51">
        <f>+[1]All!AN319</f>
        <v>0</v>
      </c>
      <c r="U59" s="53">
        <f>+[1]All!AO319</f>
        <v>0</v>
      </c>
      <c r="V59" s="54"/>
      <c r="W59" s="42" t="str">
        <f>+[1]All!AQ319</f>
        <v>Louisiana Tech</v>
      </c>
      <c r="X59" s="55">
        <f>+[1]All!AR319</f>
        <v>1</v>
      </c>
      <c r="Y59" s="56">
        <f>+[1]All!AS319</f>
        <v>0</v>
      </c>
      <c r="Z59" s="56">
        <f>+[1]All!AT319</f>
        <v>0</v>
      </c>
      <c r="AA59" s="55">
        <f>+[1]All!AU319</f>
        <v>1</v>
      </c>
      <c r="AB59" s="56">
        <f>+[1]All!AV319</f>
        <v>1</v>
      </c>
      <c r="AC59" s="57">
        <f>+[1]All!AW319</f>
        <v>0</v>
      </c>
      <c r="AD59" s="56"/>
      <c r="AE59" s="58">
        <f>+[1]All!AY319</f>
        <v>0</v>
      </c>
      <c r="AF59" s="59">
        <f>+[1]All!AZ319</f>
        <v>0</v>
      </c>
      <c r="AG59" s="60">
        <f>+[1]All!BA319</f>
        <v>0</v>
      </c>
      <c r="AH59" s="60"/>
      <c r="AI59" s="61" t="str">
        <f>+[1]All!BC319</f>
        <v>South Carolina</v>
      </c>
      <c r="AJ59" s="55">
        <f>+[1]All!BD319</f>
        <v>0</v>
      </c>
      <c r="AK59" s="56">
        <f>+[1]All!BE319</f>
        <v>1</v>
      </c>
      <c r="AL59" s="56">
        <f>+[1]All!BF319</f>
        <v>0</v>
      </c>
      <c r="AM59" s="55">
        <f>+[1]All!BG319</f>
        <v>2</v>
      </c>
      <c r="AN59" s="56">
        <f>+[1]All!BH319</f>
        <v>1</v>
      </c>
      <c r="AO59" s="57">
        <f>+[1]All!BI319</f>
        <v>0</v>
      </c>
      <c r="AP59" s="62">
        <f>+[1]All!BJ319</f>
        <v>66.09</v>
      </c>
      <c r="AQ59" s="63">
        <f>+[1]All!BK319</f>
        <v>74.39</v>
      </c>
    </row>
    <row r="60" spans="1:43" ht="15.6" x14ac:dyDescent="0.3">
      <c r="A60" s="41">
        <f>+[1]All!A320</f>
        <v>4</v>
      </c>
      <c r="B60" s="42" t="str">
        <f>+[1]All!B320</f>
        <v>Sat</v>
      </c>
      <c r="C60" s="43">
        <f>+[1]All!C320</f>
        <v>43001</v>
      </c>
      <c r="D60" s="44">
        <f>+[1]All!D320</f>
        <v>0.5</v>
      </c>
      <c r="E60" s="45" t="str">
        <f>+[1]All!E320</f>
        <v>SEC</v>
      </c>
      <c r="F60" s="46" t="str">
        <f>+[1]All!F320</f>
        <v>Massachusetts</v>
      </c>
      <c r="G60" s="47" t="str">
        <f>+[1]All!G320</f>
        <v>Ind</v>
      </c>
      <c r="H60" s="46" t="str">
        <f>+[1]All!H320</f>
        <v>Tennessee</v>
      </c>
      <c r="I60" s="47" t="str">
        <f>+[1]All!I320</f>
        <v>SEC</v>
      </c>
      <c r="J60" s="48" t="str">
        <f>+[1]All!J320</f>
        <v>Tennessee</v>
      </c>
      <c r="K60" s="45" t="str">
        <f>+[1]All!K320</f>
        <v>Massachusetts</v>
      </c>
      <c r="L60" s="49">
        <f>+[1]All!L320</f>
        <v>28</v>
      </c>
      <c r="M60" s="50">
        <f>+[1]All!M320</f>
        <v>60.5</v>
      </c>
      <c r="N60" s="48" t="str">
        <f>+[1]All!T320</f>
        <v>Massachusetts</v>
      </c>
      <c r="O60" s="45" t="str">
        <f>+[1]All!U320</f>
        <v>W</v>
      </c>
      <c r="P60" s="48" t="str">
        <f>+[1]All!X320</f>
        <v>PW</v>
      </c>
      <c r="Q60" s="48">
        <f>+[1]All!Z320</f>
        <v>0</v>
      </c>
      <c r="R60" s="51" t="str">
        <f>+[1]All!AL320</f>
        <v>DNP</v>
      </c>
      <c r="S60" s="52">
        <f>+[1]All!AM320</f>
        <v>0</v>
      </c>
      <c r="T60" s="51">
        <f>+[1]All!AN320</f>
        <v>0</v>
      </c>
      <c r="U60" s="53">
        <f>+[1]All!AO320</f>
        <v>0</v>
      </c>
      <c r="V60" s="54"/>
      <c r="W60" s="42" t="str">
        <f>+[1]All!AQ320</f>
        <v>Massachusetts</v>
      </c>
      <c r="X60" s="55">
        <f>+[1]All!AR320</f>
        <v>1</v>
      </c>
      <c r="Y60" s="56">
        <f>+[1]All!AS320</f>
        <v>1</v>
      </c>
      <c r="Z60" s="56">
        <f>+[1]All!AT320</f>
        <v>0</v>
      </c>
      <c r="AA60" s="55">
        <f>+[1]All!AU320</f>
        <v>1</v>
      </c>
      <c r="AB60" s="56">
        <f>+[1]All!AV320</f>
        <v>3</v>
      </c>
      <c r="AC60" s="57">
        <f>+[1]All!AW320</f>
        <v>0</v>
      </c>
      <c r="AD60" s="56"/>
      <c r="AE60" s="58">
        <f>+[1]All!AY320</f>
        <v>0</v>
      </c>
      <c r="AF60" s="59">
        <f>+[1]All!AZ320</f>
        <v>0</v>
      </c>
      <c r="AG60" s="60">
        <f>+[1]All!BA320</f>
        <v>0</v>
      </c>
      <c r="AH60" s="60"/>
      <c r="AI60" s="61" t="str">
        <f>+[1]All!BC320</f>
        <v>Tennessee</v>
      </c>
      <c r="AJ60" s="55">
        <f>+[1]All!BD320</f>
        <v>0</v>
      </c>
      <c r="AK60" s="56">
        <f>+[1]All!BE320</f>
        <v>0</v>
      </c>
      <c r="AL60" s="56">
        <f>+[1]All!BF320</f>
        <v>0</v>
      </c>
      <c r="AM60" s="55">
        <f>+[1]All!BG320</f>
        <v>0</v>
      </c>
      <c r="AN60" s="56">
        <f>+[1]All!BH320</f>
        <v>2</v>
      </c>
      <c r="AO60" s="57">
        <f>+[1]All!BI320</f>
        <v>0</v>
      </c>
      <c r="AP60" s="62">
        <f>+[1]All!BJ320</f>
        <v>48.58</v>
      </c>
      <c r="AQ60" s="63">
        <f>+[1]All!BK320</f>
        <v>78.83</v>
      </c>
    </row>
    <row r="61" spans="1:43" ht="15.6" x14ac:dyDescent="0.3">
      <c r="A61" s="41">
        <f>+[1]All!A321</f>
        <v>4</v>
      </c>
      <c r="B61" s="42" t="str">
        <f>+[1]All!B321</f>
        <v>Sat</v>
      </c>
      <c r="C61" s="43">
        <f>+[1]All!C321</f>
        <v>43001</v>
      </c>
      <c r="D61" s="44">
        <f>+[1]All!D321</f>
        <v>0.64583333333333337</v>
      </c>
      <c r="E61" s="45" t="str">
        <f>+[1]All!E321</f>
        <v>CBS</v>
      </c>
      <c r="F61" s="46" t="str">
        <f>+[1]All!F321</f>
        <v>Alabama</v>
      </c>
      <c r="G61" s="47" t="str">
        <f>+[1]All!G321</f>
        <v>SEC</v>
      </c>
      <c r="H61" s="46" t="str">
        <f>+[1]All!H321</f>
        <v>Vanderbilt</v>
      </c>
      <c r="I61" s="47" t="str">
        <f>+[1]All!I321</f>
        <v>SEC</v>
      </c>
      <c r="J61" s="48" t="str">
        <f>+[1]All!J321</f>
        <v>Alabama</v>
      </c>
      <c r="K61" s="45" t="str">
        <f>+[1]All!K321</f>
        <v>Vanderbilt</v>
      </c>
      <c r="L61" s="49">
        <f>+[1]All!L321</f>
        <v>18.5</v>
      </c>
      <c r="M61" s="50">
        <f>+[1]All!M321</f>
        <v>43</v>
      </c>
      <c r="N61" s="48" t="str">
        <f>+[1]All!T321</f>
        <v>Vanderbilt</v>
      </c>
      <c r="O61" s="45" t="str">
        <f>+[1]All!U321</f>
        <v>W</v>
      </c>
      <c r="P61" s="48">
        <f>+[1]All!X321</f>
        <v>0</v>
      </c>
      <c r="Q61" s="48">
        <f>+[1]All!Z321</f>
        <v>0</v>
      </c>
      <c r="R61" s="51" t="str">
        <f>+[1]All!AL321</f>
        <v>DNP</v>
      </c>
      <c r="S61" s="52">
        <f>+[1]All!AM321</f>
        <v>0</v>
      </c>
      <c r="T61" s="51">
        <f>+[1]All!AN321</f>
        <v>0</v>
      </c>
      <c r="U61" s="53">
        <f>+[1]All!AO321</f>
        <v>0</v>
      </c>
      <c r="V61" s="54"/>
      <c r="W61" s="42" t="str">
        <f>+[1]All!AQ321</f>
        <v>Alabama</v>
      </c>
      <c r="X61" s="55">
        <f>+[1]All!AR321</f>
        <v>1</v>
      </c>
      <c r="Y61" s="56">
        <f>+[1]All!AS321</f>
        <v>0</v>
      </c>
      <c r="Z61" s="56">
        <f>+[1]All!AT321</f>
        <v>0</v>
      </c>
      <c r="AA61" s="55">
        <f>+[1]All!AU321</f>
        <v>1</v>
      </c>
      <c r="AB61" s="56">
        <f>+[1]All!AV321</f>
        <v>2</v>
      </c>
      <c r="AC61" s="57">
        <f>+[1]All!AW321</f>
        <v>0</v>
      </c>
      <c r="AD61" s="56"/>
      <c r="AE61" s="58">
        <f>+[1]All!AY321</f>
        <v>1</v>
      </c>
      <c r="AF61" s="59">
        <f>+[1]All!AZ321</f>
        <v>2</v>
      </c>
      <c r="AG61" s="60">
        <f>+[1]All!BA321</f>
        <v>0</v>
      </c>
      <c r="AH61" s="60"/>
      <c r="AI61" s="61" t="str">
        <f>+[1]All!BC321</f>
        <v>Vanderbilt</v>
      </c>
      <c r="AJ61" s="55">
        <f>+[1]All!BD321</f>
        <v>1</v>
      </c>
      <c r="AK61" s="56">
        <f>+[1]All!BE321</f>
        <v>0</v>
      </c>
      <c r="AL61" s="56">
        <f>+[1]All!BF321</f>
        <v>0</v>
      </c>
      <c r="AM61" s="55">
        <f>+[1]All!BG321</f>
        <v>2</v>
      </c>
      <c r="AN61" s="56">
        <f>+[1]All!BH321</f>
        <v>0</v>
      </c>
      <c r="AO61" s="57">
        <f>+[1]All!BI321</f>
        <v>0</v>
      </c>
      <c r="AP61" s="62">
        <f>+[1]All!BJ321</f>
        <v>100.24</v>
      </c>
      <c r="AQ61" s="63">
        <f>+[1]All!BK321</f>
        <v>75.36</v>
      </c>
    </row>
    <row r="62" spans="1:43" ht="15.6" x14ac:dyDescent="0.3">
      <c r="A62" s="41">
        <f>+[1]All!A322</f>
        <v>4</v>
      </c>
      <c r="B62" s="42" t="str">
        <f>+[1]All!B322</f>
        <v>Sun</v>
      </c>
      <c r="C62" s="43">
        <f>+[1]All!C322</f>
        <v>43002</v>
      </c>
      <c r="D62" s="44">
        <f>+[1]All!D322</f>
        <v>0.5</v>
      </c>
      <c r="E62" s="45" t="str">
        <f>+[1]All!E322</f>
        <v>ESPNU</v>
      </c>
      <c r="F62" s="46" t="str">
        <f>+[1]All!F322</f>
        <v>East Carolina</v>
      </c>
      <c r="G62" s="47" t="str">
        <f>+[1]All!G322</f>
        <v>AAC</v>
      </c>
      <c r="H62" s="46" t="str">
        <f>+[1]All!H322</f>
        <v>Connecticut</v>
      </c>
      <c r="I62" s="47" t="str">
        <f>+[1]All!I322</f>
        <v>AAC</v>
      </c>
      <c r="J62" s="48" t="str">
        <f>+[1]All!J322</f>
        <v>Connecticut</v>
      </c>
      <c r="K62" s="45" t="str">
        <f>+[1]All!K322</f>
        <v>East Carolina</v>
      </c>
      <c r="L62" s="49">
        <f>+[1]All!L322</f>
        <v>4.5</v>
      </c>
      <c r="M62" s="50">
        <f>+[1]All!M322</f>
        <v>65</v>
      </c>
      <c r="N62" s="48" t="str">
        <f>+[1]All!T322</f>
        <v>Connecticut</v>
      </c>
      <c r="O62" s="45" t="str">
        <f>+[1]All!U322</f>
        <v>L</v>
      </c>
      <c r="P62" s="48">
        <f>+[1]All!X322</f>
        <v>0</v>
      </c>
      <c r="Q62" s="48">
        <f>+[1]All!Z322</f>
        <v>0</v>
      </c>
      <c r="R62" s="51" t="str">
        <f>+[1]All!AL322</f>
        <v>EAST CAROLINA</v>
      </c>
      <c r="S62" s="52">
        <f>+[1]All!AM322</f>
        <v>41</v>
      </c>
      <c r="T62" s="51" t="str">
        <f>+[1]All!AN322</f>
        <v>Connecticut</v>
      </c>
      <c r="U62" s="53">
        <f>+[1]All!AO322</f>
        <v>3</v>
      </c>
      <c r="V62" s="54"/>
      <c r="W62" s="42" t="str">
        <f>+[1]All!AQ322</f>
        <v>East Carolina</v>
      </c>
      <c r="X62" s="55">
        <f>+[1]All!AR322</f>
        <v>0</v>
      </c>
      <c r="Y62" s="56">
        <f>+[1]All!AS322</f>
        <v>1</v>
      </c>
      <c r="Z62" s="56">
        <f>+[1]All!AT322</f>
        <v>0</v>
      </c>
      <c r="AA62" s="55">
        <f>+[1]All!AU322</f>
        <v>0</v>
      </c>
      <c r="AB62" s="56">
        <f>+[1]All!AV322</f>
        <v>2</v>
      </c>
      <c r="AC62" s="57">
        <f>+[1]All!AW322</f>
        <v>0</v>
      </c>
      <c r="AD62" s="56"/>
      <c r="AE62" s="58">
        <f>+[1]All!AY322</f>
        <v>2</v>
      </c>
      <c r="AF62" s="59">
        <f>+[1]All!AZ322</f>
        <v>1</v>
      </c>
      <c r="AG62" s="60">
        <f>+[1]All!BA322</f>
        <v>0</v>
      </c>
      <c r="AH62" s="60"/>
      <c r="AI62" s="61" t="str">
        <f>+[1]All!BC322</f>
        <v>Connecticut</v>
      </c>
      <c r="AJ62" s="55">
        <f>+[1]All!BD322</f>
        <v>0</v>
      </c>
      <c r="AK62" s="56">
        <f>+[1]All!BE322</f>
        <v>0</v>
      </c>
      <c r="AL62" s="56">
        <f>+[1]All!BF322</f>
        <v>0</v>
      </c>
      <c r="AM62" s="55">
        <f>+[1]All!BG322</f>
        <v>0</v>
      </c>
      <c r="AN62" s="56">
        <f>+[1]All!BH322</f>
        <v>1</v>
      </c>
      <c r="AO62" s="57">
        <f>+[1]All!BI322</f>
        <v>0</v>
      </c>
      <c r="AP62" s="62">
        <f>+[1]All!BJ322</f>
        <v>56.49</v>
      </c>
      <c r="AQ62" s="63">
        <f>+[1]All!BK322</f>
        <v>56.13</v>
      </c>
    </row>
    <row r="63" spans="1:43" ht="15.6" x14ac:dyDescent="0.3">
      <c r="A63" s="41">
        <f>+[1]All!A323</f>
        <v>4</v>
      </c>
      <c r="B63" s="42" t="str">
        <f>+[1]All!B323</f>
        <v>Sat</v>
      </c>
      <c r="C63" s="43">
        <f>+[1]All!C323</f>
        <v>43001</v>
      </c>
      <c r="D63" s="44">
        <f>+[1]All!D323</f>
        <v>0</v>
      </c>
      <c r="E63" s="45">
        <f>+[1]All!E323</f>
        <v>0</v>
      </c>
      <c r="F63" s="46" t="str">
        <f>+[1]All!F323</f>
        <v>BYU</v>
      </c>
      <c r="G63" s="47" t="str">
        <f>+[1]All!G323</f>
        <v>Ind</v>
      </c>
      <c r="H63" s="46" t="str">
        <f>+[1]All!H323</f>
        <v>Open</v>
      </c>
      <c r="I63" s="47" t="str">
        <f>+[1]All!I323</f>
        <v>ZZZ</v>
      </c>
      <c r="J63" s="48"/>
      <c r="K63" s="45"/>
      <c r="L63" s="49"/>
      <c r="M63" s="50"/>
      <c r="N63" s="48"/>
      <c r="O63" s="45"/>
      <c r="P63" s="48"/>
      <c r="Q63" s="48"/>
      <c r="R63" s="51"/>
      <c r="S63" s="52"/>
      <c r="T63" s="51"/>
      <c r="U63" s="53"/>
      <c r="V63" s="54"/>
      <c r="W63" s="42" t="str">
        <f>+[1]All!AQ323</f>
        <v>BYU</v>
      </c>
      <c r="X63" s="55">
        <f>+[1]All!AR323</f>
        <v>0</v>
      </c>
      <c r="Y63" s="56">
        <f>+[1]All!AS323</f>
        <v>0</v>
      </c>
      <c r="Z63" s="56">
        <f>+[1]All!AT323</f>
        <v>0</v>
      </c>
      <c r="AA63" s="55">
        <f>+[1]All!AU323</f>
        <v>0</v>
      </c>
      <c r="AB63" s="56">
        <f>+[1]All!AV323</f>
        <v>3</v>
      </c>
      <c r="AC63" s="57">
        <f>+[1]All!AW323</f>
        <v>0</v>
      </c>
      <c r="AD63" s="56"/>
      <c r="AE63" s="58">
        <f>+[1]All!AY323</f>
        <v>0</v>
      </c>
      <c r="AF63" s="59">
        <f>+[1]All!AZ323</f>
        <v>0</v>
      </c>
      <c r="AG63" s="60">
        <f>+[1]All!BA323</f>
        <v>0</v>
      </c>
      <c r="AH63" s="60"/>
      <c r="AI63" s="61"/>
      <c r="AJ63" s="55"/>
      <c r="AK63" s="56"/>
      <c r="AL63" s="56"/>
      <c r="AM63" s="55"/>
      <c r="AN63" s="56"/>
      <c r="AO63" s="57"/>
      <c r="AP63" s="62">
        <f>+[1]All!BJ323</f>
        <v>68.02</v>
      </c>
      <c r="AQ63" s="63">
        <f>+[1]All!BK323</f>
        <v>0</v>
      </c>
    </row>
    <row r="64" spans="1:43" ht="15.6" x14ac:dyDescent="0.3">
      <c r="A64" s="41">
        <f>+[1]All!A324</f>
        <v>4</v>
      </c>
      <c r="B64" s="42" t="str">
        <f>+[1]All!B324</f>
        <v>Sat</v>
      </c>
      <c r="C64" s="43">
        <f>+[1]All!C324</f>
        <v>43001</v>
      </c>
      <c r="D64" s="44">
        <f>+[1]All!D324</f>
        <v>0</v>
      </c>
      <c r="E64" s="45">
        <f>+[1]All!E324</f>
        <v>0</v>
      </c>
      <c r="F64" s="46" t="str">
        <f>+[1]All!F324</f>
        <v>Colorado State</v>
      </c>
      <c r="G64" s="47" t="str">
        <f>+[1]All!G324</f>
        <v>MWC</v>
      </c>
      <c r="H64" s="46" t="str">
        <f>+[1]All!H324</f>
        <v>Open</v>
      </c>
      <c r="I64" s="47" t="str">
        <f>+[1]All!I324</f>
        <v>ZZZ</v>
      </c>
      <c r="J64" s="48"/>
      <c r="K64" s="45"/>
      <c r="L64" s="49"/>
      <c r="M64" s="50"/>
      <c r="N64" s="48"/>
      <c r="O64" s="45"/>
      <c r="P64" s="48"/>
      <c r="Q64" s="48"/>
      <c r="R64" s="51"/>
      <c r="S64" s="52"/>
      <c r="T64" s="51"/>
      <c r="U64" s="53"/>
      <c r="V64" s="54"/>
      <c r="W64" s="42" t="str">
        <f>+[1]All!AQ324</f>
        <v>Colorado State</v>
      </c>
      <c r="X64" s="55">
        <f>+[1]All!AR324</f>
        <v>1</v>
      </c>
      <c r="Y64" s="56">
        <f>+[1]All!AS324</f>
        <v>1</v>
      </c>
      <c r="Z64" s="56">
        <f>+[1]All!AT324</f>
        <v>0</v>
      </c>
      <c r="AA64" s="55">
        <f>+[1]All!AU324</f>
        <v>2</v>
      </c>
      <c r="AB64" s="56">
        <f>+[1]All!AV324</f>
        <v>1</v>
      </c>
      <c r="AC64" s="57">
        <f>+[1]All!AW324</f>
        <v>0</v>
      </c>
      <c r="AD64" s="56"/>
      <c r="AE64" s="58">
        <f>+[1]All!AY324</f>
        <v>0</v>
      </c>
      <c r="AF64" s="59">
        <f>+[1]All!AZ324</f>
        <v>0</v>
      </c>
      <c r="AG64" s="60">
        <f>+[1]All!BA324</f>
        <v>0</v>
      </c>
      <c r="AH64" s="60"/>
      <c r="AI64" s="61"/>
      <c r="AJ64" s="55"/>
      <c r="AK64" s="56"/>
      <c r="AL64" s="56"/>
      <c r="AM64" s="55"/>
      <c r="AN64" s="56"/>
      <c r="AO64" s="57"/>
      <c r="AP64" s="62">
        <f>+[1]All!BJ324</f>
        <v>70.739999999999995</v>
      </c>
      <c r="AQ64" s="63">
        <f>+[1]All!BK324</f>
        <v>0</v>
      </c>
    </row>
    <row r="65" spans="1:43" ht="15.6" x14ac:dyDescent="0.3">
      <c r="A65" s="41">
        <f>+[1]All!A325</f>
        <v>4</v>
      </c>
      <c r="B65" s="42" t="str">
        <f>+[1]All!B325</f>
        <v>Sat</v>
      </c>
      <c r="C65" s="43">
        <f>+[1]All!C325</f>
        <v>43001</v>
      </c>
      <c r="D65" s="44">
        <f>+[1]All!D325</f>
        <v>0</v>
      </c>
      <c r="E65" s="45">
        <f>+[1]All!E325</f>
        <v>0</v>
      </c>
      <c r="F65" s="46" t="str">
        <f>+[1]All!F325</f>
        <v>East Carolina</v>
      </c>
      <c r="G65" s="47" t="str">
        <f>+[1]All!G325</f>
        <v>AAC</v>
      </c>
      <c r="H65" s="46" t="str">
        <f>+[1]All!H325</f>
        <v>Open</v>
      </c>
      <c r="I65" s="47" t="str">
        <f>+[1]All!I325</f>
        <v>ZZZ</v>
      </c>
      <c r="J65" s="48"/>
      <c r="K65" s="45"/>
      <c r="L65" s="49"/>
      <c r="M65" s="50"/>
      <c r="N65" s="48"/>
      <c r="O65" s="45"/>
      <c r="P65" s="48"/>
      <c r="Q65" s="48"/>
      <c r="R65" s="51"/>
      <c r="S65" s="52"/>
      <c r="T65" s="51"/>
      <c r="U65" s="53"/>
      <c r="V65" s="54"/>
      <c r="W65" s="42" t="str">
        <f>+[1]All!AQ325</f>
        <v>East Carolina</v>
      </c>
      <c r="X65" s="55">
        <f>+[1]All!AR325</f>
        <v>0</v>
      </c>
      <c r="Y65" s="56">
        <f>+[1]All!AS325</f>
        <v>1</v>
      </c>
      <c r="Z65" s="56">
        <f>+[1]All!AT325</f>
        <v>0</v>
      </c>
      <c r="AA65" s="55">
        <f>+[1]All!AU325</f>
        <v>0</v>
      </c>
      <c r="AB65" s="56">
        <f>+[1]All!AV325</f>
        <v>2</v>
      </c>
      <c r="AC65" s="57">
        <f>+[1]All!AW325</f>
        <v>0</v>
      </c>
      <c r="AD65" s="56"/>
      <c r="AE65" s="58">
        <f>+[1]All!AY325</f>
        <v>0</v>
      </c>
      <c r="AF65" s="59">
        <f>+[1]All!AZ325</f>
        <v>0</v>
      </c>
      <c r="AG65" s="60">
        <f>+[1]All!BA325</f>
        <v>0</v>
      </c>
      <c r="AH65" s="60"/>
      <c r="AI65" s="61"/>
      <c r="AJ65" s="55"/>
      <c r="AK65" s="56"/>
      <c r="AL65" s="56"/>
      <c r="AM65" s="55"/>
      <c r="AN65" s="56"/>
      <c r="AO65" s="57"/>
      <c r="AP65" s="62">
        <f>+[1]All!BJ325</f>
        <v>56.49</v>
      </c>
      <c r="AQ65" s="63">
        <f>+[1]All!BK325</f>
        <v>0</v>
      </c>
    </row>
    <row r="66" spans="1:43" ht="15.6" x14ac:dyDescent="0.3">
      <c r="A66" s="41">
        <f>+[1]All!A326</f>
        <v>4</v>
      </c>
      <c r="B66" s="42" t="str">
        <f>+[1]All!B326</f>
        <v>Sat</v>
      </c>
      <c r="C66" s="43">
        <f>+[1]All!C326</f>
        <v>43001</v>
      </c>
      <c r="D66" s="44">
        <f>+[1]All!D326</f>
        <v>0</v>
      </c>
      <c r="E66" s="45">
        <f>+[1]All!E326</f>
        <v>0</v>
      </c>
      <c r="F66" s="46" t="str">
        <f>+[1]All!F326</f>
        <v>Fresno State</v>
      </c>
      <c r="G66" s="47" t="str">
        <f>+[1]All!G326</f>
        <v>MWC</v>
      </c>
      <c r="H66" s="46" t="str">
        <f>+[1]All!H326</f>
        <v>Open</v>
      </c>
      <c r="I66" s="47" t="str">
        <f>+[1]All!I326</f>
        <v>ZZZ</v>
      </c>
      <c r="J66" s="48"/>
      <c r="K66" s="45"/>
      <c r="L66" s="49"/>
      <c r="M66" s="50"/>
      <c r="N66" s="48"/>
      <c r="O66" s="45"/>
      <c r="P66" s="48"/>
      <c r="Q66" s="48"/>
      <c r="R66" s="51"/>
      <c r="S66" s="52"/>
      <c r="T66" s="51"/>
      <c r="U66" s="53"/>
      <c r="V66" s="54"/>
      <c r="W66" s="42" t="str">
        <f>+[1]All!AQ326</f>
        <v>Fresno State</v>
      </c>
      <c r="X66" s="55">
        <f>+[1]All!AR326</f>
        <v>2</v>
      </c>
      <c r="Y66" s="56">
        <f>+[1]All!AS326</f>
        <v>0</v>
      </c>
      <c r="Z66" s="56">
        <f>+[1]All!AT326</f>
        <v>0</v>
      </c>
      <c r="AA66" s="55">
        <f>+[1]All!AU326</f>
        <v>2</v>
      </c>
      <c r="AB66" s="56">
        <f>+[1]All!AV326</f>
        <v>0</v>
      </c>
      <c r="AC66" s="57">
        <f>+[1]All!AW326</f>
        <v>0</v>
      </c>
      <c r="AD66" s="56"/>
      <c r="AE66" s="58">
        <f>+[1]All!AY326</f>
        <v>0</v>
      </c>
      <c r="AF66" s="59">
        <f>+[1]All!AZ326</f>
        <v>0</v>
      </c>
      <c r="AG66" s="60">
        <f>+[1]All!BA326</f>
        <v>0</v>
      </c>
      <c r="AH66" s="60"/>
      <c r="AI66" s="61"/>
      <c r="AJ66" s="55"/>
      <c r="AK66" s="56"/>
      <c r="AL66" s="56"/>
      <c r="AM66" s="55"/>
      <c r="AN66" s="56"/>
      <c r="AO66" s="57"/>
      <c r="AP66" s="62">
        <f>+[1]All!BJ326</f>
        <v>55.92</v>
      </c>
      <c r="AQ66" s="63">
        <f>+[1]All!BK326</f>
        <v>0</v>
      </c>
    </row>
    <row r="67" spans="1:43" ht="15.6" x14ac:dyDescent="0.3">
      <c r="A67" s="41">
        <f>+[1]All!A327</f>
        <v>4</v>
      </c>
      <c r="B67" s="42" t="str">
        <f>+[1]All!B327</f>
        <v>Sat</v>
      </c>
      <c r="C67" s="43">
        <f>+[1]All!C327</f>
        <v>43001</v>
      </c>
      <c r="D67" s="44">
        <f>+[1]All!D327</f>
        <v>0</v>
      </c>
      <c r="E67" s="45">
        <f>+[1]All!E327</f>
        <v>0</v>
      </c>
      <c r="F67" s="46" t="str">
        <f>+[1]All!F327</f>
        <v>Illinois</v>
      </c>
      <c r="G67" s="47" t="str">
        <f>+[1]All!G327</f>
        <v>B10</v>
      </c>
      <c r="H67" s="46" t="str">
        <f>+[1]All!H327</f>
        <v>Open</v>
      </c>
      <c r="I67" s="47" t="str">
        <f>+[1]All!I327</f>
        <v>ZZZ</v>
      </c>
      <c r="J67" s="48"/>
      <c r="K67" s="45"/>
      <c r="L67" s="49"/>
      <c r="M67" s="50"/>
      <c r="N67" s="48"/>
      <c r="O67" s="45"/>
      <c r="P67" s="48"/>
      <c r="Q67" s="48"/>
      <c r="R67" s="51"/>
      <c r="S67" s="52"/>
      <c r="T67" s="51"/>
      <c r="U67" s="53"/>
      <c r="V67" s="54"/>
      <c r="W67" s="42" t="str">
        <f>+[1]All!AQ327</f>
        <v>Illinois</v>
      </c>
      <c r="X67" s="55">
        <f>+[1]All!AR327</f>
        <v>0</v>
      </c>
      <c r="Y67" s="56">
        <f>+[1]All!AS327</f>
        <v>1</v>
      </c>
      <c r="Z67" s="56">
        <f>+[1]All!AT327</f>
        <v>0</v>
      </c>
      <c r="AA67" s="55">
        <f>+[1]All!AU327</f>
        <v>1</v>
      </c>
      <c r="AB67" s="56">
        <f>+[1]All!AV327</f>
        <v>2</v>
      </c>
      <c r="AC67" s="57">
        <f>+[1]All!AW327</f>
        <v>0</v>
      </c>
      <c r="AD67" s="56"/>
      <c r="AE67" s="58">
        <f>+[1]All!AY327</f>
        <v>0</v>
      </c>
      <c r="AF67" s="59">
        <f>+[1]All!AZ327</f>
        <v>0</v>
      </c>
      <c r="AG67" s="60">
        <f>+[1]All!BA327</f>
        <v>0</v>
      </c>
      <c r="AH67" s="60"/>
      <c r="AI67" s="61"/>
      <c r="AJ67" s="55"/>
      <c r="AK67" s="56"/>
      <c r="AL67" s="56"/>
      <c r="AM67" s="55"/>
      <c r="AN67" s="56"/>
      <c r="AO67" s="57"/>
      <c r="AP67" s="62">
        <f>+[1]All!BJ327</f>
        <v>65.459999999999994</v>
      </c>
      <c r="AQ67" s="63">
        <f>+[1]All!BK327</f>
        <v>0</v>
      </c>
    </row>
    <row r="68" spans="1:43" ht="15.6" x14ac:dyDescent="0.3">
      <c r="A68" s="41">
        <f>+[1]All!A328</f>
        <v>4</v>
      </c>
      <c r="B68" s="42" t="str">
        <f>+[1]All!B328</f>
        <v>Sat</v>
      </c>
      <c r="C68" s="43">
        <f>+[1]All!C328</f>
        <v>43001</v>
      </c>
      <c r="D68" s="44">
        <f>+[1]All!D328</f>
        <v>0</v>
      </c>
      <c r="E68" s="45">
        <f>+[1]All!E328</f>
        <v>0</v>
      </c>
      <c r="F68" s="46" t="str">
        <f>+[1]All!F328</f>
        <v>Iowa State</v>
      </c>
      <c r="G68" s="47" t="str">
        <f>+[1]All!G328</f>
        <v>B12</v>
      </c>
      <c r="H68" s="46" t="str">
        <f>+[1]All!H328</f>
        <v>Open</v>
      </c>
      <c r="I68" s="47" t="str">
        <f>+[1]All!I328</f>
        <v>ZZZ</v>
      </c>
      <c r="J68" s="48"/>
      <c r="K68" s="45"/>
      <c r="L68" s="49"/>
      <c r="M68" s="50"/>
      <c r="N68" s="48"/>
      <c r="O68" s="45"/>
      <c r="P68" s="48"/>
      <c r="Q68" s="48"/>
      <c r="R68" s="51"/>
      <c r="S68" s="52"/>
      <c r="T68" s="51"/>
      <c r="U68" s="53"/>
      <c r="V68" s="54"/>
      <c r="W68" s="42" t="str">
        <f>+[1]All!AQ328</f>
        <v>Iowa State</v>
      </c>
      <c r="X68" s="55">
        <f>+[1]All!AR328</f>
        <v>1</v>
      </c>
      <c r="Y68" s="56">
        <f>+[1]All!AS328</f>
        <v>0</v>
      </c>
      <c r="Z68" s="56">
        <f>+[1]All!AT328</f>
        <v>0</v>
      </c>
      <c r="AA68" s="55">
        <f>+[1]All!AU328</f>
        <v>1</v>
      </c>
      <c r="AB68" s="56">
        <f>+[1]All!AV328</f>
        <v>1</v>
      </c>
      <c r="AC68" s="57">
        <f>+[1]All!AW328</f>
        <v>0</v>
      </c>
      <c r="AD68" s="56"/>
      <c r="AE68" s="58">
        <f>+[1]All!AY328</f>
        <v>0</v>
      </c>
      <c r="AF68" s="59">
        <f>+[1]All!AZ328</f>
        <v>0</v>
      </c>
      <c r="AG68" s="60">
        <f>+[1]All!BA328</f>
        <v>0</v>
      </c>
      <c r="AH68" s="60"/>
      <c r="AI68" s="61"/>
      <c r="AJ68" s="55"/>
      <c r="AK68" s="56"/>
      <c r="AL68" s="56"/>
      <c r="AM68" s="55"/>
      <c r="AN68" s="56"/>
      <c r="AO68" s="57"/>
      <c r="AP68" s="62">
        <f>+[1]All!BJ328</f>
        <v>70.56</v>
      </c>
      <c r="AQ68" s="63">
        <f>+[1]All!BK328</f>
        <v>0</v>
      </c>
    </row>
    <row r="69" spans="1:43" ht="15.6" x14ac:dyDescent="0.3">
      <c r="A69" s="41">
        <f>+[1]All!A329</f>
        <v>4</v>
      </c>
      <c r="B69" s="42" t="str">
        <f>+[1]All!B329</f>
        <v>Sat</v>
      </c>
      <c r="C69" s="43">
        <f>+[1]All!C329</f>
        <v>43001</v>
      </c>
      <c r="D69" s="44">
        <f>+[1]All!D329</f>
        <v>0</v>
      </c>
      <c r="E69" s="45">
        <f>+[1]All!E329</f>
        <v>0</v>
      </c>
      <c r="F69" s="46" t="str">
        <f>+[1]All!F329</f>
        <v>Kansas State</v>
      </c>
      <c r="G69" s="47" t="str">
        <f>+[1]All!G329</f>
        <v>B12</v>
      </c>
      <c r="H69" s="46" t="str">
        <f>+[1]All!H329</f>
        <v>Open</v>
      </c>
      <c r="I69" s="47" t="str">
        <f>+[1]All!I329</f>
        <v>ZZZ</v>
      </c>
      <c r="J69" s="48"/>
      <c r="K69" s="45"/>
      <c r="L69" s="49"/>
      <c r="M69" s="50"/>
      <c r="N69" s="48"/>
      <c r="O69" s="45"/>
      <c r="P69" s="48"/>
      <c r="Q69" s="48"/>
      <c r="R69" s="51"/>
      <c r="S69" s="52"/>
      <c r="T69" s="51"/>
      <c r="U69" s="53"/>
      <c r="V69" s="54"/>
      <c r="W69" s="42" t="str">
        <f>+[1]All!AQ329</f>
        <v>Kansas State</v>
      </c>
      <c r="X69" s="55">
        <f>+[1]All!AR329</f>
        <v>0</v>
      </c>
      <c r="Y69" s="56">
        <f>+[1]All!AS329</f>
        <v>1</v>
      </c>
      <c r="Z69" s="56">
        <f>+[1]All!AT329</f>
        <v>0</v>
      </c>
      <c r="AA69" s="55">
        <f>+[1]All!AU329</f>
        <v>1</v>
      </c>
      <c r="AB69" s="56">
        <f>+[1]All!AV329</f>
        <v>1</v>
      </c>
      <c r="AC69" s="57">
        <f>+[1]All!AW329</f>
        <v>0</v>
      </c>
      <c r="AD69" s="56"/>
      <c r="AE69" s="58">
        <f>+[1]All!AY329</f>
        <v>0</v>
      </c>
      <c r="AF69" s="59">
        <f>+[1]All!AZ329</f>
        <v>0</v>
      </c>
      <c r="AG69" s="60">
        <f>+[1]All!BA329</f>
        <v>0</v>
      </c>
      <c r="AH69" s="60"/>
      <c r="AI69" s="61"/>
      <c r="AJ69" s="55"/>
      <c r="AK69" s="56"/>
      <c r="AL69" s="56"/>
      <c r="AM69" s="55"/>
      <c r="AN69" s="56"/>
      <c r="AO69" s="57"/>
      <c r="AP69" s="62">
        <f>+[1]All!BJ329</f>
        <v>81.010000000000005</v>
      </c>
      <c r="AQ69" s="63">
        <f>+[1]All!BK329</f>
        <v>0</v>
      </c>
    </row>
    <row r="70" spans="1:43" ht="15.6" x14ac:dyDescent="0.3">
      <c r="A70" s="41">
        <f>+[1]All!A330</f>
        <v>4</v>
      </c>
      <c r="B70" s="42" t="str">
        <f>+[1]All!B330</f>
        <v>Sat</v>
      </c>
      <c r="C70" s="43">
        <f>+[1]All!C330</f>
        <v>43001</v>
      </c>
      <c r="D70" s="44">
        <f>+[1]All!D330</f>
        <v>0</v>
      </c>
      <c r="E70" s="45">
        <f>+[1]All!E330</f>
        <v>0</v>
      </c>
      <c r="F70" s="46" t="str">
        <f>+[1]All!F330</f>
        <v>Marshall</v>
      </c>
      <c r="G70" s="47" t="str">
        <f>+[1]All!G330</f>
        <v>CUSA</v>
      </c>
      <c r="H70" s="46" t="str">
        <f>+[1]All!H330</f>
        <v>Open</v>
      </c>
      <c r="I70" s="47" t="str">
        <f>+[1]All!I330</f>
        <v>ZZZ</v>
      </c>
      <c r="J70" s="48"/>
      <c r="K70" s="45"/>
      <c r="L70" s="49"/>
      <c r="M70" s="50"/>
      <c r="N70" s="48"/>
      <c r="O70" s="45"/>
      <c r="P70" s="48"/>
      <c r="Q70" s="48"/>
      <c r="R70" s="51"/>
      <c r="S70" s="52"/>
      <c r="T70" s="51"/>
      <c r="U70" s="53"/>
      <c r="V70" s="54"/>
      <c r="W70" s="42" t="str">
        <f>+[1]All!AQ330</f>
        <v>Marshall</v>
      </c>
      <c r="X70" s="55">
        <f>+[1]All!AR330</f>
        <v>1</v>
      </c>
      <c r="Y70" s="56">
        <f>+[1]All!AS330</f>
        <v>0</v>
      </c>
      <c r="Z70" s="56">
        <f>+[1]All!AT330</f>
        <v>0</v>
      </c>
      <c r="AA70" s="55">
        <f>+[1]All!AU330</f>
        <v>3</v>
      </c>
      <c r="AB70" s="56">
        <f>+[1]All!AV330</f>
        <v>0</v>
      </c>
      <c r="AC70" s="57">
        <f>+[1]All!AW330</f>
        <v>0</v>
      </c>
      <c r="AD70" s="56"/>
      <c r="AE70" s="58">
        <f>+[1]All!AY330</f>
        <v>0</v>
      </c>
      <c r="AF70" s="59">
        <f>+[1]All!AZ330</f>
        <v>0</v>
      </c>
      <c r="AG70" s="60">
        <f>+[1]All!BA330</f>
        <v>0</v>
      </c>
      <c r="AH70" s="60"/>
      <c r="AI70" s="61"/>
      <c r="AJ70" s="55"/>
      <c r="AK70" s="56"/>
      <c r="AL70" s="56"/>
      <c r="AM70" s="55"/>
      <c r="AN70" s="56"/>
      <c r="AO70" s="57"/>
      <c r="AP70" s="62">
        <f>+[1]All!BJ330</f>
        <v>61.3</v>
      </c>
      <c r="AQ70" s="63">
        <f>+[1]All!BK330</f>
        <v>0</v>
      </c>
    </row>
    <row r="71" spans="1:43" ht="15.6" x14ac:dyDescent="0.3">
      <c r="A71" s="41">
        <f>+[1]All!A331</f>
        <v>4</v>
      </c>
      <c r="B71" s="42" t="str">
        <f>+[1]All!B331</f>
        <v>Sat</v>
      </c>
      <c r="C71" s="43">
        <f>+[1]All!C331</f>
        <v>43001</v>
      </c>
      <c r="D71" s="44">
        <f>+[1]All!D331</f>
        <v>0</v>
      </c>
      <c r="E71" s="45">
        <f>+[1]All!E331</f>
        <v>0</v>
      </c>
      <c r="F71" s="46" t="str">
        <f>+[1]All!F331</f>
        <v>Minnesota</v>
      </c>
      <c r="G71" s="47" t="str">
        <f>+[1]All!G331</f>
        <v>B10</v>
      </c>
      <c r="H71" s="46" t="str">
        <f>+[1]All!H331</f>
        <v>Open</v>
      </c>
      <c r="I71" s="47" t="str">
        <f>+[1]All!I331</f>
        <v>ZZZ</v>
      </c>
      <c r="J71" s="48"/>
      <c r="K71" s="45"/>
      <c r="L71" s="49"/>
      <c r="M71" s="50"/>
      <c r="N71" s="48"/>
      <c r="O71" s="45"/>
      <c r="P71" s="48"/>
      <c r="Q71" s="48"/>
      <c r="R71" s="51"/>
      <c r="S71" s="52"/>
      <c r="T71" s="51"/>
      <c r="U71" s="53"/>
      <c r="V71" s="54"/>
      <c r="W71" s="42" t="str">
        <f>+[1]All!AQ331</f>
        <v>Minnesota</v>
      </c>
      <c r="X71" s="55">
        <f>+[1]All!AR331</f>
        <v>1</v>
      </c>
      <c r="Y71" s="56">
        <f>+[1]All!AS331</f>
        <v>0</v>
      </c>
      <c r="Z71" s="56">
        <f>+[1]All!AT331</f>
        <v>0</v>
      </c>
      <c r="AA71" s="55">
        <f>+[1]All!AU331</f>
        <v>2</v>
      </c>
      <c r="AB71" s="56">
        <f>+[1]All!AV331</f>
        <v>1</v>
      </c>
      <c r="AC71" s="57">
        <f>+[1]All!AW331</f>
        <v>0</v>
      </c>
      <c r="AD71" s="56"/>
      <c r="AE71" s="58">
        <f>+[1]All!AY331</f>
        <v>0</v>
      </c>
      <c r="AF71" s="59">
        <f>+[1]All!AZ331</f>
        <v>0</v>
      </c>
      <c r="AG71" s="60">
        <f>+[1]All!BA331</f>
        <v>0</v>
      </c>
      <c r="AH71" s="60"/>
      <c r="AI71" s="61"/>
      <c r="AJ71" s="55"/>
      <c r="AK71" s="56"/>
      <c r="AL71" s="56"/>
      <c r="AM71" s="55"/>
      <c r="AN71" s="56"/>
      <c r="AO71" s="57"/>
      <c r="AP71" s="62">
        <f>+[1]All!BJ331</f>
        <v>77.400000000000006</v>
      </c>
      <c r="AQ71" s="63">
        <f>+[1]All!BK331</f>
        <v>0</v>
      </c>
    </row>
    <row r="72" spans="1:43" ht="15.6" x14ac:dyDescent="0.3">
      <c r="A72" s="41">
        <f>+[1]All!A332</f>
        <v>4</v>
      </c>
      <c r="B72" s="42" t="str">
        <f>+[1]All!B332</f>
        <v>Sat</v>
      </c>
      <c r="C72" s="43">
        <f>+[1]All!C332</f>
        <v>43001</v>
      </c>
      <c r="D72" s="44">
        <f>+[1]All!D332</f>
        <v>0</v>
      </c>
      <c r="E72" s="45">
        <f>+[1]All!E332</f>
        <v>0</v>
      </c>
      <c r="F72" s="46" t="str">
        <f>+[1]All!F332</f>
        <v>Mississippi</v>
      </c>
      <c r="G72" s="47" t="str">
        <f>+[1]All!G332</f>
        <v>SEC</v>
      </c>
      <c r="H72" s="46" t="str">
        <f>+[1]All!H332</f>
        <v>Open</v>
      </c>
      <c r="I72" s="47" t="str">
        <f>+[1]All!I332</f>
        <v>ZZZ</v>
      </c>
      <c r="J72" s="48"/>
      <c r="K72" s="45"/>
      <c r="L72" s="49"/>
      <c r="M72" s="50"/>
      <c r="N72" s="48"/>
      <c r="O72" s="45"/>
      <c r="P72" s="48"/>
      <c r="Q72" s="48"/>
      <c r="R72" s="51"/>
      <c r="S72" s="52"/>
      <c r="T72" s="51"/>
      <c r="U72" s="53"/>
      <c r="V72" s="54"/>
      <c r="W72" s="42" t="str">
        <f>+[1]All!AQ332</f>
        <v>Mississippi</v>
      </c>
      <c r="X72" s="55">
        <f>+[1]All!AR332</f>
        <v>0</v>
      </c>
      <c r="Y72" s="56">
        <f>+[1]All!AS332</f>
        <v>1</v>
      </c>
      <c r="Z72" s="56">
        <f>+[1]All!AT332</f>
        <v>0</v>
      </c>
      <c r="AA72" s="55">
        <f>+[1]All!AU332</f>
        <v>0</v>
      </c>
      <c r="AB72" s="56">
        <f>+[1]All!AV332</f>
        <v>2</v>
      </c>
      <c r="AC72" s="57">
        <f>+[1]All!AW332</f>
        <v>0</v>
      </c>
      <c r="AD72" s="56"/>
      <c r="AE72" s="58">
        <f>+[1]All!AY332</f>
        <v>0</v>
      </c>
      <c r="AF72" s="59">
        <f>+[1]All!AZ332</f>
        <v>0</v>
      </c>
      <c r="AG72" s="60">
        <f>+[1]All!BA332</f>
        <v>0</v>
      </c>
      <c r="AH72" s="60"/>
      <c r="AI72" s="61"/>
      <c r="AJ72" s="55"/>
      <c r="AK72" s="56"/>
      <c r="AL72" s="56"/>
      <c r="AM72" s="55"/>
      <c r="AN72" s="56"/>
      <c r="AO72" s="57"/>
      <c r="AP72" s="62">
        <f>+[1]All!BJ332</f>
        <v>74.180000000000007</v>
      </c>
      <c r="AQ72" s="63">
        <f>+[1]All!BK332</f>
        <v>0</v>
      </c>
    </row>
    <row r="73" spans="1:43" ht="15.6" x14ac:dyDescent="0.3">
      <c r="A73" s="41">
        <f>+[1]All!A333</f>
        <v>4</v>
      </c>
      <c r="B73" s="42" t="str">
        <f>+[1]All!B333</f>
        <v>Sat</v>
      </c>
      <c r="C73" s="43">
        <f>+[1]All!C333</f>
        <v>43001</v>
      </c>
      <c r="D73" s="44">
        <f>+[1]All!D333</f>
        <v>0</v>
      </c>
      <c r="E73" s="45">
        <f>+[1]All!E333</f>
        <v>0</v>
      </c>
      <c r="F73" s="46" t="str">
        <f>+[1]All!F333</f>
        <v>Northern Illinois</v>
      </c>
      <c r="G73" s="47" t="str">
        <f>+[1]All!G333</f>
        <v>MAC</v>
      </c>
      <c r="H73" s="46" t="str">
        <f>+[1]All!H333</f>
        <v>Open</v>
      </c>
      <c r="I73" s="47" t="str">
        <f>+[1]All!I333</f>
        <v>ZZZ</v>
      </c>
      <c r="J73" s="48"/>
      <c r="K73" s="45"/>
      <c r="L73" s="49"/>
      <c r="M73" s="50"/>
      <c r="N73" s="48"/>
      <c r="O73" s="45"/>
      <c r="P73" s="48"/>
      <c r="Q73" s="48"/>
      <c r="R73" s="51"/>
      <c r="S73" s="52"/>
      <c r="T73" s="51"/>
      <c r="U73" s="53"/>
      <c r="V73" s="54"/>
      <c r="W73" s="42" t="str">
        <f>+[1]All!AQ333</f>
        <v>Northern Illinois</v>
      </c>
      <c r="X73" s="55">
        <f>+[1]All!AR333</f>
        <v>1</v>
      </c>
      <c r="Y73" s="56">
        <f>+[1]All!AS333</f>
        <v>0</v>
      </c>
      <c r="Z73" s="56">
        <f>+[1]All!AT333</f>
        <v>0</v>
      </c>
      <c r="AA73" s="55">
        <f>+[1]All!AU333</f>
        <v>2</v>
      </c>
      <c r="AB73" s="56">
        <f>+[1]All!AV333</f>
        <v>0</v>
      </c>
      <c r="AC73" s="57">
        <f>+[1]All!AW333</f>
        <v>0</v>
      </c>
      <c r="AD73" s="56"/>
      <c r="AE73" s="58">
        <f>+[1]All!AY333</f>
        <v>0</v>
      </c>
      <c r="AF73" s="59">
        <f>+[1]All!AZ333</f>
        <v>0</v>
      </c>
      <c r="AG73" s="60">
        <f>+[1]All!BA333</f>
        <v>0</v>
      </c>
      <c r="AH73" s="60"/>
      <c r="AI73" s="61"/>
      <c r="AJ73" s="55"/>
      <c r="AK73" s="56"/>
      <c r="AL73" s="56"/>
      <c r="AM73" s="55"/>
      <c r="AN73" s="56"/>
      <c r="AO73" s="57"/>
      <c r="AP73" s="62">
        <f>+[1]All!BJ333</f>
        <v>68.02</v>
      </c>
      <c r="AQ73" s="63">
        <f>+[1]All!BK333</f>
        <v>0</v>
      </c>
    </row>
    <row r="74" spans="1:43" ht="15.6" x14ac:dyDescent="0.3">
      <c r="A74" s="41">
        <f>+[1]All!A334</f>
        <v>4</v>
      </c>
      <c r="B74" s="42" t="str">
        <f>+[1]All!B334</f>
        <v>Sat</v>
      </c>
      <c r="C74" s="43">
        <f>+[1]All!C334</f>
        <v>43001</v>
      </c>
      <c r="D74" s="44">
        <f>+[1]All!D334</f>
        <v>0</v>
      </c>
      <c r="E74" s="45">
        <f>+[1]All!E334</f>
        <v>0</v>
      </c>
      <c r="F74" s="46" t="str">
        <f>+[1]All!F334</f>
        <v>Northwestern</v>
      </c>
      <c r="G74" s="47" t="str">
        <f>+[1]All!G334</f>
        <v>B10</v>
      </c>
      <c r="H74" s="46" t="str">
        <f>+[1]All!H334</f>
        <v>Open</v>
      </c>
      <c r="I74" s="47" t="str">
        <f>+[1]All!I334</f>
        <v>ZZZ</v>
      </c>
      <c r="J74" s="48"/>
      <c r="K74" s="45"/>
      <c r="L74" s="49"/>
      <c r="M74" s="50"/>
      <c r="N74" s="48"/>
      <c r="O74" s="45"/>
      <c r="P74" s="48"/>
      <c r="Q74" s="48"/>
      <c r="R74" s="51"/>
      <c r="S74" s="52"/>
      <c r="T74" s="51"/>
      <c r="U74" s="53"/>
      <c r="V74" s="54"/>
      <c r="W74" s="42" t="str">
        <f>+[1]All!AQ334</f>
        <v>Northwestern</v>
      </c>
      <c r="X74" s="55">
        <f>+[1]All!AR334</f>
        <v>0</v>
      </c>
      <c r="Y74" s="56">
        <f>+[1]All!AS334</f>
        <v>1</v>
      </c>
      <c r="Z74" s="56">
        <f>+[1]All!AT334</f>
        <v>0</v>
      </c>
      <c r="AA74" s="55">
        <f>+[1]All!AU334</f>
        <v>1</v>
      </c>
      <c r="AB74" s="56">
        <f>+[1]All!AV334</f>
        <v>2</v>
      </c>
      <c r="AC74" s="57">
        <f>+[1]All!AW334</f>
        <v>0</v>
      </c>
      <c r="AD74" s="56"/>
      <c r="AE74" s="58">
        <f>+[1]All!AY334</f>
        <v>0</v>
      </c>
      <c r="AF74" s="59">
        <f>+[1]All!AZ334</f>
        <v>0</v>
      </c>
      <c r="AG74" s="60">
        <f>+[1]All!BA334</f>
        <v>0</v>
      </c>
      <c r="AH74" s="60"/>
      <c r="AI74" s="61"/>
      <c r="AJ74" s="55"/>
      <c r="AK74" s="56"/>
      <c r="AL74" s="56"/>
      <c r="AM74" s="55"/>
      <c r="AN74" s="56"/>
      <c r="AO74" s="57"/>
      <c r="AP74" s="62">
        <f>+[1]All!BJ334</f>
        <v>76.55</v>
      </c>
      <c r="AQ74" s="63">
        <f>+[1]All!BK334</f>
        <v>0</v>
      </c>
    </row>
    <row r="75" spans="1:43" ht="15.6" x14ac:dyDescent="0.3">
      <c r="A75" s="41">
        <f>+[1]All!A335</f>
        <v>4</v>
      </c>
      <c r="B75" s="42" t="str">
        <f>+[1]All!B335</f>
        <v>Sat</v>
      </c>
      <c r="C75" s="43">
        <f>+[1]All!C335</f>
        <v>43001</v>
      </c>
      <c r="D75" s="44">
        <f>+[1]All!D335</f>
        <v>0</v>
      </c>
      <c r="E75" s="45">
        <f>+[1]All!E335</f>
        <v>0</v>
      </c>
      <c r="F75" s="46" t="str">
        <f>+[1]All!F335</f>
        <v>Oregon State</v>
      </c>
      <c r="G75" s="47" t="str">
        <f>+[1]All!G335</f>
        <v>P12</v>
      </c>
      <c r="H75" s="46" t="str">
        <f>+[1]All!H335</f>
        <v>Open</v>
      </c>
      <c r="I75" s="47" t="str">
        <f>+[1]All!I335</f>
        <v>ZZZ</v>
      </c>
      <c r="J75" s="48"/>
      <c r="K75" s="45"/>
      <c r="L75" s="49"/>
      <c r="M75" s="50"/>
      <c r="N75" s="48"/>
      <c r="O75" s="45"/>
      <c r="P75" s="48"/>
      <c r="Q75" s="48"/>
      <c r="R75" s="51"/>
      <c r="S75" s="52"/>
      <c r="T75" s="51"/>
      <c r="U75" s="53"/>
      <c r="V75" s="54"/>
      <c r="W75" s="42" t="str">
        <f>+[1]All!AQ335</f>
        <v>Oregon State</v>
      </c>
      <c r="X75" s="55">
        <f>+[1]All!AR335</f>
        <v>0</v>
      </c>
      <c r="Y75" s="56">
        <f>+[1]All!AS335</f>
        <v>2</v>
      </c>
      <c r="Z75" s="56">
        <f>+[1]All!AT335</f>
        <v>0</v>
      </c>
      <c r="AA75" s="55">
        <f>+[1]All!AU335</f>
        <v>0</v>
      </c>
      <c r="AB75" s="56">
        <f>+[1]All!AV335</f>
        <v>3</v>
      </c>
      <c r="AC75" s="57">
        <f>+[1]All!AW335</f>
        <v>0</v>
      </c>
      <c r="AD75" s="56"/>
      <c r="AE75" s="58">
        <f>+[1]All!AY335</f>
        <v>0</v>
      </c>
      <c r="AF75" s="59">
        <f>+[1]All!AZ335</f>
        <v>0</v>
      </c>
      <c r="AG75" s="60">
        <f>+[1]All!BA335</f>
        <v>0</v>
      </c>
      <c r="AH75" s="60"/>
      <c r="AI75" s="61"/>
      <c r="AJ75" s="55"/>
      <c r="AK75" s="56"/>
      <c r="AL75" s="56"/>
      <c r="AM75" s="55"/>
      <c r="AN75" s="56"/>
      <c r="AO75" s="57"/>
      <c r="AP75" s="62">
        <f>+[1]All!BJ335</f>
        <v>61.73</v>
      </c>
      <c r="AQ75" s="63">
        <f>+[1]All!BK335</f>
        <v>0</v>
      </c>
    </row>
    <row r="76" spans="1:43" ht="15.6" x14ac:dyDescent="0.3">
      <c r="A76" s="41">
        <f>+[1]All!A336</f>
        <v>4</v>
      </c>
      <c r="B76" s="42" t="str">
        <f>+[1]All!B336</f>
        <v>Sat</v>
      </c>
      <c r="C76" s="43">
        <f>+[1]All!C336</f>
        <v>43001</v>
      </c>
      <c r="D76" s="44">
        <f>+[1]All!D336</f>
        <v>0</v>
      </c>
      <c r="E76" s="45">
        <f>+[1]All!E336</f>
        <v>0</v>
      </c>
      <c r="F76" s="46" t="str">
        <f>+[1]All!F336</f>
        <v>Southern Miss</v>
      </c>
      <c r="G76" s="47" t="str">
        <f>+[1]All!G336</f>
        <v>CUSA</v>
      </c>
      <c r="H76" s="46" t="str">
        <f>+[1]All!H336</f>
        <v>Open</v>
      </c>
      <c r="I76" s="47" t="str">
        <f>+[1]All!I336</f>
        <v>ZZZ</v>
      </c>
      <c r="J76" s="48"/>
      <c r="K76" s="45"/>
      <c r="L76" s="49"/>
      <c r="M76" s="50"/>
      <c r="N76" s="48"/>
      <c r="O76" s="45"/>
      <c r="P76" s="48"/>
      <c r="Q76" s="48"/>
      <c r="R76" s="51"/>
      <c r="S76" s="52"/>
      <c r="T76" s="51"/>
      <c r="U76" s="53"/>
      <c r="V76" s="54"/>
      <c r="W76" s="42" t="str">
        <f>+[1]All!AQ336</f>
        <v>Southern Miss</v>
      </c>
      <c r="X76" s="55">
        <f>+[1]All!AR336</f>
        <v>1</v>
      </c>
      <c r="Y76" s="56">
        <f>+[1]All!AS336</f>
        <v>0</v>
      </c>
      <c r="Z76" s="56">
        <f>+[1]All!AT336</f>
        <v>0</v>
      </c>
      <c r="AA76" s="55">
        <f>+[1]All!AU336</f>
        <v>2</v>
      </c>
      <c r="AB76" s="56">
        <f>+[1]All!AV336</f>
        <v>0</v>
      </c>
      <c r="AC76" s="57">
        <f>+[1]All!AW336</f>
        <v>0</v>
      </c>
      <c r="AD76" s="56"/>
      <c r="AE76" s="58">
        <f>+[1]All!AY336</f>
        <v>0</v>
      </c>
      <c r="AF76" s="59">
        <f>+[1]All!AZ336</f>
        <v>0</v>
      </c>
      <c r="AG76" s="60">
        <f>+[1]All!BA336</f>
        <v>0</v>
      </c>
      <c r="AH76" s="60"/>
      <c r="AI76" s="61"/>
      <c r="AJ76" s="55"/>
      <c r="AK76" s="56"/>
      <c r="AL76" s="56"/>
      <c r="AM76" s="55"/>
      <c r="AN76" s="56"/>
      <c r="AO76" s="57"/>
      <c r="AP76" s="62">
        <f>+[1]All!BJ336</f>
        <v>63.46</v>
      </c>
      <c r="AQ76" s="63">
        <f>+[1]All!BK336</f>
        <v>0</v>
      </c>
    </row>
    <row r="77" spans="1:43" ht="15.6" x14ac:dyDescent="0.3">
      <c r="A77" s="41">
        <f>+[1]All!A337</f>
        <v>4</v>
      </c>
      <c r="B77" s="42" t="str">
        <f>+[1]All!B337</f>
        <v>Sat</v>
      </c>
      <c r="C77" s="43">
        <f>+[1]All!C337</f>
        <v>43001</v>
      </c>
      <c r="D77" s="44">
        <f>+[1]All!D337</f>
        <v>0</v>
      </c>
      <c r="E77" s="45">
        <f>+[1]All!E337</f>
        <v>0</v>
      </c>
      <c r="F77" s="46" t="str">
        <f>+[1]All!F337</f>
        <v>Texas</v>
      </c>
      <c r="G77" s="47" t="str">
        <f>+[1]All!G337</f>
        <v>B12</v>
      </c>
      <c r="H77" s="46" t="str">
        <f>+[1]All!H337</f>
        <v>Open</v>
      </c>
      <c r="I77" s="47" t="str">
        <f>+[1]All!I337</f>
        <v>ZZZ</v>
      </c>
      <c r="J77" s="48"/>
      <c r="K77" s="45"/>
      <c r="L77" s="49"/>
      <c r="M77" s="50"/>
      <c r="N77" s="48"/>
      <c r="O77" s="45"/>
      <c r="P77" s="48"/>
      <c r="Q77" s="48"/>
      <c r="R77" s="51"/>
      <c r="S77" s="52"/>
      <c r="T77" s="51"/>
      <c r="U77" s="53"/>
      <c r="V77" s="54"/>
      <c r="W77" s="42" t="str">
        <f>+[1]All!AQ337</f>
        <v>Texas</v>
      </c>
      <c r="X77" s="55">
        <f>+[1]All!AR337</f>
        <v>1</v>
      </c>
      <c r="Y77" s="56">
        <f>+[1]All!AS337</f>
        <v>0</v>
      </c>
      <c r="Z77" s="56">
        <f>+[1]All!AT337</f>
        <v>0</v>
      </c>
      <c r="AA77" s="55">
        <f>+[1]All!AU337</f>
        <v>2</v>
      </c>
      <c r="AB77" s="56">
        <f>+[1]All!AV337</f>
        <v>1</v>
      </c>
      <c r="AC77" s="57">
        <f>+[1]All!AW337</f>
        <v>0</v>
      </c>
      <c r="AD77" s="56"/>
      <c r="AE77" s="58">
        <f>+[1]All!AY337</f>
        <v>0</v>
      </c>
      <c r="AF77" s="59">
        <f>+[1]All!AZ337</f>
        <v>0</v>
      </c>
      <c r="AG77" s="60">
        <f>+[1]All!BA337</f>
        <v>0</v>
      </c>
      <c r="AH77" s="60"/>
      <c r="AI77" s="61"/>
      <c r="AJ77" s="55"/>
      <c r="AK77" s="56"/>
      <c r="AL77" s="56"/>
      <c r="AM77" s="55"/>
      <c r="AN77" s="56"/>
      <c r="AO77" s="57"/>
      <c r="AP77" s="62">
        <f>+[1]All!BJ337</f>
        <v>78.319999999999993</v>
      </c>
      <c r="AQ77" s="63">
        <f>+[1]All!BK337</f>
        <v>0</v>
      </c>
    </row>
    <row r="78" spans="1:43" ht="15.6" x14ac:dyDescent="0.3">
      <c r="A78" s="41">
        <f>+[1]All!A338</f>
        <v>4</v>
      </c>
      <c r="B78" s="42" t="str">
        <f>+[1]All!B338</f>
        <v>Sat</v>
      </c>
      <c r="C78" s="43">
        <f>+[1]All!C338</f>
        <v>43001</v>
      </c>
      <c r="D78" s="44">
        <f>+[1]All!D338</f>
        <v>0</v>
      </c>
      <c r="E78" s="45">
        <f>+[1]All!E338</f>
        <v>0</v>
      </c>
      <c r="F78" s="46" t="str">
        <f>+[1]All!F338</f>
        <v>Wisconsin</v>
      </c>
      <c r="G78" s="47" t="str">
        <f>+[1]All!G338</f>
        <v>B10</v>
      </c>
      <c r="H78" s="46" t="str">
        <f>+[1]All!H338</f>
        <v>Open</v>
      </c>
      <c r="I78" s="47" t="str">
        <f>+[1]All!I338</f>
        <v>ZZZ</v>
      </c>
      <c r="J78" s="48"/>
      <c r="K78" s="45"/>
      <c r="L78" s="49"/>
      <c r="M78" s="50"/>
      <c r="N78" s="48"/>
      <c r="O78" s="45"/>
      <c r="P78" s="48"/>
      <c r="Q78" s="48"/>
      <c r="R78" s="51"/>
      <c r="S78" s="52"/>
      <c r="T78" s="51"/>
      <c r="U78" s="53"/>
      <c r="V78" s="54"/>
      <c r="W78" s="42" t="str">
        <f>+[1]All!AQ338</f>
        <v>Wisconsin</v>
      </c>
      <c r="X78" s="55">
        <f>+[1]All!AR338</f>
        <v>1</v>
      </c>
      <c r="Y78" s="56">
        <f>+[1]All!AS338</f>
        <v>0</v>
      </c>
      <c r="Z78" s="56">
        <f>+[1]All!AT338</f>
        <v>0</v>
      </c>
      <c r="AA78" s="55">
        <f>+[1]All!AU338</f>
        <v>2</v>
      </c>
      <c r="AB78" s="56">
        <f>+[1]All!AV338</f>
        <v>1</v>
      </c>
      <c r="AC78" s="57">
        <f>+[1]All!AW338</f>
        <v>0</v>
      </c>
      <c r="AD78" s="56"/>
      <c r="AE78" s="58">
        <f>+[1]All!AY338</f>
        <v>0</v>
      </c>
      <c r="AF78" s="59">
        <f>+[1]All!AZ338</f>
        <v>0</v>
      </c>
      <c r="AG78" s="60">
        <f>+[1]All!BA338</f>
        <v>0</v>
      </c>
      <c r="AH78" s="60"/>
      <c r="AI78" s="61"/>
      <c r="AJ78" s="55"/>
      <c r="AK78" s="56"/>
      <c r="AL78" s="56"/>
      <c r="AM78" s="55"/>
      <c r="AN78" s="56"/>
      <c r="AO78" s="57"/>
      <c r="AP78" s="62">
        <f>+[1]All!BJ338</f>
        <v>90.16</v>
      </c>
      <c r="AQ78" s="63">
        <f>+[1]All!BK338</f>
        <v>0</v>
      </c>
    </row>
    <row r="79" spans="1:43" ht="15.6" x14ac:dyDescent="0.3">
      <c r="A79" s="41"/>
      <c r="B79" s="42"/>
      <c r="C79" s="43"/>
      <c r="D79" s="44"/>
      <c r="E79" s="45"/>
      <c r="F79" s="46"/>
      <c r="G79" s="47"/>
      <c r="H79" s="46"/>
      <c r="I79" s="47"/>
      <c r="J79" s="48"/>
      <c r="K79" s="45"/>
      <c r="L79" s="49"/>
      <c r="M79" s="50"/>
      <c r="N79" s="48"/>
      <c r="O79" s="45"/>
      <c r="P79" s="48"/>
      <c r="Q79" s="48"/>
      <c r="R79" s="51"/>
      <c r="S79" s="52"/>
      <c r="T79" s="51"/>
      <c r="U79" s="53"/>
      <c r="V79" s="54"/>
      <c r="W79" s="42"/>
      <c r="X79" s="55"/>
      <c r="Y79" s="56"/>
      <c r="Z79" s="56"/>
      <c r="AA79" s="55"/>
      <c r="AB79" s="56"/>
      <c r="AC79" s="57"/>
      <c r="AD79" s="56"/>
      <c r="AE79" s="58"/>
      <c r="AF79" s="59"/>
      <c r="AG79" s="60"/>
      <c r="AH79" s="60"/>
      <c r="AI79" s="61"/>
      <c r="AJ79" s="55"/>
      <c r="AK79" s="56"/>
      <c r="AL79" s="56"/>
      <c r="AM79" s="55"/>
      <c r="AN79" s="56"/>
      <c r="AO79" s="57"/>
      <c r="AP79" s="62"/>
      <c r="AQ79" s="63"/>
    </row>
    <row r="80" spans="1:43" ht="15.6" x14ac:dyDescent="0.3">
      <c r="A80" s="41"/>
      <c r="B80" s="42"/>
      <c r="C80" s="43"/>
      <c r="D80" s="44"/>
      <c r="E80" s="45"/>
      <c r="F80" s="46"/>
      <c r="G80" s="47"/>
      <c r="H80" s="46"/>
      <c r="I80" s="47"/>
      <c r="J80" s="48"/>
      <c r="K80" s="45"/>
      <c r="L80" s="49"/>
      <c r="M80" s="50"/>
      <c r="N80" s="48"/>
      <c r="O80" s="45"/>
      <c r="P80" s="48"/>
      <c r="Q80" s="48"/>
      <c r="R80" s="51"/>
      <c r="S80" s="52"/>
      <c r="T80" s="51"/>
      <c r="U80" s="53"/>
      <c r="V80" s="54"/>
      <c r="W80" s="42"/>
      <c r="X80" s="55"/>
      <c r="Y80" s="56"/>
      <c r="Z80" s="56"/>
      <c r="AA80" s="55"/>
      <c r="AB80" s="56"/>
      <c r="AC80" s="57"/>
      <c r="AD80" s="56"/>
      <c r="AE80" s="58"/>
      <c r="AF80" s="59"/>
      <c r="AG80" s="60"/>
      <c r="AH80" s="60"/>
      <c r="AI80" s="61"/>
      <c r="AJ80" s="55"/>
      <c r="AK80" s="56"/>
      <c r="AL80" s="56"/>
      <c r="AM80" s="55"/>
      <c r="AN80" s="56"/>
      <c r="AO80" s="57"/>
      <c r="AP80" s="62"/>
      <c r="AQ80" s="63"/>
    </row>
    <row r="81" spans="1:43" ht="15.6" x14ac:dyDescent="0.3">
      <c r="A81" s="41"/>
      <c r="B81" s="42"/>
      <c r="C81" s="43"/>
      <c r="D81" s="65" t="s">
        <v>28</v>
      </c>
      <c r="E81" s="45"/>
      <c r="F81" s="46"/>
      <c r="G81" s="47"/>
      <c r="H81" s="46"/>
      <c r="I81" s="47"/>
      <c r="J81" s="48"/>
      <c r="K81" s="45"/>
      <c r="L81" s="49"/>
      <c r="M81" s="50"/>
      <c r="N81" s="48"/>
      <c r="O81" s="45"/>
      <c r="P81" s="48"/>
      <c r="Q81" s="48"/>
      <c r="R81" s="51"/>
      <c r="S81" s="52"/>
      <c r="T81" s="51"/>
      <c r="U81" s="53"/>
      <c r="V81" s="54"/>
      <c r="W81" s="42"/>
      <c r="X81" s="55"/>
      <c r="Y81" s="56"/>
      <c r="Z81" s="56"/>
      <c r="AA81" s="55"/>
      <c r="AB81" s="56"/>
      <c r="AC81" s="57"/>
      <c r="AD81" s="56"/>
      <c r="AE81" s="58"/>
      <c r="AF81" s="59"/>
      <c r="AG81" s="60"/>
      <c r="AH81" s="60"/>
      <c r="AI81" s="61"/>
      <c r="AJ81" s="55"/>
      <c r="AK81" s="56"/>
      <c r="AL81" s="56"/>
      <c r="AM81" s="55"/>
      <c r="AN81" s="56"/>
      <c r="AO81" s="57"/>
      <c r="AP81" s="62"/>
      <c r="AQ81" s="63"/>
    </row>
    <row r="82" spans="1:43" ht="15.6" x14ac:dyDescent="0.3">
      <c r="A82" s="41">
        <f>+[1]NFL!A42</f>
        <v>3</v>
      </c>
      <c r="B82" s="41" t="str">
        <f>+[1]NFL!B42</f>
        <v>Thurs</v>
      </c>
      <c r="C82" s="66">
        <f>+[1]NFL!C42</f>
        <v>42999</v>
      </c>
      <c r="D82" s="44">
        <f>+[1]NFL!D42</f>
        <v>0.85083333333333344</v>
      </c>
      <c r="E82" s="41" t="str">
        <f>+[1]NFL!E42</f>
        <v>NFL</v>
      </c>
      <c r="F82" s="67" t="str">
        <f>+[1]NFL!F42</f>
        <v>LA Rams</v>
      </c>
      <c r="G82" s="41" t="str">
        <f>+[1]NFL!G42</f>
        <v>NFCW</v>
      </c>
      <c r="H82" s="67" t="str">
        <f>+[1]NFL!H42</f>
        <v>San Francisco</v>
      </c>
      <c r="I82" s="41" t="str">
        <f>+[1]NFL!I42</f>
        <v>NFCW</v>
      </c>
      <c r="J82" s="68" t="str">
        <f>+[1]NFL!J42</f>
        <v>LA Rams</v>
      </c>
      <c r="K82" s="69" t="str">
        <f>+[1]NFL!K42</f>
        <v>San Francisco</v>
      </c>
      <c r="L82" s="70">
        <f>+[1]NFL!L42</f>
        <v>2.5</v>
      </c>
      <c r="M82" s="71">
        <f>+[1]NFL!M42</f>
        <v>39.5</v>
      </c>
      <c r="N82" s="73" t="str">
        <f>+[1]NFL!T42</f>
        <v>LA Rams</v>
      </c>
      <c r="O82" s="74" t="str">
        <f>+[1]NFL!U42</f>
        <v>L</v>
      </c>
      <c r="P82" s="75">
        <f>+[1]NFL!X42</f>
        <v>0</v>
      </c>
      <c r="Q82" s="75">
        <f>+[1]NFL!Z42</f>
        <v>0</v>
      </c>
      <c r="R82" s="51">
        <f>+[1]NFL!AL42</f>
        <v>0</v>
      </c>
      <c r="S82" s="52">
        <f>+[1]NFL!AM42</f>
        <v>0</v>
      </c>
      <c r="T82" s="51">
        <f>+[1]NFL!AN42</f>
        <v>0</v>
      </c>
      <c r="U82" s="53">
        <f>+[1]NFL!AO42</f>
        <v>0</v>
      </c>
      <c r="V82" s="42"/>
      <c r="W82" s="42" t="str">
        <f>+[1]NFL!AQ42</f>
        <v>LA Rams</v>
      </c>
      <c r="X82" s="51">
        <f>+[1]NFL!AR42</f>
        <v>0</v>
      </c>
      <c r="Y82" s="72">
        <f>+[1]NFL!AS42</f>
        <v>1</v>
      </c>
      <c r="Z82" s="72">
        <f>+[1]NFL!AT42</f>
        <v>0</v>
      </c>
      <c r="AA82" s="51">
        <f>+[1]NFL!AU42</f>
        <v>0</v>
      </c>
      <c r="AB82" s="72">
        <f>+[1]NFL!AV42</f>
        <v>2</v>
      </c>
      <c r="AC82" s="41">
        <f>+[1]NFL!AW42</f>
        <v>0</v>
      </c>
      <c r="AD82" s="72"/>
      <c r="AE82" s="51">
        <f>+[1]NFL!AY42</f>
        <v>0</v>
      </c>
      <c r="AF82" s="72">
        <f>+[1]NFL!AZ42</f>
        <v>0</v>
      </c>
      <c r="AG82" s="41">
        <f>+[1]NFL!BA42</f>
        <v>0</v>
      </c>
      <c r="AH82" s="41"/>
      <c r="AI82" s="42" t="str">
        <f>+[1]NFL!BC42</f>
        <v>San Francisco</v>
      </c>
      <c r="AJ82" s="51">
        <f>+[1]NFL!BD42</f>
        <v>0</v>
      </c>
      <c r="AK82" s="72">
        <f>+[1]NFL!BE42</f>
        <v>1</v>
      </c>
      <c r="AL82" s="72">
        <f>+[1]NFL!BF42</f>
        <v>0</v>
      </c>
      <c r="AM82" s="51">
        <f>+[1]NFL!BG42</f>
        <v>0</v>
      </c>
      <c r="AN82" s="72">
        <f>+[1]NFL!BH42</f>
        <v>2</v>
      </c>
      <c r="AO82" s="41">
        <f>+[1]NFL!BI42</f>
        <v>0</v>
      </c>
      <c r="AP82" s="76">
        <f>+[1]NFL!BJ42</f>
        <v>15.31</v>
      </c>
      <c r="AQ82" s="74">
        <f>+[1]NFL!BK42</f>
        <v>11.34</v>
      </c>
    </row>
    <row r="83" spans="1:43" ht="15.6" x14ac:dyDescent="0.3">
      <c r="A83" s="41">
        <f>+[1]NFL!A43</f>
        <v>3</v>
      </c>
      <c r="B83" s="41" t="str">
        <f>+[1]NFL!B43</f>
        <v>Sun</v>
      </c>
      <c r="C83" s="66">
        <f>+[1]NFL!C43</f>
        <v>43002</v>
      </c>
      <c r="D83" s="44">
        <f>+[1]NFL!D43</f>
        <v>0.39583333333333331</v>
      </c>
      <c r="E83" s="41" t="str">
        <f>+[1]NFL!E43</f>
        <v>CBS</v>
      </c>
      <c r="F83" s="67" t="str">
        <f>+[1]NFL!F43</f>
        <v>Baltimore</v>
      </c>
      <c r="G83" s="41" t="str">
        <f>+[1]NFL!G43</f>
        <v>AFCN</v>
      </c>
      <c r="H83" s="67" t="str">
        <f>+[1]NFL!H43</f>
        <v>Jacksonville</v>
      </c>
      <c r="I83" s="41" t="str">
        <f>+[1]NFL!I43</f>
        <v>AFCS</v>
      </c>
      <c r="J83" s="68" t="str">
        <f>+[1]NFL!J43</f>
        <v>Baltimore</v>
      </c>
      <c r="K83" s="69" t="str">
        <f>+[1]NFL!K43</f>
        <v>Jacksonville</v>
      </c>
      <c r="L83" s="70">
        <f>+[1]NFL!L43</f>
        <v>3.5</v>
      </c>
      <c r="M83" s="71">
        <f>+[1]NFL!M43</f>
        <v>39.5</v>
      </c>
      <c r="N83" s="73" t="str">
        <f>+[1]NFL!T43</f>
        <v>Jacksonville</v>
      </c>
      <c r="O83" s="74" t="str">
        <f>+[1]NFL!U43</f>
        <v>W</v>
      </c>
      <c r="P83" s="75">
        <f>+[1]NFL!X43</f>
        <v>0</v>
      </c>
      <c r="Q83" s="75">
        <f>+[1]NFL!Z43</f>
        <v>0</v>
      </c>
      <c r="R83" s="51">
        <f>+[1]NFL!AL43</f>
        <v>0</v>
      </c>
      <c r="S83" s="52">
        <f>+[1]NFL!AM43</f>
        <v>0</v>
      </c>
      <c r="T83" s="51">
        <f>+[1]NFL!AN43</f>
        <v>0</v>
      </c>
      <c r="U83" s="53">
        <f>+[1]NFL!AO43</f>
        <v>0</v>
      </c>
      <c r="V83" s="42"/>
      <c r="W83" s="42" t="str">
        <f>+[1]NFL!AQ43</f>
        <v>Baltimore</v>
      </c>
      <c r="X83" s="51">
        <f>+[1]NFL!AR43</f>
        <v>1</v>
      </c>
      <c r="Y83" s="72">
        <f>+[1]NFL!AS43</f>
        <v>0</v>
      </c>
      <c r="Z83" s="72">
        <f>+[1]NFL!AT43</f>
        <v>0</v>
      </c>
      <c r="AA83" s="51">
        <f>+[1]NFL!AU43</f>
        <v>2</v>
      </c>
      <c r="AB83" s="72">
        <f>+[1]NFL!AV43</f>
        <v>0</v>
      </c>
      <c r="AC83" s="41">
        <f>+[1]NFL!AW43</f>
        <v>0</v>
      </c>
      <c r="AD83" s="72"/>
      <c r="AE83" s="51">
        <f>+[1]NFL!AY43</f>
        <v>0</v>
      </c>
      <c r="AF83" s="72">
        <f>+[1]NFL!AZ43</f>
        <v>0</v>
      </c>
      <c r="AG83" s="41">
        <f>+[1]NFL!BA43</f>
        <v>0</v>
      </c>
      <c r="AH83" s="41"/>
      <c r="AI83" s="42" t="str">
        <f>+[1]NFL!BC43</f>
        <v>Jacksonville</v>
      </c>
      <c r="AJ83" s="51">
        <f>+[1]NFL!BD43</f>
        <v>1</v>
      </c>
      <c r="AK83" s="72">
        <f>+[1]NFL!BE43</f>
        <v>0</v>
      </c>
      <c r="AL83" s="72">
        <f>+[1]NFL!BF43</f>
        <v>0</v>
      </c>
      <c r="AM83" s="51">
        <f>+[1]NFL!BG43</f>
        <v>2</v>
      </c>
      <c r="AN83" s="72">
        <f>+[1]NFL!BH43</f>
        <v>0</v>
      </c>
      <c r="AO83" s="41">
        <f>+[1]NFL!BI43</f>
        <v>0</v>
      </c>
      <c r="AP83" s="76">
        <f>+[1]NFL!BJ43</f>
        <v>21.26</v>
      </c>
      <c r="AQ83" s="74">
        <f>+[1]NFL!BK43</f>
        <v>15.41</v>
      </c>
    </row>
    <row r="84" spans="1:43" ht="15.6" x14ac:dyDescent="0.3">
      <c r="A84" s="41">
        <f>+[1]NFL!A44</f>
        <v>3</v>
      </c>
      <c r="B84" s="41" t="str">
        <f>+[1]NFL!B44</f>
        <v>Sun</v>
      </c>
      <c r="C84" s="66">
        <f>+[1]NFL!C44</f>
        <v>43002</v>
      </c>
      <c r="D84" s="44">
        <f>+[1]NFL!D44</f>
        <v>0.54166666666666663</v>
      </c>
      <c r="E84" s="41" t="str">
        <f>+[1]NFL!E44</f>
        <v>CBS</v>
      </c>
      <c r="F84" s="67" t="str">
        <f>+[1]NFL!F44</f>
        <v>Denver</v>
      </c>
      <c r="G84" s="41" t="str">
        <f>+[1]NFL!G44</f>
        <v>AFCW</v>
      </c>
      <c r="H84" s="67" t="str">
        <f>+[1]NFL!H44</f>
        <v>Buffalo</v>
      </c>
      <c r="I84" s="41" t="str">
        <f>+[1]NFL!I44</f>
        <v>AFCE</v>
      </c>
      <c r="J84" s="68" t="str">
        <f>+[1]NFL!J44</f>
        <v>Denver</v>
      </c>
      <c r="K84" s="69" t="str">
        <f>+[1]NFL!K44</f>
        <v>Buffalo</v>
      </c>
      <c r="L84" s="70">
        <f>+[1]NFL!L44</f>
        <v>3</v>
      </c>
      <c r="M84" s="71">
        <f>+[1]NFL!M44</f>
        <v>40.5</v>
      </c>
      <c r="N84" s="73" t="str">
        <f>+[1]NFL!T44</f>
        <v>Denver</v>
      </c>
      <c r="O84" s="74" t="str">
        <f>+[1]NFL!U44</f>
        <v>L</v>
      </c>
      <c r="P84" s="75">
        <f>+[1]NFL!X44</f>
        <v>0</v>
      </c>
      <c r="Q84" s="75">
        <f>+[1]NFL!Z44</f>
        <v>0</v>
      </c>
      <c r="R84" s="51">
        <f>+[1]NFL!AL44</f>
        <v>0</v>
      </c>
      <c r="S84" s="52">
        <f>+[1]NFL!AM44</f>
        <v>0</v>
      </c>
      <c r="T84" s="51">
        <f>+[1]NFL!AN44</f>
        <v>0</v>
      </c>
      <c r="U84" s="53">
        <f>+[1]NFL!AO44</f>
        <v>0</v>
      </c>
      <c r="V84" s="42"/>
      <c r="W84" s="42" t="str">
        <f>+[1]NFL!AQ44</f>
        <v>Denver</v>
      </c>
      <c r="X84" s="51">
        <f>+[1]NFL!AR44</f>
        <v>0</v>
      </c>
      <c r="Y84" s="72">
        <f>+[1]NFL!AS44</f>
        <v>0</v>
      </c>
      <c r="Z84" s="72">
        <f>+[1]NFL!AT44</f>
        <v>0</v>
      </c>
      <c r="AA84" s="51">
        <f>+[1]NFL!AU44</f>
        <v>2</v>
      </c>
      <c r="AB84" s="72">
        <f>+[1]NFL!AV44</f>
        <v>0</v>
      </c>
      <c r="AC84" s="41">
        <f>+[1]NFL!AW44</f>
        <v>0</v>
      </c>
      <c r="AD84" s="72"/>
      <c r="AE84" s="51">
        <f>+[1]NFL!AY44</f>
        <v>0</v>
      </c>
      <c r="AF84" s="72">
        <f>+[1]NFL!AZ44</f>
        <v>0</v>
      </c>
      <c r="AG84" s="41">
        <f>+[1]NFL!BA44</f>
        <v>0</v>
      </c>
      <c r="AH84" s="41"/>
      <c r="AI84" s="42" t="str">
        <f>+[1]NFL!BC44</f>
        <v>Buffalo</v>
      </c>
      <c r="AJ84" s="51">
        <f>+[1]NFL!BD44</f>
        <v>2</v>
      </c>
      <c r="AK84" s="72">
        <f>+[1]NFL!BE44</f>
        <v>0</v>
      </c>
      <c r="AL84" s="72">
        <f>+[1]NFL!BF44</f>
        <v>0</v>
      </c>
      <c r="AM84" s="51">
        <f>+[1]NFL!BG44</f>
        <v>2</v>
      </c>
      <c r="AN84" s="72">
        <f>+[1]NFL!BH44</f>
        <v>0</v>
      </c>
      <c r="AO84" s="41">
        <f>+[1]NFL!BI44</f>
        <v>0</v>
      </c>
      <c r="AP84" s="76">
        <f>+[1]NFL!BJ44</f>
        <v>22.85</v>
      </c>
      <c r="AQ84" s="74">
        <f>+[1]NFL!BK44</f>
        <v>17.52</v>
      </c>
    </row>
    <row r="85" spans="1:43" ht="15.6" x14ac:dyDescent="0.3">
      <c r="A85" s="41">
        <f>+[1]NFL!A45</f>
        <v>3</v>
      </c>
      <c r="B85" s="41" t="str">
        <f>+[1]NFL!B45</f>
        <v>Sun</v>
      </c>
      <c r="C85" s="66">
        <f>+[1]NFL!C45</f>
        <v>43002</v>
      </c>
      <c r="D85" s="44">
        <f>+[1]NFL!D45</f>
        <v>0.54166666666666663</v>
      </c>
      <c r="E85" s="41" t="str">
        <f>+[1]NFL!E45</f>
        <v>Fox</v>
      </c>
      <c r="F85" s="67" t="str">
        <f>+[1]NFL!F45</f>
        <v>New Orleans</v>
      </c>
      <c r="G85" s="41" t="str">
        <f>+[1]NFL!G45</f>
        <v>NFCS</v>
      </c>
      <c r="H85" s="67" t="str">
        <f>+[1]NFL!H45</f>
        <v>Carolina</v>
      </c>
      <c r="I85" s="41" t="str">
        <f>+[1]NFL!I45</f>
        <v>NFCS</v>
      </c>
      <c r="J85" s="68" t="str">
        <f>+[1]NFL!J45</f>
        <v>Carolina</v>
      </c>
      <c r="K85" s="69" t="str">
        <f>+[1]NFL!K45</f>
        <v>New Orleans</v>
      </c>
      <c r="L85" s="70">
        <f>+[1]NFL!L45</f>
        <v>5.5</v>
      </c>
      <c r="M85" s="71">
        <f>+[1]NFL!M45</f>
        <v>46.5</v>
      </c>
      <c r="N85" s="73" t="str">
        <f>+[1]NFL!T45</f>
        <v>New Orleans</v>
      </c>
      <c r="O85" s="74" t="str">
        <f>+[1]NFL!U45</f>
        <v>W</v>
      </c>
      <c r="P85" s="75">
        <f>+[1]NFL!X45</f>
        <v>0</v>
      </c>
      <c r="Q85" s="75">
        <f>+[1]NFL!Z45</f>
        <v>0</v>
      </c>
      <c r="R85" s="51">
        <f>+[1]NFL!AL45</f>
        <v>0</v>
      </c>
      <c r="S85" s="52">
        <f>+[1]NFL!AM45</f>
        <v>0</v>
      </c>
      <c r="T85" s="51">
        <f>+[1]NFL!AN45</f>
        <v>0</v>
      </c>
      <c r="U85" s="53">
        <f>+[1]NFL!AO45</f>
        <v>0</v>
      </c>
      <c r="V85" s="42"/>
      <c r="W85" s="42" t="str">
        <f>+[1]NFL!AQ45</f>
        <v>New Orleans</v>
      </c>
      <c r="X85" s="51">
        <f>+[1]NFL!AR45</f>
        <v>1</v>
      </c>
      <c r="Y85" s="72">
        <f>+[1]NFL!AS45</f>
        <v>0</v>
      </c>
      <c r="Z85" s="72">
        <f>+[1]NFL!AT45</f>
        <v>0</v>
      </c>
      <c r="AA85" s="51">
        <f>+[1]NFL!AU45</f>
        <v>1</v>
      </c>
      <c r="AB85" s="72">
        <f>+[1]NFL!AV45</f>
        <v>1</v>
      </c>
      <c r="AC85" s="41">
        <f>+[1]NFL!AW45</f>
        <v>0</v>
      </c>
      <c r="AD85" s="72"/>
      <c r="AE85" s="51">
        <f>+[1]NFL!AY45</f>
        <v>0</v>
      </c>
      <c r="AF85" s="72">
        <f>+[1]NFL!AZ45</f>
        <v>0</v>
      </c>
      <c r="AG85" s="41">
        <f>+[1]NFL!BA45</f>
        <v>0</v>
      </c>
      <c r="AH85" s="41"/>
      <c r="AI85" s="42" t="str">
        <f>+[1]NFL!BC45</f>
        <v>Carolina</v>
      </c>
      <c r="AJ85" s="51">
        <f>+[1]NFL!BD45</f>
        <v>0</v>
      </c>
      <c r="AK85" s="72">
        <f>+[1]NFL!BE45</f>
        <v>1</v>
      </c>
      <c r="AL85" s="72">
        <f>+[1]NFL!BF45</f>
        <v>0</v>
      </c>
      <c r="AM85" s="51">
        <f>+[1]NFL!BG45</f>
        <v>1</v>
      </c>
      <c r="AN85" s="72">
        <f>+[1]NFL!BH45</f>
        <v>1</v>
      </c>
      <c r="AO85" s="41">
        <f>+[1]NFL!BI45</f>
        <v>0</v>
      </c>
      <c r="AP85" s="76">
        <f>+[1]NFL!BJ45</f>
        <v>20.440000000000001</v>
      </c>
      <c r="AQ85" s="74">
        <f>+[1]NFL!BK45</f>
        <v>23.01</v>
      </c>
    </row>
    <row r="86" spans="1:43" ht="15.6" x14ac:dyDescent="0.3">
      <c r="A86" s="41">
        <f>+[1]NFL!A46</f>
        <v>3</v>
      </c>
      <c r="B86" s="41" t="str">
        <f>+[1]NFL!B46</f>
        <v>Sun</v>
      </c>
      <c r="C86" s="66">
        <f>+[1]NFL!C46</f>
        <v>43002</v>
      </c>
      <c r="D86" s="44">
        <f>+[1]NFL!D46</f>
        <v>0.54166666666666663</v>
      </c>
      <c r="E86" s="41" t="str">
        <f>+[1]NFL!E46</f>
        <v>CBS</v>
      </c>
      <c r="F86" s="67" t="str">
        <f>+[1]NFL!F46</f>
        <v>Pittsburgh</v>
      </c>
      <c r="G86" s="41" t="str">
        <f>+[1]NFL!G46</f>
        <v>AFCN</v>
      </c>
      <c r="H86" s="67" t="str">
        <f>+[1]NFL!H46</f>
        <v>Chicago</v>
      </c>
      <c r="I86" s="41" t="str">
        <f>+[1]NFL!I46</f>
        <v>NFCN</v>
      </c>
      <c r="J86" s="68" t="str">
        <f>+[1]NFL!J46</f>
        <v>Pittsburgh</v>
      </c>
      <c r="K86" s="69" t="str">
        <f>+[1]NFL!K46</f>
        <v>Chicago</v>
      </c>
      <c r="L86" s="70">
        <f>+[1]NFL!L46</f>
        <v>7.5</v>
      </c>
      <c r="M86" s="71">
        <f>+[1]NFL!M46</f>
        <v>44</v>
      </c>
      <c r="N86" s="73" t="str">
        <f>+[1]NFL!T46</f>
        <v>Chicago</v>
      </c>
      <c r="O86" s="74" t="str">
        <f>+[1]NFL!U46</f>
        <v>W</v>
      </c>
      <c r="P86" s="75">
        <f>+[1]NFL!X46</f>
        <v>0</v>
      </c>
      <c r="Q86" s="75">
        <f>+[1]NFL!Z46</f>
        <v>0</v>
      </c>
      <c r="R86" s="51">
        <f>+[1]NFL!AL46</f>
        <v>0</v>
      </c>
      <c r="S86" s="52">
        <f>+[1]NFL!AM46</f>
        <v>0</v>
      </c>
      <c r="T86" s="51">
        <f>+[1]NFL!AN46</f>
        <v>0</v>
      </c>
      <c r="U86" s="53">
        <f>+[1]NFL!AO46</f>
        <v>0</v>
      </c>
      <c r="V86" s="42"/>
      <c r="W86" s="42" t="str">
        <f>+[1]NFL!AQ46</f>
        <v>Pittsburgh</v>
      </c>
      <c r="X86" s="51">
        <f>+[1]NFL!AR46</f>
        <v>1</v>
      </c>
      <c r="Y86" s="72">
        <f>+[1]NFL!AS46</f>
        <v>1</v>
      </c>
      <c r="Z86" s="72">
        <f>+[1]NFL!AT46</f>
        <v>0</v>
      </c>
      <c r="AA86" s="51">
        <f>+[1]NFL!AU46</f>
        <v>1</v>
      </c>
      <c r="AB86" s="72">
        <f>+[1]NFL!AV46</f>
        <v>1</v>
      </c>
      <c r="AC86" s="41">
        <f>+[1]NFL!AW46</f>
        <v>0</v>
      </c>
      <c r="AD86" s="72"/>
      <c r="AE86" s="51">
        <f>+[1]NFL!AY46</f>
        <v>0</v>
      </c>
      <c r="AF86" s="72">
        <f>+[1]NFL!AZ46</f>
        <v>0</v>
      </c>
      <c r="AG86" s="41">
        <f>+[1]NFL!BA46</f>
        <v>0</v>
      </c>
      <c r="AH86" s="41"/>
      <c r="AI86" s="42" t="str">
        <f>+[1]NFL!BC46</f>
        <v>Chicago</v>
      </c>
      <c r="AJ86" s="51">
        <f>+[1]NFL!BD46</f>
        <v>0</v>
      </c>
      <c r="AK86" s="72">
        <f>+[1]NFL!BE46</f>
        <v>0</v>
      </c>
      <c r="AL86" s="72">
        <f>+[1]NFL!BF46</f>
        <v>0</v>
      </c>
      <c r="AM86" s="51">
        <f>+[1]NFL!BG46</f>
        <v>1</v>
      </c>
      <c r="AN86" s="72">
        <f>+[1]NFL!BH46</f>
        <v>1</v>
      </c>
      <c r="AO86" s="41">
        <f>+[1]NFL!BI46</f>
        <v>0</v>
      </c>
      <c r="AP86" s="76">
        <f>+[1]NFL!BJ46</f>
        <v>24.83</v>
      </c>
      <c r="AQ86" s="74">
        <f>+[1]NFL!BK46</f>
        <v>14.74</v>
      </c>
    </row>
    <row r="87" spans="1:43" ht="15.6" x14ac:dyDescent="0.3">
      <c r="A87" s="41">
        <f>+[1]NFL!A47</f>
        <v>3</v>
      </c>
      <c r="B87" s="41" t="str">
        <f>+[1]NFL!B47</f>
        <v>Sun</v>
      </c>
      <c r="C87" s="66">
        <f>+[1]NFL!C47</f>
        <v>43002</v>
      </c>
      <c r="D87" s="44">
        <f>+[1]NFL!D47</f>
        <v>0.54166666666666663</v>
      </c>
      <c r="E87" s="41" t="str">
        <f>+[1]NFL!E47</f>
        <v>Fox</v>
      </c>
      <c r="F87" s="67" t="str">
        <f>+[1]NFL!F47</f>
        <v>Atlanta</v>
      </c>
      <c r="G87" s="41" t="str">
        <f>+[1]NFL!G47</f>
        <v>NFCS</v>
      </c>
      <c r="H87" s="67" t="str">
        <f>+[1]NFL!H47</f>
        <v>Detroit</v>
      </c>
      <c r="I87" s="41" t="str">
        <f>+[1]NFL!I47</f>
        <v>NFCN</v>
      </c>
      <c r="J87" s="68" t="str">
        <f>+[1]NFL!J47</f>
        <v>Atlanta</v>
      </c>
      <c r="K87" s="69" t="str">
        <f>+[1]NFL!K47</f>
        <v>Detroit</v>
      </c>
      <c r="L87" s="70">
        <f>+[1]NFL!L47</f>
        <v>3</v>
      </c>
      <c r="M87" s="71">
        <f>+[1]NFL!M47</f>
        <v>50.5</v>
      </c>
      <c r="N87" s="73" t="str">
        <f>+[1]NFL!T47</f>
        <v>Detroit</v>
      </c>
      <c r="O87" s="74" t="str">
        <f>+[1]NFL!U47</f>
        <v>W</v>
      </c>
      <c r="P87" s="75">
        <f>+[1]NFL!X47</f>
        <v>0</v>
      </c>
      <c r="Q87" s="75">
        <f>+[1]NFL!Z47</f>
        <v>0</v>
      </c>
      <c r="R87" s="51">
        <f>+[1]NFL!AL47</f>
        <v>0</v>
      </c>
      <c r="S87" s="52">
        <f>+[1]NFL!AM47</f>
        <v>0</v>
      </c>
      <c r="T87" s="51">
        <f>+[1]NFL!AN47</f>
        <v>0</v>
      </c>
      <c r="U87" s="53">
        <f>+[1]NFL!AO47</f>
        <v>0</v>
      </c>
      <c r="V87" s="42"/>
      <c r="W87" s="42" t="str">
        <f>+[1]NFL!AQ47</f>
        <v>Atlanta</v>
      </c>
      <c r="X87" s="51">
        <f>+[1]NFL!AR47</f>
        <v>0</v>
      </c>
      <c r="Y87" s="72">
        <f>+[1]NFL!AS47</f>
        <v>1</v>
      </c>
      <c r="Z87" s="72">
        <f>+[1]NFL!AT47</f>
        <v>0</v>
      </c>
      <c r="AA87" s="51">
        <f>+[1]NFL!AU47</f>
        <v>1</v>
      </c>
      <c r="AB87" s="72">
        <f>+[1]NFL!AV47</f>
        <v>1</v>
      </c>
      <c r="AC87" s="41">
        <f>+[1]NFL!AW47</f>
        <v>0</v>
      </c>
      <c r="AD87" s="72"/>
      <c r="AE87" s="51">
        <f>+[1]NFL!AY47</f>
        <v>0</v>
      </c>
      <c r="AF87" s="72">
        <f>+[1]NFL!AZ47</f>
        <v>0</v>
      </c>
      <c r="AG87" s="41">
        <f>+[1]NFL!BA47</f>
        <v>0</v>
      </c>
      <c r="AH87" s="41"/>
      <c r="AI87" s="42" t="str">
        <f>+[1]NFL!BC47</f>
        <v>Detroit</v>
      </c>
      <c r="AJ87" s="51">
        <f>+[1]NFL!BD47</f>
        <v>1</v>
      </c>
      <c r="AK87" s="72">
        <f>+[1]NFL!BE47</f>
        <v>0</v>
      </c>
      <c r="AL87" s="72">
        <f>+[1]NFL!BF47</f>
        <v>0</v>
      </c>
      <c r="AM87" s="51">
        <f>+[1]NFL!BG47</f>
        <v>1</v>
      </c>
      <c r="AN87" s="72">
        <f>+[1]NFL!BH47</f>
        <v>1</v>
      </c>
      <c r="AO87" s="41">
        <f>+[1]NFL!BI47</f>
        <v>0</v>
      </c>
      <c r="AP87" s="76">
        <f>+[1]NFL!BJ47</f>
        <v>24.57</v>
      </c>
      <c r="AQ87" s="74">
        <f>+[1]NFL!BK47</f>
        <v>20.89</v>
      </c>
    </row>
    <row r="88" spans="1:43" ht="15.6" x14ac:dyDescent="0.3">
      <c r="A88" s="41">
        <f>+[1]NFL!A48</f>
        <v>3</v>
      </c>
      <c r="B88" s="41" t="str">
        <f>+[1]NFL!B48</f>
        <v>Sun</v>
      </c>
      <c r="C88" s="66">
        <f>+[1]NFL!C48</f>
        <v>43002</v>
      </c>
      <c r="D88" s="44">
        <f>+[1]NFL!D48</f>
        <v>0.54166666666666663</v>
      </c>
      <c r="E88" s="41" t="str">
        <f>+[1]NFL!E48</f>
        <v>CBS</v>
      </c>
      <c r="F88" s="67" t="str">
        <f>+[1]NFL!F48</f>
        <v>Cleveland</v>
      </c>
      <c r="G88" s="41" t="str">
        <f>+[1]NFL!G48</f>
        <v>AFCN</v>
      </c>
      <c r="H88" s="67" t="str">
        <f>+[1]NFL!H48</f>
        <v>Indianapolis</v>
      </c>
      <c r="I88" s="41" t="str">
        <f>+[1]NFL!I48</f>
        <v>AFCS</v>
      </c>
      <c r="J88" s="68" t="str">
        <f>+[1]NFL!J48</f>
        <v>Cleveland</v>
      </c>
      <c r="K88" s="69" t="str">
        <f>+[1]NFL!K48</f>
        <v>Indianapolis</v>
      </c>
      <c r="L88" s="70">
        <f>+[1]NFL!L48</f>
        <v>1.5</v>
      </c>
      <c r="M88" s="71">
        <f>+[1]NFL!M48</f>
        <v>40.5</v>
      </c>
      <c r="N88" s="73" t="str">
        <f>+[1]NFL!T48</f>
        <v>Cleveland</v>
      </c>
      <c r="O88" s="74" t="str">
        <f>+[1]NFL!U48</f>
        <v>L</v>
      </c>
      <c r="P88" s="75">
        <f>+[1]NFL!X48</f>
        <v>0</v>
      </c>
      <c r="Q88" s="75">
        <f>+[1]NFL!Z48</f>
        <v>0</v>
      </c>
      <c r="R88" s="51">
        <f>+[1]NFL!AL48</f>
        <v>0</v>
      </c>
      <c r="S88" s="52">
        <f>+[1]NFL!AM48</f>
        <v>0</v>
      </c>
      <c r="T88" s="51">
        <f>+[1]NFL!AN48</f>
        <v>0</v>
      </c>
      <c r="U88" s="53">
        <f>+[1]NFL!AO48</f>
        <v>0</v>
      </c>
      <c r="V88" s="42"/>
      <c r="W88" s="42" t="str">
        <f>+[1]NFL!AQ48</f>
        <v>Cleveland</v>
      </c>
      <c r="X88" s="51">
        <f>+[1]NFL!AR48</f>
        <v>0</v>
      </c>
      <c r="Y88" s="72">
        <f>+[1]NFL!AS48</f>
        <v>1</v>
      </c>
      <c r="Z88" s="72">
        <f>+[1]NFL!AT48</f>
        <v>0</v>
      </c>
      <c r="AA88" s="51">
        <f>+[1]NFL!AU48</f>
        <v>1</v>
      </c>
      <c r="AB88" s="72">
        <f>+[1]NFL!AV48</f>
        <v>1</v>
      </c>
      <c r="AC88" s="41">
        <f>+[1]NFL!AW48</f>
        <v>0</v>
      </c>
      <c r="AD88" s="72"/>
      <c r="AE88" s="51">
        <f>+[1]NFL!AY48</f>
        <v>0</v>
      </c>
      <c r="AF88" s="72">
        <f>+[1]NFL!AZ48</f>
        <v>0</v>
      </c>
      <c r="AG88" s="41">
        <f>+[1]NFL!BA48</f>
        <v>0</v>
      </c>
      <c r="AH88" s="41"/>
      <c r="AI88" s="42" t="str">
        <f>+[1]NFL!BC48</f>
        <v>Indianapolis</v>
      </c>
      <c r="AJ88" s="51">
        <f>+[1]NFL!BD48</f>
        <v>1</v>
      </c>
      <c r="AK88" s="72">
        <f>+[1]NFL!BE48</f>
        <v>0</v>
      </c>
      <c r="AL88" s="72">
        <f>+[1]NFL!BF48</f>
        <v>0</v>
      </c>
      <c r="AM88" s="51">
        <f>+[1]NFL!BG48</f>
        <v>1</v>
      </c>
      <c r="AN88" s="72">
        <f>+[1]NFL!BH48</f>
        <v>1</v>
      </c>
      <c r="AO88" s="41">
        <f>+[1]NFL!BI48</f>
        <v>0</v>
      </c>
      <c r="AP88" s="76">
        <f>+[1]NFL!BJ48</f>
        <v>11.81</v>
      </c>
      <c r="AQ88" s="74">
        <f>+[1]NFL!BK48</f>
        <v>15.72</v>
      </c>
    </row>
    <row r="89" spans="1:43" ht="15.6" x14ac:dyDescent="0.3">
      <c r="A89" s="41">
        <f>+[1]NFL!A49</f>
        <v>3</v>
      </c>
      <c r="B89" s="41" t="str">
        <f>+[1]NFL!B49</f>
        <v>Sun</v>
      </c>
      <c r="C89" s="66">
        <f>+[1]NFL!C49</f>
        <v>43002</v>
      </c>
      <c r="D89" s="44">
        <f>+[1]NFL!D49</f>
        <v>0.54166666666666663</v>
      </c>
      <c r="E89" s="41" t="str">
        <f>+[1]NFL!E49</f>
        <v>Fox</v>
      </c>
      <c r="F89" s="67" t="str">
        <f>+[1]NFL!F49</f>
        <v>Tampa Bay</v>
      </c>
      <c r="G89" s="41" t="str">
        <f>+[1]NFL!G49</f>
        <v>NFCS</v>
      </c>
      <c r="H89" s="67" t="str">
        <f>+[1]NFL!H49</f>
        <v>Minnesota</v>
      </c>
      <c r="I89" s="41" t="str">
        <f>+[1]NFL!I49</f>
        <v>NFCN</v>
      </c>
      <c r="J89" s="68" t="str">
        <f>+[1]NFL!J49</f>
        <v>Minnesota</v>
      </c>
      <c r="K89" s="69" t="str">
        <f>+[1]NFL!K49</f>
        <v>Tampa Bay</v>
      </c>
      <c r="L89" s="70">
        <f>+[1]NFL!L49</f>
        <v>0</v>
      </c>
      <c r="M89" s="71">
        <f>+[1]NFL!M49</f>
        <v>42</v>
      </c>
      <c r="N89" s="73" t="str">
        <f>+[1]NFL!T49</f>
        <v>Tampa Bay</v>
      </c>
      <c r="O89" s="74" t="str">
        <f>+[1]NFL!U49</f>
        <v>W</v>
      </c>
      <c r="P89" s="75">
        <f>+[1]NFL!X49</f>
        <v>0</v>
      </c>
      <c r="Q89" s="75">
        <f>+[1]NFL!Z49</f>
        <v>0</v>
      </c>
      <c r="R89" s="51">
        <f>+[1]NFL!AL49</f>
        <v>0</v>
      </c>
      <c r="S89" s="52">
        <f>+[1]NFL!AM49</f>
        <v>0</v>
      </c>
      <c r="T89" s="51">
        <f>+[1]NFL!AN49</f>
        <v>0</v>
      </c>
      <c r="U89" s="53">
        <f>+[1]NFL!AO49</f>
        <v>0</v>
      </c>
      <c r="V89" s="42"/>
      <c r="W89" s="42" t="str">
        <f>+[1]NFL!AQ49</f>
        <v>Tampa Bay</v>
      </c>
      <c r="X89" s="51">
        <f>+[1]NFL!AR49</f>
        <v>0</v>
      </c>
      <c r="Y89" s="72">
        <f>+[1]NFL!AS49</f>
        <v>0</v>
      </c>
      <c r="Z89" s="72">
        <f>+[1]NFL!AT49</f>
        <v>0</v>
      </c>
      <c r="AA89" s="51">
        <f>+[1]NFL!AU49</f>
        <v>1</v>
      </c>
      <c r="AB89" s="72">
        <f>+[1]NFL!AV49</f>
        <v>0</v>
      </c>
      <c r="AC89" s="41">
        <f>+[1]NFL!AW49</f>
        <v>0</v>
      </c>
      <c r="AD89" s="72"/>
      <c r="AE89" s="51">
        <f>+[1]NFL!AY49</f>
        <v>0</v>
      </c>
      <c r="AF89" s="72">
        <f>+[1]NFL!AZ49</f>
        <v>0</v>
      </c>
      <c r="AG89" s="41">
        <f>+[1]NFL!BA49</f>
        <v>0</v>
      </c>
      <c r="AH89" s="41"/>
      <c r="AI89" s="42" t="str">
        <f>+[1]NFL!BC49</f>
        <v>Minnesota</v>
      </c>
      <c r="AJ89" s="51">
        <f>+[1]NFL!BD49</f>
        <v>1</v>
      </c>
      <c r="AK89" s="72">
        <f>+[1]NFL!BE49</f>
        <v>0</v>
      </c>
      <c r="AL89" s="72">
        <f>+[1]NFL!BF49</f>
        <v>0</v>
      </c>
      <c r="AM89" s="51">
        <f>+[1]NFL!BG49</f>
        <v>1</v>
      </c>
      <c r="AN89" s="72">
        <f>+[1]NFL!BH49</f>
        <v>0</v>
      </c>
      <c r="AO89" s="41">
        <f>+[1]NFL!BI49</f>
        <v>0</v>
      </c>
      <c r="AP89" s="76">
        <f>+[1]NFL!BJ49</f>
        <v>23.29</v>
      </c>
      <c r="AQ89" s="74">
        <f>+[1]NFL!BK49</f>
        <v>20.59</v>
      </c>
    </row>
    <row r="90" spans="1:43" ht="15.6" x14ac:dyDescent="0.3">
      <c r="A90" s="41">
        <f>+[1]NFL!A50</f>
        <v>3</v>
      </c>
      <c r="B90" s="41" t="str">
        <f>+[1]NFL!B50</f>
        <v>Sun</v>
      </c>
      <c r="C90" s="66">
        <f>+[1]NFL!C50</f>
        <v>43002</v>
      </c>
      <c r="D90" s="44">
        <f>+[1]NFL!D50</f>
        <v>0.54166666666666663</v>
      </c>
      <c r="E90" s="41" t="str">
        <f>+[1]NFL!E50</f>
        <v>CBS</v>
      </c>
      <c r="F90" s="67" t="str">
        <f>+[1]NFL!F50</f>
        <v>Houston</v>
      </c>
      <c r="G90" s="41" t="str">
        <f>+[1]NFL!G50</f>
        <v>AFCS</v>
      </c>
      <c r="H90" s="67" t="str">
        <f>+[1]NFL!H50</f>
        <v>New England</v>
      </c>
      <c r="I90" s="41" t="str">
        <f>+[1]NFL!I50</f>
        <v>AFCE</v>
      </c>
      <c r="J90" s="68" t="str">
        <f>+[1]NFL!J50</f>
        <v>New England</v>
      </c>
      <c r="K90" s="69" t="str">
        <f>+[1]NFL!K50</f>
        <v>Houston</v>
      </c>
      <c r="L90" s="70">
        <f>+[1]NFL!L50</f>
        <v>13.5</v>
      </c>
      <c r="M90" s="71">
        <f>+[1]NFL!M50</f>
        <v>44</v>
      </c>
      <c r="N90" s="73" t="str">
        <f>+[1]NFL!T50</f>
        <v>New England</v>
      </c>
      <c r="O90" s="74" t="str">
        <f>+[1]NFL!U50</f>
        <v>L</v>
      </c>
      <c r="P90" s="75">
        <f>+[1]NFL!X50</f>
        <v>0</v>
      </c>
      <c r="Q90" s="75">
        <f>+[1]NFL!Z50</f>
        <v>0</v>
      </c>
      <c r="R90" s="51">
        <f>+[1]NFL!AL50</f>
        <v>0</v>
      </c>
      <c r="S90" s="52">
        <f>+[1]NFL!AM50</f>
        <v>0</v>
      </c>
      <c r="T90" s="51">
        <f>+[1]NFL!AN50</f>
        <v>0</v>
      </c>
      <c r="U90" s="53">
        <f>+[1]NFL!AO50</f>
        <v>0</v>
      </c>
      <c r="V90" s="42"/>
      <c r="W90" s="42" t="str">
        <f>+[1]NFL!AQ50</f>
        <v>Houston</v>
      </c>
      <c r="X90" s="51">
        <f>+[1]NFL!AR50</f>
        <v>1</v>
      </c>
      <c r="Y90" s="72">
        <f>+[1]NFL!AS50</f>
        <v>0</v>
      </c>
      <c r="Z90" s="72">
        <f>+[1]NFL!AT50</f>
        <v>0</v>
      </c>
      <c r="AA90" s="51">
        <f>+[1]NFL!AU50</f>
        <v>1</v>
      </c>
      <c r="AB90" s="72">
        <f>+[1]NFL!AV50</f>
        <v>1</v>
      </c>
      <c r="AC90" s="41">
        <f>+[1]NFL!AW50</f>
        <v>0</v>
      </c>
      <c r="AD90" s="72"/>
      <c r="AE90" s="51">
        <f>+[1]NFL!AY50</f>
        <v>0</v>
      </c>
      <c r="AF90" s="72">
        <f>+[1]NFL!AZ50</f>
        <v>0</v>
      </c>
      <c r="AG90" s="41">
        <f>+[1]NFL!BA50</f>
        <v>0</v>
      </c>
      <c r="AH90" s="41"/>
      <c r="AI90" s="42" t="str">
        <f>+[1]NFL!BC50</f>
        <v>New England</v>
      </c>
      <c r="AJ90" s="51">
        <f>+[1]NFL!BD50</f>
        <v>0</v>
      </c>
      <c r="AK90" s="72">
        <f>+[1]NFL!BE50</f>
        <v>1</v>
      </c>
      <c r="AL90" s="72">
        <f>+[1]NFL!BF50</f>
        <v>0</v>
      </c>
      <c r="AM90" s="51">
        <f>+[1]NFL!BG50</f>
        <v>1</v>
      </c>
      <c r="AN90" s="72">
        <f>+[1]NFL!BH50</f>
        <v>1</v>
      </c>
      <c r="AO90" s="41">
        <f>+[1]NFL!BI50</f>
        <v>0</v>
      </c>
      <c r="AP90" s="76">
        <f>+[1]NFL!BJ50</f>
        <v>18.45</v>
      </c>
      <c r="AQ90" s="74">
        <f>+[1]NFL!BK50</f>
        <v>29.2</v>
      </c>
    </row>
    <row r="91" spans="1:43" ht="15.6" x14ac:dyDescent="0.3">
      <c r="A91" s="41">
        <f>+[1]NFL!A51</f>
        <v>3</v>
      </c>
      <c r="B91" s="41" t="str">
        <f>+[1]NFL!B51</f>
        <v>Sun</v>
      </c>
      <c r="C91" s="66">
        <f>+[1]NFL!C51</f>
        <v>43002</v>
      </c>
      <c r="D91" s="44">
        <f>+[1]NFL!D51</f>
        <v>0.54166666666666663</v>
      </c>
      <c r="E91" s="41" t="str">
        <f>+[1]NFL!E51</f>
        <v>CBS</v>
      </c>
      <c r="F91" s="67" t="str">
        <f>+[1]NFL!F51</f>
        <v>Miami</v>
      </c>
      <c r="G91" s="41" t="str">
        <f>+[1]NFL!G51</f>
        <v>AFCE</v>
      </c>
      <c r="H91" s="67" t="str">
        <f>+[1]NFL!H51</f>
        <v>NY Jets</v>
      </c>
      <c r="I91" s="41" t="str">
        <f>+[1]NFL!I51</f>
        <v>AFCE</v>
      </c>
      <c r="J91" s="68" t="str">
        <f>+[1]NFL!J51</f>
        <v>Miami</v>
      </c>
      <c r="K91" s="69" t="str">
        <f>+[1]NFL!K51</f>
        <v>NY Jets</v>
      </c>
      <c r="L91" s="70">
        <f>+[1]NFL!L51</f>
        <v>6.5</v>
      </c>
      <c r="M91" s="71">
        <f>+[1]NFL!M51</f>
        <v>43</v>
      </c>
      <c r="N91" s="73" t="str">
        <f>+[1]NFL!T51</f>
        <v>Miami</v>
      </c>
      <c r="O91" s="74" t="str">
        <f>+[1]NFL!U51</f>
        <v>L</v>
      </c>
      <c r="P91" s="75">
        <f>+[1]NFL!X51</f>
        <v>0</v>
      </c>
      <c r="Q91" s="75">
        <f>+[1]NFL!Z51</f>
        <v>0</v>
      </c>
      <c r="R91" s="51">
        <f>+[1]NFL!AL51</f>
        <v>0</v>
      </c>
      <c r="S91" s="52">
        <f>+[1]NFL!AM51</f>
        <v>0</v>
      </c>
      <c r="T91" s="51">
        <f>+[1]NFL!AN51</f>
        <v>0</v>
      </c>
      <c r="U91" s="53">
        <f>+[1]NFL!AO51</f>
        <v>0</v>
      </c>
      <c r="V91" s="42"/>
      <c r="W91" s="42" t="str">
        <f>+[1]NFL!AQ51</f>
        <v>Miami</v>
      </c>
      <c r="X91" s="51">
        <f>+[1]NFL!AR51</f>
        <v>0</v>
      </c>
      <c r="Y91" s="72">
        <f>+[1]NFL!AS51</f>
        <v>0</v>
      </c>
      <c r="Z91" s="72">
        <f>+[1]NFL!AT51</f>
        <v>0</v>
      </c>
      <c r="AA91" s="51">
        <f>+[1]NFL!AU51</f>
        <v>1</v>
      </c>
      <c r="AB91" s="72">
        <f>+[1]NFL!AV51</f>
        <v>1</v>
      </c>
      <c r="AC91" s="41">
        <f>+[1]NFL!AW51</f>
        <v>0</v>
      </c>
      <c r="AD91" s="72"/>
      <c r="AE91" s="51">
        <f>+[1]NFL!AY51</f>
        <v>0</v>
      </c>
      <c r="AF91" s="72">
        <f>+[1]NFL!AZ51</f>
        <v>0</v>
      </c>
      <c r="AG91" s="41">
        <f>+[1]NFL!BA51</f>
        <v>0</v>
      </c>
      <c r="AH91" s="41"/>
      <c r="AI91" s="42" t="str">
        <f>+[1]NFL!BC51</f>
        <v>NY Jets</v>
      </c>
      <c r="AJ91" s="51">
        <f>+[1]NFL!BD51</f>
        <v>1</v>
      </c>
      <c r="AK91" s="72">
        <f>+[1]NFL!BE51</f>
        <v>1</v>
      </c>
      <c r="AL91" s="72">
        <f>+[1]NFL!BF51</f>
        <v>0</v>
      </c>
      <c r="AM91" s="51">
        <f>+[1]NFL!BG51</f>
        <v>1</v>
      </c>
      <c r="AN91" s="72">
        <f>+[1]NFL!BH51</f>
        <v>1</v>
      </c>
      <c r="AO91" s="41">
        <f>+[1]NFL!BI51</f>
        <v>0</v>
      </c>
      <c r="AP91" s="76">
        <f>+[1]NFL!BJ51</f>
        <v>20.96</v>
      </c>
      <c r="AQ91" s="74">
        <f>+[1]NFL!BK51</f>
        <v>9.9600000000000009</v>
      </c>
    </row>
    <row r="92" spans="1:43" ht="15.6" x14ac:dyDescent="0.3">
      <c r="A92" s="41">
        <f>+[1]NFL!A52</f>
        <v>3</v>
      </c>
      <c r="B92" s="41" t="str">
        <f>+[1]NFL!B52</f>
        <v>Sun</v>
      </c>
      <c r="C92" s="66">
        <f>+[1]NFL!C52</f>
        <v>43002</v>
      </c>
      <c r="D92" s="44">
        <f>+[1]NFL!D52</f>
        <v>0.54166666666666663</v>
      </c>
      <c r="E92" s="41" t="str">
        <f>+[1]NFL!E52</f>
        <v>Fox</v>
      </c>
      <c r="F92" s="67" t="str">
        <f>+[1]NFL!F52</f>
        <v>NY Giants</v>
      </c>
      <c r="G92" s="41" t="str">
        <f>+[1]NFL!G52</f>
        <v>NFCE</v>
      </c>
      <c r="H92" s="67" t="str">
        <f>+[1]NFL!H52</f>
        <v>Philadelphia</v>
      </c>
      <c r="I92" s="41" t="str">
        <f>+[1]NFL!I52</f>
        <v>NFCE</v>
      </c>
      <c r="J92" s="68" t="str">
        <f>+[1]NFL!J52</f>
        <v>Philadelphia</v>
      </c>
      <c r="K92" s="69" t="str">
        <f>+[1]NFL!K52</f>
        <v>NY Giants</v>
      </c>
      <c r="L92" s="70">
        <f>+[1]NFL!L52</f>
        <v>6</v>
      </c>
      <c r="M92" s="71">
        <f>+[1]NFL!M52</f>
        <v>42.5</v>
      </c>
      <c r="N92" s="73" t="str">
        <f>+[1]NFL!T52</f>
        <v>Philadelphia</v>
      </c>
      <c r="O92" s="74" t="str">
        <f>+[1]NFL!U52</f>
        <v>L</v>
      </c>
      <c r="P92" s="75">
        <f>+[1]NFL!X52</f>
        <v>0</v>
      </c>
      <c r="Q92" s="75">
        <f>+[1]NFL!Z52</f>
        <v>0</v>
      </c>
      <c r="R92" s="51">
        <f>+[1]NFL!AL52</f>
        <v>0</v>
      </c>
      <c r="S92" s="52">
        <f>+[1]NFL!AM52</f>
        <v>0</v>
      </c>
      <c r="T92" s="51">
        <f>+[1]NFL!AN52</f>
        <v>0</v>
      </c>
      <c r="U92" s="53">
        <f>+[1]NFL!AO52</f>
        <v>0</v>
      </c>
      <c r="V92" s="42"/>
      <c r="W92" s="42" t="str">
        <f>+[1]NFL!AQ52</f>
        <v>NY Giants</v>
      </c>
      <c r="X92" s="51">
        <f>+[1]NFL!AR52</f>
        <v>0</v>
      </c>
      <c r="Y92" s="72">
        <f>+[1]NFL!AS52</f>
        <v>1</v>
      </c>
      <c r="Z92" s="72">
        <f>+[1]NFL!AT52</f>
        <v>0</v>
      </c>
      <c r="AA92" s="51">
        <f>+[1]NFL!AU52</f>
        <v>0</v>
      </c>
      <c r="AB92" s="72">
        <f>+[1]NFL!AV52</f>
        <v>2</v>
      </c>
      <c r="AC92" s="41">
        <f>+[1]NFL!AW52</f>
        <v>0</v>
      </c>
      <c r="AD92" s="72"/>
      <c r="AE92" s="51">
        <f>+[1]NFL!AY52</f>
        <v>0</v>
      </c>
      <c r="AF92" s="72">
        <f>+[1]NFL!AZ52</f>
        <v>0</v>
      </c>
      <c r="AG92" s="41">
        <f>+[1]NFL!BA52</f>
        <v>0</v>
      </c>
      <c r="AH92" s="41"/>
      <c r="AI92" s="42" t="str">
        <f>+[1]NFL!BC52</f>
        <v>Philadelphia</v>
      </c>
      <c r="AJ92" s="51">
        <f>+[1]NFL!BD52</f>
        <v>0</v>
      </c>
      <c r="AK92" s="72">
        <f>+[1]NFL!BE52</f>
        <v>1</v>
      </c>
      <c r="AL92" s="72">
        <f>+[1]NFL!BF52</f>
        <v>0</v>
      </c>
      <c r="AM92" s="51">
        <f>+[1]NFL!BG52</f>
        <v>0</v>
      </c>
      <c r="AN92" s="72">
        <f>+[1]NFL!BH52</f>
        <v>2</v>
      </c>
      <c r="AO92" s="41">
        <f>+[1]NFL!BI52</f>
        <v>0</v>
      </c>
      <c r="AP92" s="76">
        <f>+[1]NFL!BJ52</f>
        <v>19.899999999999999</v>
      </c>
      <c r="AQ92" s="74">
        <f>+[1]NFL!BK52</f>
        <v>21.94</v>
      </c>
    </row>
    <row r="93" spans="1:43" ht="15.6" x14ac:dyDescent="0.3">
      <c r="A93" s="41">
        <f>+[1]NFL!A53</f>
        <v>3</v>
      </c>
      <c r="B93" s="41" t="str">
        <f>+[1]NFL!B53</f>
        <v>Sun</v>
      </c>
      <c r="C93" s="66">
        <f>+[1]NFL!C53</f>
        <v>43002</v>
      </c>
      <c r="D93" s="44">
        <f>+[1]NFL!D53</f>
        <v>0.66666666666666663</v>
      </c>
      <c r="E93" s="41" t="str">
        <f>+[1]NFL!E53</f>
        <v>Fox</v>
      </c>
      <c r="F93" s="67" t="str">
        <f>+[1]NFL!F53</f>
        <v>Seattle</v>
      </c>
      <c r="G93" s="41" t="str">
        <f>+[1]NFL!G53</f>
        <v>NFCW</v>
      </c>
      <c r="H93" s="67" t="str">
        <f>+[1]NFL!H53</f>
        <v>Tennessee</v>
      </c>
      <c r="I93" s="41" t="str">
        <f>+[1]NFL!I53</f>
        <v>AFCS</v>
      </c>
      <c r="J93" s="68" t="str">
        <f>+[1]NFL!J53</f>
        <v>Tennessee</v>
      </c>
      <c r="K93" s="69" t="str">
        <f>+[1]NFL!K53</f>
        <v>Seattle</v>
      </c>
      <c r="L93" s="70">
        <f>+[1]NFL!L53</f>
        <v>2.5</v>
      </c>
      <c r="M93" s="71">
        <f>+[1]NFL!M53</f>
        <v>42</v>
      </c>
      <c r="N93" s="73" t="str">
        <f>+[1]NFL!T53</f>
        <v>Tennessee</v>
      </c>
      <c r="O93" s="74" t="str">
        <f>+[1]NFL!U53</f>
        <v>L</v>
      </c>
      <c r="P93" s="75">
        <f>+[1]NFL!X53</f>
        <v>0</v>
      </c>
      <c r="Q93" s="75">
        <f>+[1]NFL!Z53</f>
        <v>0</v>
      </c>
      <c r="R93" s="51">
        <f>+[1]NFL!AL53</f>
        <v>0</v>
      </c>
      <c r="S93" s="52">
        <f>+[1]NFL!AM53</f>
        <v>0</v>
      </c>
      <c r="T93" s="51">
        <f>+[1]NFL!AN53</f>
        <v>0</v>
      </c>
      <c r="U93" s="53">
        <f>+[1]NFL!AO53</f>
        <v>0</v>
      </c>
      <c r="V93" s="42"/>
      <c r="W93" s="42" t="str">
        <f>+[1]NFL!AQ53</f>
        <v>Seattle</v>
      </c>
      <c r="X93" s="51">
        <f>+[1]NFL!AR53</f>
        <v>0</v>
      </c>
      <c r="Y93" s="72">
        <f>+[1]NFL!AS53</f>
        <v>1</v>
      </c>
      <c r="Z93" s="72">
        <f>+[1]NFL!AT53</f>
        <v>0</v>
      </c>
      <c r="AA93" s="51">
        <f>+[1]NFL!AU53</f>
        <v>0</v>
      </c>
      <c r="AB93" s="72">
        <f>+[1]NFL!AV53</f>
        <v>2</v>
      </c>
      <c r="AC93" s="41">
        <f>+[1]NFL!AW53</f>
        <v>0</v>
      </c>
      <c r="AD93" s="72"/>
      <c r="AE93" s="51">
        <f>+[1]NFL!AY53</f>
        <v>0</v>
      </c>
      <c r="AF93" s="72">
        <f>+[1]NFL!AZ53</f>
        <v>0</v>
      </c>
      <c r="AG93" s="41">
        <f>+[1]NFL!BA53</f>
        <v>0</v>
      </c>
      <c r="AH93" s="41"/>
      <c r="AI93" s="42" t="str">
        <f>+[1]NFL!BC53</f>
        <v>Tennessee</v>
      </c>
      <c r="AJ93" s="51">
        <f>+[1]NFL!BD53</f>
        <v>0</v>
      </c>
      <c r="AK93" s="72">
        <f>+[1]NFL!BE53</f>
        <v>1</v>
      </c>
      <c r="AL93" s="72">
        <f>+[1]NFL!BF53</f>
        <v>0</v>
      </c>
      <c r="AM93" s="51">
        <f>+[1]NFL!BG53</f>
        <v>0</v>
      </c>
      <c r="AN93" s="72">
        <f>+[1]NFL!BH53</f>
        <v>2</v>
      </c>
      <c r="AO93" s="41">
        <f>+[1]NFL!BI53</f>
        <v>0</v>
      </c>
      <c r="AP93" s="76">
        <f>+[1]NFL!BJ53</f>
        <v>22.91</v>
      </c>
      <c r="AQ93" s="74">
        <f>+[1]NFL!BK53</f>
        <v>19.72</v>
      </c>
    </row>
    <row r="94" spans="1:43" ht="15.6" x14ac:dyDescent="0.3">
      <c r="A94" s="41">
        <f>+[1]NFL!A54</f>
        <v>3</v>
      </c>
      <c r="B94" s="41" t="str">
        <f>+[1]NFL!B54</f>
        <v>Sun</v>
      </c>
      <c r="C94" s="66">
        <f>+[1]NFL!C54</f>
        <v>43002</v>
      </c>
      <c r="D94" s="44">
        <f>+[1]NFL!D54</f>
        <v>0.6841666666666667</v>
      </c>
      <c r="E94" s="41" t="str">
        <f>+[1]NFL!E54</f>
        <v>CBS</v>
      </c>
      <c r="F94" s="67" t="str">
        <f>+[1]NFL!F54</f>
        <v>Cincinnati</v>
      </c>
      <c r="G94" s="41" t="str">
        <f>+[1]NFL!G54</f>
        <v>AFCN</v>
      </c>
      <c r="H94" s="67" t="str">
        <f>+[1]NFL!H54</f>
        <v>Green Bay</v>
      </c>
      <c r="I94" s="41" t="str">
        <f>+[1]NFL!I54</f>
        <v>NFCN</v>
      </c>
      <c r="J94" s="68" t="str">
        <f>+[1]NFL!J54</f>
        <v>Green Bay</v>
      </c>
      <c r="K94" s="69" t="str">
        <f>+[1]NFL!K54</f>
        <v>Cincinnati</v>
      </c>
      <c r="L94" s="70">
        <f>+[1]NFL!L54</f>
        <v>9</v>
      </c>
      <c r="M94" s="71">
        <f>+[1]NFL!M54</f>
        <v>45</v>
      </c>
      <c r="N94" s="73" t="str">
        <f>+[1]NFL!T54</f>
        <v>Cincinnati</v>
      </c>
      <c r="O94" s="74" t="str">
        <f>+[1]NFL!U54</f>
        <v>W</v>
      </c>
      <c r="P94" s="75">
        <f>+[1]NFL!X54</f>
        <v>0</v>
      </c>
      <c r="Q94" s="75">
        <f>+[1]NFL!Z54</f>
        <v>0</v>
      </c>
      <c r="R94" s="51">
        <f>+[1]NFL!AL54</f>
        <v>0</v>
      </c>
      <c r="S94" s="52">
        <f>+[1]NFL!AM54</f>
        <v>0</v>
      </c>
      <c r="T94" s="51">
        <f>+[1]NFL!AN54</f>
        <v>0</v>
      </c>
      <c r="U94" s="53">
        <f>+[1]NFL!AO54</f>
        <v>0</v>
      </c>
      <c r="V94" s="42"/>
      <c r="W94" s="42" t="str">
        <f>+[1]NFL!AQ54</f>
        <v>Cincinnati</v>
      </c>
      <c r="X94" s="51">
        <f>+[1]NFL!AR54</f>
        <v>0</v>
      </c>
      <c r="Y94" s="72">
        <f>+[1]NFL!AS54</f>
        <v>0</v>
      </c>
      <c r="Z94" s="72">
        <f>+[1]NFL!AT54</f>
        <v>0</v>
      </c>
      <c r="AA94" s="51">
        <f>+[1]NFL!AU54</f>
        <v>0</v>
      </c>
      <c r="AB94" s="72">
        <f>+[1]NFL!AV54</f>
        <v>2</v>
      </c>
      <c r="AC94" s="41">
        <f>+[1]NFL!AW54</f>
        <v>0</v>
      </c>
      <c r="AD94" s="72"/>
      <c r="AE94" s="51">
        <f>+[1]NFL!AY54</f>
        <v>0</v>
      </c>
      <c r="AF94" s="72">
        <f>+[1]NFL!AZ54</f>
        <v>0</v>
      </c>
      <c r="AG94" s="41">
        <f>+[1]NFL!BA54</f>
        <v>0</v>
      </c>
      <c r="AH94" s="41"/>
      <c r="AI94" s="42" t="str">
        <f>+[1]NFL!BC54</f>
        <v>Green Bay</v>
      </c>
      <c r="AJ94" s="51">
        <f>+[1]NFL!BD54</f>
        <v>0</v>
      </c>
      <c r="AK94" s="72">
        <f>+[1]NFL!BE54</f>
        <v>2</v>
      </c>
      <c r="AL94" s="72">
        <f>+[1]NFL!BF54</f>
        <v>0</v>
      </c>
      <c r="AM94" s="51">
        <f>+[1]NFL!BG54</f>
        <v>0</v>
      </c>
      <c r="AN94" s="72">
        <f>+[1]NFL!BH54</f>
        <v>2</v>
      </c>
      <c r="AO94" s="41">
        <f>+[1]NFL!BI54</f>
        <v>0</v>
      </c>
      <c r="AP94" s="76">
        <f>+[1]NFL!BJ54</f>
        <v>18.32</v>
      </c>
      <c r="AQ94" s="74">
        <f>+[1]NFL!BK54</f>
        <v>25.2</v>
      </c>
    </row>
    <row r="95" spans="1:43" ht="15.6" x14ac:dyDescent="0.3">
      <c r="A95" s="41">
        <f>+[1]NFL!A55</f>
        <v>3</v>
      </c>
      <c r="B95" s="41" t="str">
        <f>+[1]NFL!B55</f>
        <v>Sun</v>
      </c>
      <c r="C95" s="66">
        <f>+[1]NFL!C55</f>
        <v>43002</v>
      </c>
      <c r="D95" s="44">
        <f>+[1]NFL!D55</f>
        <v>0.6841666666666667</v>
      </c>
      <c r="E95" s="41" t="str">
        <f>+[1]NFL!E55</f>
        <v>CBS</v>
      </c>
      <c r="F95" s="67" t="str">
        <f>+[1]NFL!F55</f>
        <v>Kansas City</v>
      </c>
      <c r="G95" s="41" t="str">
        <f>+[1]NFL!G55</f>
        <v>AFCW</v>
      </c>
      <c r="H95" s="67" t="str">
        <f>+[1]NFL!H55</f>
        <v>LA Chargers</v>
      </c>
      <c r="I95" s="41" t="str">
        <f>+[1]NFL!I55</f>
        <v>AFCW</v>
      </c>
      <c r="J95" s="68" t="str">
        <f>+[1]NFL!J55</f>
        <v>Kansas City</v>
      </c>
      <c r="K95" s="69" t="str">
        <f>+[1]NFL!K55</f>
        <v>LA Chargers</v>
      </c>
      <c r="L95" s="70">
        <f>+[1]NFL!L55</f>
        <v>3</v>
      </c>
      <c r="M95" s="71">
        <f>+[1]NFL!M55</f>
        <v>47.5</v>
      </c>
      <c r="N95" s="73" t="str">
        <f>+[1]NFL!T55</f>
        <v>Kansas City</v>
      </c>
      <c r="O95" s="74" t="str">
        <f>+[1]NFL!U55</f>
        <v>L</v>
      </c>
      <c r="P95" s="75" t="str">
        <f>+[1]NFL!X55</f>
        <v>X</v>
      </c>
      <c r="Q95" s="75">
        <f>+[1]NFL!Z55</f>
        <v>0</v>
      </c>
      <c r="R95" s="51">
        <f>+[1]NFL!AL55</f>
        <v>0</v>
      </c>
      <c r="S95" s="52">
        <f>+[1]NFL!AM55</f>
        <v>0</v>
      </c>
      <c r="T95" s="51">
        <f>+[1]NFL!AN55</f>
        <v>0</v>
      </c>
      <c r="U95" s="53">
        <f>+[1]NFL!AO55</f>
        <v>0</v>
      </c>
      <c r="V95" s="42"/>
      <c r="W95" s="42" t="str">
        <f>+[1]NFL!AQ55</f>
        <v>Kansas City</v>
      </c>
      <c r="X95" s="51">
        <f>+[1]NFL!AR55</f>
        <v>1</v>
      </c>
      <c r="Y95" s="72">
        <f>+[1]NFL!AS55</f>
        <v>0</v>
      </c>
      <c r="Z95" s="72">
        <f>+[1]NFL!AT55</f>
        <v>0</v>
      </c>
      <c r="AA95" s="51">
        <f>+[1]NFL!AU55</f>
        <v>2</v>
      </c>
      <c r="AB95" s="72">
        <f>+[1]NFL!AV55</f>
        <v>0</v>
      </c>
      <c r="AC95" s="41">
        <f>+[1]NFL!AW55</f>
        <v>0</v>
      </c>
      <c r="AD95" s="72"/>
      <c r="AE95" s="51">
        <f>+[1]NFL!AY55</f>
        <v>0</v>
      </c>
      <c r="AF95" s="72">
        <f>+[1]NFL!AZ55</f>
        <v>0</v>
      </c>
      <c r="AG95" s="41">
        <f>+[1]NFL!BA55</f>
        <v>0</v>
      </c>
      <c r="AH95" s="41"/>
      <c r="AI95" s="42" t="str">
        <f>+[1]NFL!BC55</f>
        <v>LA Chargers</v>
      </c>
      <c r="AJ95" s="51">
        <f>+[1]NFL!BD55</f>
        <v>1</v>
      </c>
      <c r="AK95" s="72">
        <f>+[1]NFL!BE55</f>
        <v>0</v>
      </c>
      <c r="AL95" s="72">
        <f>+[1]NFL!BF55</f>
        <v>0</v>
      </c>
      <c r="AM95" s="51">
        <f>+[1]NFL!BG55</f>
        <v>2</v>
      </c>
      <c r="AN95" s="72">
        <f>+[1]NFL!BH55</f>
        <v>0</v>
      </c>
      <c r="AO95" s="41">
        <f>+[1]NFL!BI55</f>
        <v>0</v>
      </c>
      <c r="AP95" s="76">
        <f>+[1]NFL!BJ55</f>
        <v>24.27</v>
      </c>
      <c r="AQ95" s="74">
        <f>+[1]NFL!BK55</f>
        <v>19.12</v>
      </c>
    </row>
    <row r="96" spans="1:43" ht="15.6" x14ac:dyDescent="0.3">
      <c r="A96" s="41">
        <f>+[1]NFL!A56</f>
        <v>3</v>
      </c>
      <c r="B96" s="41" t="str">
        <f>+[1]NFL!B56</f>
        <v>Sun</v>
      </c>
      <c r="C96" s="66">
        <f>+[1]NFL!C56</f>
        <v>43003</v>
      </c>
      <c r="D96" s="44">
        <f>+[1]NFL!D56</f>
        <v>0.85416666666666663</v>
      </c>
      <c r="E96" s="41" t="str">
        <f>+[1]NFL!E56</f>
        <v>NBC</v>
      </c>
      <c r="F96" s="67" t="str">
        <f>+[1]NFL!F56</f>
        <v>Oakland</v>
      </c>
      <c r="G96" s="41" t="str">
        <f>+[1]NFL!G56</f>
        <v>AFCW</v>
      </c>
      <c r="H96" s="67" t="str">
        <f>+[1]NFL!H56</f>
        <v>Washington</v>
      </c>
      <c r="I96" s="41" t="str">
        <f>+[1]NFL!I56</f>
        <v>NFCE</v>
      </c>
      <c r="J96" s="68" t="str">
        <f>+[1]NFL!J56</f>
        <v>Oakland</v>
      </c>
      <c r="K96" s="69" t="str">
        <f>+[1]NFL!K56</f>
        <v>Washington</v>
      </c>
      <c r="L96" s="70">
        <f>+[1]NFL!L56</f>
        <v>3</v>
      </c>
      <c r="M96" s="71">
        <f>+[1]NFL!M56</f>
        <v>54</v>
      </c>
      <c r="N96" s="73" t="str">
        <f>+[1]NFL!T56</f>
        <v>Oakland</v>
      </c>
      <c r="O96" s="74" t="str">
        <f>+[1]NFL!U56</f>
        <v>L</v>
      </c>
      <c r="P96" s="75" t="str">
        <f>+[1]NFL!X56</f>
        <v>MM</v>
      </c>
      <c r="Q96" s="75">
        <f>+[1]NFL!Z56</f>
        <v>0</v>
      </c>
      <c r="R96" s="51">
        <f>+[1]NFL!AL56</f>
        <v>0</v>
      </c>
      <c r="S96" s="52">
        <f>+[1]NFL!AM56</f>
        <v>0</v>
      </c>
      <c r="T96" s="51">
        <f>+[1]NFL!AN56</f>
        <v>0</v>
      </c>
      <c r="U96" s="53">
        <f>+[1]NFL!AO56</f>
        <v>0</v>
      </c>
      <c r="V96" s="42"/>
      <c r="W96" s="42" t="str">
        <f>+[1]NFL!AQ56</f>
        <v>Oakland</v>
      </c>
      <c r="X96" s="51">
        <f>+[1]NFL!AR56</f>
        <v>0</v>
      </c>
      <c r="Y96" s="72">
        <f>+[1]NFL!AS56</f>
        <v>2</v>
      </c>
      <c r="Z96" s="72">
        <f>+[1]NFL!AT56</f>
        <v>0</v>
      </c>
      <c r="AA96" s="51">
        <f>+[1]NFL!AU56</f>
        <v>0</v>
      </c>
      <c r="AB96" s="72">
        <f>+[1]NFL!AV56</f>
        <v>2</v>
      </c>
      <c r="AC96" s="41">
        <f>+[1]NFL!AW56</f>
        <v>0</v>
      </c>
      <c r="AD96" s="72"/>
      <c r="AE96" s="51">
        <f>+[1]NFL!AY56</f>
        <v>0</v>
      </c>
      <c r="AF96" s="72">
        <f>+[1]NFL!AZ56</f>
        <v>0</v>
      </c>
      <c r="AG96" s="41">
        <f>+[1]NFL!BA56</f>
        <v>0</v>
      </c>
      <c r="AH96" s="41"/>
      <c r="AI96" s="42" t="str">
        <f>+[1]NFL!BC56</f>
        <v>Washington</v>
      </c>
      <c r="AJ96" s="51">
        <f>+[1]NFL!BD56</f>
        <v>0</v>
      </c>
      <c r="AK96" s="72">
        <f>+[1]NFL!BE56</f>
        <v>0</v>
      </c>
      <c r="AL96" s="72">
        <f>+[1]NFL!BF56</f>
        <v>0</v>
      </c>
      <c r="AM96" s="51">
        <f>+[1]NFL!BG56</f>
        <v>0</v>
      </c>
      <c r="AN96" s="72">
        <f>+[1]NFL!BH56</f>
        <v>2</v>
      </c>
      <c r="AO96" s="41">
        <f>+[1]NFL!BI56</f>
        <v>0</v>
      </c>
      <c r="AP96" s="76">
        <f>+[1]NFL!BJ56</f>
        <v>24.58</v>
      </c>
      <c r="AQ96" s="74">
        <f>+[1]NFL!BK56</f>
        <v>19.34</v>
      </c>
    </row>
    <row r="97" spans="1:43" ht="15.6" x14ac:dyDescent="0.3">
      <c r="A97" s="41">
        <f>+[1]NFL!A57</f>
        <v>3</v>
      </c>
      <c r="B97" s="41" t="str">
        <f>+[1]NFL!B57</f>
        <v>Mon</v>
      </c>
      <c r="C97" s="66">
        <f>+[1]NFL!C57</f>
        <v>43003</v>
      </c>
      <c r="D97" s="44">
        <f>+[1]NFL!D57</f>
        <v>0.85416666666666663</v>
      </c>
      <c r="E97" s="41" t="str">
        <f>+[1]NFL!E57</f>
        <v>ESPN</v>
      </c>
      <c r="F97" s="67" t="str">
        <f>+[1]NFL!F57</f>
        <v>Dallas</v>
      </c>
      <c r="G97" s="41" t="str">
        <f>+[1]NFL!G57</f>
        <v>NFCE</v>
      </c>
      <c r="H97" s="67" t="str">
        <f>+[1]NFL!H57</f>
        <v>Arizona</v>
      </c>
      <c r="I97" s="41" t="str">
        <f>+[1]NFL!I57</f>
        <v>NFCW</v>
      </c>
      <c r="J97" s="68" t="str">
        <f>+[1]NFL!J57</f>
        <v>Dallas</v>
      </c>
      <c r="K97" s="69" t="str">
        <f>+[1]NFL!K57</f>
        <v>Arizona</v>
      </c>
      <c r="L97" s="70">
        <f>+[1]NFL!L57</f>
        <v>3</v>
      </c>
      <c r="M97" s="71">
        <f>+[1]NFL!M57</f>
        <v>47</v>
      </c>
      <c r="N97" s="73" t="str">
        <f>+[1]NFL!T57</f>
        <v>Arizona</v>
      </c>
      <c r="O97" s="74" t="str">
        <f>+[1]NFL!U57</f>
        <v>W</v>
      </c>
      <c r="P97" s="75">
        <f>+[1]NFL!X57</f>
        <v>0</v>
      </c>
      <c r="Q97" s="75">
        <f>+[1]NFL!Z57</f>
        <v>0</v>
      </c>
      <c r="R97" s="51">
        <f>+[1]NFL!AL57</f>
        <v>0</v>
      </c>
      <c r="S97" s="52">
        <f>+[1]NFL!AM57</f>
        <v>0</v>
      </c>
      <c r="T97" s="51">
        <f>+[1]NFL!AN57</f>
        <v>0</v>
      </c>
      <c r="U97" s="53">
        <f>+[1]NFL!AO57</f>
        <v>0</v>
      </c>
      <c r="V97" s="42"/>
      <c r="W97" s="42" t="str">
        <f>+[1]NFL!AQ57</f>
        <v>Dallas</v>
      </c>
      <c r="X97" s="51">
        <f>+[1]NFL!AR57</f>
        <v>0</v>
      </c>
      <c r="Y97" s="72">
        <f>+[1]NFL!AS57</f>
        <v>1</v>
      </c>
      <c r="Z97" s="72">
        <f>+[1]NFL!AT57</f>
        <v>0</v>
      </c>
      <c r="AA97" s="51">
        <f>+[1]NFL!AU57</f>
        <v>1</v>
      </c>
      <c r="AB97" s="72">
        <f>+[1]NFL!AV57</f>
        <v>1</v>
      </c>
      <c r="AC97" s="41">
        <f>+[1]NFL!AW57</f>
        <v>0</v>
      </c>
      <c r="AD97" s="72"/>
      <c r="AE97" s="51">
        <f>+[1]NFL!AY57</f>
        <v>0</v>
      </c>
      <c r="AF97" s="72">
        <f>+[1]NFL!AZ57</f>
        <v>0</v>
      </c>
      <c r="AG97" s="41">
        <f>+[1]NFL!BA57</f>
        <v>0</v>
      </c>
      <c r="AH97" s="41"/>
      <c r="AI97" s="42" t="str">
        <f>+[1]NFL!BC57</f>
        <v>Arizona</v>
      </c>
      <c r="AJ97" s="51">
        <f>+[1]NFL!BD57</f>
        <v>1</v>
      </c>
      <c r="AK97" s="72">
        <f>+[1]NFL!BE57</f>
        <v>0</v>
      </c>
      <c r="AL97" s="72">
        <f>+[1]NFL!BF57</f>
        <v>0</v>
      </c>
      <c r="AM97" s="51">
        <f>+[1]NFL!BG57</f>
        <v>1</v>
      </c>
      <c r="AN97" s="72">
        <f>+[1]NFL!BH57</f>
        <v>1</v>
      </c>
      <c r="AO97" s="41">
        <f>+[1]NFL!BI57</f>
        <v>0</v>
      </c>
      <c r="AP97" s="76">
        <f>+[1]NFL!BJ57</f>
        <v>23.19</v>
      </c>
      <c r="AQ97" s="74">
        <f>+[1]NFL!BK57</f>
        <v>19.11</v>
      </c>
    </row>
    <row r="98" spans="1:43" ht="15.6" x14ac:dyDescent="0.3">
      <c r="A98" s="41"/>
    </row>
    <row r="99" spans="1:43" ht="15.6" x14ac:dyDescent="0.3">
      <c r="A99" s="41"/>
    </row>
    <row r="100" spans="1:43" ht="15.6" x14ac:dyDescent="0.3">
      <c r="A100" s="41"/>
    </row>
    <row r="101" spans="1:43" ht="15.6" x14ac:dyDescent="0.3">
      <c r="A101" s="41"/>
    </row>
    <row r="102" spans="1:43" ht="15.6" x14ac:dyDescent="0.3">
      <c r="A102" s="41"/>
    </row>
    <row r="103" spans="1:43" ht="15.6" x14ac:dyDescent="0.3">
      <c r="A103" s="41"/>
    </row>
    <row r="104" spans="1:43" ht="15.6" x14ac:dyDescent="0.3">
      <c r="A104" s="41"/>
    </row>
    <row r="105" spans="1:43" ht="15.6" x14ac:dyDescent="0.3">
      <c r="A105" s="41"/>
    </row>
    <row r="106" spans="1:43" ht="15.6" x14ac:dyDescent="0.3">
      <c r="A106" s="41"/>
    </row>
    <row r="107" spans="1:43" ht="15.6" x14ac:dyDescent="0.3">
      <c r="A107" s="41"/>
    </row>
    <row r="108" spans="1:43" ht="15.6" x14ac:dyDescent="0.3">
      <c r="A108" s="41"/>
    </row>
    <row r="109" spans="1:43" ht="15.6" x14ac:dyDescent="0.3">
      <c r="A109" s="41"/>
    </row>
    <row r="110" spans="1:43" ht="15.6" x14ac:dyDescent="0.3">
      <c r="A110" s="41"/>
    </row>
    <row r="111" spans="1:43" ht="15.6" x14ac:dyDescent="0.3">
      <c r="A111" s="41"/>
    </row>
    <row r="112" spans="1:43" ht="15.6" x14ac:dyDescent="0.3">
      <c r="A112" s="41"/>
    </row>
    <row r="113" spans="1:1" ht="15.6" x14ac:dyDescent="0.3">
      <c r="A113" s="41"/>
    </row>
    <row r="114" spans="1:1" ht="15.6" x14ac:dyDescent="0.3">
      <c r="A114" s="41"/>
    </row>
    <row r="115" spans="1:1" ht="15.6" x14ac:dyDescent="0.3">
      <c r="A115" s="41"/>
    </row>
    <row r="116" spans="1:1" ht="15.6" x14ac:dyDescent="0.3">
      <c r="A116" s="41"/>
    </row>
    <row r="117" spans="1:1" ht="15.6" x14ac:dyDescent="0.3">
      <c r="A117" s="41"/>
    </row>
    <row r="118" spans="1:1" ht="15.6" x14ac:dyDescent="0.3">
      <c r="A118" s="41"/>
    </row>
    <row r="119" spans="1:1" ht="15.6" x14ac:dyDescent="0.3">
      <c r="A119" s="41"/>
    </row>
    <row r="120" spans="1:1" ht="15.6" x14ac:dyDescent="0.3">
      <c r="A120" s="41"/>
    </row>
    <row r="121" spans="1:1" ht="15.6" x14ac:dyDescent="0.3">
      <c r="A121" s="41"/>
    </row>
    <row r="122" spans="1:1" ht="15.6" x14ac:dyDescent="0.3">
      <c r="A122" s="41"/>
    </row>
    <row r="123" spans="1:1" ht="15.6" x14ac:dyDescent="0.3">
      <c r="A123" s="41"/>
    </row>
    <row r="124" spans="1:1" ht="15.6" x14ac:dyDescent="0.3">
      <c r="A124" s="41"/>
    </row>
    <row r="125" spans="1:1" ht="15.6" x14ac:dyDescent="0.3">
      <c r="A125" s="41"/>
    </row>
    <row r="126" spans="1:1" ht="15.6" x14ac:dyDescent="0.3">
      <c r="A126" s="41"/>
    </row>
    <row r="127" spans="1:1" ht="15.6" x14ac:dyDescent="0.3">
      <c r="A127" s="41"/>
    </row>
    <row r="128" spans="1:1" ht="15.6" x14ac:dyDescent="0.3">
      <c r="A128" s="41"/>
    </row>
    <row r="129" spans="1:1" ht="15.6" x14ac:dyDescent="0.3">
      <c r="A129" s="41"/>
    </row>
    <row r="130" spans="1:1" ht="15.6" x14ac:dyDescent="0.3">
      <c r="A130" s="41"/>
    </row>
    <row r="131" spans="1:1" ht="15.6" x14ac:dyDescent="0.3">
      <c r="A131" s="41"/>
    </row>
    <row r="132" spans="1:1" ht="15.6" x14ac:dyDescent="0.3">
      <c r="A132" s="41"/>
    </row>
    <row r="133" spans="1:1" ht="15.6" x14ac:dyDescent="0.3">
      <c r="A133" s="41"/>
    </row>
    <row r="134" spans="1:1" ht="15.6" x14ac:dyDescent="0.3">
      <c r="A134" s="41"/>
    </row>
    <row r="135" spans="1:1" ht="15.6" x14ac:dyDescent="0.3">
      <c r="A135" s="41"/>
    </row>
    <row r="136" spans="1:1" ht="15.6" x14ac:dyDescent="0.3">
      <c r="A136" s="41"/>
    </row>
    <row r="137" spans="1:1" ht="15.6" x14ac:dyDescent="0.3">
      <c r="A137" s="41"/>
    </row>
    <row r="138" spans="1:1" ht="15.6" x14ac:dyDescent="0.3">
      <c r="A138" s="41"/>
    </row>
    <row r="139" spans="1:1" ht="15.6" x14ac:dyDescent="0.3">
      <c r="A139" s="41"/>
    </row>
    <row r="140" spans="1:1" ht="15.6" x14ac:dyDescent="0.3">
      <c r="A140" s="41"/>
    </row>
    <row r="141" spans="1:1" ht="15.6" x14ac:dyDescent="0.3">
      <c r="A141" s="41"/>
    </row>
    <row r="142" spans="1:1" ht="15.6" x14ac:dyDescent="0.3">
      <c r="A142" s="41"/>
    </row>
    <row r="143" spans="1:1" ht="15.6" x14ac:dyDescent="0.3">
      <c r="A143" s="41"/>
    </row>
    <row r="144" spans="1:1" ht="15.6" x14ac:dyDescent="0.3">
      <c r="A144" s="41"/>
    </row>
    <row r="145" spans="1:1" ht="15.6" x14ac:dyDescent="0.3">
      <c r="A145" s="41"/>
    </row>
    <row r="146" spans="1:1" ht="15.6" x14ac:dyDescent="0.3">
      <c r="A146" s="41"/>
    </row>
    <row r="147" spans="1:1" ht="15.6" x14ac:dyDescent="0.3">
      <c r="A147" s="41"/>
    </row>
    <row r="148" spans="1:1" ht="15.6" x14ac:dyDescent="0.3">
      <c r="A148" s="41"/>
    </row>
    <row r="149" spans="1:1" ht="15.6" x14ac:dyDescent="0.3">
      <c r="A149" s="41"/>
    </row>
    <row r="150" spans="1:1" ht="15.6" x14ac:dyDescent="0.3">
      <c r="A150" s="41"/>
    </row>
    <row r="151" spans="1:1" ht="15.6" x14ac:dyDescent="0.3">
      <c r="A151" s="41"/>
    </row>
    <row r="152" spans="1:1" ht="15.6" x14ac:dyDescent="0.3">
      <c r="A152" s="41"/>
    </row>
    <row r="153" spans="1:1" ht="15.6" x14ac:dyDescent="0.3">
      <c r="A153" s="41"/>
    </row>
    <row r="154" spans="1:1" ht="15.6" x14ac:dyDescent="0.3">
      <c r="A154" s="41"/>
    </row>
    <row r="155" spans="1:1" ht="15.6" x14ac:dyDescent="0.3">
      <c r="A155" s="41"/>
    </row>
    <row r="156" spans="1:1" ht="15.6" x14ac:dyDescent="0.3">
      <c r="A156" s="41"/>
    </row>
    <row r="157" spans="1:1" ht="15.6" x14ac:dyDescent="0.3">
      <c r="A157" s="41"/>
    </row>
    <row r="158" spans="1:1" ht="15.6" x14ac:dyDescent="0.3">
      <c r="A158" s="41"/>
    </row>
    <row r="159" spans="1:1" ht="15.6" x14ac:dyDescent="0.3">
      <c r="A159" s="41"/>
    </row>
    <row r="160" spans="1:1" ht="15.6" x14ac:dyDescent="0.3">
      <c r="A160" s="41"/>
    </row>
    <row r="161" spans="1:1" ht="15.6" x14ac:dyDescent="0.3">
      <c r="A161" s="41"/>
    </row>
    <row r="162" spans="1:1" ht="15.6" x14ac:dyDescent="0.3">
      <c r="A162" s="41"/>
    </row>
    <row r="163" spans="1:1" ht="15.6" x14ac:dyDescent="0.3">
      <c r="A163" s="41"/>
    </row>
    <row r="164" spans="1:1" ht="15.6" x14ac:dyDescent="0.3">
      <c r="A164" s="41"/>
    </row>
    <row r="165" spans="1:1" ht="15.6" x14ac:dyDescent="0.3">
      <c r="A165" s="41"/>
    </row>
    <row r="166" spans="1:1" ht="15.6" x14ac:dyDescent="0.3">
      <c r="A166" s="41"/>
    </row>
    <row r="167" spans="1:1" ht="15.6" x14ac:dyDescent="0.3">
      <c r="A167" s="41"/>
    </row>
    <row r="168" spans="1:1" ht="15.6" x14ac:dyDescent="0.3">
      <c r="A168" s="41"/>
    </row>
    <row r="169" spans="1:1" ht="15.6" x14ac:dyDescent="0.3">
      <c r="A169" s="41"/>
    </row>
    <row r="170" spans="1:1" ht="15.6" x14ac:dyDescent="0.3">
      <c r="A170" s="41"/>
    </row>
    <row r="171" spans="1:1" ht="15.6" x14ac:dyDescent="0.3">
      <c r="A171" s="41"/>
    </row>
    <row r="172" spans="1:1" ht="15.6" x14ac:dyDescent="0.3">
      <c r="A172" s="41"/>
    </row>
    <row r="173" spans="1:1" ht="15.6" x14ac:dyDescent="0.3">
      <c r="A173" s="41"/>
    </row>
    <row r="174" spans="1:1" ht="15.6" x14ac:dyDescent="0.3">
      <c r="A174" s="41"/>
    </row>
    <row r="175" spans="1:1" ht="15.6" x14ac:dyDescent="0.3">
      <c r="A175" s="41"/>
    </row>
    <row r="176" spans="1:1" ht="15.6" x14ac:dyDescent="0.3">
      <c r="A176" s="41"/>
    </row>
    <row r="177" spans="1:1" ht="15.6" x14ac:dyDescent="0.3">
      <c r="A177" s="41"/>
    </row>
    <row r="178" spans="1:1" ht="15.6" x14ac:dyDescent="0.3">
      <c r="A178" s="41"/>
    </row>
    <row r="179" spans="1:1" ht="15.6" x14ac:dyDescent="0.3">
      <c r="A179" s="41"/>
    </row>
    <row r="180" spans="1:1" ht="15.6" x14ac:dyDescent="0.3">
      <c r="A180" s="41"/>
    </row>
    <row r="181" spans="1:1" ht="15.6" x14ac:dyDescent="0.3">
      <c r="A181" s="41"/>
    </row>
    <row r="182" spans="1:1" ht="15.6" x14ac:dyDescent="0.3">
      <c r="A182" s="41"/>
    </row>
    <row r="183" spans="1:1" ht="15.6" x14ac:dyDescent="0.3">
      <c r="A183" s="41"/>
    </row>
    <row r="184" spans="1:1" ht="15.6" x14ac:dyDescent="0.3">
      <c r="A184" s="41"/>
    </row>
    <row r="185" spans="1:1" ht="15.6" x14ac:dyDescent="0.3">
      <c r="A185" s="41"/>
    </row>
    <row r="186" spans="1:1" ht="15.6" x14ac:dyDescent="0.3">
      <c r="A186" s="41"/>
    </row>
    <row r="187" spans="1:1" ht="15.6" x14ac:dyDescent="0.3">
      <c r="A187" s="41"/>
    </row>
    <row r="188" spans="1:1" ht="15.6" x14ac:dyDescent="0.3">
      <c r="A188" s="41"/>
    </row>
    <row r="189" spans="1:1" ht="15.6" x14ac:dyDescent="0.3">
      <c r="A189" s="41"/>
    </row>
    <row r="190" spans="1:1" ht="15.6" x14ac:dyDescent="0.3">
      <c r="A190" s="41"/>
    </row>
    <row r="191" spans="1:1" ht="15.6" x14ac:dyDescent="0.3">
      <c r="A191" s="41"/>
    </row>
    <row r="192" spans="1:1" ht="15.6" x14ac:dyDescent="0.3">
      <c r="A192" s="41"/>
    </row>
    <row r="193" spans="1:1" ht="15.6" x14ac:dyDescent="0.3">
      <c r="A193" s="41"/>
    </row>
    <row r="194" spans="1:1" ht="15.6" x14ac:dyDescent="0.3">
      <c r="A194" s="41"/>
    </row>
    <row r="195" spans="1:1" ht="15.6" x14ac:dyDescent="0.3">
      <c r="A195" s="41"/>
    </row>
    <row r="196" spans="1:1" ht="15.6" x14ac:dyDescent="0.3">
      <c r="A196" s="41"/>
    </row>
    <row r="197" spans="1:1" ht="15.6" x14ac:dyDescent="0.3">
      <c r="A197" s="41"/>
    </row>
    <row r="198" spans="1:1" ht="15.6" x14ac:dyDescent="0.3">
      <c r="A198" s="41"/>
    </row>
    <row r="199" spans="1:1" ht="15.6" x14ac:dyDescent="0.3">
      <c r="A199" s="41"/>
    </row>
    <row r="200" spans="1:1" ht="15.6" x14ac:dyDescent="0.3">
      <c r="A200" s="41"/>
    </row>
    <row r="201" spans="1:1" ht="15.6" x14ac:dyDescent="0.3">
      <c r="A201" s="41"/>
    </row>
    <row r="202" spans="1:1" ht="15.6" x14ac:dyDescent="0.3">
      <c r="A202" s="41"/>
    </row>
    <row r="203" spans="1:1" ht="15.6" x14ac:dyDescent="0.3">
      <c r="A203" s="41"/>
    </row>
    <row r="204" spans="1:1" ht="15.6" x14ac:dyDescent="0.3">
      <c r="A204" s="41"/>
    </row>
    <row r="205" spans="1:1" ht="15.6" x14ac:dyDescent="0.3">
      <c r="A205" s="41"/>
    </row>
    <row r="206" spans="1:1" ht="15.6" x14ac:dyDescent="0.3">
      <c r="A206" s="41"/>
    </row>
    <row r="207" spans="1:1" ht="15.6" x14ac:dyDescent="0.3">
      <c r="A207" s="41"/>
    </row>
    <row r="208" spans="1:1" ht="15.6" x14ac:dyDescent="0.3">
      <c r="A208" s="41"/>
    </row>
    <row r="209" spans="1:1" ht="15.6" x14ac:dyDescent="0.3">
      <c r="A209" s="41"/>
    </row>
    <row r="210" spans="1:1" ht="15.6" x14ac:dyDescent="0.3">
      <c r="A210" s="41"/>
    </row>
    <row r="211" spans="1:1" ht="15.6" x14ac:dyDescent="0.3">
      <c r="A211" s="41"/>
    </row>
    <row r="212" spans="1:1" ht="15.6" x14ac:dyDescent="0.3">
      <c r="A212" s="41"/>
    </row>
    <row r="213" spans="1:1" ht="15.6" x14ac:dyDescent="0.3">
      <c r="A213" s="41"/>
    </row>
    <row r="214" spans="1:1" ht="15.6" x14ac:dyDescent="0.3">
      <c r="A214" s="41"/>
    </row>
    <row r="215" spans="1:1" ht="15.6" x14ac:dyDescent="0.3">
      <c r="A215" s="41"/>
    </row>
    <row r="216" spans="1:1" ht="15.6" x14ac:dyDescent="0.3">
      <c r="A216" s="41"/>
    </row>
    <row r="217" spans="1:1" ht="15.6" x14ac:dyDescent="0.3">
      <c r="A217" s="41"/>
    </row>
    <row r="218" spans="1:1" ht="15.6" x14ac:dyDescent="0.3">
      <c r="A218" s="41"/>
    </row>
    <row r="219" spans="1:1" ht="15.6" x14ac:dyDescent="0.3">
      <c r="A219" s="41"/>
    </row>
    <row r="220" spans="1:1" ht="15.6" x14ac:dyDescent="0.3">
      <c r="A220" s="41"/>
    </row>
    <row r="221" spans="1:1" ht="15.6" x14ac:dyDescent="0.3">
      <c r="A221" s="41"/>
    </row>
    <row r="222" spans="1:1" ht="15.6" x14ac:dyDescent="0.3">
      <c r="A222" s="41"/>
    </row>
    <row r="223" spans="1:1" ht="15.6" x14ac:dyDescent="0.3">
      <c r="A223" s="41"/>
    </row>
    <row r="224" spans="1:1" ht="15.6" x14ac:dyDescent="0.3">
      <c r="A224" s="41"/>
    </row>
    <row r="225" spans="1:1" ht="15.6" x14ac:dyDescent="0.3">
      <c r="A225" s="41"/>
    </row>
    <row r="226" spans="1:1" ht="15.6" x14ac:dyDescent="0.3">
      <c r="A226" s="41"/>
    </row>
    <row r="227" spans="1:1" ht="15.6" x14ac:dyDescent="0.3">
      <c r="A227" s="41"/>
    </row>
    <row r="228" spans="1:1" ht="15.6" x14ac:dyDescent="0.3">
      <c r="A228" s="41"/>
    </row>
    <row r="229" spans="1:1" ht="15.6" x14ac:dyDescent="0.3">
      <c r="A229" s="41"/>
    </row>
    <row r="230" spans="1:1" ht="15.6" x14ac:dyDescent="0.3">
      <c r="A230" s="41"/>
    </row>
    <row r="231" spans="1:1" ht="15.6" x14ac:dyDescent="0.3">
      <c r="A231" s="41"/>
    </row>
  </sheetData>
  <mergeCells count="12">
    <mergeCell ref="AP2:AQ2"/>
    <mergeCell ref="AI1:AO1"/>
    <mergeCell ref="AA2:AC2"/>
    <mergeCell ref="AE2:AG2"/>
    <mergeCell ref="AJ2:AL2"/>
    <mergeCell ref="AM2:AO2"/>
    <mergeCell ref="F2:I2"/>
    <mergeCell ref="X2:Z2"/>
    <mergeCell ref="R3:U3"/>
    <mergeCell ref="Q1:Q2"/>
    <mergeCell ref="V1:V3"/>
    <mergeCell ref="W1:A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AlixPartners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drawden</dc:creator>
  <cp:lastModifiedBy>drawden</cp:lastModifiedBy>
  <dcterms:created xsi:type="dcterms:W3CDTF">2017-07-19T16:07:48Z</dcterms:created>
  <dcterms:modified xsi:type="dcterms:W3CDTF">2017-09-23T14:25:45Z</dcterms:modified>
</cp:coreProperties>
</file>