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60" yWindow="0" windowWidth="11040" windowHeight="98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X90" i="1" l="1"/>
  <c r="AW90" i="1"/>
  <c r="AV90" i="1"/>
  <c r="AU90" i="1"/>
  <c r="AT90" i="1"/>
  <c r="AS90" i="1"/>
  <c r="AR90" i="1"/>
  <c r="AQ90" i="1"/>
  <c r="AP90" i="1"/>
  <c r="AN90" i="1"/>
  <c r="AM90" i="1"/>
  <c r="AL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AX89" i="1"/>
  <c r="AW89" i="1"/>
  <c r="AV89" i="1"/>
  <c r="AU89" i="1"/>
  <c r="AT89" i="1"/>
  <c r="AS89" i="1"/>
  <c r="AR89" i="1"/>
  <c r="AQ89" i="1"/>
  <c r="AP89" i="1"/>
  <c r="AN89" i="1"/>
  <c r="AM89" i="1"/>
  <c r="AL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AX88" i="1"/>
  <c r="AW88" i="1"/>
  <c r="AV88" i="1"/>
  <c r="AU88" i="1"/>
  <c r="AT88" i="1"/>
  <c r="AS88" i="1"/>
  <c r="AR88" i="1"/>
  <c r="AQ88" i="1"/>
  <c r="AP88" i="1"/>
  <c r="AN88" i="1"/>
  <c r="AM88" i="1"/>
  <c r="AL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AX87" i="1"/>
  <c r="AW87" i="1"/>
  <c r="AV87" i="1"/>
  <c r="AU87" i="1"/>
  <c r="AT87" i="1"/>
  <c r="AS87" i="1"/>
  <c r="AR87" i="1"/>
  <c r="AQ87" i="1"/>
  <c r="AP87" i="1"/>
  <c r="AN87" i="1"/>
  <c r="AM87" i="1"/>
  <c r="AL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X86" i="1"/>
  <c r="AW86" i="1"/>
  <c r="AV86" i="1"/>
  <c r="AU86" i="1"/>
  <c r="AT86" i="1"/>
  <c r="AS86" i="1"/>
  <c r="AR86" i="1"/>
  <c r="AQ86" i="1"/>
  <c r="AP86" i="1"/>
  <c r="AN86" i="1"/>
  <c r="AM86" i="1"/>
  <c r="AL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X85" i="1"/>
  <c r="AW85" i="1"/>
  <c r="AV85" i="1"/>
  <c r="AU85" i="1"/>
  <c r="AT85" i="1"/>
  <c r="AS85" i="1"/>
  <c r="AR85" i="1"/>
  <c r="AQ85" i="1"/>
  <c r="AP85" i="1"/>
  <c r="AN85" i="1"/>
  <c r="AM85" i="1"/>
  <c r="AL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X84" i="1"/>
  <c r="AW84" i="1"/>
  <c r="AV84" i="1"/>
  <c r="AU84" i="1"/>
  <c r="AT84" i="1"/>
  <c r="AS84" i="1"/>
  <c r="AR84" i="1"/>
  <c r="AQ84" i="1"/>
  <c r="AP84" i="1"/>
  <c r="AN84" i="1"/>
  <c r="AM84" i="1"/>
  <c r="AL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X83" i="1"/>
  <c r="AW83" i="1"/>
  <c r="AV83" i="1"/>
  <c r="AU83" i="1"/>
  <c r="AT83" i="1"/>
  <c r="AS83" i="1"/>
  <c r="AR83" i="1"/>
  <c r="AQ83" i="1"/>
  <c r="AP83" i="1"/>
  <c r="AN83" i="1"/>
  <c r="AM83" i="1"/>
  <c r="AL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X82" i="1"/>
  <c r="AW82" i="1"/>
  <c r="AV82" i="1"/>
  <c r="AU82" i="1"/>
  <c r="AT82" i="1"/>
  <c r="AS82" i="1"/>
  <c r="AR82" i="1"/>
  <c r="AQ82" i="1"/>
  <c r="AP82" i="1"/>
  <c r="AN82" i="1"/>
  <c r="AM82" i="1"/>
  <c r="AL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AX79" i="1"/>
  <c r="AW79" i="1"/>
  <c r="AV79" i="1"/>
  <c r="AU79" i="1"/>
  <c r="AT79" i="1"/>
  <c r="AS79" i="1"/>
  <c r="AR79" i="1"/>
  <c r="AQ79" i="1"/>
  <c r="AP79" i="1"/>
  <c r="AN79" i="1"/>
  <c r="AM79" i="1"/>
  <c r="AL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X78" i="1"/>
  <c r="AW78" i="1"/>
  <c r="AV78" i="1"/>
  <c r="AU78" i="1"/>
  <c r="AT78" i="1"/>
  <c r="AS78" i="1"/>
  <c r="AR78" i="1"/>
  <c r="AQ78" i="1"/>
  <c r="AP78" i="1"/>
  <c r="AN78" i="1"/>
  <c r="AM78" i="1"/>
  <c r="AL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AX77" i="1"/>
  <c r="AW77" i="1"/>
  <c r="AV77" i="1"/>
  <c r="AU77" i="1"/>
  <c r="AT77" i="1"/>
  <c r="AS77" i="1"/>
  <c r="AR77" i="1"/>
  <c r="AQ77" i="1"/>
  <c r="AP77" i="1"/>
  <c r="AN77" i="1"/>
  <c r="AM77" i="1"/>
  <c r="AL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X76" i="1"/>
  <c r="AW76" i="1"/>
  <c r="AV76" i="1"/>
  <c r="AU76" i="1"/>
  <c r="AT76" i="1"/>
  <c r="AS76" i="1"/>
  <c r="AR76" i="1"/>
  <c r="AQ76" i="1"/>
  <c r="AP76" i="1"/>
  <c r="AN76" i="1"/>
  <c r="AM76" i="1"/>
  <c r="AL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AX75" i="1"/>
  <c r="AW75" i="1"/>
  <c r="AV75" i="1"/>
  <c r="AU75" i="1"/>
  <c r="AT75" i="1"/>
  <c r="AS75" i="1"/>
  <c r="AR75" i="1"/>
  <c r="AQ75" i="1"/>
  <c r="AP75" i="1"/>
  <c r="AN75" i="1"/>
  <c r="AM75" i="1"/>
  <c r="AL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X74" i="1"/>
  <c r="AW74" i="1"/>
  <c r="AV74" i="1"/>
  <c r="AU74" i="1"/>
  <c r="AT74" i="1"/>
  <c r="AS74" i="1"/>
  <c r="AR74" i="1"/>
  <c r="AQ74" i="1"/>
  <c r="AP74" i="1"/>
  <c r="AN74" i="1"/>
  <c r="AM74" i="1"/>
  <c r="AL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X73" i="1"/>
  <c r="AW73" i="1"/>
  <c r="AV73" i="1"/>
  <c r="AU73" i="1"/>
  <c r="AT73" i="1"/>
  <c r="AS73" i="1"/>
  <c r="AR73" i="1"/>
  <c r="AQ73" i="1"/>
  <c r="AP73" i="1"/>
  <c r="AN73" i="1"/>
  <c r="AM73" i="1"/>
  <c r="AL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X72" i="1"/>
  <c r="AW72" i="1"/>
  <c r="AV72" i="1"/>
  <c r="AU72" i="1"/>
  <c r="AT72" i="1"/>
  <c r="AS72" i="1"/>
  <c r="AR72" i="1"/>
  <c r="AQ72" i="1"/>
  <c r="AP72" i="1"/>
  <c r="AN72" i="1"/>
  <c r="AM72" i="1"/>
  <c r="AL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X71" i="1"/>
  <c r="AW71" i="1"/>
  <c r="AV71" i="1"/>
  <c r="AU71" i="1"/>
  <c r="AT71" i="1"/>
  <c r="AS71" i="1"/>
  <c r="AR71" i="1"/>
  <c r="AQ71" i="1"/>
  <c r="AP71" i="1"/>
  <c r="AN71" i="1"/>
  <c r="AM71" i="1"/>
  <c r="AL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X70" i="1"/>
  <c r="AW70" i="1"/>
  <c r="AV70" i="1"/>
  <c r="AU70" i="1"/>
  <c r="AT70" i="1"/>
  <c r="AS70" i="1"/>
  <c r="AR70" i="1"/>
  <c r="AQ70" i="1"/>
  <c r="AP70" i="1"/>
  <c r="AN70" i="1"/>
  <c r="AM70" i="1"/>
  <c r="AL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X68" i="1"/>
  <c r="AW68" i="1"/>
  <c r="AV68" i="1"/>
  <c r="AU68" i="1"/>
  <c r="AT68" i="1"/>
  <c r="AS68" i="1"/>
  <c r="AR68" i="1"/>
  <c r="AQ68" i="1"/>
  <c r="AP68" i="1"/>
  <c r="AN68" i="1"/>
  <c r="AM68" i="1"/>
  <c r="AL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X67" i="1"/>
  <c r="AW67" i="1"/>
  <c r="AV67" i="1"/>
  <c r="AU67" i="1"/>
  <c r="AT67" i="1"/>
  <c r="AS67" i="1"/>
  <c r="AR67" i="1"/>
  <c r="AQ67" i="1"/>
  <c r="AP67" i="1"/>
  <c r="AN67" i="1"/>
  <c r="AM67" i="1"/>
  <c r="AL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X65" i="1"/>
  <c r="AW65" i="1"/>
  <c r="AV65" i="1"/>
  <c r="AU65" i="1"/>
  <c r="AT65" i="1"/>
  <c r="AS65" i="1"/>
  <c r="AR65" i="1"/>
  <c r="AQ65" i="1"/>
  <c r="AP65" i="1"/>
  <c r="AN65" i="1"/>
  <c r="AM65" i="1"/>
  <c r="AL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X64" i="1"/>
  <c r="AW64" i="1"/>
  <c r="AV64" i="1"/>
  <c r="AU64" i="1"/>
  <c r="AT64" i="1"/>
  <c r="AS64" i="1"/>
  <c r="AR64" i="1"/>
  <c r="AQ64" i="1"/>
  <c r="AP64" i="1"/>
  <c r="AN64" i="1"/>
  <c r="AM64" i="1"/>
  <c r="AL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X63" i="1"/>
  <c r="AW63" i="1"/>
  <c r="AV63" i="1"/>
  <c r="AU63" i="1"/>
  <c r="AT63" i="1"/>
  <c r="AS63" i="1"/>
  <c r="AR63" i="1"/>
  <c r="AQ63" i="1"/>
  <c r="AP63" i="1"/>
  <c r="AN63" i="1"/>
  <c r="AM63" i="1"/>
  <c r="AL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X62" i="1"/>
  <c r="AW62" i="1"/>
  <c r="AV62" i="1"/>
  <c r="AU62" i="1"/>
  <c r="AT62" i="1"/>
  <c r="AS62" i="1"/>
  <c r="AR62" i="1"/>
  <c r="AQ62" i="1"/>
  <c r="AP62" i="1"/>
  <c r="AN62" i="1"/>
  <c r="AM62" i="1"/>
  <c r="AL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X61" i="1"/>
  <c r="AW61" i="1"/>
  <c r="AV61" i="1"/>
  <c r="AU61" i="1"/>
  <c r="AT61" i="1"/>
  <c r="AS61" i="1"/>
  <c r="AR61" i="1"/>
  <c r="AQ61" i="1"/>
  <c r="AP61" i="1"/>
  <c r="AN61" i="1"/>
  <c r="AM61" i="1"/>
  <c r="AL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X60" i="1"/>
  <c r="AW60" i="1"/>
  <c r="AV60" i="1"/>
  <c r="AU60" i="1"/>
  <c r="AT60" i="1"/>
  <c r="AS60" i="1"/>
  <c r="AR60" i="1"/>
  <c r="AQ60" i="1"/>
  <c r="AP60" i="1"/>
  <c r="AN60" i="1"/>
  <c r="AM60" i="1"/>
  <c r="AL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X58" i="1"/>
  <c r="AW58" i="1"/>
  <c r="AV58" i="1"/>
  <c r="AU58" i="1"/>
  <c r="AT58" i="1"/>
  <c r="AS58" i="1"/>
  <c r="AR58" i="1"/>
  <c r="AQ58" i="1"/>
  <c r="AP58" i="1"/>
  <c r="AN58" i="1"/>
  <c r="AM58" i="1"/>
  <c r="AL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X57" i="1"/>
  <c r="AW57" i="1"/>
  <c r="AV57" i="1"/>
  <c r="AU57" i="1"/>
  <c r="AT57" i="1"/>
  <c r="AS57" i="1"/>
  <c r="AR57" i="1"/>
  <c r="AQ57" i="1"/>
  <c r="AP57" i="1"/>
  <c r="AN57" i="1"/>
  <c r="AM57" i="1"/>
  <c r="AL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X56" i="1"/>
  <c r="AW56" i="1"/>
  <c r="AV56" i="1"/>
  <c r="AU56" i="1"/>
  <c r="AT56" i="1"/>
  <c r="AS56" i="1"/>
  <c r="AR56" i="1"/>
  <c r="AQ56" i="1"/>
  <c r="AP56" i="1"/>
  <c r="AN56" i="1"/>
  <c r="AM56" i="1"/>
  <c r="AL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X55" i="1"/>
  <c r="AW55" i="1"/>
  <c r="AV55" i="1"/>
  <c r="AU55" i="1"/>
  <c r="AT55" i="1"/>
  <c r="AS55" i="1"/>
  <c r="AR55" i="1"/>
  <c r="AQ55" i="1"/>
  <c r="AP55" i="1"/>
  <c r="AN55" i="1"/>
  <c r="AM55" i="1"/>
  <c r="AL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X53" i="1"/>
  <c r="AW53" i="1"/>
  <c r="AV53" i="1"/>
  <c r="AU53" i="1"/>
  <c r="AT53" i="1"/>
  <c r="AS53" i="1"/>
  <c r="AR53" i="1"/>
  <c r="AQ53" i="1"/>
  <c r="AP53" i="1"/>
  <c r="AN53" i="1"/>
  <c r="AM53" i="1"/>
  <c r="AL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X52" i="1"/>
  <c r="AW52" i="1"/>
  <c r="AV52" i="1"/>
  <c r="AU52" i="1"/>
  <c r="AT52" i="1"/>
  <c r="AS52" i="1"/>
  <c r="AR52" i="1"/>
  <c r="AQ52" i="1"/>
  <c r="AP52" i="1"/>
  <c r="AN52" i="1"/>
  <c r="AM52" i="1"/>
  <c r="AL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X50" i="1"/>
  <c r="AW50" i="1"/>
  <c r="AV50" i="1"/>
  <c r="AU50" i="1"/>
  <c r="AT50" i="1"/>
  <c r="AS50" i="1"/>
  <c r="AR50" i="1"/>
  <c r="AQ50" i="1"/>
  <c r="AP50" i="1"/>
  <c r="AN50" i="1"/>
  <c r="AM50" i="1"/>
  <c r="AL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X49" i="1"/>
  <c r="AW49" i="1"/>
  <c r="AV49" i="1"/>
  <c r="AU49" i="1"/>
  <c r="AT49" i="1"/>
  <c r="AS49" i="1"/>
  <c r="AR49" i="1"/>
  <c r="AQ49" i="1"/>
  <c r="AP49" i="1"/>
  <c r="AN49" i="1"/>
  <c r="AM49" i="1"/>
  <c r="AL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X48" i="1"/>
  <c r="AW48" i="1"/>
  <c r="AV48" i="1"/>
  <c r="AU48" i="1"/>
  <c r="AT48" i="1"/>
  <c r="AS48" i="1"/>
  <c r="AR48" i="1"/>
  <c r="AQ48" i="1"/>
  <c r="AP48" i="1"/>
  <c r="AN48" i="1"/>
  <c r="AM48" i="1"/>
  <c r="AL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X46" i="1"/>
  <c r="AW46" i="1"/>
  <c r="AV46" i="1"/>
  <c r="AU46" i="1"/>
  <c r="AT46" i="1"/>
  <c r="AS46" i="1"/>
  <c r="AR46" i="1"/>
  <c r="AQ46" i="1"/>
  <c r="AP46" i="1"/>
  <c r="AN46" i="1"/>
  <c r="AM46" i="1"/>
  <c r="AL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X45" i="1"/>
  <c r="AW45" i="1"/>
  <c r="AV45" i="1"/>
  <c r="AU45" i="1"/>
  <c r="AT45" i="1"/>
  <c r="AS45" i="1"/>
  <c r="AR45" i="1"/>
  <c r="AQ45" i="1"/>
  <c r="AP45" i="1"/>
  <c r="AN45" i="1"/>
  <c r="AM45" i="1"/>
  <c r="AL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X44" i="1"/>
  <c r="AW44" i="1"/>
  <c r="AV44" i="1"/>
  <c r="AU44" i="1"/>
  <c r="AT44" i="1"/>
  <c r="AS44" i="1"/>
  <c r="AR44" i="1"/>
  <c r="AQ44" i="1"/>
  <c r="AP44" i="1"/>
  <c r="AN44" i="1"/>
  <c r="AM44" i="1"/>
  <c r="AL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X43" i="1"/>
  <c r="AW43" i="1"/>
  <c r="AV43" i="1"/>
  <c r="AU43" i="1"/>
  <c r="AT43" i="1"/>
  <c r="AS43" i="1"/>
  <c r="AR43" i="1"/>
  <c r="AQ43" i="1"/>
  <c r="AP43" i="1"/>
  <c r="AN43" i="1"/>
  <c r="AM43" i="1"/>
  <c r="AL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X42" i="1"/>
  <c r="AW42" i="1"/>
  <c r="AV42" i="1"/>
  <c r="AU42" i="1"/>
  <c r="AT42" i="1"/>
  <c r="AS42" i="1"/>
  <c r="AR42" i="1"/>
  <c r="AQ42" i="1"/>
  <c r="AP42" i="1"/>
  <c r="AN42" i="1"/>
  <c r="AM42" i="1"/>
  <c r="AL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X40" i="1"/>
  <c r="AW40" i="1"/>
  <c r="AV40" i="1"/>
  <c r="AU40" i="1"/>
  <c r="AT40" i="1"/>
  <c r="AS40" i="1"/>
  <c r="AR40" i="1"/>
  <c r="AQ40" i="1"/>
  <c r="AP40" i="1"/>
  <c r="AN40" i="1"/>
  <c r="AM40" i="1"/>
  <c r="AL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X39" i="1"/>
  <c r="AW39" i="1"/>
  <c r="AV39" i="1"/>
  <c r="AU39" i="1"/>
  <c r="AT39" i="1"/>
  <c r="AS39" i="1"/>
  <c r="AR39" i="1"/>
  <c r="AQ39" i="1"/>
  <c r="AP39" i="1"/>
  <c r="AN39" i="1"/>
  <c r="AM39" i="1"/>
  <c r="AL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X38" i="1"/>
  <c r="AW38" i="1"/>
  <c r="AV38" i="1"/>
  <c r="AU38" i="1"/>
  <c r="AT38" i="1"/>
  <c r="AS38" i="1"/>
  <c r="AR38" i="1"/>
  <c r="AQ38" i="1"/>
  <c r="AP38" i="1"/>
  <c r="AN38" i="1"/>
  <c r="AM38" i="1"/>
  <c r="AL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X37" i="1"/>
  <c r="AW37" i="1"/>
  <c r="AV37" i="1"/>
  <c r="AU37" i="1"/>
  <c r="AT37" i="1"/>
  <c r="AS37" i="1"/>
  <c r="AR37" i="1"/>
  <c r="AQ37" i="1"/>
  <c r="AP37" i="1"/>
  <c r="AN37" i="1"/>
  <c r="AM37" i="1"/>
  <c r="AL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X35" i="1"/>
  <c r="AW35" i="1"/>
  <c r="AV35" i="1"/>
  <c r="AU35" i="1"/>
  <c r="AT35" i="1"/>
  <c r="AS35" i="1"/>
  <c r="AR35" i="1"/>
  <c r="AQ35" i="1"/>
  <c r="AP35" i="1"/>
  <c r="AN35" i="1"/>
  <c r="AM35" i="1"/>
  <c r="AL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X34" i="1"/>
  <c r="AW34" i="1"/>
  <c r="AV34" i="1"/>
  <c r="AU34" i="1"/>
  <c r="AT34" i="1"/>
  <c r="AS34" i="1"/>
  <c r="AR34" i="1"/>
  <c r="AQ34" i="1"/>
  <c r="AP34" i="1"/>
  <c r="AN34" i="1"/>
  <c r="AM34" i="1"/>
  <c r="AL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X33" i="1"/>
  <c r="AW33" i="1"/>
  <c r="AV33" i="1"/>
  <c r="AU33" i="1"/>
  <c r="AT33" i="1"/>
  <c r="AS33" i="1"/>
  <c r="AR33" i="1"/>
  <c r="AQ33" i="1"/>
  <c r="AP33" i="1"/>
  <c r="AN33" i="1"/>
  <c r="AM33" i="1"/>
  <c r="AL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X32" i="1"/>
  <c r="AW32" i="1"/>
  <c r="AV32" i="1"/>
  <c r="AU32" i="1"/>
  <c r="AT32" i="1"/>
  <c r="AS32" i="1"/>
  <c r="AR32" i="1"/>
  <c r="AQ32" i="1"/>
  <c r="AP32" i="1"/>
  <c r="AN32" i="1"/>
  <c r="AM32" i="1"/>
  <c r="AL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X31" i="1"/>
  <c r="AW31" i="1"/>
  <c r="AV31" i="1"/>
  <c r="AU31" i="1"/>
  <c r="AT31" i="1"/>
  <c r="AS31" i="1"/>
  <c r="AR31" i="1"/>
  <c r="AQ31" i="1"/>
  <c r="AP31" i="1"/>
  <c r="AN31" i="1"/>
  <c r="AM31" i="1"/>
  <c r="AL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X30" i="1"/>
  <c r="AW30" i="1"/>
  <c r="AV30" i="1"/>
  <c r="AU30" i="1"/>
  <c r="AT30" i="1"/>
  <c r="AS30" i="1"/>
  <c r="AR30" i="1"/>
  <c r="AQ30" i="1"/>
  <c r="AP30" i="1"/>
  <c r="AN30" i="1"/>
  <c r="AM30" i="1"/>
  <c r="AL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X27" i="1"/>
  <c r="AW27" i="1"/>
  <c r="AV27" i="1"/>
  <c r="AU27" i="1"/>
  <c r="AT27" i="1"/>
  <c r="AS27" i="1"/>
  <c r="AR27" i="1"/>
  <c r="AQ27" i="1"/>
  <c r="AP27" i="1"/>
  <c r="AN27" i="1"/>
  <c r="AM27" i="1"/>
  <c r="AL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X26" i="1"/>
  <c r="AW26" i="1"/>
  <c r="AV26" i="1"/>
  <c r="AU26" i="1"/>
  <c r="AT26" i="1"/>
  <c r="AS26" i="1"/>
  <c r="AR26" i="1"/>
  <c r="AQ26" i="1"/>
  <c r="AP26" i="1"/>
  <c r="AN26" i="1"/>
  <c r="AM26" i="1"/>
  <c r="AL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X25" i="1"/>
  <c r="AW25" i="1"/>
  <c r="AV25" i="1"/>
  <c r="AU25" i="1"/>
  <c r="AT25" i="1"/>
  <c r="AS25" i="1"/>
  <c r="AR25" i="1"/>
  <c r="AQ25" i="1"/>
  <c r="AP25" i="1"/>
  <c r="AN25" i="1"/>
  <c r="AM25" i="1"/>
  <c r="AL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X24" i="1"/>
  <c r="AW24" i="1"/>
  <c r="AV24" i="1"/>
  <c r="AU24" i="1"/>
  <c r="AT24" i="1"/>
  <c r="AS24" i="1"/>
  <c r="AR24" i="1"/>
  <c r="AQ24" i="1"/>
  <c r="AP24" i="1"/>
  <c r="AN24" i="1"/>
  <c r="AM24" i="1"/>
  <c r="AL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X23" i="1"/>
  <c r="AW23" i="1"/>
  <c r="AV23" i="1"/>
  <c r="AU23" i="1"/>
  <c r="AT23" i="1"/>
  <c r="AS23" i="1"/>
  <c r="AR23" i="1"/>
  <c r="AQ23" i="1"/>
  <c r="AP23" i="1"/>
  <c r="AN23" i="1"/>
  <c r="AM23" i="1"/>
  <c r="AL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X22" i="1"/>
  <c r="AW22" i="1"/>
  <c r="AV22" i="1"/>
  <c r="AU22" i="1"/>
  <c r="AT22" i="1"/>
  <c r="AS22" i="1"/>
  <c r="AR22" i="1"/>
  <c r="AQ22" i="1"/>
  <c r="AP22" i="1"/>
  <c r="AN22" i="1"/>
  <c r="AM22" i="1"/>
  <c r="AL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X20" i="1"/>
  <c r="AW20" i="1"/>
  <c r="AV20" i="1"/>
  <c r="AU20" i="1"/>
  <c r="AT20" i="1"/>
  <c r="AS20" i="1"/>
  <c r="AR20" i="1"/>
  <c r="AQ20" i="1"/>
  <c r="AP20" i="1"/>
  <c r="AN20" i="1"/>
  <c r="AM20" i="1"/>
  <c r="AL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X19" i="1"/>
  <c r="AW19" i="1"/>
  <c r="AV19" i="1"/>
  <c r="AU19" i="1"/>
  <c r="AT19" i="1"/>
  <c r="AS19" i="1"/>
  <c r="AR19" i="1"/>
  <c r="AQ19" i="1"/>
  <c r="AP19" i="1"/>
  <c r="AN19" i="1"/>
  <c r="AM19" i="1"/>
  <c r="AL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X18" i="1"/>
  <c r="AW18" i="1"/>
  <c r="AV18" i="1"/>
  <c r="AU18" i="1"/>
  <c r="AT18" i="1"/>
  <c r="AS18" i="1"/>
  <c r="AR18" i="1"/>
  <c r="AQ18" i="1"/>
  <c r="AP18" i="1"/>
  <c r="AN18" i="1"/>
  <c r="AM18" i="1"/>
  <c r="AL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X17" i="1"/>
  <c r="AW17" i="1"/>
  <c r="AV17" i="1"/>
  <c r="AU17" i="1"/>
  <c r="AT17" i="1"/>
  <c r="AS17" i="1"/>
  <c r="AR17" i="1"/>
  <c r="AQ17" i="1"/>
  <c r="AP17" i="1"/>
  <c r="AN17" i="1"/>
  <c r="AM17" i="1"/>
  <c r="AL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X15" i="1"/>
  <c r="AW15" i="1"/>
  <c r="AV15" i="1"/>
  <c r="AU15" i="1"/>
  <c r="AT15" i="1"/>
  <c r="AS15" i="1"/>
  <c r="AR15" i="1"/>
  <c r="AQ15" i="1"/>
  <c r="AP15" i="1"/>
  <c r="AN15" i="1"/>
  <c r="AM15" i="1"/>
  <c r="AL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X14" i="1"/>
  <c r="AW14" i="1"/>
  <c r="AV14" i="1"/>
  <c r="AU14" i="1"/>
  <c r="AT14" i="1"/>
  <c r="AS14" i="1"/>
  <c r="AR14" i="1"/>
  <c r="AQ14" i="1"/>
  <c r="AP14" i="1"/>
  <c r="AN14" i="1"/>
  <c r="AM14" i="1"/>
  <c r="AL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X12" i="1"/>
  <c r="AW12" i="1"/>
  <c r="AV12" i="1"/>
  <c r="AU12" i="1"/>
  <c r="AT12" i="1"/>
  <c r="AS12" i="1"/>
  <c r="AR12" i="1"/>
  <c r="AQ12" i="1"/>
  <c r="AP12" i="1"/>
  <c r="AN12" i="1"/>
  <c r="AM12" i="1"/>
  <c r="AL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X11" i="1"/>
  <c r="AW11" i="1"/>
  <c r="AV11" i="1"/>
  <c r="AU11" i="1"/>
  <c r="AT11" i="1"/>
  <c r="AS11" i="1"/>
  <c r="AR11" i="1"/>
  <c r="AQ11" i="1"/>
  <c r="AP11" i="1"/>
  <c r="AN11" i="1"/>
  <c r="AM11" i="1"/>
  <c r="AL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X9" i="1"/>
  <c r="AW9" i="1"/>
  <c r="AV9" i="1"/>
  <c r="AU9" i="1"/>
  <c r="AT9" i="1"/>
  <c r="AS9" i="1"/>
  <c r="AR9" i="1"/>
  <c r="AQ9" i="1"/>
  <c r="AP9" i="1"/>
  <c r="AN9" i="1"/>
  <c r="AM9" i="1"/>
  <c r="AL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X8" i="1"/>
  <c r="AW8" i="1"/>
  <c r="AV8" i="1"/>
  <c r="AU8" i="1"/>
  <c r="AT8" i="1"/>
  <c r="AS8" i="1"/>
  <c r="AR8" i="1"/>
  <c r="AQ8" i="1"/>
  <c r="AP8" i="1"/>
  <c r="AN8" i="1"/>
  <c r="AM8" i="1"/>
  <c r="AL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X6" i="1"/>
  <c r="AW6" i="1"/>
  <c r="AV6" i="1"/>
  <c r="AU6" i="1"/>
  <c r="AT6" i="1"/>
  <c r="AS6" i="1"/>
  <c r="AR6" i="1"/>
  <c r="AQ6" i="1"/>
  <c r="AP6" i="1"/>
  <c r="AN6" i="1"/>
  <c r="AM6" i="1"/>
  <c r="AL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X117" i="1" l="1"/>
  <c r="AW117" i="1"/>
  <c r="AV117" i="1"/>
  <c r="AU117" i="1"/>
  <c r="AT117" i="1"/>
  <c r="AS117" i="1"/>
  <c r="AR117" i="1"/>
  <c r="AQ117" i="1"/>
  <c r="AP117" i="1"/>
  <c r="AN117" i="1"/>
  <c r="AM117" i="1"/>
  <c r="AL117" i="1"/>
  <c r="AJ117" i="1"/>
  <c r="AI117" i="1"/>
  <c r="AH117" i="1"/>
  <c r="AG117" i="1"/>
  <c r="AF117" i="1"/>
  <c r="AE117" i="1"/>
  <c r="AD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AX116" i="1"/>
  <c r="AW116" i="1"/>
  <c r="AV116" i="1"/>
  <c r="AU116" i="1"/>
  <c r="AT116" i="1"/>
  <c r="AS116" i="1"/>
  <c r="AR116" i="1"/>
  <c r="AQ116" i="1"/>
  <c r="AP116" i="1"/>
  <c r="AN116" i="1"/>
  <c r="AM116" i="1"/>
  <c r="AL116" i="1"/>
  <c r="AJ116" i="1"/>
  <c r="AI116" i="1"/>
  <c r="AH116" i="1"/>
  <c r="AG116" i="1"/>
  <c r="AF116" i="1"/>
  <c r="AE116" i="1"/>
  <c r="AD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AX115" i="1"/>
  <c r="AW115" i="1"/>
  <c r="AV115" i="1"/>
  <c r="AU115" i="1"/>
  <c r="AT115" i="1"/>
  <c r="AS115" i="1"/>
  <c r="AR115" i="1"/>
  <c r="AQ115" i="1"/>
  <c r="AP115" i="1"/>
  <c r="AN115" i="1"/>
  <c r="AM115" i="1"/>
  <c r="AL115" i="1"/>
  <c r="AJ115" i="1"/>
  <c r="AI115" i="1"/>
  <c r="AH115" i="1"/>
  <c r="AG115" i="1"/>
  <c r="AF115" i="1"/>
  <c r="AE115" i="1"/>
  <c r="AD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AX114" i="1"/>
  <c r="AW114" i="1"/>
  <c r="AV114" i="1"/>
  <c r="AU114" i="1"/>
  <c r="AT114" i="1"/>
  <c r="AS114" i="1"/>
  <c r="AR114" i="1"/>
  <c r="AQ114" i="1"/>
  <c r="AP114" i="1"/>
  <c r="AN114" i="1"/>
  <c r="AM114" i="1"/>
  <c r="AL114" i="1"/>
  <c r="AJ114" i="1"/>
  <c r="AI114" i="1"/>
  <c r="AH114" i="1"/>
  <c r="AG114" i="1"/>
  <c r="AF114" i="1"/>
  <c r="AE114" i="1"/>
  <c r="AD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AX113" i="1"/>
  <c r="AW113" i="1"/>
  <c r="AV113" i="1"/>
  <c r="AU113" i="1"/>
  <c r="AT113" i="1"/>
  <c r="AS113" i="1"/>
  <c r="AR113" i="1"/>
  <c r="AQ113" i="1"/>
  <c r="AP113" i="1"/>
  <c r="AN113" i="1"/>
  <c r="AM113" i="1"/>
  <c r="AL113" i="1"/>
  <c r="AJ113" i="1"/>
  <c r="AI113" i="1"/>
  <c r="AH113" i="1"/>
  <c r="AG113" i="1"/>
  <c r="AF113" i="1"/>
  <c r="AE113" i="1"/>
  <c r="AD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H113" i="1"/>
  <c r="AX111" i="1"/>
  <c r="AW111" i="1"/>
  <c r="AV111" i="1"/>
  <c r="AU111" i="1"/>
  <c r="AT111" i="1"/>
  <c r="AS111" i="1"/>
  <c r="AR111" i="1"/>
  <c r="AQ111" i="1"/>
  <c r="AP111" i="1"/>
  <c r="AN111" i="1"/>
  <c r="AM111" i="1"/>
  <c r="AL111" i="1"/>
  <c r="AJ111" i="1"/>
  <c r="AI111" i="1"/>
  <c r="AH111" i="1"/>
  <c r="AG111" i="1"/>
  <c r="AF111" i="1"/>
  <c r="AE111" i="1"/>
  <c r="AD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AX109" i="1"/>
  <c r="AW109" i="1"/>
  <c r="AV109" i="1"/>
  <c r="AU109" i="1"/>
  <c r="AT109" i="1"/>
  <c r="AS109" i="1"/>
  <c r="AR109" i="1"/>
  <c r="AQ109" i="1"/>
  <c r="AP109" i="1"/>
  <c r="AN109" i="1"/>
  <c r="AM109" i="1"/>
  <c r="AL109" i="1"/>
  <c r="AJ109" i="1"/>
  <c r="AI109" i="1"/>
  <c r="AH109" i="1"/>
  <c r="AG109" i="1"/>
  <c r="AF109" i="1"/>
  <c r="AE109" i="1"/>
  <c r="AD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AX107" i="1"/>
  <c r="AW107" i="1"/>
  <c r="AV107" i="1"/>
  <c r="AU107" i="1"/>
  <c r="AT107" i="1"/>
  <c r="AS107" i="1"/>
  <c r="AR107" i="1"/>
  <c r="AQ107" i="1"/>
  <c r="AP107" i="1"/>
  <c r="AN107" i="1"/>
  <c r="AM107" i="1"/>
  <c r="AL107" i="1"/>
  <c r="AJ107" i="1"/>
  <c r="AI107" i="1"/>
  <c r="AH107" i="1"/>
  <c r="AG107" i="1"/>
  <c r="AF107" i="1"/>
  <c r="AE107" i="1"/>
  <c r="AD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AX106" i="1"/>
  <c r="AW106" i="1"/>
  <c r="AV106" i="1"/>
  <c r="AU106" i="1"/>
  <c r="AT106" i="1"/>
  <c r="AS106" i="1"/>
  <c r="AR106" i="1"/>
  <c r="AQ106" i="1"/>
  <c r="AP106" i="1"/>
  <c r="AN106" i="1"/>
  <c r="AM106" i="1"/>
  <c r="AL106" i="1"/>
  <c r="AJ106" i="1"/>
  <c r="AI106" i="1"/>
  <c r="AH106" i="1"/>
  <c r="AG106" i="1"/>
  <c r="AF106" i="1"/>
  <c r="AE106" i="1"/>
  <c r="AD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X103" i="1"/>
  <c r="AW103" i="1"/>
  <c r="AV103" i="1"/>
  <c r="AU103" i="1"/>
  <c r="AT103" i="1"/>
  <c r="AS103" i="1"/>
  <c r="AR103" i="1"/>
  <c r="AQ103" i="1"/>
  <c r="AP103" i="1"/>
  <c r="AN103" i="1"/>
  <c r="AM103" i="1"/>
  <c r="AL103" i="1"/>
  <c r="AJ103" i="1"/>
  <c r="AI103" i="1"/>
  <c r="AH103" i="1"/>
  <c r="AG103" i="1"/>
  <c r="AF103" i="1"/>
  <c r="AE103" i="1"/>
  <c r="AD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X102" i="1"/>
  <c r="AW102" i="1"/>
  <c r="AV102" i="1"/>
  <c r="AU102" i="1"/>
  <c r="AT102" i="1"/>
  <c r="AS102" i="1"/>
  <c r="AR102" i="1"/>
  <c r="AQ102" i="1"/>
  <c r="AP102" i="1"/>
  <c r="AN102" i="1"/>
  <c r="AM102" i="1"/>
  <c r="AL102" i="1"/>
  <c r="AJ102" i="1"/>
  <c r="AI102" i="1"/>
  <c r="AH102" i="1"/>
  <c r="AG102" i="1"/>
  <c r="AF102" i="1"/>
  <c r="AE102" i="1"/>
  <c r="AD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X101" i="1"/>
  <c r="AW101" i="1"/>
  <c r="AV101" i="1"/>
  <c r="AU101" i="1"/>
  <c r="AT101" i="1"/>
  <c r="AS101" i="1"/>
  <c r="AR101" i="1"/>
  <c r="AQ101" i="1"/>
  <c r="AP101" i="1"/>
  <c r="AN101" i="1"/>
  <c r="AM101" i="1"/>
  <c r="AL101" i="1"/>
  <c r="AJ101" i="1"/>
  <c r="AI101" i="1"/>
  <c r="AH101" i="1"/>
  <c r="AG101" i="1"/>
  <c r="AF101" i="1"/>
  <c r="AE101" i="1"/>
  <c r="AD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X105" i="1"/>
  <c r="AW105" i="1"/>
  <c r="AV105" i="1"/>
  <c r="AU105" i="1"/>
  <c r="AT105" i="1"/>
  <c r="AS105" i="1"/>
  <c r="AR105" i="1"/>
  <c r="AQ105" i="1"/>
  <c r="AP105" i="1"/>
  <c r="AN105" i="1"/>
  <c r="AM105" i="1"/>
  <c r="AL105" i="1"/>
  <c r="AJ105" i="1"/>
  <c r="AI105" i="1"/>
  <c r="AH105" i="1"/>
  <c r="AG105" i="1"/>
  <c r="AF105" i="1"/>
  <c r="AE105" i="1"/>
  <c r="AD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X100" i="1"/>
  <c r="AW100" i="1"/>
  <c r="AV100" i="1"/>
  <c r="AU100" i="1"/>
  <c r="AT100" i="1"/>
  <c r="AS100" i="1"/>
  <c r="AR100" i="1"/>
  <c r="AQ100" i="1"/>
  <c r="AP100" i="1"/>
  <c r="AN100" i="1"/>
  <c r="AM100" i="1"/>
  <c r="AL100" i="1"/>
  <c r="AJ100" i="1"/>
  <c r="AI100" i="1"/>
  <c r="AH100" i="1"/>
  <c r="AG100" i="1"/>
  <c r="AF100" i="1"/>
  <c r="AE100" i="1"/>
  <c r="AD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X99" i="1"/>
  <c r="AW99" i="1"/>
  <c r="AV99" i="1"/>
  <c r="AU99" i="1"/>
  <c r="AT99" i="1"/>
  <c r="AS99" i="1"/>
  <c r="AR99" i="1"/>
  <c r="AQ99" i="1"/>
  <c r="AP99" i="1"/>
  <c r="AN99" i="1"/>
  <c r="AM99" i="1"/>
  <c r="AL99" i="1"/>
  <c r="AJ99" i="1"/>
  <c r="AI99" i="1"/>
  <c r="AH99" i="1"/>
  <c r="AG99" i="1"/>
  <c r="AF99" i="1"/>
  <c r="AE99" i="1"/>
  <c r="AD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X98" i="1"/>
  <c r="AW98" i="1"/>
  <c r="AV98" i="1"/>
  <c r="AU98" i="1"/>
  <c r="AT98" i="1"/>
  <c r="AS98" i="1"/>
  <c r="AR98" i="1"/>
  <c r="AQ98" i="1"/>
  <c r="AP98" i="1"/>
  <c r="AN98" i="1"/>
  <c r="AM98" i="1"/>
  <c r="AL98" i="1"/>
  <c r="AJ98" i="1"/>
  <c r="AI98" i="1"/>
  <c r="AH98" i="1"/>
  <c r="AG98" i="1"/>
  <c r="AF98" i="1"/>
  <c r="AE98" i="1"/>
  <c r="AD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X97" i="1"/>
  <c r="AW97" i="1"/>
  <c r="AV97" i="1"/>
  <c r="AU97" i="1"/>
  <c r="AT97" i="1"/>
  <c r="AS97" i="1"/>
  <c r="AR97" i="1"/>
  <c r="AQ97" i="1"/>
  <c r="AP97" i="1"/>
  <c r="AN97" i="1"/>
  <c r="AM97" i="1"/>
  <c r="AL97" i="1"/>
  <c r="AJ97" i="1"/>
  <c r="AI97" i="1"/>
  <c r="AH97" i="1"/>
  <c r="AG97" i="1"/>
  <c r="AF97" i="1"/>
  <c r="AE97" i="1"/>
  <c r="AD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X96" i="1"/>
  <c r="AW96" i="1"/>
  <c r="AV96" i="1"/>
  <c r="AU96" i="1"/>
  <c r="AT96" i="1"/>
  <c r="AS96" i="1"/>
  <c r="AR96" i="1"/>
  <c r="AQ96" i="1"/>
  <c r="AP96" i="1"/>
  <c r="AN96" i="1"/>
  <c r="AM96" i="1"/>
  <c r="AL96" i="1"/>
  <c r="AJ96" i="1"/>
  <c r="AI96" i="1"/>
  <c r="AH96" i="1"/>
  <c r="AG96" i="1"/>
  <c r="AF96" i="1"/>
  <c r="AE96" i="1"/>
  <c r="AD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AX94" i="1"/>
  <c r="AW94" i="1"/>
  <c r="AV94" i="1"/>
  <c r="AU94" i="1"/>
  <c r="AT94" i="1"/>
  <c r="AS94" i="1"/>
  <c r="AR94" i="1"/>
  <c r="AQ94" i="1"/>
  <c r="AP94" i="1"/>
  <c r="AN94" i="1"/>
  <c r="AM94" i="1"/>
  <c r="AL94" i="1"/>
  <c r="AJ94" i="1"/>
  <c r="AI94" i="1"/>
  <c r="AH94" i="1"/>
  <c r="AG94" i="1"/>
  <c r="AF94" i="1"/>
  <c r="AE94" i="1"/>
  <c r="AD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AX5" i="1" l="1"/>
  <c r="AW5" i="1"/>
  <c r="AV5" i="1"/>
  <c r="AU5" i="1"/>
  <c r="AT5" i="1"/>
  <c r="AS5" i="1"/>
  <c r="AR5" i="1"/>
  <c r="AQ5" i="1"/>
  <c r="AP5" i="1"/>
  <c r="AN5" i="1"/>
  <c r="AM5" i="1"/>
  <c r="AL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</calcChain>
</file>

<file path=xl/sharedStrings.xml><?xml version="1.0" encoding="utf-8"?>
<sst xmlns="http://schemas.openxmlformats.org/spreadsheetml/2006/main" count="58" uniqueCount="35">
  <si>
    <t>Over / Under</t>
  </si>
  <si>
    <t>Potentials</t>
  </si>
  <si>
    <t>2014 ATS</t>
  </si>
  <si>
    <t>Away</t>
  </si>
  <si>
    <t>Home</t>
  </si>
  <si>
    <t>Location</t>
  </si>
  <si>
    <t>Actual Score</t>
  </si>
  <si>
    <t>Vs Spread</t>
  </si>
  <si>
    <t>Best Bet</t>
  </si>
  <si>
    <t>Total</t>
  </si>
  <si>
    <t>9 Yrs vs Opp ATS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</si>
  <si>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</si>
  <si>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</si>
  <si>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</si>
  <si>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</si>
  <si>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</si>
  <si>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</si>
  <si>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</si>
  <si>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</si>
  <si>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</si>
  <si>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</si>
  <si>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</si>
  <si>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Winner</t>
  </si>
  <si>
    <t>Loser</t>
  </si>
  <si>
    <t>BBofG</t>
  </si>
  <si>
    <t>W/L</t>
  </si>
  <si>
    <t>Me</t>
  </si>
  <si>
    <t>Pick</t>
  </si>
  <si>
    <t>Score Previous Year</t>
  </si>
  <si>
    <t>Visitors</t>
  </si>
  <si>
    <t>W</t>
  </si>
  <si>
    <t>L</t>
  </si>
  <si>
    <t>T</t>
  </si>
  <si>
    <t>Bye</t>
  </si>
  <si>
    <t>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</si>
</sst>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0.0"/>
    <numFmt numFmtId="168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right"/>
    </xf>
    <xf numFmtId="43" fontId="2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166" fontId="2" fillId="0" borderId="3" xfId="1" applyNumberFormat="1" applyFont="1" applyFill="1" applyBorder="1" applyAlignment="1">
      <alignment horizontal="right"/>
    </xf>
    <xf numFmtId="166" fontId="2" fillId="0" borderId="7" xfId="1" applyNumberFormat="1" applyFont="1" applyFill="1" applyBorder="1" applyAlignment="1">
      <alignment horizontal="right"/>
    </xf>
    <xf numFmtId="43" fontId="2" fillId="0" borderId="3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66" fontId="2" fillId="0" borderId="10" xfId="1" applyNumberFormat="1" applyFont="1" applyFill="1" applyBorder="1" applyAlignment="1">
      <alignment horizontal="right"/>
    </xf>
    <xf numFmtId="166" fontId="2" fillId="0" borderId="11" xfId="1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43" fontId="2" fillId="0" borderId="10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7" fontId="5" fillId="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right" wrapText="1"/>
    </xf>
    <xf numFmtId="166" fontId="5" fillId="0" borderId="0" xfId="1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0" fontId="5" fillId="0" borderId="2" xfId="1" applyNumberFormat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0" xfId="0" applyFont="1" applyFill="1" applyBorder="1"/>
    <xf numFmtId="43" fontId="5" fillId="0" borderId="6" xfId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43" fontId="5" fillId="0" borderId="0" xfId="1" applyFont="1" applyFill="1" applyBorder="1" applyAlignment="1">
      <alignment horizontal="center"/>
    </xf>
    <xf numFmtId="43" fontId="2" fillId="0" borderId="11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168" fontId="3" fillId="0" borderId="3" xfId="1" applyNumberFormat="1" applyFont="1" applyFill="1" applyBorder="1" applyAlignment="1">
      <alignment horizontal="center"/>
    </xf>
    <xf numFmtId="168" fontId="3" fillId="0" borderId="7" xfId="1" applyNumberFormat="1" applyFont="1" applyFill="1" applyBorder="1" applyAlignment="1">
      <alignment horizontal="center"/>
    </xf>
    <xf numFmtId="168" fontId="3" fillId="0" borderId="4" xfId="1" applyNumberFormat="1" applyFont="1" applyFill="1" applyBorder="1" applyAlignment="1">
      <alignment horizontal="center"/>
    </xf>
    <xf numFmtId="168" fontId="5" fillId="0" borderId="1" xfId="1" applyNumberFormat="1" applyFont="1" applyFill="1" applyBorder="1" applyAlignment="1">
      <alignment horizontal="center"/>
    </xf>
    <xf numFmtId="168" fontId="5" fillId="0" borderId="0" xfId="1" applyNumberFormat="1" applyFont="1" applyFill="1" applyBorder="1" applyAlignment="1">
      <alignment horizontal="center"/>
    </xf>
    <xf numFmtId="168" fontId="5" fillId="0" borderId="2" xfId="1" applyNumberFormat="1" applyFont="1" applyFill="1" applyBorder="1" applyAlignment="1">
      <alignment horizontal="center"/>
    </xf>
    <xf numFmtId="168" fontId="5" fillId="0" borderId="1" xfId="1" applyNumberFormat="1" applyFont="1" applyFill="1" applyBorder="1" applyAlignment="1">
      <alignment horizontal="center" wrapText="1"/>
    </xf>
    <xf numFmtId="167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 wrapText="1"/>
    </xf>
    <xf numFmtId="43" fontId="2" fillId="0" borderId="4" xfId="1" applyFont="1" applyFill="1" applyBorder="1" applyAlignment="1">
      <alignment horizontal="center" wrapText="1"/>
    </xf>
    <xf numFmtId="43" fontId="2" fillId="0" borderId="1" xfId="1" applyFont="1" applyFill="1" applyBorder="1" applyAlignment="1">
      <alignment horizontal="center" wrapText="1"/>
    </xf>
    <xf numFmtId="43" fontId="2" fillId="0" borderId="2" xfId="1" applyFont="1" applyFill="1" applyBorder="1" applyAlignment="1">
      <alignment horizontal="center" wrapText="1"/>
    </xf>
    <xf numFmtId="168" fontId="3" fillId="0" borderId="0" xfId="1" applyNumberFormat="1" applyFont="1" applyFill="1" applyBorder="1" applyAlignment="1">
      <alignment horizontal="center"/>
    </xf>
    <xf numFmtId="43" fontId="4" fillId="0" borderId="5" xfId="1" applyFont="1" applyFill="1" applyBorder="1" applyAlignment="1">
      <alignment horizontal="center" textRotation="180"/>
    </xf>
    <xf numFmtId="43" fontId="4" fillId="0" borderId="6" xfId="1" applyFont="1" applyFill="1" applyBorder="1" applyAlignment="1">
      <alignment horizontal="center" textRotation="180"/>
    </xf>
    <xf numFmtId="43" fontId="4" fillId="0" borderId="9" xfId="1" applyFont="1" applyFill="1" applyBorder="1" applyAlignment="1">
      <alignment horizontal="center" textRotation="180"/>
    </xf>
    <xf numFmtId="43" fontId="4" fillId="0" borderId="3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168" fontId="3" fillId="0" borderId="10" xfId="1" applyNumberFormat="1" applyFont="1" applyFill="1" applyBorder="1" applyAlignment="1">
      <alignment horizontal="center" vertical="center"/>
    </xf>
    <xf numFmtId="168" fontId="3" fillId="0" borderId="11" xfId="1" applyNumberFormat="1" applyFont="1" applyFill="1" applyBorder="1" applyAlignment="1">
      <alignment horizontal="center" vertical="center"/>
    </xf>
    <xf numFmtId="168" fontId="3" fillId="0" borderId="8" xfId="1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5%20Predictions/Predictions%20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By Team"/>
      <sheetName val="NFL Playoffs"/>
      <sheetName val="Mega Bet Recap"/>
      <sheetName val="Conferences"/>
    </sheetNames>
    <sheetDataSet>
      <sheetData sheetId="0">
        <row r="827">
          <cell r="A827">
            <v>12</v>
          </cell>
          <cell r="B827" t="str">
            <v>Tues</v>
          </cell>
          <cell r="C827">
            <v>42325</v>
          </cell>
          <cell r="D827">
            <v>0.75</v>
          </cell>
          <cell r="E827" t="str">
            <v>ESPN2</v>
          </cell>
          <cell r="F827" t="str">
            <v>Toledo</v>
          </cell>
          <cell r="G827" t="str">
            <v>MAC</v>
          </cell>
          <cell r="H827" t="str">
            <v>Bowling Green</v>
          </cell>
          <cell r="I827" t="str">
            <v>MAC</v>
          </cell>
          <cell r="J827" t="str">
            <v>Bowling Green</v>
          </cell>
          <cell r="K827" t="str">
            <v>Toledo</v>
          </cell>
          <cell r="L827">
            <v>7.5</v>
          </cell>
          <cell r="M827">
            <v>70.5</v>
          </cell>
          <cell r="N827" t="str">
            <v>Toledo</v>
          </cell>
          <cell r="O827">
            <v>44</v>
          </cell>
          <cell r="P827" t="str">
            <v>Toledo</v>
          </cell>
          <cell r="R827" t="str">
            <v>Toledo</v>
          </cell>
          <cell r="S827" t="str">
            <v>Bowling Green</v>
          </cell>
          <cell r="T827" t="str">
            <v>Bowling Green</v>
          </cell>
          <cell r="U827" t="str">
            <v>L</v>
          </cell>
          <cell r="Z827" t="str">
            <v>O</v>
          </cell>
          <cell r="AL827" t="str">
            <v>TOLEDO</v>
          </cell>
          <cell r="AM827">
            <v>27</v>
          </cell>
          <cell r="AN827" t="str">
            <v>Bowling Green</v>
          </cell>
          <cell r="AO827">
            <v>20</v>
          </cell>
          <cell r="AQ827" t="str">
            <v>Toledo</v>
          </cell>
          <cell r="AR827">
            <v>4</v>
          </cell>
          <cell r="AS827">
            <v>0</v>
          </cell>
          <cell r="AT827">
            <v>0</v>
          </cell>
          <cell r="AU827">
            <v>7</v>
          </cell>
          <cell r="AV827">
            <v>2</v>
          </cell>
          <cell r="AW827">
            <v>0</v>
          </cell>
          <cell r="AY827">
            <v>5</v>
          </cell>
          <cell r="AZ827">
            <v>3</v>
          </cell>
          <cell r="BA827">
            <v>2</v>
          </cell>
          <cell r="BC827" t="str">
            <v>Bowling Green</v>
          </cell>
          <cell r="BD827">
            <v>3</v>
          </cell>
          <cell r="BE827">
            <v>0</v>
          </cell>
          <cell r="BF827">
            <v>0</v>
          </cell>
          <cell r="BG827">
            <v>7</v>
          </cell>
          <cell r="BH827">
            <v>2</v>
          </cell>
          <cell r="BI827">
            <v>0</v>
          </cell>
          <cell r="BJ827">
            <v>76.319999999999993</v>
          </cell>
          <cell r="BK827">
            <v>77.44</v>
          </cell>
        </row>
        <row r="828">
          <cell r="A828">
            <v>12</v>
          </cell>
          <cell r="B828" t="str">
            <v>Tues</v>
          </cell>
          <cell r="C828">
            <v>42325</v>
          </cell>
          <cell r="D828">
            <v>0.79166666666666663</v>
          </cell>
          <cell r="E828" t="str">
            <v>ESPNU</v>
          </cell>
          <cell r="F828" t="str">
            <v>Ball State</v>
          </cell>
          <cell r="G828" t="str">
            <v>MAC</v>
          </cell>
          <cell r="H828" t="str">
            <v>Ohio</v>
          </cell>
          <cell r="I828" t="str">
            <v>MAC</v>
          </cell>
          <cell r="J828" t="str">
            <v>Ohio</v>
          </cell>
          <cell r="K828" t="str">
            <v>Ball State</v>
          </cell>
          <cell r="L828">
            <v>9</v>
          </cell>
          <cell r="M828">
            <v>54.5</v>
          </cell>
          <cell r="N828" t="str">
            <v>Ohio</v>
          </cell>
          <cell r="O828">
            <v>48</v>
          </cell>
          <cell r="P828" t="str">
            <v>Ball State</v>
          </cell>
          <cell r="Q828">
            <v>31</v>
          </cell>
          <cell r="R828" t="str">
            <v>Ohio</v>
          </cell>
          <cell r="S828" t="str">
            <v>Ball State</v>
          </cell>
          <cell r="T828" t="str">
            <v>Ohio</v>
          </cell>
          <cell r="U828" t="str">
            <v>W</v>
          </cell>
          <cell r="AL828" t="str">
            <v>DNP</v>
          </cell>
          <cell r="AQ828" t="str">
            <v>Ball State</v>
          </cell>
          <cell r="AR828">
            <v>2</v>
          </cell>
          <cell r="AS828">
            <v>3</v>
          </cell>
          <cell r="AT828">
            <v>0</v>
          </cell>
          <cell r="AU828">
            <v>4</v>
          </cell>
          <cell r="AV828">
            <v>5</v>
          </cell>
          <cell r="AW828">
            <v>0</v>
          </cell>
          <cell r="AY828">
            <v>3</v>
          </cell>
          <cell r="AZ828">
            <v>1</v>
          </cell>
          <cell r="BA828">
            <v>0</v>
          </cell>
          <cell r="BC828" t="str">
            <v>Ohio</v>
          </cell>
          <cell r="BD828">
            <v>3</v>
          </cell>
          <cell r="BE828">
            <v>1</v>
          </cell>
          <cell r="BF828">
            <v>0</v>
          </cell>
          <cell r="BG828">
            <v>5</v>
          </cell>
          <cell r="BH828">
            <v>4</v>
          </cell>
          <cell r="BI828">
            <v>0</v>
          </cell>
          <cell r="BJ828">
            <v>52.85</v>
          </cell>
          <cell r="BK828">
            <v>60.38</v>
          </cell>
        </row>
        <row r="829">
          <cell r="A829">
            <v>12</v>
          </cell>
          <cell r="B829" t="str">
            <v>Weds</v>
          </cell>
          <cell r="C829">
            <v>42326</v>
          </cell>
          <cell r="D829">
            <v>0.83333333333333337</v>
          </cell>
          <cell r="E829" t="str">
            <v>ESPNU</v>
          </cell>
          <cell r="F829" t="str">
            <v>Central Michigan</v>
          </cell>
          <cell r="G829" t="str">
            <v>MAC</v>
          </cell>
          <cell r="H829" t="str">
            <v>Kent State</v>
          </cell>
          <cell r="I829" t="str">
            <v>MAC</v>
          </cell>
          <cell r="J829" t="str">
            <v>Central Michigan</v>
          </cell>
          <cell r="K829" t="str">
            <v>Kent State</v>
          </cell>
          <cell r="L829">
            <v>11</v>
          </cell>
          <cell r="M829">
            <v>41</v>
          </cell>
          <cell r="P829" t="str">
            <v>Central Michigan</v>
          </cell>
          <cell r="R829" t="str">
            <v>Kent State</v>
          </cell>
          <cell r="S829" t="str">
            <v>Central Michigan</v>
          </cell>
          <cell r="T829" t="str">
            <v>Central Michigan</v>
          </cell>
          <cell r="U829" t="str">
            <v>L</v>
          </cell>
          <cell r="AL829" t="str">
            <v>DNP</v>
          </cell>
          <cell r="AQ829" t="str">
            <v>Central Michigan</v>
          </cell>
          <cell r="AR829">
            <v>4</v>
          </cell>
          <cell r="AS829">
            <v>1</v>
          </cell>
          <cell r="AT829">
            <v>0</v>
          </cell>
          <cell r="AU829">
            <v>7</v>
          </cell>
          <cell r="AV829">
            <v>2</v>
          </cell>
          <cell r="AW829">
            <v>0</v>
          </cell>
          <cell r="AY829">
            <v>1</v>
          </cell>
          <cell r="AZ829">
            <v>1</v>
          </cell>
          <cell r="BA829">
            <v>0</v>
          </cell>
          <cell r="BC829" t="str">
            <v>Kent State</v>
          </cell>
          <cell r="BD829">
            <v>1</v>
          </cell>
          <cell r="BE829">
            <v>2</v>
          </cell>
          <cell r="BF829">
            <v>1</v>
          </cell>
          <cell r="BG829">
            <v>3</v>
          </cell>
          <cell r="BH829">
            <v>5</v>
          </cell>
          <cell r="BI829">
            <v>1</v>
          </cell>
          <cell r="BJ829">
            <v>66.849999999999994</v>
          </cell>
          <cell r="BK829">
            <v>49.1</v>
          </cell>
        </row>
        <row r="830">
          <cell r="A830">
            <v>12</v>
          </cell>
          <cell r="B830" t="str">
            <v>Weds</v>
          </cell>
          <cell r="C830">
            <v>42326</v>
          </cell>
          <cell r="D830">
            <v>0.83333333333333337</v>
          </cell>
          <cell r="E830" t="str">
            <v>ESPN2</v>
          </cell>
          <cell r="F830" t="str">
            <v>Western Michigan</v>
          </cell>
          <cell r="G830" t="str">
            <v>MAC</v>
          </cell>
          <cell r="H830" t="str">
            <v>Northern Illinois</v>
          </cell>
          <cell r="I830" t="str">
            <v>MAC</v>
          </cell>
          <cell r="J830" t="str">
            <v>Northern Illinois</v>
          </cell>
          <cell r="K830" t="str">
            <v>Western Michigan</v>
          </cell>
          <cell r="L830">
            <v>2.5</v>
          </cell>
          <cell r="M830">
            <v>61</v>
          </cell>
          <cell r="P830" t="str">
            <v>Western Michigan</v>
          </cell>
          <cell r="R830" t="str">
            <v>Western Michigan</v>
          </cell>
          <cell r="S830" t="str">
            <v>Northern Illinois</v>
          </cell>
          <cell r="T830" t="str">
            <v>Western Michigan</v>
          </cell>
          <cell r="U830" t="str">
            <v>W</v>
          </cell>
          <cell r="Z830" t="str">
            <v>O</v>
          </cell>
          <cell r="AL830" t="str">
            <v>Northern Illinois</v>
          </cell>
          <cell r="AM830">
            <v>31</v>
          </cell>
          <cell r="AN830" t="str">
            <v>WESTERN MICHIGAN</v>
          </cell>
          <cell r="AO830">
            <v>21</v>
          </cell>
          <cell r="AQ830" t="str">
            <v>Western Michigan</v>
          </cell>
          <cell r="AR830">
            <v>3</v>
          </cell>
          <cell r="AS830">
            <v>1</v>
          </cell>
          <cell r="AT830">
            <v>0</v>
          </cell>
          <cell r="AU830">
            <v>5</v>
          </cell>
          <cell r="AV830">
            <v>4</v>
          </cell>
          <cell r="AW830">
            <v>0</v>
          </cell>
          <cell r="AY830">
            <v>3</v>
          </cell>
          <cell r="AZ830">
            <v>7</v>
          </cell>
          <cell r="BA830">
            <v>0</v>
          </cell>
          <cell r="BC830" t="str">
            <v>Northern Illinois</v>
          </cell>
          <cell r="BD830">
            <v>1</v>
          </cell>
          <cell r="BE830">
            <v>1</v>
          </cell>
          <cell r="BF830">
            <v>1</v>
          </cell>
          <cell r="BG830">
            <v>6</v>
          </cell>
          <cell r="BH830">
            <v>2</v>
          </cell>
          <cell r="BI830">
            <v>1</v>
          </cell>
          <cell r="BJ830">
            <v>68.790000000000006</v>
          </cell>
          <cell r="BK830">
            <v>70.7</v>
          </cell>
        </row>
        <row r="831">
          <cell r="A831">
            <v>12</v>
          </cell>
          <cell r="B831" t="str">
            <v>Thurs</v>
          </cell>
          <cell r="C831">
            <v>42327</v>
          </cell>
          <cell r="D831">
            <v>0.8125</v>
          </cell>
          <cell r="E831" t="str">
            <v>ESPN</v>
          </cell>
          <cell r="F831" t="str">
            <v>East Carolina</v>
          </cell>
          <cell r="G831" t="str">
            <v>AAC</v>
          </cell>
          <cell r="H831" t="str">
            <v>Central Florida</v>
          </cell>
          <cell r="I831" t="str">
            <v>AAC</v>
          </cell>
          <cell r="J831" t="str">
            <v>East Carolina</v>
          </cell>
          <cell r="K831" t="str">
            <v>Central Florida</v>
          </cell>
          <cell r="L831">
            <v>14.5</v>
          </cell>
          <cell r="M831">
            <v>54</v>
          </cell>
          <cell r="P831" t="str">
            <v>East Carolina</v>
          </cell>
          <cell r="R831" t="str">
            <v>Central Florida</v>
          </cell>
          <cell r="S831" t="str">
            <v>East Carolina</v>
          </cell>
          <cell r="T831" t="str">
            <v>East Carolina</v>
          </cell>
          <cell r="U831" t="str">
            <v>L</v>
          </cell>
          <cell r="AL831" t="str">
            <v>Central Florida</v>
          </cell>
          <cell r="AM831">
            <v>32</v>
          </cell>
          <cell r="AN831" t="str">
            <v>EAST CAROLINA</v>
          </cell>
          <cell r="AO831">
            <v>30</v>
          </cell>
          <cell r="AQ831" t="str">
            <v>East Carolina</v>
          </cell>
          <cell r="AR831">
            <v>3</v>
          </cell>
          <cell r="AS831">
            <v>2</v>
          </cell>
          <cell r="AT831">
            <v>0</v>
          </cell>
          <cell r="AU831">
            <v>5</v>
          </cell>
          <cell r="AV831">
            <v>4</v>
          </cell>
          <cell r="AW831">
            <v>0</v>
          </cell>
          <cell r="AY831">
            <v>3</v>
          </cell>
          <cell r="AZ831">
            <v>6</v>
          </cell>
          <cell r="BA831">
            <v>0</v>
          </cell>
          <cell r="BC831" t="str">
            <v>Central Florida</v>
          </cell>
          <cell r="BD831">
            <v>0</v>
          </cell>
          <cell r="BE831">
            <v>3</v>
          </cell>
          <cell r="BF831">
            <v>0</v>
          </cell>
          <cell r="BG831">
            <v>2</v>
          </cell>
          <cell r="BH831">
            <v>7</v>
          </cell>
          <cell r="BI831">
            <v>0</v>
          </cell>
          <cell r="BJ831">
            <v>65.95</v>
          </cell>
          <cell r="BK831">
            <v>49.68</v>
          </cell>
        </row>
        <row r="832">
          <cell r="A832">
            <v>12</v>
          </cell>
          <cell r="B832" t="str">
            <v>Thurs</v>
          </cell>
          <cell r="C832">
            <v>42327</v>
          </cell>
          <cell r="D832">
            <v>0.89583333333333337</v>
          </cell>
          <cell r="E832" t="str">
            <v>ESPNU</v>
          </cell>
          <cell r="F832" t="str">
            <v>UL Monroe</v>
          </cell>
          <cell r="G832" t="str">
            <v>SB</v>
          </cell>
          <cell r="H832" t="str">
            <v>Texas State</v>
          </cell>
          <cell r="I832" t="str">
            <v>SB</v>
          </cell>
          <cell r="J832" t="str">
            <v>Texas State</v>
          </cell>
          <cell r="K832" t="str">
            <v>UL Monroe</v>
          </cell>
          <cell r="L832">
            <v>6.5</v>
          </cell>
          <cell r="M832">
            <v>62</v>
          </cell>
          <cell r="P832" t="str">
            <v>UL Monroe</v>
          </cell>
          <cell r="R832" t="str">
            <v>UL Monroe</v>
          </cell>
          <cell r="S832" t="str">
            <v>Texas State</v>
          </cell>
          <cell r="T832" t="str">
            <v>UL Monroe</v>
          </cell>
          <cell r="U832" t="str">
            <v>W</v>
          </cell>
          <cell r="AL832" t="str">
            <v>Texas State</v>
          </cell>
          <cell r="AM832">
            <v>22</v>
          </cell>
          <cell r="AN832" t="str">
            <v>UL MONROE</v>
          </cell>
          <cell r="AO832">
            <v>18</v>
          </cell>
          <cell r="AQ832" t="str">
            <v>UL Monroe</v>
          </cell>
          <cell r="AR832">
            <v>2</v>
          </cell>
          <cell r="AS832">
            <v>3</v>
          </cell>
          <cell r="AT832">
            <v>1</v>
          </cell>
          <cell r="AU832">
            <v>2</v>
          </cell>
          <cell r="AV832">
            <v>6</v>
          </cell>
          <cell r="AW832">
            <v>1</v>
          </cell>
          <cell r="AY832">
            <v>1</v>
          </cell>
          <cell r="AZ832">
            <v>1</v>
          </cell>
          <cell r="BA832">
            <v>0</v>
          </cell>
          <cell r="BC832" t="str">
            <v>Texas State</v>
          </cell>
          <cell r="BD832">
            <v>1</v>
          </cell>
          <cell r="BE832">
            <v>3</v>
          </cell>
          <cell r="BF832">
            <v>0</v>
          </cell>
          <cell r="BG832">
            <v>1</v>
          </cell>
          <cell r="BH832">
            <v>7</v>
          </cell>
          <cell r="BI832">
            <v>0</v>
          </cell>
          <cell r="BJ832">
            <v>46.28</v>
          </cell>
          <cell r="BK832">
            <v>47.67</v>
          </cell>
        </row>
        <row r="833">
          <cell r="A833">
            <v>12</v>
          </cell>
          <cell r="B833" t="str">
            <v>Fri</v>
          </cell>
          <cell r="C833">
            <v>42328</v>
          </cell>
          <cell r="D833">
            <v>10</v>
          </cell>
          <cell r="E833" t="str">
            <v>CBSSN</v>
          </cell>
          <cell r="F833" t="str">
            <v>Cincinnati</v>
          </cell>
          <cell r="G833" t="str">
            <v>AAC</v>
          </cell>
          <cell r="H833" t="str">
            <v>South Florida</v>
          </cell>
          <cell r="I833" t="str">
            <v>AAC</v>
          </cell>
          <cell r="J833" t="str">
            <v>Cincinnati</v>
          </cell>
          <cell r="K833" t="str">
            <v>South Florida</v>
          </cell>
          <cell r="L833">
            <v>2</v>
          </cell>
          <cell r="M833">
            <v>64.5</v>
          </cell>
          <cell r="P833" t="str">
            <v>Cincinnati</v>
          </cell>
          <cell r="R833" t="str">
            <v>South Florida</v>
          </cell>
          <cell r="S833" t="str">
            <v>Cincinnati</v>
          </cell>
          <cell r="T833" t="str">
            <v>Cincinnati</v>
          </cell>
          <cell r="U833" t="str">
            <v>L</v>
          </cell>
          <cell r="AL833" t="str">
            <v>CINCINNATI</v>
          </cell>
          <cell r="AM833">
            <v>34</v>
          </cell>
          <cell r="AN833" t="str">
            <v>South Florida</v>
          </cell>
          <cell r="AO833">
            <v>17</v>
          </cell>
          <cell r="AQ833" t="str">
            <v>Cincinnati</v>
          </cell>
          <cell r="AR833">
            <v>2</v>
          </cell>
          <cell r="AS833">
            <v>2</v>
          </cell>
          <cell r="AT833">
            <v>0</v>
          </cell>
          <cell r="AU833">
            <v>6</v>
          </cell>
          <cell r="AV833">
            <v>3</v>
          </cell>
          <cell r="AW833">
            <v>0</v>
          </cell>
          <cell r="AY833">
            <v>8</v>
          </cell>
          <cell r="AZ833">
            <v>2</v>
          </cell>
          <cell r="BA833">
            <v>0</v>
          </cell>
          <cell r="BC833" t="str">
            <v>South Florida</v>
          </cell>
          <cell r="BD833">
            <v>4</v>
          </cell>
          <cell r="BE833">
            <v>0</v>
          </cell>
          <cell r="BF833">
            <v>0</v>
          </cell>
          <cell r="BG833">
            <v>7</v>
          </cell>
          <cell r="BH833">
            <v>2</v>
          </cell>
          <cell r="BI833">
            <v>0</v>
          </cell>
          <cell r="BJ833">
            <v>72.45</v>
          </cell>
          <cell r="BK833">
            <v>70.84</v>
          </cell>
        </row>
        <row r="834">
          <cell r="A834">
            <v>12</v>
          </cell>
          <cell r="B834" t="str">
            <v>Fri</v>
          </cell>
          <cell r="C834">
            <v>42328</v>
          </cell>
          <cell r="D834">
            <v>0.89583333333333337</v>
          </cell>
          <cell r="E834" t="str">
            <v>ESPN2</v>
          </cell>
          <cell r="F834" t="str">
            <v>Air Force</v>
          </cell>
          <cell r="G834" t="str">
            <v>MWC</v>
          </cell>
          <cell r="H834" t="str">
            <v>Boise State</v>
          </cell>
          <cell r="I834" t="str">
            <v>MWC</v>
          </cell>
          <cell r="J834" t="str">
            <v>Boise State</v>
          </cell>
          <cell r="K834" t="str">
            <v>Air Force</v>
          </cell>
          <cell r="L834">
            <v>12</v>
          </cell>
          <cell r="M834">
            <v>55</v>
          </cell>
          <cell r="P834" t="str">
            <v>Air Force</v>
          </cell>
          <cell r="R834" t="str">
            <v>Air Force</v>
          </cell>
          <cell r="S834" t="str">
            <v>Boise State</v>
          </cell>
          <cell r="T834" t="str">
            <v>Air Force</v>
          </cell>
          <cell r="U834" t="str">
            <v>W</v>
          </cell>
          <cell r="AL834" t="str">
            <v>AIR FORCE</v>
          </cell>
          <cell r="AM834">
            <v>28</v>
          </cell>
          <cell r="AN834" t="str">
            <v>Boise State</v>
          </cell>
          <cell r="AO834">
            <v>14</v>
          </cell>
          <cell r="AP834" t="str">
            <v>X</v>
          </cell>
          <cell r="AQ834" t="str">
            <v>Air Force</v>
          </cell>
          <cell r="AR834">
            <v>2</v>
          </cell>
          <cell r="AS834">
            <v>2</v>
          </cell>
          <cell r="AT834">
            <v>0</v>
          </cell>
          <cell r="AU834">
            <v>5</v>
          </cell>
          <cell r="AV834">
            <v>3</v>
          </cell>
          <cell r="AW834">
            <v>1</v>
          </cell>
          <cell r="AY834">
            <v>3</v>
          </cell>
          <cell r="AZ834">
            <v>0</v>
          </cell>
          <cell r="BA834">
            <v>0</v>
          </cell>
          <cell r="BC834" t="str">
            <v>Boise State</v>
          </cell>
          <cell r="BD834">
            <v>1</v>
          </cell>
          <cell r="BE834">
            <v>3</v>
          </cell>
          <cell r="BF834">
            <v>0</v>
          </cell>
          <cell r="BG834">
            <v>4</v>
          </cell>
          <cell r="BH834">
            <v>5</v>
          </cell>
          <cell r="BI834">
            <v>0</v>
          </cell>
          <cell r="BJ834">
            <v>69.77</v>
          </cell>
          <cell r="BK834">
            <v>76.459999999999994</v>
          </cell>
        </row>
        <row r="835">
          <cell r="A835">
            <v>12</v>
          </cell>
          <cell r="B835" t="str">
            <v>Sat</v>
          </cell>
          <cell r="C835">
            <v>42329</v>
          </cell>
          <cell r="D835">
            <v>0.64583333333333337</v>
          </cell>
          <cell r="E835" t="str">
            <v>ESPNU</v>
          </cell>
          <cell r="F835" t="str">
            <v>Houston</v>
          </cell>
          <cell r="G835" t="str">
            <v>AAC</v>
          </cell>
          <cell r="H835" t="str">
            <v>Connecticut</v>
          </cell>
          <cell r="I835" t="str">
            <v>AAC</v>
          </cell>
          <cell r="K835" t="str">
            <v>Houston</v>
          </cell>
          <cell r="L835" t="str">
            <v>NL</v>
          </cell>
          <cell r="P835" t="str">
            <v>Houston</v>
          </cell>
          <cell r="R835" t="str">
            <v>Houston</v>
          </cell>
          <cell r="S835">
            <v>0</v>
          </cell>
          <cell r="T835" t="str">
            <v>Houston</v>
          </cell>
          <cell r="U835" t="str">
            <v>W</v>
          </cell>
          <cell r="AL835" t="str">
            <v>DNP</v>
          </cell>
          <cell r="AQ835" t="str">
            <v>Houston</v>
          </cell>
          <cell r="AR835">
            <v>4</v>
          </cell>
          <cell r="AS835">
            <v>0</v>
          </cell>
          <cell r="AT835">
            <v>0</v>
          </cell>
          <cell r="AU835">
            <v>7</v>
          </cell>
          <cell r="AV835">
            <v>2</v>
          </cell>
          <cell r="AW835">
            <v>0</v>
          </cell>
          <cell r="AY835">
            <v>0</v>
          </cell>
          <cell r="AZ835">
            <v>0</v>
          </cell>
          <cell r="BA835">
            <v>0</v>
          </cell>
          <cell r="BC835" t="str">
            <v>Connecticut</v>
          </cell>
          <cell r="BD835">
            <v>1</v>
          </cell>
          <cell r="BE835">
            <v>3</v>
          </cell>
          <cell r="BF835">
            <v>0</v>
          </cell>
          <cell r="BG835">
            <v>4</v>
          </cell>
          <cell r="BH835">
            <v>5</v>
          </cell>
          <cell r="BI835">
            <v>0</v>
          </cell>
          <cell r="BJ835">
            <v>80.91</v>
          </cell>
          <cell r="BK835">
            <v>63.28</v>
          </cell>
        </row>
        <row r="836">
          <cell r="A836">
            <v>12</v>
          </cell>
          <cell r="B836" t="str">
            <v>Sat</v>
          </cell>
          <cell r="C836">
            <v>42329</v>
          </cell>
          <cell r="D836">
            <v>0.83333333333333337</v>
          </cell>
          <cell r="E836" t="str">
            <v>ESPNN</v>
          </cell>
          <cell r="F836" t="str">
            <v>Tulane</v>
          </cell>
          <cell r="G836" t="str">
            <v>AAC</v>
          </cell>
          <cell r="H836" t="str">
            <v>SMU</v>
          </cell>
          <cell r="I836" t="str">
            <v>AAC</v>
          </cell>
          <cell r="J836" t="str">
            <v>SMU</v>
          </cell>
          <cell r="K836" t="str">
            <v>Tulane</v>
          </cell>
          <cell r="L836">
            <v>3</v>
          </cell>
          <cell r="M836">
            <v>58</v>
          </cell>
          <cell r="P836" t="str">
            <v>Tulane</v>
          </cell>
          <cell r="R836" t="str">
            <v>Tulane</v>
          </cell>
          <cell r="S836" t="str">
            <v>SMU</v>
          </cell>
          <cell r="T836" t="str">
            <v>SMU</v>
          </cell>
          <cell r="U836" t="str">
            <v>L</v>
          </cell>
          <cell r="AL836" t="str">
            <v>DNP</v>
          </cell>
          <cell r="AQ836" t="str">
            <v>Tulane</v>
          </cell>
          <cell r="AR836">
            <v>3</v>
          </cell>
          <cell r="AS836">
            <v>2</v>
          </cell>
          <cell r="AT836">
            <v>0</v>
          </cell>
          <cell r="AU836">
            <v>5</v>
          </cell>
          <cell r="AV836">
            <v>4</v>
          </cell>
          <cell r="AW836">
            <v>0</v>
          </cell>
          <cell r="AY836">
            <v>5</v>
          </cell>
          <cell r="AZ836">
            <v>3</v>
          </cell>
          <cell r="BA836">
            <v>0</v>
          </cell>
          <cell r="BC836" t="str">
            <v>SMU</v>
          </cell>
          <cell r="BD836">
            <v>2</v>
          </cell>
          <cell r="BE836">
            <v>3</v>
          </cell>
          <cell r="BF836">
            <v>0</v>
          </cell>
          <cell r="BG836">
            <v>4</v>
          </cell>
          <cell r="BH836">
            <v>5</v>
          </cell>
          <cell r="BI836">
            <v>0</v>
          </cell>
          <cell r="BJ836">
            <v>53.31</v>
          </cell>
          <cell r="BK836">
            <v>52.78</v>
          </cell>
        </row>
        <row r="837">
          <cell r="A837">
            <v>12</v>
          </cell>
          <cell r="B837" t="str">
            <v>Sat</v>
          </cell>
          <cell r="C837">
            <v>42329</v>
          </cell>
          <cell r="D837">
            <v>0.5</v>
          </cell>
          <cell r="E837" t="str">
            <v>ESPNU</v>
          </cell>
          <cell r="F837" t="str">
            <v>Memphis</v>
          </cell>
          <cell r="G837" t="str">
            <v>AAC</v>
          </cell>
          <cell r="H837" t="str">
            <v>Temple</v>
          </cell>
          <cell r="I837" t="str">
            <v>AAC</v>
          </cell>
          <cell r="J837" t="str">
            <v>Memphis</v>
          </cell>
          <cell r="K837" t="str">
            <v>Temple</v>
          </cell>
          <cell r="L837">
            <v>1.5</v>
          </cell>
          <cell r="M837">
            <v>59</v>
          </cell>
          <cell r="P837" t="str">
            <v>Memphis</v>
          </cell>
          <cell r="R837" t="str">
            <v>Temple</v>
          </cell>
          <cell r="S837" t="str">
            <v>Memphis</v>
          </cell>
          <cell r="T837" t="str">
            <v>Memphis</v>
          </cell>
          <cell r="U837" t="str">
            <v>L</v>
          </cell>
          <cell r="AL837" t="str">
            <v>MEMPHIS</v>
          </cell>
          <cell r="AM837">
            <v>16</v>
          </cell>
          <cell r="AN837" t="str">
            <v>Temple</v>
          </cell>
          <cell r="AO837">
            <v>13</v>
          </cell>
          <cell r="AQ837" t="str">
            <v>Memphis</v>
          </cell>
          <cell r="AR837">
            <v>2</v>
          </cell>
          <cell r="AS837">
            <v>2</v>
          </cell>
          <cell r="AT837">
            <v>1</v>
          </cell>
          <cell r="AU837">
            <v>3</v>
          </cell>
          <cell r="AV837">
            <v>5</v>
          </cell>
          <cell r="AW837">
            <v>2</v>
          </cell>
          <cell r="AY837">
            <v>0</v>
          </cell>
          <cell r="AZ837">
            <v>2</v>
          </cell>
          <cell r="BA837">
            <v>0</v>
          </cell>
          <cell r="BC837" t="str">
            <v>Temple</v>
          </cell>
          <cell r="BD837">
            <v>3</v>
          </cell>
          <cell r="BE837">
            <v>1</v>
          </cell>
          <cell r="BF837">
            <v>0</v>
          </cell>
          <cell r="BG837">
            <v>7</v>
          </cell>
          <cell r="BH837">
            <v>3</v>
          </cell>
          <cell r="BI837">
            <v>0</v>
          </cell>
          <cell r="BJ837">
            <v>77.8</v>
          </cell>
          <cell r="BK837">
            <v>74.14</v>
          </cell>
        </row>
        <row r="838">
          <cell r="A838">
            <v>12</v>
          </cell>
          <cell r="B838" t="str">
            <v>Sat</v>
          </cell>
          <cell r="C838">
            <v>42329</v>
          </cell>
          <cell r="D838">
            <v>0.79166666666666663</v>
          </cell>
          <cell r="E838" t="str">
            <v>CBSSN</v>
          </cell>
          <cell r="F838" t="str">
            <v>Navy</v>
          </cell>
          <cell r="G838" t="str">
            <v>AAC</v>
          </cell>
          <cell r="H838" t="str">
            <v>Tulsa</v>
          </cell>
          <cell r="I838" t="str">
            <v>AAC</v>
          </cell>
          <cell r="J838" t="str">
            <v>Navy</v>
          </cell>
          <cell r="K838" t="str">
            <v>Tulsa</v>
          </cell>
          <cell r="L838">
            <v>12.5</v>
          </cell>
          <cell r="M838">
            <v>68</v>
          </cell>
          <cell r="P838" t="str">
            <v>Navy</v>
          </cell>
          <cell r="R838" t="str">
            <v>Tulsa</v>
          </cell>
          <cell r="S838" t="str">
            <v>Navy</v>
          </cell>
          <cell r="T838" t="str">
            <v>Navy</v>
          </cell>
          <cell r="U838" t="str">
            <v>L</v>
          </cell>
          <cell r="AL838" t="str">
            <v>DNP</v>
          </cell>
          <cell r="AQ838" t="str">
            <v>Navy</v>
          </cell>
          <cell r="AR838">
            <v>2</v>
          </cell>
          <cell r="AS838">
            <v>1</v>
          </cell>
          <cell r="AT838">
            <v>0</v>
          </cell>
          <cell r="AU838">
            <v>6</v>
          </cell>
          <cell r="AV838">
            <v>2</v>
          </cell>
          <cell r="AW838">
            <v>0</v>
          </cell>
          <cell r="AY838">
            <v>0</v>
          </cell>
          <cell r="AZ838">
            <v>1</v>
          </cell>
          <cell r="BA838">
            <v>0</v>
          </cell>
          <cell r="BC838" t="str">
            <v>Tulsa</v>
          </cell>
          <cell r="BD838">
            <v>1</v>
          </cell>
          <cell r="BE838">
            <v>4</v>
          </cell>
          <cell r="BF838">
            <v>0</v>
          </cell>
          <cell r="BG838">
            <v>4</v>
          </cell>
          <cell r="BH838">
            <v>6</v>
          </cell>
          <cell r="BI838">
            <v>0</v>
          </cell>
          <cell r="BJ838">
            <v>80.709999999999994</v>
          </cell>
          <cell r="BK838">
            <v>62.1</v>
          </cell>
        </row>
        <row r="839">
          <cell r="A839">
            <v>12</v>
          </cell>
          <cell r="B839" t="str">
            <v>Sat</v>
          </cell>
          <cell r="C839">
            <v>42329</v>
          </cell>
          <cell r="D839">
            <v>0.64583333333333337</v>
          </cell>
          <cell r="E839" t="str">
            <v>ESPN2</v>
          </cell>
          <cell r="F839" t="str">
            <v>Wake Forest</v>
          </cell>
          <cell r="G839" t="str">
            <v>ACC</v>
          </cell>
          <cell r="H839" t="str">
            <v>Clemson</v>
          </cell>
          <cell r="I839" t="str">
            <v>ACC</v>
          </cell>
          <cell r="J839" t="str">
            <v>Clemson</v>
          </cell>
          <cell r="K839" t="str">
            <v>Wake Forest</v>
          </cell>
          <cell r="L839">
            <v>29</v>
          </cell>
          <cell r="M839">
            <v>48</v>
          </cell>
          <cell r="P839" t="str">
            <v>Wake Forest</v>
          </cell>
          <cell r="R839" t="str">
            <v>Wake Forest</v>
          </cell>
          <cell r="S839" t="str">
            <v>Clemson</v>
          </cell>
          <cell r="T839" t="str">
            <v>Wake Forest</v>
          </cell>
          <cell r="U839" t="str">
            <v>W</v>
          </cell>
          <cell r="X839" t="str">
            <v>PW</v>
          </cell>
          <cell r="AL839" t="str">
            <v>Clemson</v>
          </cell>
          <cell r="AM839">
            <v>34</v>
          </cell>
          <cell r="AN839" t="str">
            <v>WAKE FOREST</v>
          </cell>
          <cell r="AO839">
            <v>20</v>
          </cell>
          <cell r="AQ839" t="str">
            <v>Wake Forest</v>
          </cell>
          <cell r="AR839">
            <v>2</v>
          </cell>
          <cell r="AS839">
            <v>3</v>
          </cell>
          <cell r="AT839">
            <v>0</v>
          </cell>
          <cell r="AU839">
            <v>4</v>
          </cell>
          <cell r="AV839">
            <v>5</v>
          </cell>
          <cell r="AW839">
            <v>0</v>
          </cell>
          <cell r="AY839">
            <v>5</v>
          </cell>
          <cell r="AZ839">
            <v>5</v>
          </cell>
          <cell r="BA839">
            <v>0</v>
          </cell>
          <cell r="BC839" t="str">
            <v>Clemson</v>
          </cell>
          <cell r="BD839">
            <v>4</v>
          </cell>
          <cell r="BE839">
            <v>1</v>
          </cell>
          <cell r="BF839">
            <v>0</v>
          </cell>
          <cell r="BG839">
            <v>6</v>
          </cell>
          <cell r="BH839">
            <v>3</v>
          </cell>
          <cell r="BI839">
            <v>0</v>
          </cell>
          <cell r="BJ839">
            <v>62.82</v>
          </cell>
          <cell r="BK839">
            <v>92.61</v>
          </cell>
        </row>
        <row r="840">
          <cell r="A840">
            <v>12</v>
          </cell>
          <cell r="B840" t="str">
            <v>Sat</v>
          </cell>
          <cell r="C840">
            <v>42329</v>
          </cell>
          <cell r="D840">
            <v>0.625</v>
          </cell>
          <cell r="E840" t="str">
            <v>FSN</v>
          </cell>
          <cell r="F840" t="str">
            <v>1AA Chattanooga</v>
          </cell>
          <cell r="G840" t="str">
            <v>1AA</v>
          </cell>
          <cell r="H840" t="str">
            <v>Florida State</v>
          </cell>
          <cell r="I840" t="str">
            <v>ACC</v>
          </cell>
          <cell r="P840" t="str">
            <v>1AA Chattanooga</v>
          </cell>
          <cell r="AL840" t="str">
            <v>DNP</v>
          </cell>
          <cell r="AQ840" t="str">
            <v>1AA Chattanooga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Y840">
            <v>0</v>
          </cell>
          <cell r="AZ840">
            <v>0</v>
          </cell>
          <cell r="BA840">
            <v>0</v>
          </cell>
          <cell r="BC840" t="str">
            <v>Florida State</v>
          </cell>
          <cell r="BD840">
            <v>4</v>
          </cell>
          <cell r="BE840">
            <v>2</v>
          </cell>
          <cell r="BF840">
            <v>0</v>
          </cell>
          <cell r="BG840">
            <v>6</v>
          </cell>
          <cell r="BH840">
            <v>4</v>
          </cell>
          <cell r="BI840">
            <v>0</v>
          </cell>
          <cell r="BJ840">
            <v>61.29</v>
          </cell>
          <cell r="BK840">
            <v>84.99</v>
          </cell>
        </row>
        <row r="841">
          <cell r="A841">
            <v>12</v>
          </cell>
          <cell r="B841" t="str">
            <v>Sat</v>
          </cell>
          <cell r="C841">
            <v>42329</v>
          </cell>
          <cell r="D841">
            <v>0.52083333333333337</v>
          </cell>
          <cell r="E841" t="str">
            <v>ACC</v>
          </cell>
          <cell r="F841" t="str">
            <v>Georgia Tech</v>
          </cell>
          <cell r="G841" t="str">
            <v>ACC</v>
          </cell>
          <cell r="H841" t="str">
            <v>Miami (FL)</v>
          </cell>
          <cell r="I841" t="str">
            <v>ACC</v>
          </cell>
          <cell r="J841" t="str">
            <v>Georgia Tech</v>
          </cell>
          <cell r="K841" t="str">
            <v>Miami (FL)</v>
          </cell>
          <cell r="L841">
            <v>2</v>
          </cell>
          <cell r="M841">
            <v>56</v>
          </cell>
          <cell r="P841" t="str">
            <v>Georgia Tech</v>
          </cell>
          <cell r="R841" t="str">
            <v>Miami (FL)</v>
          </cell>
          <cell r="S841" t="str">
            <v>Georgia Tech</v>
          </cell>
          <cell r="T841" t="str">
            <v>Georgia Tech</v>
          </cell>
          <cell r="U841" t="str">
            <v>L</v>
          </cell>
          <cell r="AL841" t="str">
            <v>GEORGIA TECH</v>
          </cell>
          <cell r="AM841">
            <v>28</v>
          </cell>
          <cell r="AN841" t="str">
            <v>Miami (FL)</v>
          </cell>
          <cell r="AO841">
            <v>17</v>
          </cell>
          <cell r="AQ841" t="str">
            <v>Georgia Tech</v>
          </cell>
          <cell r="AR841">
            <v>0</v>
          </cell>
          <cell r="AS841">
            <v>4</v>
          </cell>
          <cell r="AT841">
            <v>0</v>
          </cell>
          <cell r="AU841">
            <v>2</v>
          </cell>
          <cell r="AV841">
            <v>7</v>
          </cell>
          <cell r="AW841">
            <v>0</v>
          </cell>
          <cell r="AY841">
            <v>5</v>
          </cell>
          <cell r="AZ841">
            <v>5</v>
          </cell>
          <cell r="BA841">
            <v>0</v>
          </cell>
          <cell r="BC841" t="str">
            <v>Miami (FL)</v>
          </cell>
          <cell r="BD841">
            <v>1</v>
          </cell>
          <cell r="BE841">
            <v>2</v>
          </cell>
          <cell r="BF841">
            <v>0</v>
          </cell>
          <cell r="BG841">
            <v>5</v>
          </cell>
          <cell r="BH841">
            <v>4</v>
          </cell>
          <cell r="BI841">
            <v>0</v>
          </cell>
          <cell r="BJ841">
            <v>76.3</v>
          </cell>
          <cell r="BK841">
            <v>73.209999999999994</v>
          </cell>
        </row>
        <row r="842">
          <cell r="A842">
            <v>12</v>
          </cell>
          <cell r="B842" t="str">
            <v>Sat</v>
          </cell>
          <cell r="C842">
            <v>42329</v>
          </cell>
          <cell r="D842">
            <v>0.52083333333333337</v>
          </cell>
          <cell r="E842" t="str">
            <v>ACC</v>
          </cell>
          <cell r="F842" t="str">
            <v>Syracuse</v>
          </cell>
          <cell r="G842" t="str">
            <v>ACC</v>
          </cell>
          <cell r="H842" t="str">
            <v>North Carolina St</v>
          </cell>
          <cell r="I842" t="str">
            <v>ACC</v>
          </cell>
          <cell r="J842" t="str">
            <v>North Carolina St</v>
          </cell>
          <cell r="K842" t="str">
            <v>Syracuse</v>
          </cell>
          <cell r="L842">
            <v>17</v>
          </cell>
          <cell r="M842">
            <v>56</v>
          </cell>
          <cell r="P842" t="str">
            <v>Syracuse</v>
          </cell>
          <cell r="R842" t="str">
            <v>Syracuse</v>
          </cell>
          <cell r="S842" t="str">
            <v>North Carolina St</v>
          </cell>
          <cell r="T842" t="str">
            <v>Syracuse</v>
          </cell>
          <cell r="U842" t="str">
            <v>W</v>
          </cell>
          <cell r="AL842" t="str">
            <v>North Carolina St</v>
          </cell>
          <cell r="AM842">
            <v>24</v>
          </cell>
          <cell r="AN842" t="str">
            <v>SYRACUSE</v>
          </cell>
          <cell r="AO842">
            <v>17</v>
          </cell>
          <cell r="AQ842" t="str">
            <v>Syracuse</v>
          </cell>
          <cell r="AR842">
            <v>1</v>
          </cell>
          <cell r="AS842">
            <v>3</v>
          </cell>
          <cell r="AT842">
            <v>0</v>
          </cell>
          <cell r="AU842">
            <v>5</v>
          </cell>
          <cell r="AV842">
            <v>4</v>
          </cell>
          <cell r="AW842">
            <v>0</v>
          </cell>
          <cell r="AY842">
            <v>1</v>
          </cell>
          <cell r="AZ842">
            <v>1</v>
          </cell>
          <cell r="BA842">
            <v>0</v>
          </cell>
          <cell r="BC842" t="str">
            <v>North Carolina St</v>
          </cell>
          <cell r="BD842">
            <v>1</v>
          </cell>
          <cell r="BE842">
            <v>2</v>
          </cell>
          <cell r="BF842">
            <v>0</v>
          </cell>
          <cell r="BG842">
            <v>5</v>
          </cell>
          <cell r="BH842">
            <v>4</v>
          </cell>
          <cell r="BI842">
            <v>0</v>
          </cell>
          <cell r="BJ842">
            <v>66.02</v>
          </cell>
          <cell r="BK842">
            <v>76.16</v>
          </cell>
        </row>
        <row r="843">
          <cell r="A843">
            <v>12</v>
          </cell>
          <cell r="B843" t="str">
            <v>Sat</v>
          </cell>
          <cell r="C843">
            <v>42329</v>
          </cell>
          <cell r="D843">
            <v>0.65625</v>
          </cell>
          <cell r="E843" t="str">
            <v>ESPNN</v>
          </cell>
          <cell r="F843" t="str">
            <v>Louisville</v>
          </cell>
          <cell r="G843" t="str">
            <v>ACC</v>
          </cell>
          <cell r="H843" t="str">
            <v>Pittsburgh</v>
          </cell>
          <cell r="I843" t="str">
            <v>ACC</v>
          </cell>
          <cell r="J843" t="str">
            <v>Pittsburgh</v>
          </cell>
          <cell r="K843" t="str">
            <v>Louisville</v>
          </cell>
          <cell r="L843">
            <v>1.5</v>
          </cell>
          <cell r="M843">
            <v>48</v>
          </cell>
          <cell r="P843" t="str">
            <v>Louisville</v>
          </cell>
          <cell r="R843" t="str">
            <v>Louisville</v>
          </cell>
          <cell r="S843" t="str">
            <v>Pittsburgh</v>
          </cell>
          <cell r="T843" t="str">
            <v>Pittsburgh</v>
          </cell>
          <cell r="U843" t="str">
            <v>L</v>
          </cell>
          <cell r="Z843" t="str">
            <v>U</v>
          </cell>
          <cell r="AL843" t="str">
            <v>DNP</v>
          </cell>
          <cell r="AQ843" t="str">
            <v>Louisville</v>
          </cell>
          <cell r="AR843">
            <v>1</v>
          </cell>
          <cell r="AS843">
            <v>2</v>
          </cell>
          <cell r="AT843">
            <v>0</v>
          </cell>
          <cell r="AU843">
            <v>4</v>
          </cell>
          <cell r="AV843">
            <v>5</v>
          </cell>
          <cell r="AW843">
            <v>0</v>
          </cell>
          <cell r="AY843">
            <v>3</v>
          </cell>
          <cell r="AZ843">
            <v>5</v>
          </cell>
          <cell r="BA843">
            <v>0</v>
          </cell>
          <cell r="BC843" t="str">
            <v>Pittsburgh</v>
          </cell>
          <cell r="BD843">
            <v>0</v>
          </cell>
          <cell r="BE843">
            <v>3</v>
          </cell>
          <cell r="BF843">
            <v>0</v>
          </cell>
          <cell r="BG843">
            <v>5</v>
          </cell>
          <cell r="BH843">
            <v>4</v>
          </cell>
          <cell r="BI843">
            <v>0</v>
          </cell>
          <cell r="BJ843">
            <v>77.819999999999993</v>
          </cell>
          <cell r="BK843">
            <v>79.02</v>
          </cell>
        </row>
        <row r="844">
          <cell r="A844">
            <v>12</v>
          </cell>
          <cell r="B844" t="str">
            <v>Sat</v>
          </cell>
          <cell r="C844">
            <v>42329</v>
          </cell>
          <cell r="D844">
            <v>0.64583333333333337</v>
          </cell>
          <cell r="E844" t="str">
            <v>espn3</v>
          </cell>
          <cell r="F844" t="str">
            <v>Duke</v>
          </cell>
          <cell r="G844" t="str">
            <v>ACC</v>
          </cell>
          <cell r="H844" t="str">
            <v>Virginia</v>
          </cell>
          <cell r="I844" t="str">
            <v>ACC</v>
          </cell>
          <cell r="J844" t="str">
            <v>Virginia</v>
          </cell>
          <cell r="K844" t="str">
            <v>Duke</v>
          </cell>
          <cell r="L844">
            <v>2.5</v>
          </cell>
          <cell r="M844">
            <v>53</v>
          </cell>
          <cell r="P844" t="str">
            <v>Duke</v>
          </cell>
          <cell r="R844" t="str">
            <v>Duke</v>
          </cell>
          <cell r="S844" t="str">
            <v>Virginia</v>
          </cell>
          <cell r="T844" t="str">
            <v>Duke</v>
          </cell>
          <cell r="U844" t="str">
            <v>W</v>
          </cell>
          <cell r="AL844" t="str">
            <v>DUKE</v>
          </cell>
          <cell r="AM844">
            <v>20</v>
          </cell>
          <cell r="AN844" t="str">
            <v>Virginia</v>
          </cell>
          <cell r="AO844">
            <v>13</v>
          </cell>
          <cell r="AQ844" t="str">
            <v>Duke</v>
          </cell>
          <cell r="AR844">
            <v>3</v>
          </cell>
          <cell r="AS844">
            <v>1</v>
          </cell>
          <cell r="AT844">
            <v>0</v>
          </cell>
          <cell r="AU844">
            <v>4</v>
          </cell>
          <cell r="AV844">
            <v>5</v>
          </cell>
          <cell r="AW844">
            <v>0</v>
          </cell>
          <cell r="AY844">
            <v>7</v>
          </cell>
          <cell r="AZ844">
            <v>2</v>
          </cell>
          <cell r="BA844">
            <v>1</v>
          </cell>
          <cell r="BC844" t="str">
            <v>Virginia</v>
          </cell>
          <cell r="BD844">
            <v>2</v>
          </cell>
          <cell r="BE844">
            <v>2</v>
          </cell>
          <cell r="BF844">
            <v>0</v>
          </cell>
          <cell r="BG844">
            <v>7</v>
          </cell>
          <cell r="BH844">
            <v>2</v>
          </cell>
          <cell r="BI844">
            <v>0</v>
          </cell>
          <cell r="BJ844">
            <v>73.92</v>
          </cell>
          <cell r="BK844">
            <v>68.17</v>
          </cell>
        </row>
        <row r="845">
          <cell r="A845">
            <v>12</v>
          </cell>
          <cell r="B845" t="str">
            <v>Sat</v>
          </cell>
          <cell r="C845">
            <v>42329</v>
          </cell>
          <cell r="D845">
            <v>0.5</v>
          </cell>
          <cell r="E845" t="str">
            <v>ESPN</v>
          </cell>
          <cell r="F845" t="str">
            <v>North Carolina</v>
          </cell>
          <cell r="G845" t="str">
            <v>ACC</v>
          </cell>
          <cell r="H845" t="str">
            <v>Virginia Tech</v>
          </cell>
          <cell r="I845" t="str">
            <v>ACC</v>
          </cell>
          <cell r="J845" t="str">
            <v>North Carolina</v>
          </cell>
          <cell r="K845" t="str">
            <v>Virginia Tech</v>
          </cell>
          <cell r="L845">
            <v>6.5</v>
          </cell>
          <cell r="M845">
            <v>61.5</v>
          </cell>
          <cell r="P845" t="str">
            <v>North Carolina</v>
          </cell>
          <cell r="R845" t="str">
            <v>Virginia Tech</v>
          </cell>
          <cell r="S845" t="str">
            <v>North Carolina</v>
          </cell>
          <cell r="T845" t="str">
            <v>Virginia Tech</v>
          </cell>
          <cell r="U845" t="str">
            <v>W</v>
          </cell>
          <cell r="AL845" t="str">
            <v>Virginia Tech</v>
          </cell>
          <cell r="AM845">
            <v>34</v>
          </cell>
          <cell r="AN845" t="str">
            <v>NORTH CAROLINA</v>
          </cell>
          <cell r="AO845">
            <v>17</v>
          </cell>
          <cell r="AQ845" t="str">
            <v>North Carolina</v>
          </cell>
          <cell r="AR845">
            <v>2</v>
          </cell>
          <cell r="AS845">
            <v>0</v>
          </cell>
          <cell r="AT845">
            <v>0</v>
          </cell>
          <cell r="AU845">
            <v>6</v>
          </cell>
          <cell r="AV845">
            <v>2</v>
          </cell>
          <cell r="AW845">
            <v>0</v>
          </cell>
          <cell r="AY845">
            <v>4</v>
          </cell>
          <cell r="AZ845">
            <v>6</v>
          </cell>
          <cell r="BA845">
            <v>0</v>
          </cell>
          <cell r="BC845" t="str">
            <v>Virginia Tech</v>
          </cell>
          <cell r="BD845">
            <v>1</v>
          </cell>
          <cell r="BE845">
            <v>3</v>
          </cell>
          <cell r="BF845">
            <v>0</v>
          </cell>
          <cell r="BG845">
            <v>4</v>
          </cell>
          <cell r="BH845">
            <v>5</v>
          </cell>
          <cell r="BI845">
            <v>0</v>
          </cell>
          <cell r="BJ845">
            <v>85.37</v>
          </cell>
          <cell r="BK845">
            <v>76.33</v>
          </cell>
        </row>
        <row r="846">
          <cell r="A846">
            <v>12</v>
          </cell>
          <cell r="B846" t="str">
            <v>Sat</v>
          </cell>
          <cell r="C846">
            <v>42329</v>
          </cell>
          <cell r="D846">
            <v>0.5</v>
          </cell>
          <cell r="E846" t="str">
            <v>ESPN2</v>
          </cell>
          <cell r="F846" t="str">
            <v>Purdue</v>
          </cell>
          <cell r="G846" t="str">
            <v>B10</v>
          </cell>
          <cell r="H846" t="str">
            <v>Iowa</v>
          </cell>
          <cell r="I846" t="str">
            <v>B10</v>
          </cell>
          <cell r="J846" t="str">
            <v>Iowa</v>
          </cell>
          <cell r="K846" t="str">
            <v>Purdue</v>
          </cell>
          <cell r="L846">
            <v>22.5</v>
          </cell>
          <cell r="M846">
            <v>56.5</v>
          </cell>
          <cell r="P846" t="str">
            <v>Purdue</v>
          </cell>
          <cell r="R846" t="str">
            <v>Purdue</v>
          </cell>
          <cell r="S846" t="str">
            <v>Iowa</v>
          </cell>
          <cell r="T846" t="str">
            <v>Purdue</v>
          </cell>
          <cell r="U846" t="str">
            <v>W</v>
          </cell>
          <cell r="AL846" t="str">
            <v>Iowa</v>
          </cell>
          <cell r="AM846">
            <v>24</v>
          </cell>
          <cell r="AN846" t="str">
            <v>PURDUE</v>
          </cell>
          <cell r="AO846">
            <v>10</v>
          </cell>
          <cell r="AQ846" t="str">
            <v>Purdue</v>
          </cell>
          <cell r="AR846">
            <v>3</v>
          </cell>
          <cell r="AS846">
            <v>1</v>
          </cell>
          <cell r="AT846">
            <v>0</v>
          </cell>
          <cell r="AU846">
            <v>4</v>
          </cell>
          <cell r="AV846">
            <v>5</v>
          </cell>
          <cell r="AW846">
            <v>0</v>
          </cell>
          <cell r="AY846">
            <v>3</v>
          </cell>
          <cell r="AZ846">
            <v>5</v>
          </cell>
          <cell r="BA846">
            <v>0</v>
          </cell>
          <cell r="BC846" t="str">
            <v>Iowa</v>
          </cell>
          <cell r="BD846">
            <v>1</v>
          </cell>
          <cell r="BE846">
            <v>4</v>
          </cell>
          <cell r="BF846">
            <v>0</v>
          </cell>
          <cell r="BG846">
            <v>5</v>
          </cell>
          <cell r="BH846">
            <v>4</v>
          </cell>
          <cell r="BI846">
            <v>0</v>
          </cell>
          <cell r="BJ846">
            <v>61.14</v>
          </cell>
          <cell r="BK846">
            <v>84.76</v>
          </cell>
        </row>
        <row r="847">
          <cell r="A847">
            <v>12</v>
          </cell>
          <cell r="B847" t="str">
            <v>Sat</v>
          </cell>
          <cell r="C847">
            <v>42329</v>
          </cell>
          <cell r="D847">
            <v>0.5</v>
          </cell>
          <cell r="E847" t="str">
            <v>BTN</v>
          </cell>
          <cell r="F847" t="str">
            <v>Indiana</v>
          </cell>
          <cell r="G847" t="str">
            <v>B10</v>
          </cell>
          <cell r="H847" t="str">
            <v>Maryland</v>
          </cell>
          <cell r="I847" t="str">
            <v>B10</v>
          </cell>
          <cell r="J847" t="str">
            <v>Maryland</v>
          </cell>
          <cell r="K847" t="str">
            <v>Indiana</v>
          </cell>
          <cell r="L847">
            <v>3</v>
          </cell>
          <cell r="M847">
            <v>64</v>
          </cell>
          <cell r="P847" t="str">
            <v>Indiana</v>
          </cell>
          <cell r="R847" t="str">
            <v>Indiana</v>
          </cell>
          <cell r="S847" t="str">
            <v>Maryland</v>
          </cell>
          <cell r="T847" t="str">
            <v>Indiana</v>
          </cell>
          <cell r="U847" t="str">
            <v>W</v>
          </cell>
          <cell r="X847" t="str">
            <v>MM</v>
          </cell>
          <cell r="AL847" t="str">
            <v>Maryland</v>
          </cell>
          <cell r="AM847">
            <v>37</v>
          </cell>
          <cell r="AN847" t="str">
            <v>INDIANA</v>
          </cell>
          <cell r="AO847">
            <v>15</v>
          </cell>
          <cell r="AQ847" t="str">
            <v>Indiana</v>
          </cell>
          <cell r="AR847">
            <v>1</v>
          </cell>
          <cell r="AS847">
            <v>2</v>
          </cell>
          <cell r="AT847">
            <v>0</v>
          </cell>
          <cell r="AU847">
            <v>5</v>
          </cell>
          <cell r="AV847">
            <v>4</v>
          </cell>
          <cell r="AW847">
            <v>0</v>
          </cell>
          <cell r="AY847">
            <v>0</v>
          </cell>
          <cell r="AZ847">
            <v>1</v>
          </cell>
          <cell r="BA847">
            <v>0</v>
          </cell>
          <cell r="BC847" t="str">
            <v>Maryland</v>
          </cell>
          <cell r="BD847">
            <v>3</v>
          </cell>
          <cell r="BE847">
            <v>2</v>
          </cell>
          <cell r="BF847">
            <v>0</v>
          </cell>
          <cell r="BG847">
            <v>5</v>
          </cell>
          <cell r="BH847">
            <v>4</v>
          </cell>
          <cell r="BI847">
            <v>0</v>
          </cell>
          <cell r="BJ847">
            <v>66.33</v>
          </cell>
          <cell r="BK847">
            <v>66.709999999999994</v>
          </cell>
        </row>
        <row r="848">
          <cell r="A848">
            <v>12</v>
          </cell>
          <cell r="B848" t="str">
            <v>Sat</v>
          </cell>
          <cell r="C848">
            <v>42329</v>
          </cell>
          <cell r="D848">
            <v>0.5</v>
          </cell>
          <cell r="E848" t="str">
            <v>ESPNN</v>
          </cell>
          <cell r="F848" t="str">
            <v>Illinois</v>
          </cell>
          <cell r="G848" t="str">
            <v>B10</v>
          </cell>
          <cell r="H848" t="str">
            <v>Minnesota</v>
          </cell>
          <cell r="I848" t="str">
            <v>B10</v>
          </cell>
          <cell r="J848" t="str">
            <v>Minnesota</v>
          </cell>
          <cell r="K848" t="str">
            <v>Illinois</v>
          </cell>
          <cell r="L848">
            <v>4.5</v>
          </cell>
          <cell r="M848">
            <v>47</v>
          </cell>
          <cell r="P848" t="str">
            <v>Illinois</v>
          </cell>
          <cell r="R848" t="str">
            <v>Illinois</v>
          </cell>
          <cell r="S848" t="str">
            <v>Minnesota</v>
          </cell>
          <cell r="T848" t="str">
            <v>Minnesota</v>
          </cell>
          <cell r="U848" t="str">
            <v>L</v>
          </cell>
          <cell r="X848" t="str">
            <v>MM</v>
          </cell>
          <cell r="Z848" t="str">
            <v>U</v>
          </cell>
          <cell r="AL848" t="str">
            <v>ILLINOIS</v>
          </cell>
          <cell r="AM848">
            <v>28</v>
          </cell>
          <cell r="AN848" t="str">
            <v>Minnesota</v>
          </cell>
          <cell r="AO848">
            <v>24</v>
          </cell>
          <cell r="AP848" t="str">
            <v>X</v>
          </cell>
          <cell r="AQ848" t="str">
            <v>Illinois</v>
          </cell>
          <cell r="AR848">
            <v>2</v>
          </cell>
          <cell r="AS848">
            <v>2</v>
          </cell>
          <cell r="AT848">
            <v>0</v>
          </cell>
          <cell r="AU848">
            <v>4</v>
          </cell>
          <cell r="AV848">
            <v>5</v>
          </cell>
          <cell r="AW848">
            <v>0</v>
          </cell>
          <cell r="AY848">
            <v>3</v>
          </cell>
          <cell r="AZ848">
            <v>4</v>
          </cell>
          <cell r="BA848">
            <v>0</v>
          </cell>
          <cell r="BC848" t="str">
            <v>Minnesota</v>
          </cell>
          <cell r="BD848">
            <v>2</v>
          </cell>
          <cell r="BE848">
            <v>3</v>
          </cell>
          <cell r="BF848">
            <v>0</v>
          </cell>
          <cell r="BG848">
            <v>5</v>
          </cell>
          <cell r="BH848">
            <v>5</v>
          </cell>
          <cell r="BI848">
            <v>0</v>
          </cell>
          <cell r="BJ848">
            <v>70.72</v>
          </cell>
          <cell r="BK848">
            <v>69.2</v>
          </cell>
        </row>
        <row r="849">
          <cell r="A849">
            <v>12</v>
          </cell>
          <cell r="B849" t="str">
            <v>Sat</v>
          </cell>
          <cell r="C849">
            <v>42329</v>
          </cell>
          <cell r="D849">
            <v>0.64583333333333337</v>
          </cell>
          <cell r="E849" t="str">
            <v>ABC</v>
          </cell>
          <cell r="F849" t="str">
            <v>Michigan State</v>
          </cell>
          <cell r="G849" t="str">
            <v>B10</v>
          </cell>
          <cell r="H849" t="str">
            <v>Ohio State</v>
          </cell>
          <cell r="I849" t="str">
            <v>B10</v>
          </cell>
          <cell r="J849" t="str">
            <v>Ohio State</v>
          </cell>
          <cell r="K849" t="str">
            <v>Michigan State</v>
          </cell>
          <cell r="L849">
            <v>13.5</v>
          </cell>
          <cell r="M849">
            <v>53</v>
          </cell>
          <cell r="P849" t="str">
            <v>Michigan State</v>
          </cell>
          <cell r="R849" t="str">
            <v>Michigan State</v>
          </cell>
          <cell r="S849" t="str">
            <v>Ohio State</v>
          </cell>
          <cell r="T849" t="str">
            <v>Michigan State</v>
          </cell>
          <cell r="U849" t="str">
            <v>W</v>
          </cell>
          <cell r="AL849" t="str">
            <v>Ohio State</v>
          </cell>
          <cell r="AM849">
            <v>49</v>
          </cell>
          <cell r="AN849" t="str">
            <v>MICHIGAN STATE</v>
          </cell>
          <cell r="AO849">
            <v>37</v>
          </cell>
          <cell r="AQ849" t="str">
            <v>Michigan State</v>
          </cell>
          <cell r="AR849">
            <v>1</v>
          </cell>
          <cell r="AS849">
            <v>3</v>
          </cell>
          <cell r="AT849">
            <v>0</v>
          </cell>
          <cell r="AU849">
            <v>3</v>
          </cell>
          <cell r="AV849">
            <v>7</v>
          </cell>
          <cell r="AW849">
            <v>0</v>
          </cell>
          <cell r="AY849">
            <v>2</v>
          </cell>
          <cell r="AZ849">
            <v>5</v>
          </cell>
          <cell r="BA849">
            <v>0</v>
          </cell>
          <cell r="BC849" t="str">
            <v>Ohio State</v>
          </cell>
          <cell r="BD849">
            <v>1</v>
          </cell>
          <cell r="BE849">
            <v>5</v>
          </cell>
          <cell r="BF849">
            <v>0</v>
          </cell>
          <cell r="BG849">
            <v>4</v>
          </cell>
          <cell r="BH849">
            <v>6</v>
          </cell>
          <cell r="BI849">
            <v>0</v>
          </cell>
          <cell r="BJ849">
            <v>83.47</v>
          </cell>
          <cell r="BK849">
            <v>91.25</v>
          </cell>
        </row>
        <row r="850">
          <cell r="A850">
            <v>12</v>
          </cell>
          <cell r="B850" t="str">
            <v>Sat</v>
          </cell>
          <cell r="C850">
            <v>42329</v>
          </cell>
          <cell r="D850">
            <v>0.5</v>
          </cell>
          <cell r="E850" t="str">
            <v>ABC</v>
          </cell>
          <cell r="F850" t="str">
            <v>Michigan</v>
          </cell>
          <cell r="G850" t="str">
            <v>B10</v>
          </cell>
          <cell r="H850" t="str">
            <v>Penn State</v>
          </cell>
          <cell r="I850" t="str">
            <v>B10</v>
          </cell>
          <cell r="J850" t="str">
            <v>Michigan</v>
          </cell>
          <cell r="K850" t="str">
            <v>Penn State</v>
          </cell>
          <cell r="L850">
            <v>4</v>
          </cell>
          <cell r="M850">
            <v>41.5</v>
          </cell>
          <cell r="P850" t="str">
            <v>Michigan</v>
          </cell>
          <cell r="R850" t="str">
            <v>Penn State</v>
          </cell>
          <cell r="S850" t="str">
            <v>Michigan</v>
          </cell>
          <cell r="T850" t="str">
            <v>Michigan</v>
          </cell>
          <cell r="U850" t="str">
            <v>L</v>
          </cell>
          <cell r="AL850" t="str">
            <v>MICHIGAN</v>
          </cell>
          <cell r="AM850">
            <v>18</v>
          </cell>
          <cell r="AN850" t="str">
            <v>Penn State</v>
          </cell>
          <cell r="AO850">
            <v>13</v>
          </cell>
          <cell r="AQ850" t="str">
            <v>Michigan</v>
          </cell>
          <cell r="AR850">
            <v>1</v>
          </cell>
          <cell r="AS850">
            <v>3</v>
          </cell>
          <cell r="AT850">
            <v>0</v>
          </cell>
          <cell r="AU850">
            <v>5</v>
          </cell>
          <cell r="AV850">
            <v>5</v>
          </cell>
          <cell r="AW850">
            <v>0</v>
          </cell>
          <cell r="AY850">
            <v>3</v>
          </cell>
          <cell r="AZ850">
            <v>5</v>
          </cell>
          <cell r="BA850">
            <v>0</v>
          </cell>
          <cell r="BC850" t="str">
            <v>Penn State</v>
          </cell>
          <cell r="BD850">
            <v>4</v>
          </cell>
          <cell r="BE850">
            <v>2</v>
          </cell>
          <cell r="BF850">
            <v>0</v>
          </cell>
          <cell r="BG850">
            <v>4</v>
          </cell>
          <cell r="BH850">
            <v>6</v>
          </cell>
          <cell r="BI850">
            <v>0</v>
          </cell>
          <cell r="BJ850">
            <v>85.97</v>
          </cell>
          <cell r="BK850">
            <v>77.14</v>
          </cell>
        </row>
        <row r="851">
          <cell r="A851">
            <v>12</v>
          </cell>
          <cell r="B851" t="str">
            <v>Sat</v>
          </cell>
          <cell r="C851">
            <v>42329</v>
          </cell>
          <cell r="D851">
            <v>0.64583333333333337</v>
          </cell>
          <cell r="E851" t="str">
            <v>BTN</v>
          </cell>
          <cell r="F851" t="str">
            <v>Northwestern</v>
          </cell>
          <cell r="G851" t="str">
            <v>B10</v>
          </cell>
          <cell r="H851" t="str">
            <v>Wisconsin</v>
          </cell>
          <cell r="I851" t="str">
            <v>B10</v>
          </cell>
          <cell r="J851" t="str">
            <v>Wisconsin</v>
          </cell>
          <cell r="K851" t="str">
            <v>Northwestern</v>
          </cell>
          <cell r="L851">
            <v>10</v>
          </cell>
          <cell r="M851">
            <v>40</v>
          </cell>
          <cell r="P851" t="str">
            <v>Northwestern</v>
          </cell>
          <cell r="R851" t="str">
            <v>Northwestern</v>
          </cell>
          <cell r="S851" t="str">
            <v>Wisconsin</v>
          </cell>
          <cell r="T851" t="str">
            <v>Northwestern</v>
          </cell>
          <cell r="U851" t="str">
            <v>W</v>
          </cell>
          <cell r="AL851" t="str">
            <v>NORTHWESTERN</v>
          </cell>
          <cell r="AM851">
            <v>20</v>
          </cell>
          <cell r="AN851" t="str">
            <v>Wisconsin</v>
          </cell>
          <cell r="AO851">
            <v>14</v>
          </cell>
          <cell r="AP851" t="str">
            <v>X</v>
          </cell>
          <cell r="AQ851" t="str">
            <v>Northwestern</v>
          </cell>
          <cell r="AR851">
            <v>2</v>
          </cell>
          <cell r="AS851">
            <v>1</v>
          </cell>
          <cell r="AT851">
            <v>0</v>
          </cell>
          <cell r="AU851">
            <v>5</v>
          </cell>
          <cell r="AV851">
            <v>4</v>
          </cell>
          <cell r="AW851">
            <v>0</v>
          </cell>
          <cell r="AY851">
            <v>3</v>
          </cell>
          <cell r="AZ851">
            <v>3</v>
          </cell>
          <cell r="BA851">
            <v>0</v>
          </cell>
          <cell r="BC851" t="str">
            <v>Wisconsin</v>
          </cell>
          <cell r="BD851">
            <v>4</v>
          </cell>
          <cell r="BE851">
            <v>3</v>
          </cell>
          <cell r="BF851">
            <v>0</v>
          </cell>
          <cell r="BG851">
            <v>6</v>
          </cell>
          <cell r="BH851">
            <v>4</v>
          </cell>
          <cell r="BI851">
            <v>0</v>
          </cell>
          <cell r="BJ851">
            <v>76.430000000000007</v>
          </cell>
          <cell r="BK851">
            <v>83.93</v>
          </cell>
        </row>
        <row r="852">
          <cell r="A852">
            <v>12</v>
          </cell>
          <cell r="B852" t="str">
            <v>Sat</v>
          </cell>
          <cell r="C852">
            <v>42329</v>
          </cell>
          <cell r="D852">
            <v>0.5</v>
          </cell>
          <cell r="E852" t="str">
            <v>FSN</v>
          </cell>
          <cell r="F852" t="str">
            <v>West Virginia</v>
          </cell>
          <cell r="G852" t="str">
            <v>B12</v>
          </cell>
          <cell r="H852" t="str">
            <v>Kansas</v>
          </cell>
          <cell r="I852" t="str">
            <v>B12</v>
          </cell>
          <cell r="J852" t="str">
            <v>West Virginia</v>
          </cell>
          <cell r="K852" t="str">
            <v>Kansas</v>
          </cell>
          <cell r="L852">
            <v>27.5</v>
          </cell>
          <cell r="M852">
            <v>55.5</v>
          </cell>
          <cell r="P852" t="str">
            <v>West Virginia</v>
          </cell>
          <cell r="R852" t="str">
            <v>Kansas</v>
          </cell>
          <cell r="S852" t="str">
            <v>West Virginia</v>
          </cell>
          <cell r="T852" t="str">
            <v>Kansas</v>
          </cell>
          <cell r="U852" t="str">
            <v>W</v>
          </cell>
          <cell r="AL852" t="str">
            <v>WEST VIRGINIA</v>
          </cell>
          <cell r="AM852">
            <v>33</v>
          </cell>
          <cell r="AN852" t="str">
            <v>Kansas</v>
          </cell>
          <cell r="AO852">
            <v>14</v>
          </cell>
          <cell r="AQ852" t="str">
            <v>West Virginia</v>
          </cell>
          <cell r="AR852">
            <v>0</v>
          </cell>
          <cell r="AS852">
            <v>3</v>
          </cell>
          <cell r="AT852">
            <v>0</v>
          </cell>
          <cell r="AU852">
            <v>3</v>
          </cell>
          <cell r="AV852">
            <v>5</v>
          </cell>
          <cell r="AW852">
            <v>0</v>
          </cell>
          <cell r="AY852">
            <v>1</v>
          </cell>
          <cell r="AZ852">
            <v>2</v>
          </cell>
          <cell r="BA852">
            <v>0</v>
          </cell>
          <cell r="BC852" t="str">
            <v>Kansas</v>
          </cell>
          <cell r="BD852">
            <v>1</v>
          </cell>
          <cell r="BE852">
            <v>3</v>
          </cell>
          <cell r="BF852">
            <v>0</v>
          </cell>
          <cell r="BG852">
            <v>3</v>
          </cell>
          <cell r="BH852">
            <v>6</v>
          </cell>
          <cell r="BI852">
            <v>0</v>
          </cell>
          <cell r="BJ852">
            <v>80.42</v>
          </cell>
          <cell r="BK852">
            <v>52.22</v>
          </cell>
        </row>
        <row r="853">
          <cell r="A853">
            <v>12</v>
          </cell>
          <cell r="B853" t="str">
            <v>Sat</v>
          </cell>
          <cell r="C853">
            <v>42329</v>
          </cell>
          <cell r="D853">
            <v>0.5</v>
          </cell>
          <cell r="E853" t="str">
            <v>FS1</v>
          </cell>
          <cell r="F853" t="str">
            <v>Iowa State</v>
          </cell>
          <cell r="G853" t="str">
            <v>B12</v>
          </cell>
          <cell r="H853" t="str">
            <v>Kansas State</v>
          </cell>
          <cell r="I853" t="str">
            <v>B12</v>
          </cell>
          <cell r="J853" t="str">
            <v>Kansas State</v>
          </cell>
          <cell r="K853" t="str">
            <v>Iowa State</v>
          </cell>
          <cell r="L853">
            <v>6</v>
          </cell>
          <cell r="M853">
            <v>54.5</v>
          </cell>
          <cell r="P853" t="str">
            <v>Iowa State</v>
          </cell>
          <cell r="R853" t="str">
            <v>Iowa State</v>
          </cell>
          <cell r="S853" t="str">
            <v>Kansas State</v>
          </cell>
          <cell r="T853" t="str">
            <v>Kansas State</v>
          </cell>
          <cell r="U853" t="str">
            <v>L</v>
          </cell>
          <cell r="AL853" t="str">
            <v>Kansas State</v>
          </cell>
          <cell r="AM853">
            <v>32</v>
          </cell>
          <cell r="AN853" t="str">
            <v>IOWA STATE</v>
          </cell>
          <cell r="AO853">
            <v>28</v>
          </cell>
          <cell r="AQ853" t="str">
            <v>Iowa State</v>
          </cell>
          <cell r="AR853">
            <v>2</v>
          </cell>
          <cell r="AS853">
            <v>2</v>
          </cell>
          <cell r="AT853">
            <v>0</v>
          </cell>
          <cell r="AU853">
            <v>5</v>
          </cell>
          <cell r="AV853">
            <v>4</v>
          </cell>
          <cell r="AW853">
            <v>0</v>
          </cell>
          <cell r="AY853">
            <v>6</v>
          </cell>
          <cell r="AZ853">
            <v>4</v>
          </cell>
          <cell r="BA853">
            <v>0</v>
          </cell>
          <cell r="BC853" t="str">
            <v>Kansas State</v>
          </cell>
          <cell r="BD853">
            <v>2</v>
          </cell>
          <cell r="BE853">
            <v>2</v>
          </cell>
          <cell r="BF853">
            <v>0</v>
          </cell>
          <cell r="BG853">
            <v>4</v>
          </cell>
          <cell r="BH853">
            <v>4</v>
          </cell>
          <cell r="BI853">
            <v>0</v>
          </cell>
          <cell r="BJ853">
            <v>71.59</v>
          </cell>
          <cell r="BK853">
            <v>72.87</v>
          </cell>
        </row>
        <row r="854">
          <cell r="A854">
            <v>12</v>
          </cell>
          <cell r="B854" t="str">
            <v>Sat</v>
          </cell>
          <cell r="C854">
            <v>42329</v>
          </cell>
          <cell r="D854">
            <v>0.83333333333333337</v>
          </cell>
          <cell r="E854" t="str">
            <v>ABC</v>
          </cell>
          <cell r="F854" t="str">
            <v>TCU</v>
          </cell>
          <cell r="G854" t="str">
            <v>B12</v>
          </cell>
          <cell r="H854" t="str">
            <v>Oklahoma</v>
          </cell>
          <cell r="I854" t="str">
            <v>B12</v>
          </cell>
          <cell r="K854" t="str">
            <v>TCU</v>
          </cell>
          <cell r="L854" t="str">
            <v>NL</v>
          </cell>
          <cell r="P854" t="str">
            <v>TCU</v>
          </cell>
          <cell r="R854" t="str">
            <v>TCU</v>
          </cell>
          <cell r="S854">
            <v>0</v>
          </cell>
          <cell r="T854" t="str">
            <v>Oklahoma</v>
          </cell>
          <cell r="U854" t="str">
            <v>L</v>
          </cell>
          <cell r="AL854" t="str">
            <v>TCU</v>
          </cell>
          <cell r="AM854">
            <v>37</v>
          </cell>
          <cell r="AN854" t="str">
            <v>Oklahoma</v>
          </cell>
          <cell r="AO854">
            <v>33</v>
          </cell>
          <cell r="AQ854" t="str">
            <v>TCU</v>
          </cell>
          <cell r="AR854">
            <v>1</v>
          </cell>
          <cell r="AS854">
            <v>4</v>
          </cell>
          <cell r="AT854">
            <v>0</v>
          </cell>
          <cell r="AU854">
            <v>3</v>
          </cell>
          <cell r="AV854">
            <v>6</v>
          </cell>
          <cell r="AW854">
            <v>0</v>
          </cell>
          <cell r="AY854">
            <v>3</v>
          </cell>
          <cell r="AZ854">
            <v>2</v>
          </cell>
          <cell r="BA854">
            <v>0</v>
          </cell>
          <cell r="BC854" t="str">
            <v>Oklahoma</v>
          </cell>
          <cell r="BD854">
            <v>4</v>
          </cell>
          <cell r="BE854">
            <v>2</v>
          </cell>
          <cell r="BF854">
            <v>0</v>
          </cell>
          <cell r="BG854">
            <v>8</v>
          </cell>
          <cell r="BH854">
            <v>2</v>
          </cell>
          <cell r="BI854">
            <v>0</v>
          </cell>
          <cell r="BJ854">
            <v>87.52</v>
          </cell>
          <cell r="BK854">
            <v>93.98</v>
          </cell>
        </row>
        <row r="855">
          <cell r="A855">
            <v>12</v>
          </cell>
          <cell r="B855" t="str">
            <v>Sat</v>
          </cell>
          <cell r="C855">
            <v>42329</v>
          </cell>
          <cell r="D855">
            <v>0.8125</v>
          </cell>
          <cell r="E855" t="str">
            <v>Fox</v>
          </cell>
          <cell r="F855" t="str">
            <v>Baylor</v>
          </cell>
          <cell r="G855" t="str">
            <v>B12</v>
          </cell>
          <cell r="H855" t="str">
            <v>Oklahoma State</v>
          </cell>
          <cell r="I855" t="str">
            <v>B12</v>
          </cell>
          <cell r="J855" t="str">
            <v>Baylor</v>
          </cell>
          <cell r="K855" t="str">
            <v>Oklahoma State</v>
          </cell>
          <cell r="L855">
            <v>0</v>
          </cell>
          <cell r="M855">
            <v>77.5</v>
          </cell>
          <cell r="P855" t="str">
            <v>Baylor</v>
          </cell>
          <cell r="R855" t="str">
            <v>Baylor</v>
          </cell>
          <cell r="S855" t="str">
            <v>Oklahoma State</v>
          </cell>
          <cell r="T855" t="str">
            <v>Baylor</v>
          </cell>
          <cell r="U855" t="str">
            <v>W</v>
          </cell>
          <cell r="AL855" t="str">
            <v>BAYLOR</v>
          </cell>
          <cell r="AM855">
            <v>49</v>
          </cell>
          <cell r="AN855" t="str">
            <v>Oklahoma State</v>
          </cell>
          <cell r="AO855">
            <v>28</v>
          </cell>
          <cell r="AQ855" t="str">
            <v>Baylor</v>
          </cell>
          <cell r="AR855">
            <v>1</v>
          </cell>
          <cell r="AS855">
            <v>2</v>
          </cell>
          <cell r="AT855">
            <v>0</v>
          </cell>
          <cell r="AU855">
            <v>4</v>
          </cell>
          <cell r="AV855">
            <v>4</v>
          </cell>
          <cell r="AW855">
            <v>0</v>
          </cell>
          <cell r="AY855">
            <v>2</v>
          </cell>
          <cell r="AZ855">
            <v>8</v>
          </cell>
          <cell r="BA855">
            <v>0</v>
          </cell>
          <cell r="BC855" t="str">
            <v>Oklahoma State</v>
          </cell>
          <cell r="BD855">
            <v>3</v>
          </cell>
          <cell r="BE855">
            <v>1</v>
          </cell>
          <cell r="BF855">
            <v>0</v>
          </cell>
          <cell r="BG855">
            <v>5</v>
          </cell>
          <cell r="BH855">
            <v>3</v>
          </cell>
          <cell r="BI855">
            <v>1</v>
          </cell>
          <cell r="BJ855">
            <v>90.02</v>
          </cell>
          <cell r="BK855">
            <v>87.76</v>
          </cell>
        </row>
        <row r="856">
          <cell r="A856">
            <v>12</v>
          </cell>
          <cell r="B856" t="str">
            <v>Sat</v>
          </cell>
          <cell r="C856">
            <v>42329</v>
          </cell>
          <cell r="D856">
            <v>0.60416666666666663</v>
          </cell>
          <cell r="F856" t="str">
            <v>Western Kentucky</v>
          </cell>
          <cell r="G856" t="str">
            <v>CUSA</v>
          </cell>
          <cell r="H856" t="str">
            <v>Florida Intl</v>
          </cell>
          <cell r="I856" t="str">
            <v>CUSA</v>
          </cell>
          <cell r="J856" t="str">
            <v>Western Kentucky</v>
          </cell>
          <cell r="K856" t="str">
            <v>Florida Intl</v>
          </cell>
          <cell r="L856">
            <v>16.5</v>
          </cell>
          <cell r="M856">
            <v>66.5</v>
          </cell>
          <cell r="P856" t="str">
            <v>Western Kentucky</v>
          </cell>
          <cell r="R856" t="str">
            <v>Florida Intl</v>
          </cell>
          <cell r="S856" t="str">
            <v>Western Kentucky</v>
          </cell>
          <cell r="T856" t="str">
            <v>Western Kentucky</v>
          </cell>
          <cell r="U856" t="str">
            <v>L</v>
          </cell>
          <cell r="AL856" t="str">
            <v>DNP</v>
          </cell>
          <cell r="AQ856" t="str">
            <v>Western Kentucky</v>
          </cell>
          <cell r="AR856">
            <v>2</v>
          </cell>
          <cell r="AS856">
            <v>4</v>
          </cell>
          <cell r="AT856">
            <v>0</v>
          </cell>
          <cell r="AU856">
            <v>5</v>
          </cell>
          <cell r="AV856">
            <v>5</v>
          </cell>
          <cell r="AW856">
            <v>0</v>
          </cell>
          <cell r="AY856">
            <v>3</v>
          </cell>
          <cell r="AZ856">
            <v>2</v>
          </cell>
          <cell r="BA856">
            <v>0</v>
          </cell>
          <cell r="BC856" t="str">
            <v>Florida Intl</v>
          </cell>
          <cell r="BD856">
            <v>2</v>
          </cell>
          <cell r="BE856">
            <v>1</v>
          </cell>
          <cell r="BF856">
            <v>0</v>
          </cell>
          <cell r="BG856">
            <v>5</v>
          </cell>
          <cell r="BH856">
            <v>5</v>
          </cell>
          <cell r="BI856">
            <v>0</v>
          </cell>
          <cell r="BJ856">
            <v>73.239999999999995</v>
          </cell>
          <cell r="BK856">
            <v>53.6</v>
          </cell>
        </row>
        <row r="857">
          <cell r="A857">
            <v>12</v>
          </cell>
          <cell r="B857" t="str">
            <v>Sat</v>
          </cell>
          <cell r="C857">
            <v>42329</v>
          </cell>
          <cell r="D857">
            <v>0.5</v>
          </cell>
          <cell r="F857" t="str">
            <v>North Texas</v>
          </cell>
          <cell r="G857" t="str">
            <v>CUSA</v>
          </cell>
          <cell r="H857" t="str">
            <v>Middle Tenn St</v>
          </cell>
          <cell r="I857" t="str">
            <v>CUSA</v>
          </cell>
          <cell r="J857" t="str">
            <v>Middle Tenn St</v>
          </cell>
          <cell r="K857" t="str">
            <v>North Texas</v>
          </cell>
          <cell r="L857">
            <v>24</v>
          </cell>
          <cell r="M857">
            <v>62</v>
          </cell>
          <cell r="P857" t="str">
            <v>North Texas</v>
          </cell>
          <cell r="R857" t="str">
            <v>North Texas</v>
          </cell>
          <cell r="S857" t="str">
            <v>Middle Tenn St</v>
          </cell>
          <cell r="T857" t="str">
            <v>North Texas</v>
          </cell>
          <cell r="U857" t="str">
            <v>W</v>
          </cell>
          <cell r="AL857" t="str">
            <v>DNP</v>
          </cell>
          <cell r="AQ857" t="str">
            <v>North Texas</v>
          </cell>
          <cell r="AR857">
            <v>2</v>
          </cell>
          <cell r="AS857">
            <v>4</v>
          </cell>
          <cell r="AT857">
            <v>0</v>
          </cell>
          <cell r="AU857">
            <v>4</v>
          </cell>
          <cell r="AV857">
            <v>5</v>
          </cell>
          <cell r="AW857">
            <v>0</v>
          </cell>
          <cell r="AY857">
            <v>4</v>
          </cell>
          <cell r="AZ857">
            <v>5</v>
          </cell>
          <cell r="BA857">
            <v>0</v>
          </cell>
          <cell r="BC857" t="str">
            <v>Middle Tenn St</v>
          </cell>
          <cell r="BD857">
            <v>1</v>
          </cell>
          <cell r="BE857">
            <v>2</v>
          </cell>
          <cell r="BF857">
            <v>1</v>
          </cell>
          <cell r="BG857">
            <v>4</v>
          </cell>
          <cell r="BH857">
            <v>4</v>
          </cell>
          <cell r="BI857">
            <v>1</v>
          </cell>
          <cell r="BJ857">
            <v>44</v>
          </cell>
          <cell r="BK857">
            <v>63.41</v>
          </cell>
        </row>
        <row r="858">
          <cell r="A858">
            <v>12</v>
          </cell>
          <cell r="B858" t="str">
            <v>Sat</v>
          </cell>
          <cell r="C858">
            <v>42329</v>
          </cell>
          <cell r="D858">
            <v>0.64583333333333337</v>
          </cell>
          <cell r="F858" t="str">
            <v>Old Dominion</v>
          </cell>
          <cell r="G858" t="str">
            <v>CUSA</v>
          </cell>
          <cell r="H858" t="str">
            <v>Southern Miss</v>
          </cell>
          <cell r="I858" t="str">
            <v>CUSA</v>
          </cell>
          <cell r="J858" t="str">
            <v>Southern Miss</v>
          </cell>
          <cell r="K858" t="str">
            <v>Old Dominion</v>
          </cell>
          <cell r="L858">
            <v>21</v>
          </cell>
          <cell r="M858">
            <v>61</v>
          </cell>
          <cell r="P858" t="str">
            <v>Old Dominion</v>
          </cell>
          <cell r="R858" t="str">
            <v>Old Dominion</v>
          </cell>
          <cell r="S858" t="str">
            <v>Southern Miss</v>
          </cell>
          <cell r="T858" t="str">
            <v>Southern Miss</v>
          </cell>
          <cell r="U858" t="str">
            <v>L</v>
          </cell>
          <cell r="X858" t="str">
            <v>MM</v>
          </cell>
          <cell r="AL858" t="str">
            <v>DNP</v>
          </cell>
          <cell r="AQ858" t="str">
            <v>Old Dominion</v>
          </cell>
          <cell r="AR858">
            <v>1</v>
          </cell>
          <cell r="AS858">
            <v>3</v>
          </cell>
          <cell r="AT858">
            <v>0</v>
          </cell>
          <cell r="AU858">
            <v>2</v>
          </cell>
          <cell r="AV858">
            <v>7</v>
          </cell>
          <cell r="AW858">
            <v>0</v>
          </cell>
          <cell r="AY858">
            <v>0</v>
          </cell>
          <cell r="AZ858">
            <v>0</v>
          </cell>
          <cell r="BA858">
            <v>0</v>
          </cell>
          <cell r="BC858" t="str">
            <v>Southern Miss</v>
          </cell>
          <cell r="BD858">
            <v>3</v>
          </cell>
          <cell r="BE858">
            <v>1</v>
          </cell>
          <cell r="BF858">
            <v>0</v>
          </cell>
          <cell r="BG858">
            <v>7</v>
          </cell>
          <cell r="BH858">
            <v>2</v>
          </cell>
          <cell r="BI858">
            <v>0</v>
          </cell>
          <cell r="BJ858">
            <v>47.72</v>
          </cell>
          <cell r="BK858">
            <v>65.95</v>
          </cell>
        </row>
        <row r="859">
          <cell r="A859">
            <v>12</v>
          </cell>
          <cell r="B859" t="str">
            <v>Sat</v>
          </cell>
          <cell r="C859">
            <v>42329</v>
          </cell>
          <cell r="D859">
            <v>0.79166666666666663</v>
          </cell>
          <cell r="F859" t="str">
            <v>Rice</v>
          </cell>
          <cell r="G859" t="str">
            <v>CUSA</v>
          </cell>
          <cell r="H859" t="str">
            <v>UT San Antonio</v>
          </cell>
          <cell r="I859" t="str">
            <v>CUSA</v>
          </cell>
          <cell r="J859" t="str">
            <v>UT San Antonio</v>
          </cell>
          <cell r="K859" t="str">
            <v>Rice</v>
          </cell>
          <cell r="L859">
            <v>3</v>
          </cell>
          <cell r="M859">
            <v>58</v>
          </cell>
          <cell r="P859" t="str">
            <v>Rice</v>
          </cell>
          <cell r="R859" t="str">
            <v>Rice</v>
          </cell>
          <cell r="S859" t="str">
            <v>UT San Antonio</v>
          </cell>
          <cell r="T859" t="str">
            <v>UT San Antonio</v>
          </cell>
          <cell r="U859" t="str">
            <v>L</v>
          </cell>
          <cell r="AL859" t="str">
            <v>RICE</v>
          </cell>
          <cell r="AM859">
            <v>17</v>
          </cell>
          <cell r="AN859" t="str">
            <v>UT San Antonio</v>
          </cell>
          <cell r="AO859">
            <v>7</v>
          </cell>
          <cell r="AQ859" t="str">
            <v>Rice</v>
          </cell>
          <cell r="AR859">
            <v>3</v>
          </cell>
          <cell r="AS859">
            <v>2</v>
          </cell>
          <cell r="AT859">
            <v>0</v>
          </cell>
          <cell r="AU859">
            <v>3</v>
          </cell>
          <cell r="AV859">
            <v>6</v>
          </cell>
          <cell r="AW859">
            <v>0</v>
          </cell>
          <cell r="AY859">
            <v>2</v>
          </cell>
          <cell r="AZ859">
            <v>0</v>
          </cell>
          <cell r="BA859">
            <v>1</v>
          </cell>
          <cell r="BC859" t="str">
            <v>UT San Antonio</v>
          </cell>
          <cell r="BD859">
            <v>2</v>
          </cell>
          <cell r="BE859">
            <v>2</v>
          </cell>
          <cell r="BF859">
            <v>0</v>
          </cell>
          <cell r="BG859">
            <v>4</v>
          </cell>
          <cell r="BH859">
            <v>6</v>
          </cell>
          <cell r="BI859">
            <v>0</v>
          </cell>
          <cell r="BJ859">
            <v>51.12</v>
          </cell>
          <cell r="BK859">
            <v>50.09</v>
          </cell>
        </row>
        <row r="860">
          <cell r="A860">
            <v>12</v>
          </cell>
          <cell r="B860" t="str">
            <v>Sat</v>
          </cell>
          <cell r="C860">
            <v>42329</v>
          </cell>
          <cell r="D860">
            <v>0.64583333333333337</v>
          </cell>
          <cell r="E860" t="str">
            <v>FSN</v>
          </cell>
          <cell r="F860" t="str">
            <v>Louisiana Tech</v>
          </cell>
          <cell r="G860" t="str">
            <v>CUSA</v>
          </cell>
          <cell r="H860" t="str">
            <v>UTEP</v>
          </cell>
          <cell r="I860" t="str">
            <v>CUSA</v>
          </cell>
          <cell r="J860" t="str">
            <v>Louisiana Tech</v>
          </cell>
          <cell r="K860" t="str">
            <v>UTEP</v>
          </cell>
          <cell r="L860">
            <v>24.5</v>
          </cell>
          <cell r="M860">
            <v>55</v>
          </cell>
          <cell r="P860" t="str">
            <v>Louisiana Tech</v>
          </cell>
          <cell r="R860" t="str">
            <v>UTEP</v>
          </cell>
          <cell r="S860" t="str">
            <v>Louisiana Tech</v>
          </cell>
          <cell r="T860" t="str">
            <v>UTEP</v>
          </cell>
          <cell r="U860" t="str">
            <v>W</v>
          </cell>
          <cell r="AL860" t="str">
            <v>LOUISIANA TECH</v>
          </cell>
          <cell r="AM860">
            <v>55</v>
          </cell>
          <cell r="AN860" t="str">
            <v>utep</v>
          </cell>
          <cell r="AO860">
            <v>3</v>
          </cell>
          <cell r="AQ860" t="str">
            <v>Louisiana Tech</v>
          </cell>
          <cell r="AR860">
            <v>2</v>
          </cell>
          <cell r="AS860">
            <v>3</v>
          </cell>
          <cell r="AT860">
            <v>0</v>
          </cell>
          <cell r="AU860">
            <v>5</v>
          </cell>
          <cell r="AV860">
            <v>4</v>
          </cell>
          <cell r="AW860">
            <v>0</v>
          </cell>
          <cell r="AY860">
            <v>2</v>
          </cell>
          <cell r="AZ860">
            <v>0</v>
          </cell>
          <cell r="BA860">
            <v>0</v>
          </cell>
          <cell r="BC860" t="str">
            <v>UTEP</v>
          </cell>
          <cell r="BD860">
            <v>2</v>
          </cell>
          <cell r="BE860">
            <v>1</v>
          </cell>
          <cell r="BF860">
            <v>0</v>
          </cell>
          <cell r="BG860">
            <v>4</v>
          </cell>
          <cell r="BH860">
            <v>5</v>
          </cell>
          <cell r="BI860">
            <v>0</v>
          </cell>
          <cell r="BJ860">
            <v>71.89</v>
          </cell>
          <cell r="BK860">
            <v>46.18</v>
          </cell>
        </row>
        <row r="861">
          <cell r="A861">
            <v>12</v>
          </cell>
          <cell r="B861" t="str">
            <v>Sat</v>
          </cell>
          <cell r="C861">
            <v>42329</v>
          </cell>
          <cell r="D861">
            <v>0.5</v>
          </cell>
          <cell r="E861" t="str">
            <v>CBSSN</v>
          </cell>
          <cell r="F861" t="str">
            <v>Rutgers</v>
          </cell>
          <cell r="G861" t="str">
            <v>B10</v>
          </cell>
          <cell r="H861" t="str">
            <v>Army</v>
          </cell>
          <cell r="I861" t="str">
            <v>Ind</v>
          </cell>
          <cell r="J861" t="str">
            <v>Rutgers</v>
          </cell>
          <cell r="K861" t="str">
            <v>Army</v>
          </cell>
          <cell r="L861">
            <v>4.5</v>
          </cell>
          <cell r="M861">
            <v>54.5</v>
          </cell>
          <cell r="P861" t="str">
            <v>Rutgers</v>
          </cell>
          <cell r="R861" t="str">
            <v>Army</v>
          </cell>
          <cell r="S861" t="str">
            <v>Rutgers</v>
          </cell>
          <cell r="T861" t="str">
            <v>Rutgers</v>
          </cell>
          <cell r="U861" t="str">
            <v>L</v>
          </cell>
          <cell r="AL861" t="str">
            <v>DNP</v>
          </cell>
          <cell r="AQ861" t="str">
            <v>Rutgers</v>
          </cell>
          <cell r="AR861">
            <v>1</v>
          </cell>
          <cell r="AS861">
            <v>3</v>
          </cell>
          <cell r="AT861">
            <v>0</v>
          </cell>
          <cell r="AU861">
            <v>2</v>
          </cell>
          <cell r="AV861">
            <v>7</v>
          </cell>
          <cell r="AW861">
            <v>0</v>
          </cell>
          <cell r="AY861">
            <v>5</v>
          </cell>
          <cell r="AZ861">
            <v>1</v>
          </cell>
          <cell r="BA861">
            <v>0</v>
          </cell>
          <cell r="BC861" t="str">
            <v>Army</v>
          </cell>
          <cell r="BD861">
            <v>1</v>
          </cell>
          <cell r="BE861">
            <v>2</v>
          </cell>
          <cell r="BF861">
            <v>0</v>
          </cell>
          <cell r="BG861">
            <v>5</v>
          </cell>
          <cell r="BH861">
            <v>2</v>
          </cell>
          <cell r="BI861">
            <v>1</v>
          </cell>
          <cell r="BJ861">
            <v>61.99</v>
          </cell>
          <cell r="BK861">
            <v>50.72</v>
          </cell>
        </row>
        <row r="862">
          <cell r="A862">
            <v>12</v>
          </cell>
          <cell r="B862" t="str">
            <v>Sat</v>
          </cell>
          <cell r="C862">
            <v>42329</v>
          </cell>
          <cell r="D862">
            <v>0.625</v>
          </cell>
          <cell r="E862" t="str">
            <v>BYU</v>
          </cell>
          <cell r="F862" t="str">
            <v>Fresno State</v>
          </cell>
          <cell r="G862" t="str">
            <v>MWC</v>
          </cell>
          <cell r="H862" t="str">
            <v>BYU</v>
          </cell>
          <cell r="I862" t="str">
            <v>Ind</v>
          </cell>
          <cell r="J862" t="str">
            <v>BYU</v>
          </cell>
          <cell r="K862" t="str">
            <v>Fresno State</v>
          </cell>
          <cell r="L862">
            <v>26</v>
          </cell>
          <cell r="M862">
            <v>56</v>
          </cell>
          <cell r="P862" t="str">
            <v>Fresno State</v>
          </cell>
          <cell r="R862" t="str">
            <v>Fresno State</v>
          </cell>
          <cell r="S862" t="str">
            <v>BYU</v>
          </cell>
          <cell r="T862" t="str">
            <v>BYU</v>
          </cell>
          <cell r="U862" t="str">
            <v>L</v>
          </cell>
          <cell r="AL862" t="str">
            <v>DNP</v>
          </cell>
          <cell r="AQ862" t="str">
            <v>Fresno State</v>
          </cell>
          <cell r="AR862">
            <v>2</v>
          </cell>
          <cell r="AS862">
            <v>3</v>
          </cell>
          <cell r="AT862">
            <v>0</v>
          </cell>
          <cell r="AU862">
            <v>3</v>
          </cell>
          <cell r="AV862">
            <v>6</v>
          </cell>
          <cell r="AW862">
            <v>0</v>
          </cell>
          <cell r="AY862">
            <v>0</v>
          </cell>
          <cell r="AZ862">
            <v>0</v>
          </cell>
          <cell r="BA862">
            <v>0</v>
          </cell>
          <cell r="BC862" t="str">
            <v>BYU</v>
          </cell>
          <cell r="BD862">
            <v>2</v>
          </cell>
          <cell r="BE862">
            <v>2</v>
          </cell>
          <cell r="BF862">
            <v>0</v>
          </cell>
          <cell r="BG862">
            <v>4</v>
          </cell>
          <cell r="BH862">
            <v>5</v>
          </cell>
          <cell r="BI862">
            <v>0</v>
          </cell>
          <cell r="BJ862">
            <v>54.74</v>
          </cell>
          <cell r="BK862">
            <v>75.739999999999995</v>
          </cell>
        </row>
        <row r="863">
          <cell r="A863">
            <v>12</v>
          </cell>
          <cell r="B863" t="str">
            <v>Sat</v>
          </cell>
          <cell r="C863">
            <v>42329</v>
          </cell>
          <cell r="D863">
            <v>0.8125</v>
          </cell>
          <cell r="E863" t="str">
            <v>NBC</v>
          </cell>
          <cell r="F863" t="str">
            <v>Boston College</v>
          </cell>
          <cell r="G863" t="str">
            <v>ACC</v>
          </cell>
          <cell r="H863" t="str">
            <v>Notre Dame</v>
          </cell>
          <cell r="I863" t="str">
            <v>Ind</v>
          </cell>
          <cell r="J863" t="str">
            <v>Notre Dame</v>
          </cell>
          <cell r="K863" t="str">
            <v>Boston College</v>
          </cell>
          <cell r="L863">
            <v>16.5</v>
          </cell>
          <cell r="M863">
            <v>42.5</v>
          </cell>
          <cell r="P863" t="str">
            <v>Boston College</v>
          </cell>
          <cell r="R863" t="str">
            <v>Boston College</v>
          </cell>
          <cell r="S863" t="str">
            <v>Notre Dame</v>
          </cell>
          <cell r="T863" t="str">
            <v>Boston College</v>
          </cell>
          <cell r="U863" t="str">
            <v>W</v>
          </cell>
          <cell r="AL863" t="str">
            <v>DNP</v>
          </cell>
          <cell r="AQ863" t="str">
            <v>Boston College</v>
          </cell>
          <cell r="AR863">
            <v>2</v>
          </cell>
          <cell r="AS863">
            <v>1</v>
          </cell>
          <cell r="AT863">
            <v>0</v>
          </cell>
          <cell r="AU863">
            <v>2</v>
          </cell>
          <cell r="AV863">
            <v>6</v>
          </cell>
          <cell r="AW863">
            <v>1</v>
          </cell>
          <cell r="AY863">
            <v>4</v>
          </cell>
          <cell r="AZ863">
            <v>2</v>
          </cell>
          <cell r="BA863">
            <v>0</v>
          </cell>
          <cell r="BC863" t="str">
            <v>Notre Dame</v>
          </cell>
          <cell r="BD863">
            <v>4</v>
          </cell>
          <cell r="BE863">
            <v>2</v>
          </cell>
          <cell r="BF863">
            <v>0</v>
          </cell>
          <cell r="BG863">
            <v>5</v>
          </cell>
          <cell r="BH863">
            <v>5</v>
          </cell>
          <cell r="BI863">
            <v>0</v>
          </cell>
          <cell r="BJ863">
            <v>66.069999999999993</v>
          </cell>
          <cell r="BK863">
            <v>88.96</v>
          </cell>
        </row>
        <row r="864">
          <cell r="A864">
            <v>12</v>
          </cell>
          <cell r="B864" t="str">
            <v>Sat</v>
          </cell>
          <cell r="C864">
            <v>42329</v>
          </cell>
          <cell r="D864">
            <v>0.64583333333333337</v>
          </cell>
          <cell r="E864" t="str">
            <v>CBSSN</v>
          </cell>
          <cell r="F864" t="str">
            <v>Buffalo</v>
          </cell>
          <cell r="G864" t="str">
            <v>MAC</v>
          </cell>
          <cell r="H864" t="str">
            <v>Akron</v>
          </cell>
          <cell r="I864" t="str">
            <v>MAC</v>
          </cell>
          <cell r="J864" t="str">
            <v>Akron</v>
          </cell>
          <cell r="K864" t="str">
            <v>Buffalo</v>
          </cell>
          <cell r="L864">
            <v>4</v>
          </cell>
          <cell r="M864">
            <v>44.5</v>
          </cell>
          <cell r="P864" t="str">
            <v>Buffalo</v>
          </cell>
          <cell r="R864" t="str">
            <v>Buffalo</v>
          </cell>
          <cell r="S864" t="str">
            <v>Akron</v>
          </cell>
          <cell r="T864" t="str">
            <v>Akron</v>
          </cell>
          <cell r="U864" t="str">
            <v>L</v>
          </cell>
          <cell r="AL864" t="str">
            <v>BUFFALO</v>
          </cell>
          <cell r="AM864">
            <v>55</v>
          </cell>
          <cell r="AN864" t="str">
            <v>Akron</v>
          </cell>
          <cell r="AO864">
            <v>24</v>
          </cell>
          <cell r="AQ864" t="str">
            <v>Buffalo</v>
          </cell>
          <cell r="AR864">
            <v>2</v>
          </cell>
          <cell r="AS864">
            <v>2</v>
          </cell>
          <cell r="AT864">
            <v>0</v>
          </cell>
          <cell r="AU864">
            <v>4</v>
          </cell>
          <cell r="AV864">
            <v>5</v>
          </cell>
          <cell r="AW864">
            <v>0</v>
          </cell>
          <cell r="AY864">
            <v>6</v>
          </cell>
          <cell r="AZ864">
            <v>2</v>
          </cell>
          <cell r="BA864">
            <v>0</v>
          </cell>
          <cell r="BC864" t="str">
            <v>Akron</v>
          </cell>
          <cell r="BD864">
            <v>1</v>
          </cell>
          <cell r="BE864">
            <v>2</v>
          </cell>
          <cell r="BF864">
            <v>0</v>
          </cell>
          <cell r="BG864">
            <v>5</v>
          </cell>
          <cell r="BH864">
            <v>4</v>
          </cell>
          <cell r="BI864">
            <v>0</v>
          </cell>
          <cell r="BJ864">
            <v>60</v>
          </cell>
          <cell r="BK864">
            <v>58.3</v>
          </cell>
        </row>
        <row r="865">
          <cell r="A865">
            <v>12</v>
          </cell>
          <cell r="B865" t="str">
            <v>Sat</v>
          </cell>
          <cell r="C865">
            <v>42329</v>
          </cell>
          <cell r="D865">
            <v>0.54166666666666663</v>
          </cell>
          <cell r="E865" t="str">
            <v>espn3</v>
          </cell>
          <cell r="F865" t="str">
            <v>Miami (OH)</v>
          </cell>
          <cell r="G865" t="str">
            <v>MAC</v>
          </cell>
          <cell r="H865" t="str">
            <v>Massachusetts</v>
          </cell>
          <cell r="I865" t="str">
            <v>MAC</v>
          </cell>
          <cell r="J865" t="str">
            <v>Massachusetts</v>
          </cell>
          <cell r="K865" t="str">
            <v>Miami (OH)</v>
          </cell>
          <cell r="L865">
            <v>9.5</v>
          </cell>
          <cell r="M865">
            <v>55.5</v>
          </cell>
          <cell r="P865" t="str">
            <v>Miami (OH)</v>
          </cell>
          <cell r="R865" t="str">
            <v>Miami (OH)</v>
          </cell>
          <cell r="S865" t="str">
            <v>Massachusetts</v>
          </cell>
          <cell r="T865" t="str">
            <v>Massachusetts</v>
          </cell>
          <cell r="U865" t="str">
            <v>L</v>
          </cell>
          <cell r="AL865" t="str">
            <v>MIAMI (OH)</v>
          </cell>
          <cell r="AM865">
            <v>42</v>
          </cell>
          <cell r="AN865" t="str">
            <v>Massachusetts</v>
          </cell>
          <cell r="AO865">
            <v>41</v>
          </cell>
          <cell r="AQ865" t="str">
            <v>Miami (OH)</v>
          </cell>
          <cell r="AR865">
            <v>3</v>
          </cell>
          <cell r="AS865">
            <v>3</v>
          </cell>
          <cell r="AT865">
            <v>0</v>
          </cell>
          <cell r="AU865">
            <v>5</v>
          </cell>
          <cell r="AV865">
            <v>5</v>
          </cell>
          <cell r="AW865">
            <v>0</v>
          </cell>
          <cell r="AY865">
            <v>0</v>
          </cell>
          <cell r="AZ865">
            <v>3</v>
          </cell>
          <cell r="BA865">
            <v>0</v>
          </cell>
          <cell r="BC865" t="str">
            <v>Massachusetts</v>
          </cell>
          <cell r="BD865">
            <v>2</v>
          </cell>
          <cell r="BE865">
            <v>3</v>
          </cell>
          <cell r="BF865">
            <v>0</v>
          </cell>
          <cell r="BG865">
            <v>3</v>
          </cell>
          <cell r="BH865">
            <v>7</v>
          </cell>
          <cell r="BI865">
            <v>0</v>
          </cell>
          <cell r="BJ865">
            <v>45.76</v>
          </cell>
          <cell r="BK865">
            <v>51.61</v>
          </cell>
        </row>
        <row r="866">
          <cell r="A866">
            <v>12</v>
          </cell>
          <cell r="B866" t="str">
            <v>Sat</v>
          </cell>
          <cell r="C866">
            <v>42329</v>
          </cell>
          <cell r="D866">
            <v>0.5</v>
          </cell>
          <cell r="F866" t="str">
            <v>San Jose State</v>
          </cell>
          <cell r="G866" t="str">
            <v>MWC</v>
          </cell>
          <cell r="H866" t="str">
            <v>Hawaii</v>
          </cell>
          <cell r="I866" t="str">
            <v>MWC</v>
          </cell>
          <cell r="J866" t="str">
            <v>San Jose State</v>
          </cell>
          <cell r="K866" t="str">
            <v>Hawaii</v>
          </cell>
          <cell r="L866">
            <v>10.5</v>
          </cell>
          <cell r="M866">
            <v>53</v>
          </cell>
          <cell r="P866" t="str">
            <v>San Jose State</v>
          </cell>
          <cell r="R866" t="str">
            <v>Hawaii</v>
          </cell>
          <cell r="S866" t="str">
            <v>San Jose State</v>
          </cell>
          <cell r="T866" t="str">
            <v>Hawaii</v>
          </cell>
          <cell r="U866" t="str">
            <v>W</v>
          </cell>
          <cell r="AL866" t="str">
            <v>Hawaii</v>
          </cell>
          <cell r="AM866">
            <v>13</v>
          </cell>
          <cell r="AN866" t="str">
            <v>SAN JOSE STATE</v>
          </cell>
          <cell r="AO866">
            <v>0</v>
          </cell>
          <cell r="AQ866" t="str">
            <v>San Jose State</v>
          </cell>
          <cell r="AR866">
            <v>2</v>
          </cell>
          <cell r="AS866">
            <v>3</v>
          </cell>
          <cell r="AT866">
            <v>0</v>
          </cell>
          <cell r="AU866">
            <v>5</v>
          </cell>
          <cell r="AV866">
            <v>4</v>
          </cell>
          <cell r="AW866">
            <v>0</v>
          </cell>
          <cell r="AY866">
            <v>4</v>
          </cell>
          <cell r="AZ866">
            <v>5</v>
          </cell>
          <cell r="BA866">
            <v>0</v>
          </cell>
          <cell r="BC866" t="str">
            <v>Hawaii</v>
          </cell>
          <cell r="BD866">
            <v>1</v>
          </cell>
          <cell r="BE866">
            <v>3</v>
          </cell>
          <cell r="BF866">
            <v>0</v>
          </cell>
          <cell r="BG866">
            <v>3</v>
          </cell>
          <cell r="BH866">
            <v>7</v>
          </cell>
          <cell r="BI866">
            <v>0</v>
          </cell>
          <cell r="BJ866">
            <v>61.19</v>
          </cell>
          <cell r="BK866">
            <v>47.8</v>
          </cell>
        </row>
        <row r="867">
          <cell r="A867">
            <v>12</v>
          </cell>
          <cell r="B867" t="str">
            <v>Sat</v>
          </cell>
          <cell r="C867">
            <v>42329</v>
          </cell>
          <cell r="D867">
            <v>0.64583333333333337</v>
          </cell>
          <cell r="E867" t="str">
            <v>espn3</v>
          </cell>
          <cell r="F867" t="str">
            <v>Utah State</v>
          </cell>
          <cell r="G867" t="str">
            <v>MWC</v>
          </cell>
          <cell r="H867" t="str">
            <v>Nevada</v>
          </cell>
          <cell r="I867" t="str">
            <v>MWC</v>
          </cell>
          <cell r="J867" t="str">
            <v>Utah State</v>
          </cell>
          <cell r="K867" t="str">
            <v>Nevada</v>
          </cell>
          <cell r="L867">
            <v>15.5</v>
          </cell>
          <cell r="M867">
            <v>54.5</v>
          </cell>
          <cell r="P867" t="str">
            <v>Utah State</v>
          </cell>
          <cell r="R867" t="str">
            <v>Nevada</v>
          </cell>
          <cell r="S867" t="str">
            <v>Utah State</v>
          </cell>
          <cell r="T867" t="str">
            <v>Nevada</v>
          </cell>
          <cell r="U867" t="str">
            <v>W</v>
          </cell>
          <cell r="AL867" t="str">
            <v>DNP</v>
          </cell>
          <cell r="AQ867" t="str">
            <v>Utah State</v>
          </cell>
          <cell r="AR867">
            <v>2</v>
          </cell>
          <cell r="AS867">
            <v>4</v>
          </cell>
          <cell r="AT867">
            <v>0</v>
          </cell>
          <cell r="AU867">
            <v>5</v>
          </cell>
          <cell r="AV867">
            <v>4</v>
          </cell>
          <cell r="AW867">
            <v>0</v>
          </cell>
          <cell r="AY867">
            <v>5</v>
          </cell>
          <cell r="AZ867">
            <v>2</v>
          </cell>
          <cell r="BA867">
            <v>0</v>
          </cell>
          <cell r="BC867" t="str">
            <v>Nevada</v>
          </cell>
          <cell r="BD867">
            <v>3</v>
          </cell>
          <cell r="BE867">
            <v>2</v>
          </cell>
          <cell r="BF867">
            <v>0</v>
          </cell>
          <cell r="BG867">
            <v>6</v>
          </cell>
          <cell r="BH867">
            <v>3</v>
          </cell>
          <cell r="BI867">
            <v>0</v>
          </cell>
          <cell r="BJ867">
            <v>70.86</v>
          </cell>
          <cell r="BK867">
            <v>60.51</v>
          </cell>
        </row>
        <row r="868">
          <cell r="A868">
            <v>12</v>
          </cell>
          <cell r="B868" t="str">
            <v>Sat</v>
          </cell>
          <cell r="C868">
            <v>42329</v>
          </cell>
          <cell r="D868">
            <v>0.72916666666666663</v>
          </cell>
          <cell r="F868" t="str">
            <v>Colorado State</v>
          </cell>
          <cell r="G868" t="str">
            <v>MWC</v>
          </cell>
          <cell r="H868" t="str">
            <v>New Mexico</v>
          </cell>
          <cell r="I868" t="str">
            <v>MWC</v>
          </cell>
          <cell r="J868" t="str">
            <v>Colorado State</v>
          </cell>
          <cell r="K868" t="str">
            <v>New Mexico</v>
          </cell>
          <cell r="L868">
            <v>2</v>
          </cell>
          <cell r="M868">
            <v>57</v>
          </cell>
          <cell r="P868" t="str">
            <v>Colorado State</v>
          </cell>
          <cell r="R868" t="str">
            <v>New Mexico</v>
          </cell>
          <cell r="S868" t="str">
            <v>Colorado State</v>
          </cell>
          <cell r="T868" t="str">
            <v>Colorado State</v>
          </cell>
          <cell r="U868" t="str">
            <v>L</v>
          </cell>
          <cell r="AL868" t="str">
            <v>COLORADO STATE</v>
          </cell>
          <cell r="AM868">
            <v>58</v>
          </cell>
          <cell r="AN868" t="str">
            <v>New Mexico</v>
          </cell>
          <cell r="AO868">
            <v>20</v>
          </cell>
          <cell r="AQ868" t="str">
            <v>Colorado State</v>
          </cell>
          <cell r="AR868">
            <v>2</v>
          </cell>
          <cell r="AS868">
            <v>2</v>
          </cell>
          <cell r="AT868">
            <v>0</v>
          </cell>
          <cell r="AU868">
            <v>5</v>
          </cell>
          <cell r="AV868">
            <v>4</v>
          </cell>
          <cell r="AW868">
            <v>0</v>
          </cell>
          <cell r="AY868">
            <v>7</v>
          </cell>
          <cell r="AZ868">
            <v>3</v>
          </cell>
          <cell r="BA868">
            <v>0</v>
          </cell>
          <cell r="BC868" t="str">
            <v>New Mexico</v>
          </cell>
          <cell r="BD868">
            <v>1</v>
          </cell>
          <cell r="BE868">
            <v>3</v>
          </cell>
          <cell r="BF868">
            <v>0</v>
          </cell>
          <cell r="BG868">
            <v>4</v>
          </cell>
          <cell r="BH868">
            <v>5</v>
          </cell>
          <cell r="BI868">
            <v>0</v>
          </cell>
          <cell r="BJ868">
            <v>62.83</v>
          </cell>
          <cell r="BK868">
            <v>57.82</v>
          </cell>
        </row>
        <row r="869">
          <cell r="A869">
            <v>12</v>
          </cell>
          <cell r="B869" t="str">
            <v>Sat</v>
          </cell>
          <cell r="C869">
            <v>42329</v>
          </cell>
          <cell r="D869">
            <v>0.9375</v>
          </cell>
          <cell r="E869" t="str">
            <v>CBSSN</v>
          </cell>
          <cell r="F869" t="str">
            <v>San Diego State</v>
          </cell>
          <cell r="G869" t="str">
            <v>MWC</v>
          </cell>
          <cell r="H869" t="str">
            <v>UNLV</v>
          </cell>
          <cell r="I869" t="str">
            <v>MWC</v>
          </cell>
          <cell r="J869" t="str">
            <v>San Diego State</v>
          </cell>
          <cell r="K869" t="str">
            <v>UNLV</v>
          </cell>
          <cell r="L869">
            <v>16</v>
          </cell>
          <cell r="M869">
            <v>53.5</v>
          </cell>
          <cell r="P869" t="str">
            <v>San Diego State</v>
          </cell>
          <cell r="R869" t="str">
            <v>UNLV</v>
          </cell>
          <cell r="S869" t="str">
            <v>San Diego State</v>
          </cell>
          <cell r="T869" t="str">
            <v>San Diego State</v>
          </cell>
          <cell r="U869" t="str">
            <v>L</v>
          </cell>
          <cell r="AL869" t="str">
            <v>SAN DIEGO STATE</v>
          </cell>
          <cell r="AM869">
            <v>34</v>
          </cell>
          <cell r="AN869" t="str">
            <v>unlv</v>
          </cell>
          <cell r="AO869">
            <v>17</v>
          </cell>
          <cell r="AQ869" t="str">
            <v>San Diego State</v>
          </cell>
          <cell r="AR869">
            <v>3</v>
          </cell>
          <cell r="AS869">
            <v>2</v>
          </cell>
          <cell r="AT869">
            <v>0</v>
          </cell>
          <cell r="AU869">
            <v>5</v>
          </cell>
          <cell r="AV869">
            <v>4</v>
          </cell>
          <cell r="AW869">
            <v>0</v>
          </cell>
          <cell r="AY869">
            <v>6</v>
          </cell>
          <cell r="AZ869">
            <v>4</v>
          </cell>
          <cell r="BA869">
            <v>0</v>
          </cell>
          <cell r="BC869" t="str">
            <v>UNLV</v>
          </cell>
          <cell r="BD869">
            <v>1</v>
          </cell>
          <cell r="BE869">
            <v>3</v>
          </cell>
          <cell r="BF869">
            <v>0</v>
          </cell>
          <cell r="BG869">
            <v>4</v>
          </cell>
          <cell r="BH869">
            <v>5</v>
          </cell>
          <cell r="BI869">
            <v>0</v>
          </cell>
          <cell r="BJ869">
            <v>72.59</v>
          </cell>
          <cell r="BK869">
            <v>58.08</v>
          </cell>
        </row>
        <row r="870">
          <cell r="A870">
            <v>12</v>
          </cell>
          <cell r="B870" t="str">
            <v>Sat</v>
          </cell>
          <cell r="C870">
            <v>42329</v>
          </cell>
          <cell r="D870">
            <v>0.64583333333333337</v>
          </cell>
          <cell r="E870" t="str">
            <v>FS1</v>
          </cell>
          <cell r="F870" t="str">
            <v>Arizona</v>
          </cell>
          <cell r="G870" t="str">
            <v>P12</v>
          </cell>
          <cell r="H870" t="str">
            <v>Arizona State</v>
          </cell>
          <cell r="I870" t="str">
            <v>P12</v>
          </cell>
          <cell r="K870" t="str">
            <v>Arizona</v>
          </cell>
          <cell r="L870" t="str">
            <v>NL</v>
          </cell>
          <cell r="P870" t="str">
            <v>Arizona</v>
          </cell>
          <cell r="R870" t="str">
            <v>Arizona</v>
          </cell>
          <cell r="S870">
            <v>0</v>
          </cell>
          <cell r="T870" t="str">
            <v>Arizona State</v>
          </cell>
          <cell r="U870" t="str">
            <v>L</v>
          </cell>
          <cell r="AL870" t="str">
            <v>Arizona</v>
          </cell>
          <cell r="AM870">
            <v>42</v>
          </cell>
          <cell r="AN870" t="str">
            <v>Arizona State</v>
          </cell>
          <cell r="AO870">
            <v>35</v>
          </cell>
          <cell r="AQ870" t="str">
            <v>Arizona</v>
          </cell>
          <cell r="AR870">
            <v>2</v>
          </cell>
          <cell r="AS870">
            <v>3</v>
          </cell>
          <cell r="AT870">
            <v>0</v>
          </cell>
          <cell r="AU870">
            <v>4</v>
          </cell>
          <cell r="AV870">
            <v>6</v>
          </cell>
          <cell r="AW870">
            <v>0</v>
          </cell>
          <cell r="AY870">
            <v>5</v>
          </cell>
          <cell r="AZ870">
            <v>5</v>
          </cell>
          <cell r="BA870">
            <v>0</v>
          </cell>
          <cell r="BC870" t="str">
            <v>Arizona State</v>
          </cell>
          <cell r="BD870">
            <v>2</v>
          </cell>
          <cell r="BE870">
            <v>4</v>
          </cell>
          <cell r="BF870">
            <v>0</v>
          </cell>
          <cell r="BG870">
            <v>3</v>
          </cell>
          <cell r="BH870">
            <v>6</v>
          </cell>
          <cell r="BI870">
            <v>0</v>
          </cell>
          <cell r="BJ870">
            <v>74.16</v>
          </cell>
          <cell r="BK870">
            <v>76.260000000000005</v>
          </cell>
        </row>
        <row r="871">
          <cell r="A871">
            <v>12</v>
          </cell>
          <cell r="B871" t="str">
            <v>Sat</v>
          </cell>
          <cell r="C871">
            <v>42329</v>
          </cell>
          <cell r="D871">
            <v>0.64583333333333337</v>
          </cell>
          <cell r="E871" t="str">
            <v>ESPN</v>
          </cell>
          <cell r="F871" t="str">
            <v>Southern Cal</v>
          </cell>
          <cell r="G871" t="str">
            <v>P12</v>
          </cell>
          <cell r="H871" t="str">
            <v>Oregon</v>
          </cell>
          <cell r="I871" t="str">
            <v>P12</v>
          </cell>
          <cell r="J871" t="str">
            <v>Oregon</v>
          </cell>
          <cell r="K871" t="str">
            <v>Southern Cal</v>
          </cell>
          <cell r="L871">
            <v>4.5</v>
          </cell>
          <cell r="M871">
            <v>72</v>
          </cell>
          <cell r="P871" t="str">
            <v>Southern Cal</v>
          </cell>
          <cell r="R871" t="str">
            <v>Southern Cal</v>
          </cell>
          <cell r="S871" t="str">
            <v>Oregon</v>
          </cell>
          <cell r="T871" t="str">
            <v>Oregon</v>
          </cell>
          <cell r="U871" t="str">
            <v>L</v>
          </cell>
          <cell r="Z871" t="str">
            <v>U</v>
          </cell>
          <cell r="AL871" t="str">
            <v>DNP</v>
          </cell>
          <cell r="AQ871" t="str">
            <v>Southern Cal</v>
          </cell>
          <cell r="AR871">
            <v>2</v>
          </cell>
          <cell r="AS871">
            <v>1</v>
          </cell>
          <cell r="AT871">
            <v>1</v>
          </cell>
          <cell r="AU871">
            <v>5</v>
          </cell>
          <cell r="AV871">
            <v>4</v>
          </cell>
          <cell r="AW871">
            <v>1</v>
          </cell>
          <cell r="AY871">
            <v>4</v>
          </cell>
          <cell r="AZ871">
            <v>4</v>
          </cell>
          <cell r="BA871">
            <v>0</v>
          </cell>
          <cell r="BC871" t="str">
            <v>Oregon</v>
          </cell>
          <cell r="BD871">
            <v>1</v>
          </cell>
          <cell r="BE871">
            <v>3</v>
          </cell>
          <cell r="BF871">
            <v>0</v>
          </cell>
          <cell r="BG871">
            <v>6</v>
          </cell>
          <cell r="BH871">
            <v>3</v>
          </cell>
          <cell r="BI871">
            <v>0</v>
          </cell>
          <cell r="BJ871">
            <v>87.15</v>
          </cell>
          <cell r="BK871">
            <v>81.47</v>
          </cell>
        </row>
        <row r="872">
          <cell r="A872">
            <v>12</v>
          </cell>
          <cell r="B872" t="str">
            <v>Sat</v>
          </cell>
          <cell r="C872">
            <v>42329</v>
          </cell>
          <cell r="D872">
            <v>0.75</v>
          </cell>
          <cell r="E872" t="str">
            <v>PAC12</v>
          </cell>
          <cell r="F872" t="str">
            <v>Washington</v>
          </cell>
          <cell r="G872" t="str">
            <v>P12</v>
          </cell>
          <cell r="H872" t="str">
            <v>Oregon State</v>
          </cell>
          <cell r="I872" t="str">
            <v>P12</v>
          </cell>
          <cell r="J872" t="str">
            <v>Washington</v>
          </cell>
          <cell r="K872" t="str">
            <v>Oregon State</v>
          </cell>
          <cell r="L872">
            <v>15</v>
          </cell>
          <cell r="M872">
            <v>49</v>
          </cell>
          <cell r="P872" t="str">
            <v>Washington</v>
          </cell>
          <cell r="R872" t="str">
            <v>Oregon State</v>
          </cell>
          <cell r="S872" t="str">
            <v>Washington</v>
          </cell>
          <cell r="T872" t="str">
            <v>Oregon State</v>
          </cell>
          <cell r="U872" t="str">
            <v>W</v>
          </cell>
          <cell r="AL872" t="str">
            <v>WASHINGTON</v>
          </cell>
          <cell r="AM872">
            <v>37</v>
          </cell>
          <cell r="AN872" t="str">
            <v>Oregon State</v>
          </cell>
          <cell r="AO872">
            <v>13</v>
          </cell>
          <cell r="AQ872" t="str">
            <v>Washington</v>
          </cell>
          <cell r="AR872">
            <v>2</v>
          </cell>
          <cell r="AS872">
            <v>2</v>
          </cell>
          <cell r="AT872">
            <v>0</v>
          </cell>
          <cell r="AU872">
            <v>4</v>
          </cell>
          <cell r="AV872">
            <v>5</v>
          </cell>
          <cell r="AW872">
            <v>0</v>
          </cell>
          <cell r="AY872">
            <v>3</v>
          </cell>
          <cell r="AZ872">
            <v>6</v>
          </cell>
          <cell r="BA872">
            <v>1</v>
          </cell>
          <cell r="BC872" t="str">
            <v>Oregon State</v>
          </cell>
          <cell r="BD872">
            <v>1</v>
          </cell>
          <cell r="BE872">
            <v>3</v>
          </cell>
          <cell r="BF872">
            <v>0</v>
          </cell>
          <cell r="BG872">
            <v>1</v>
          </cell>
          <cell r="BH872">
            <v>8</v>
          </cell>
          <cell r="BI872">
            <v>0</v>
          </cell>
          <cell r="BJ872">
            <v>78.45</v>
          </cell>
          <cell r="BK872">
            <v>60.31</v>
          </cell>
        </row>
        <row r="873">
          <cell r="A873">
            <v>12</v>
          </cell>
          <cell r="B873" t="str">
            <v>Sat</v>
          </cell>
          <cell r="C873">
            <v>42329</v>
          </cell>
          <cell r="D873">
            <v>0.9375</v>
          </cell>
          <cell r="E873" t="str">
            <v>ESPN</v>
          </cell>
          <cell r="F873" t="str">
            <v>California</v>
          </cell>
          <cell r="G873" t="str">
            <v>P12</v>
          </cell>
          <cell r="H873" t="str">
            <v>Stanford</v>
          </cell>
          <cell r="I873" t="str">
            <v>P12</v>
          </cell>
          <cell r="J873" t="str">
            <v>Stanford</v>
          </cell>
          <cell r="K873" t="str">
            <v>California</v>
          </cell>
          <cell r="L873">
            <v>11.5</v>
          </cell>
          <cell r="M873">
            <v>64.5</v>
          </cell>
          <cell r="P873" t="str">
            <v>California</v>
          </cell>
          <cell r="R873" t="str">
            <v>California</v>
          </cell>
          <cell r="S873" t="str">
            <v>Stanford</v>
          </cell>
          <cell r="T873" t="str">
            <v>Stanford</v>
          </cell>
          <cell r="U873" t="str">
            <v>L</v>
          </cell>
          <cell r="AL873" t="str">
            <v>Stanford</v>
          </cell>
          <cell r="AM873">
            <v>38</v>
          </cell>
          <cell r="AN873" t="str">
            <v>CALIFORNIA</v>
          </cell>
          <cell r="AO873">
            <v>17</v>
          </cell>
          <cell r="AQ873" t="str">
            <v>California</v>
          </cell>
          <cell r="AR873">
            <v>2</v>
          </cell>
          <cell r="AS873">
            <v>3</v>
          </cell>
          <cell r="AT873">
            <v>0</v>
          </cell>
          <cell r="AU873">
            <v>4</v>
          </cell>
          <cell r="AV873">
            <v>4</v>
          </cell>
          <cell r="AW873">
            <v>1</v>
          </cell>
          <cell r="AY873">
            <v>4</v>
          </cell>
          <cell r="AZ873">
            <v>6</v>
          </cell>
          <cell r="BA873">
            <v>0</v>
          </cell>
          <cell r="BC873" t="str">
            <v>Stanford</v>
          </cell>
          <cell r="BD873">
            <v>4</v>
          </cell>
          <cell r="BE873">
            <v>1</v>
          </cell>
          <cell r="BF873">
            <v>0</v>
          </cell>
          <cell r="BG873">
            <v>7</v>
          </cell>
          <cell r="BH873">
            <v>3</v>
          </cell>
          <cell r="BI873">
            <v>0</v>
          </cell>
          <cell r="BJ873">
            <v>78.81</v>
          </cell>
          <cell r="BK873">
            <v>87.52</v>
          </cell>
        </row>
        <row r="874">
          <cell r="A874">
            <v>12</v>
          </cell>
          <cell r="B874" t="str">
            <v>Sat</v>
          </cell>
          <cell r="C874">
            <v>42329</v>
          </cell>
          <cell r="D874">
            <v>0.64583333333333337</v>
          </cell>
          <cell r="E874" t="str">
            <v>Fox</v>
          </cell>
          <cell r="F874" t="str">
            <v>UCLA</v>
          </cell>
          <cell r="G874" t="str">
            <v>P12</v>
          </cell>
          <cell r="H874" t="str">
            <v>Utah</v>
          </cell>
          <cell r="I874" t="str">
            <v>P12</v>
          </cell>
          <cell r="J874" t="str">
            <v>Utah</v>
          </cell>
          <cell r="K874" t="str">
            <v>UCLA</v>
          </cell>
          <cell r="L874">
            <v>2</v>
          </cell>
          <cell r="M874">
            <v>56.5</v>
          </cell>
          <cell r="P874" t="str">
            <v>UCLA</v>
          </cell>
          <cell r="R874" t="str">
            <v>UCLA</v>
          </cell>
          <cell r="S874" t="str">
            <v>Utah</v>
          </cell>
          <cell r="T874" t="str">
            <v>Utah</v>
          </cell>
          <cell r="U874" t="str">
            <v>L</v>
          </cell>
          <cell r="AL874" t="str">
            <v>Utah</v>
          </cell>
          <cell r="AM874">
            <v>30</v>
          </cell>
          <cell r="AN874" t="str">
            <v>UCLA</v>
          </cell>
          <cell r="AO874">
            <v>28</v>
          </cell>
          <cell r="AQ874" t="str">
            <v>UCLA</v>
          </cell>
          <cell r="AR874">
            <v>3</v>
          </cell>
          <cell r="AS874">
            <v>1</v>
          </cell>
          <cell r="AT874">
            <v>0</v>
          </cell>
          <cell r="AU874">
            <v>4</v>
          </cell>
          <cell r="AV874">
            <v>6</v>
          </cell>
          <cell r="AW874">
            <v>0</v>
          </cell>
          <cell r="AY874">
            <v>2</v>
          </cell>
          <cell r="AZ874">
            <v>4</v>
          </cell>
          <cell r="BA874">
            <v>0</v>
          </cell>
          <cell r="BC874" t="str">
            <v>Utah</v>
          </cell>
          <cell r="BD874">
            <v>3</v>
          </cell>
          <cell r="BE874">
            <v>2</v>
          </cell>
          <cell r="BF874">
            <v>0</v>
          </cell>
          <cell r="BG874">
            <v>6</v>
          </cell>
          <cell r="BH874">
            <v>4</v>
          </cell>
          <cell r="BI874">
            <v>0</v>
          </cell>
          <cell r="BJ874">
            <v>81.34</v>
          </cell>
          <cell r="BK874">
            <v>84.09</v>
          </cell>
        </row>
        <row r="875">
          <cell r="A875">
            <v>12</v>
          </cell>
          <cell r="B875" t="str">
            <v>Sat</v>
          </cell>
          <cell r="C875">
            <v>42329</v>
          </cell>
          <cell r="D875">
            <v>0.94791666666666663</v>
          </cell>
          <cell r="E875" t="str">
            <v>ESPN2</v>
          </cell>
          <cell r="F875" t="str">
            <v>Colorado</v>
          </cell>
          <cell r="G875" t="str">
            <v>P12</v>
          </cell>
          <cell r="H875" t="str">
            <v>Washington State</v>
          </cell>
          <cell r="I875" t="str">
            <v>P12</v>
          </cell>
          <cell r="J875" t="str">
            <v>Washington State</v>
          </cell>
          <cell r="K875" t="str">
            <v>Colorado</v>
          </cell>
          <cell r="L875">
            <v>15</v>
          </cell>
          <cell r="M875">
            <v>62.5</v>
          </cell>
          <cell r="P875" t="str">
            <v>Colorado</v>
          </cell>
          <cell r="R875" t="str">
            <v>Colorado</v>
          </cell>
          <cell r="S875" t="str">
            <v>Washington State</v>
          </cell>
          <cell r="T875" t="str">
            <v>Washington State</v>
          </cell>
          <cell r="U875" t="str">
            <v>L</v>
          </cell>
          <cell r="AL875" t="str">
            <v>Washington State</v>
          </cell>
          <cell r="AM875">
            <v>38</v>
          </cell>
          <cell r="AN875" t="str">
            <v>COLORADO</v>
          </cell>
          <cell r="AO875">
            <v>23</v>
          </cell>
          <cell r="AQ875" t="str">
            <v>Colorado</v>
          </cell>
          <cell r="AR875">
            <v>2</v>
          </cell>
          <cell r="AS875">
            <v>2</v>
          </cell>
          <cell r="AT875">
            <v>0</v>
          </cell>
          <cell r="AU875">
            <v>5</v>
          </cell>
          <cell r="AV875">
            <v>5</v>
          </cell>
          <cell r="AW875">
            <v>0</v>
          </cell>
          <cell r="AY875">
            <v>0</v>
          </cell>
          <cell r="AZ875">
            <v>4</v>
          </cell>
          <cell r="BA875">
            <v>0</v>
          </cell>
          <cell r="BC875" t="str">
            <v>Washington State</v>
          </cell>
          <cell r="BD875">
            <v>3</v>
          </cell>
          <cell r="BE875">
            <v>1</v>
          </cell>
          <cell r="BF875">
            <v>0</v>
          </cell>
          <cell r="BG875">
            <v>8</v>
          </cell>
          <cell r="BH875">
            <v>1</v>
          </cell>
          <cell r="BI875">
            <v>0</v>
          </cell>
          <cell r="BJ875">
            <v>64.650000000000006</v>
          </cell>
          <cell r="BK875">
            <v>76.650000000000006</v>
          </cell>
        </row>
        <row r="876">
          <cell r="A876">
            <v>12</v>
          </cell>
          <cell r="B876" t="str">
            <v>Sat</v>
          </cell>
          <cell r="C876">
            <v>42329</v>
          </cell>
          <cell r="D876">
            <v>0.58333333333333337</v>
          </cell>
          <cell r="E876" t="str">
            <v>espn3</v>
          </cell>
          <cell r="F876" t="str">
            <v>South Alabama</v>
          </cell>
          <cell r="G876" t="str">
            <v>SB</v>
          </cell>
          <cell r="H876" t="str">
            <v>Georgia State</v>
          </cell>
          <cell r="I876" t="str">
            <v>SB</v>
          </cell>
          <cell r="J876" t="str">
            <v>Georgia State</v>
          </cell>
          <cell r="K876" t="str">
            <v>South Alabama</v>
          </cell>
          <cell r="L876">
            <v>3</v>
          </cell>
          <cell r="M876">
            <v>62.5</v>
          </cell>
          <cell r="P876" t="str">
            <v>South Alabama</v>
          </cell>
          <cell r="R876" t="str">
            <v>South Alabama</v>
          </cell>
          <cell r="S876" t="str">
            <v>Georgia State</v>
          </cell>
          <cell r="T876" t="str">
            <v>South Alabama</v>
          </cell>
          <cell r="U876" t="str">
            <v>W</v>
          </cell>
          <cell r="AL876" t="str">
            <v>SOUTH ALABAMA</v>
          </cell>
          <cell r="AM876">
            <v>30</v>
          </cell>
          <cell r="AN876" t="str">
            <v>Georgia State</v>
          </cell>
          <cell r="AO876">
            <v>27</v>
          </cell>
          <cell r="AQ876" t="str">
            <v>South Alabama</v>
          </cell>
          <cell r="AR876">
            <v>2</v>
          </cell>
          <cell r="AS876">
            <v>2</v>
          </cell>
          <cell r="AT876">
            <v>0</v>
          </cell>
          <cell r="AU876">
            <v>3</v>
          </cell>
          <cell r="AV876">
            <v>5</v>
          </cell>
          <cell r="AW876">
            <v>0</v>
          </cell>
          <cell r="AY876">
            <v>1</v>
          </cell>
          <cell r="AZ876">
            <v>1</v>
          </cell>
          <cell r="BA876">
            <v>0</v>
          </cell>
          <cell r="BC876" t="str">
            <v>Georgia State</v>
          </cell>
          <cell r="BD876">
            <v>1</v>
          </cell>
          <cell r="BE876">
            <v>2</v>
          </cell>
          <cell r="BF876">
            <v>0</v>
          </cell>
          <cell r="BG876">
            <v>6</v>
          </cell>
          <cell r="BH876">
            <v>2</v>
          </cell>
          <cell r="BI876">
            <v>0</v>
          </cell>
          <cell r="BJ876">
            <v>53.15</v>
          </cell>
          <cell r="BK876">
            <v>49.41</v>
          </cell>
        </row>
        <row r="877">
          <cell r="A877">
            <v>12</v>
          </cell>
          <cell r="B877" t="str">
            <v>Sat</v>
          </cell>
          <cell r="C877">
            <v>42329</v>
          </cell>
          <cell r="D877">
            <v>0.70833333333333337</v>
          </cell>
          <cell r="E877" t="str">
            <v>espn3</v>
          </cell>
          <cell r="F877" t="str">
            <v>New Mexico State</v>
          </cell>
          <cell r="G877" t="str">
            <v>SB</v>
          </cell>
          <cell r="H877" t="str">
            <v>UL Lafayette</v>
          </cell>
          <cell r="I877" t="str">
            <v>SB</v>
          </cell>
          <cell r="J877" t="str">
            <v>UL Lafayette</v>
          </cell>
          <cell r="K877" t="str">
            <v>New Mexico State</v>
          </cell>
          <cell r="L877">
            <v>17</v>
          </cell>
          <cell r="M877">
            <v>64</v>
          </cell>
          <cell r="P877" t="str">
            <v>New Mexico State</v>
          </cell>
          <cell r="R877" t="str">
            <v>New Mexico State</v>
          </cell>
          <cell r="S877" t="str">
            <v>UL Lafayette</v>
          </cell>
          <cell r="T877" t="str">
            <v>New Mexico State</v>
          </cell>
          <cell r="U877" t="str">
            <v>W</v>
          </cell>
          <cell r="AL877" t="str">
            <v>UL Lafayette</v>
          </cell>
          <cell r="AM877">
            <v>44</v>
          </cell>
          <cell r="AN877" t="str">
            <v>NEW MEXICO STATE</v>
          </cell>
          <cell r="AO877">
            <v>16</v>
          </cell>
          <cell r="AQ877" t="str">
            <v>New Mexico State</v>
          </cell>
          <cell r="AR877">
            <v>2</v>
          </cell>
          <cell r="AS877">
            <v>3</v>
          </cell>
          <cell r="AT877">
            <v>0</v>
          </cell>
          <cell r="AU877">
            <v>4</v>
          </cell>
          <cell r="AV877">
            <v>5</v>
          </cell>
          <cell r="AW877">
            <v>0</v>
          </cell>
          <cell r="AY877">
            <v>1</v>
          </cell>
          <cell r="AZ877">
            <v>1</v>
          </cell>
          <cell r="BA877">
            <v>0</v>
          </cell>
          <cell r="BC877" t="str">
            <v>UL Lafayette</v>
          </cell>
          <cell r="BD877">
            <v>1</v>
          </cell>
          <cell r="BE877">
            <v>2</v>
          </cell>
          <cell r="BF877">
            <v>0</v>
          </cell>
          <cell r="BG877">
            <v>2</v>
          </cell>
          <cell r="BH877">
            <v>6</v>
          </cell>
          <cell r="BI877">
            <v>0</v>
          </cell>
          <cell r="BJ877">
            <v>44.86</v>
          </cell>
          <cell r="BK877">
            <v>54.89</v>
          </cell>
        </row>
        <row r="878">
          <cell r="A878">
            <v>12</v>
          </cell>
          <cell r="B878" t="str">
            <v>Sat</v>
          </cell>
          <cell r="C878">
            <v>42329</v>
          </cell>
          <cell r="D878">
            <v>0.66666666666666663</v>
          </cell>
          <cell r="E878" t="str">
            <v>SEC</v>
          </cell>
          <cell r="F878" t="str">
            <v>1AA Charleston Southern</v>
          </cell>
          <cell r="G878" t="str">
            <v>1AA</v>
          </cell>
          <cell r="H878" t="str">
            <v>Alabama</v>
          </cell>
          <cell r="I878" t="str">
            <v>SEC</v>
          </cell>
          <cell r="P878" t="str">
            <v>1AA Charleston Southern</v>
          </cell>
          <cell r="AL878" t="str">
            <v>DNP</v>
          </cell>
          <cell r="AQ878" t="str">
            <v>1AA Charleston Southern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Y878">
            <v>0</v>
          </cell>
          <cell r="AZ878">
            <v>0</v>
          </cell>
          <cell r="BA878">
            <v>0</v>
          </cell>
          <cell r="BC878" t="str">
            <v>Alabama</v>
          </cell>
          <cell r="BD878">
            <v>1</v>
          </cell>
          <cell r="BE878">
            <v>5</v>
          </cell>
          <cell r="BF878">
            <v>0</v>
          </cell>
          <cell r="BG878">
            <v>4</v>
          </cell>
          <cell r="BH878">
            <v>6</v>
          </cell>
          <cell r="BI878">
            <v>0</v>
          </cell>
          <cell r="BJ878">
            <v>55.06</v>
          </cell>
          <cell r="BK878">
            <v>53.15</v>
          </cell>
        </row>
        <row r="879">
          <cell r="A879">
            <v>12</v>
          </cell>
          <cell r="B879" t="str">
            <v>Sat</v>
          </cell>
          <cell r="C879">
            <v>42329</v>
          </cell>
          <cell r="D879">
            <v>0.79166666666666663</v>
          </cell>
          <cell r="E879" t="str">
            <v>ESPN</v>
          </cell>
          <cell r="F879" t="str">
            <v>Mississippi State</v>
          </cell>
          <cell r="G879" t="str">
            <v>SEC</v>
          </cell>
          <cell r="H879" t="str">
            <v>Arkansas</v>
          </cell>
          <cell r="I879" t="str">
            <v>SEC</v>
          </cell>
          <cell r="J879" t="str">
            <v>Arkansas</v>
          </cell>
          <cell r="K879" t="str">
            <v>Mississippi State</v>
          </cell>
          <cell r="L879">
            <v>4</v>
          </cell>
          <cell r="M879">
            <v>58</v>
          </cell>
          <cell r="P879" t="str">
            <v>Mississippi State</v>
          </cell>
          <cell r="R879" t="str">
            <v>Mississippi State</v>
          </cell>
          <cell r="S879" t="str">
            <v>Arkansas</v>
          </cell>
          <cell r="T879" t="str">
            <v>Arkansas</v>
          </cell>
          <cell r="U879" t="str">
            <v>L</v>
          </cell>
          <cell r="AL879" t="str">
            <v>MISSISSIPPI STATE</v>
          </cell>
          <cell r="AM879">
            <v>17</v>
          </cell>
          <cell r="AN879" t="str">
            <v>Arkansas</v>
          </cell>
          <cell r="AO879">
            <v>10</v>
          </cell>
          <cell r="AQ879" t="str">
            <v>Mississippi State</v>
          </cell>
          <cell r="AR879">
            <v>2</v>
          </cell>
          <cell r="AS879">
            <v>2</v>
          </cell>
          <cell r="AT879">
            <v>0</v>
          </cell>
          <cell r="AU879">
            <v>5</v>
          </cell>
          <cell r="AV879">
            <v>4</v>
          </cell>
          <cell r="AW879">
            <v>0</v>
          </cell>
          <cell r="AY879">
            <v>4</v>
          </cell>
          <cell r="AZ879">
            <v>6</v>
          </cell>
          <cell r="BA879">
            <v>0</v>
          </cell>
          <cell r="BC879" t="str">
            <v>Arkansas</v>
          </cell>
          <cell r="BD879">
            <v>2</v>
          </cell>
          <cell r="BE879">
            <v>2</v>
          </cell>
          <cell r="BF879">
            <v>1</v>
          </cell>
          <cell r="BG879">
            <v>6</v>
          </cell>
          <cell r="BH879">
            <v>2</v>
          </cell>
          <cell r="BI879">
            <v>1</v>
          </cell>
          <cell r="BJ879">
            <v>82.58</v>
          </cell>
          <cell r="BK879">
            <v>82.12</v>
          </cell>
        </row>
        <row r="880">
          <cell r="A880">
            <v>12</v>
          </cell>
          <cell r="B880" t="str">
            <v>Sat</v>
          </cell>
          <cell r="C880">
            <v>42329</v>
          </cell>
          <cell r="D880">
            <v>0.66666666666666663</v>
          </cell>
          <cell r="E880" t="str">
            <v>SEC</v>
          </cell>
          <cell r="F880" t="str">
            <v>Idaho</v>
          </cell>
          <cell r="G880" t="str">
            <v>SB</v>
          </cell>
          <cell r="H880" t="str">
            <v>Auburn</v>
          </cell>
          <cell r="I880" t="str">
            <v>SEC</v>
          </cell>
          <cell r="J880" t="str">
            <v>Auburn</v>
          </cell>
          <cell r="K880" t="str">
            <v>Idaho</v>
          </cell>
          <cell r="L880">
            <v>33.5</v>
          </cell>
          <cell r="M880">
            <v>63.5</v>
          </cell>
          <cell r="P880" t="str">
            <v>Idaho</v>
          </cell>
          <cell r="R880" t="str">
            <v>Idaho</v>
          </cell>
          <cell r="S880" t="str">
            <v>Auburn</v>
          </cell>
          <cell r="T880" t="str">
            <v>Idaho</v>
          </cell>
          <cell r="U880" t="str">
            <v>W</v>
          </cell>
          <cell r="AL880" t="str">
            <v>DNP</v>
          </cell>
          <cell r="AQ880" t="str">
            <v>Idaho</v>
          </cell>
          <cell r="AR880">
            <v>3</v>
          </cell>
          <cell r="AS880">
            <v>2</v>
          </cell>
          <cell r="AT880">
            <v>0</v>
          </cell>
          <cell r="AU880">
            <v>4</v>
          </cell>
          <cell r="AV880">
            <v>5</v>
          </cell>
          <cell r="AW880">
            <v>0</v>
          </cell>
          <cell r="AY880">
            <v>0</v>
          </cell>
          <cell r="AZ880">
            <v>0</v>
          </cell>
          <cell r="BA880">
            <v>0</v>
          </cell>
          <cell r="BC880" t="str">
            <v>Auburn</v>
          </cell>
          <cell r="BD880">
            <v>0</v>
          </cell>
          <cell r="BE880">
            <v>4</v>
          </cell>
          <cell r="BF880">
            <v>0</v>
          </cell>
          <cell r="BG880">
            <v>2</v>
          </cell>
          <cell r="BH880">
            <v>7</v>
          </cell>
          <cell r="BI880">
            <v>0</v>
          </cell>
          <cell r="BJ880">
            <v>48.3</v>
          </cell>
          <cell r="BK880">
            <v>78.099999999999994</v>
          </cell>
        </row>
        <row r="881">
          <cell r="A881">
            <v>12</v>
          </cell>
          <cell r="B881" t="str">
            <v>Sat</v>
          </cell>
          <cell r="C881">
            <v>42329</v>
          </cell>
          <cell r="D881">
            <v>0.5</v>
          </cell>
          <cell r="E881" t="str">
            <v>SEC</v>
          </cell>
          <cell r="F881" t="str">
            <v>Florida Atlantic</v>
          </cell>
          <cell r="G881" t="str">
            <v>CUSA</v>
          </cell>
          <cell r="H881" t="str">
            <v>Florida</v>
          </cell>
          <cell r="I881" t="str">
            <v>SEC</v>
          </cell>
          <cell r="J881" t="str">
            <v>Florida</v>
          </cell>
          <cell r="K881" t="str">
            <v>Florida Atlantic</v>
          </cell>
          <cell r="L881">
            <v>31</v>
          </cell>
          <cell r="M881">
            <v>46.5</v>
          </cell>
          <cell r="P881" t="str">
            <v>Florida Atlantic</v>
          </cell>
          <cell r="R881" t="str">
            <v>Florida Atlantic</v>
          </cell>
          <cell r="S881" t="str">
            <v>Florida</v>
          </cell>
          <cell r="T881" t="str">
            <v>Florida Atlantic</v>
          </cell>
          <cell r="U881" t="str">
            <v>W</v>
          </cell>
          <cell r="AL881" t="str">
            <v>DNP</v>
          </cell>
          <cell r="AQ881" t="str">
            <v>Florida Atlantic</v>
          </cell>
          <cell r="AR881">
            <v>2</v>
          </cell>
          <cell r="AS881">
            <v>2</v>
          </cell>
          <cell r="AT881">
            <v>0</v>
          </cell>
          <cell r="AU881">
            <v>3</v>
          </cell>
          <cell r="AV881">
            <v>7</v>
          </cell>
          <cell r="AW881">
            <v>0</v>
          </cell>
          <cell r="AY881">
            <v>0</v>
          </cell>
          <cell r="AZ881">
            <v>2</v>
          </cell>
          <cell r="BA881">
            <v>0</v>
          </cell>
          <cell r="BC881" t="str">
            <v>Florida</v>
          </cell>
          <cell r="BD881">
            <v>4</v>
          </cell>
          <cell r="BE881">
            <v>2</v>
          </cell>
          <cell r="BF881">
            <v>0</v>
          </cell>
          <cell r="BG881">
            <v>8</v>
          </cell>
          <cell r="BH881">
            <v>2</v>
          </cell>
          <cell r="BI881">
            <v>0</v>
          </cell>
          <cell r="BJ881">
            <v>51.26</v>
          </cell>
          <cell r="BK881">
            <v>87.18</v>
          </cell>
        </row>
        <row r="882">
          <cell r="A882">
            <v>12</v>
          </cell>
          <cell r="B882" t="str">
            <v>Sat</v>
          </cell>
          <cell r="C882">
            <v>42329</v>
          </cell>
          <cell r="D882">
            <v>0.79166666666666663</v>
          </cell>
          <cell r="E882" t="str">
            <v>ESPNU</v>
          </cell>
          <cell r="F882" t="str">
            <v>Georgia Southern</v>
          </cell>
          <cell r="G882" t="str">
            <v>SB</v>
          </cell>
          <cell r="H882" t="str">
            <v>Georgia</v>
          </cell>
          <cell r="I882" t="str">
            <v>SEC</v>
          </cell>
          <cell r="J882" t="str">
            <v>Georgia</v>
          </cell>
          <cell r="K882" t="str">
            <v>Georgia Southern</v>
          </cell>
          <cell r="L882">
            <v>13.5</v>
          </cell>
          <cell r="M882">
            <v>50</v>
          </cell>
          <cell r="P882" t="str">
            <v>Georgia Southern</v>
          </cell>
          <cell r="R882" t="str">
            <v>Georgia Southern</v>
          </cell>
          <cell r="S882" t="str">
            <v>Georgia</v>
          </cell>
          <cell r="T882" t="str">
            <v>Georgia</v>
          </cell>
          <cell r="U882" t="str">
            <v>L</v>
          </cell>
          <cell r="AL882" t="str">
            <v>DNP</v>
          </cell>
          <cell r="AQ882" t="str">
            <v>Georgia Southern</v>
          </cell>
          <cell r="AR882">
            <v>3</v>
          </cell>
          <cell r="AS882">
            <v>2</v>
          </cell>
          <cell r="AT882">
            <v>0</v>
          </cell>
          <cell r="AU882">
            <v>6</v>
          </cell>
          <cell r="AV882">
            <v>2</v>
          </cell>
          <cell r="AW882">
            <v>0</v>
          </cell>
          <cell r="AY882">
            <v>0</v>
          </cell>
          <cell r="AZ882">
            <v>0</v>
          </cell>
          <cell r="BA882">
            <v>0</v>
          </cell>
          <cell r="BC882" t="str">
            <v>Georgia</v>
          </cell>
          <cell r="BD882">
            <v>2</v>
          </cell>
          <cell r="BE882">
            <v>2</v>
          </cell>
          <cell r="BF882">
            <v>1</v>
          </cell>
          <cell r="BG882">
            <v>3</v>
          </cell>
          <cell r="BH882">
            <v>5</v>
          </cell>
          <cell r="BI882">
            <v>1</v>
          </cell>
          <cell r="BJ882">
            <v>70.88</v>
          </cell>
          <cell r="BK882">
            <v>82.24</v>
          </cell>
        </row>
        <row r="883">
          <cell r="A883">
            <v>12</v>
          </cell>
          <cell r="B883" t="str">
            <v>Sat</v>
          </cell>
          <cell r="C883">
            <v>42329</v>
          </cell>
          <cell r="D883">
            <v>0.8125</v>
          </cell>
          <cell r="E883" t="str">
            <v>SEC</v>
          </cell>
          <cell r="F883" t="str">
            <v>UNC Charlotte</v>
          </cell>
          <cell r="G883" t="str">
            <v>CUSA</v>
          </cell>
          <cell r="H883" t="str">
            <v>Kentucky</v>
          </cell>
          <cell r="I883" t="str">
            <v>SEC</v>
          </cell>
          <cell r="J883" t="str">
            <v>Kentucky</v>
          </cell>
          <cell r="K883" t="str">
            <v>UNC Charlotte</v>
          </cell>
          <cell r="L883">
            <v>24.5</v>
          </cell>
          <cell r="M883">
            <v>56</v>
          </cell>
          <cell r="P883" t="str">
            <v>UNC Charlotte</v>
          </cell>
          <cell r="R883" t="str">
            <v>UNC Charlotte</v>
          </cell>
          <cell r="S883" t="str">
            <v>Kentucky</v>
          </cell>
          <cell r="T883" t="str">
            <v>Kentucky</v>
          </cell>
          <cell r="U883" t="str">
            <v>L</v>
          </cell>
          <cell r="AL883" t="str">
            <v>DNP</v>
          </cell>
          <cell r="AQ883" t="str">
            <v>UNC Charlotte</v>
          </cell>
          <cell r="AR883">
            <v>3</v>
          </cell>
          <cell r="AS883">
            <v>1</v>
          </cell>
          <cell r="AT883">
            <v>0</v>
          </cell>
          <cell r="AU883">
            <v>5</v>
          </cell>
          <cell r="AV883">
            <v>4</v>
          </cell>
          <cell r="AW883">
            <v>0</v>
          </cell>
          <cell r="AY883">
            <v>0</v>
          </cell>
          <cell r="AZ883">
            <v>0</v>
          </cell>
          <cell r="BA883">
            <v>0</v>
          </cell>
          <cell r="BC883" t="str">
            <v>Kentucky</v>
          </cell>
          <cell r="BD883">
            <v>1</v>
          </cell>
          <cell r="BE883">
            <v>4</v>
          </cell>
          <cell r="BF883">
            <v>0</v>
          </cell>
          <cell r="BG883">
            <v>2</v>
          </cell>
          <cell r="BH883">
            <v>7</v>
          </cell>
          <cell r="BI883">
            <v>0</v>
          </cell>
          <cell r="BJ883">
            <v>39.99</v>
          </cell>
          <cell r="BK883">
            <v>66.89</v>
          </cell>
        </row>
        <row r="884">
          <cell r="A884">
            <v>12</v>
          </cell>
          <cell r="B884" t="str">
            <v>Sat</v>
          </cell>
          <cell r="C884">
            <v>42329</v>
          </cell>
          <cell r="D884">
            <v>0.64583333333333337</v>
          </cell>
          <cell r="E884" t="str">
            <v>CBS</v>
          </cell>
          <cell r="F884" t="str">
            <v>LSU</v>
          </cell>
          <cell r="G884" t="str">
            <v>SEC</v>
          </cell>
          <cell r="H884" t="str">
            <v>Mississippi</v>
          </cell>
          <cell r="I884" t="str">
            <v>SEC</v>
          </cell>
          <cell r="J884" t="str">
            <v>Mississippi</v>
          </cell>
          <cell r="K884" t="str">
            <v>LSU</v>
          </cell>
          <cell r="L884">
            <v>4.5</v>
          </cell>
          <cell r="M884">
            <v>56</v>
          </cell>
          <cell r="P884" t="str">
            <v>LSU</v>
          </cell>
          <cell r="R884" t="str">
            <v>LSU</v>
          </cell>
          <cell r="S884" t="str">
            <v>Mississippi</v>
          </cell>
          <cell r="T884" t="str">
            <v>LSU</v>
          </cell>
          <cell r="U884" t="str">
            <v>W</v>
          </cell>
          <cell r="AL884" t="str">
            <v>LSU</v>
          </cell>
          <cell r="AM884">
            <v>10</v>
          </cell>
          <cell r="AN884" t="str">
            <v>Mississippi</v>
          </cell>
          <cell r="AO884">
            <v>7</v>
          </cell>
          <cell r="AQ884" t="str">
            <v>LSU</v>
          </cell>
          <cell r="AR884">
            <v>1</v>
          </cell>
          <cell r="AS884">
            <v>3</v>
          </cell>
          <cell r="AT884">
            <v>0</v>
          </cell>
          <cell r="AU884">
            <v>3</v>
          </cell>
          <cell r="AV884">
            <v>6</v>
          </cell>
          <cell r="AW884">
            <v>0</v>
          </cell>
          <cell r="AY884">
            <v>4</v>
          </cell>
          <cell r="AZ884">
            <v>6</v>
          </cell>
          <cell r="BA884">
            <v>0</v>
          </cell>
          <cell r="BC884" t="str">
            <v>Mississippi</v>
          </cell>
          <cell r="BD884">
            <v>3</v>
          </cell>
          <cell r="BE884">
            <v>2</v>
          </cell>
          <cell r="BF884">
            <v>0</v>
          </cell>
          <cell r="BG884">
            <v>5</v>
          </cell>
          <cell r="BH884">
            <v>4</v>
          </cell>
          <cell r="BI884">
            <v>0</v>
          </cell>
          <cell r="BJ884">
            <v>84.23</v>
          </cell>
          <cell r="BK884">
            <v>85.61</v>
          </cell>
        </row>
        <row r="885">
          <cell r="A885">
            <v>12</v>
          </cell>
          <cell r="B885" t="str">
            <v>Sat</v>
          </cell>
          <cell r="C885">
            <v>42329</v>
          </cell>
          <cell r="D885">
            <v>0.80208333333333337</v>
          </cell>
          <cell r="E885" t="str">
            <v>ESPN2</v>
          </cell>
          <cell r="F885" t="str">
            <v>Tennessee</v>
          </cell>
          <cell r="G885" t="str">
            <v>SEC</v>
          </cell>
          <cell r="H885" t="str">
            <v>Missouri</v>
          </cell>
          <cell r="I885" t="str">
            <v>SEC</v>
          </cell>
          <cell r="J885" t="str">
            <v>Tennessee</v>
          </cell>
          <cell r="K885" t="str">
            <v>Missouri</v>
          </cell>
          <cell r="L885">
            <v>7.5</v>
          </cell>
          <cell r="M885">
            <v>42.5</v>
          </cell>
          <cell r="P885" t="str">
            <v>Tennessee</v>
          </cell>
          <cell r="R885" t="str">
            <v>Missouri</v>
          </cell>
          <cell r="S885" t="str">
            <v>Tennessee</v>
          </cell>
          <cell r="T885" t="str">
            <v>Tennessee</v>
          </cell>
          <cell r="U885" t="str">
            <v>L</v>
          </cell>
          <cell r="AL885" t="str">
            <v>Missouri</v>
          </cell>
          <cell r="AM885">
            <v>29</v>
          </cell>
          <cell r="AN885" t="str">
            <v>TENNESSEE</v>
          </cell>
          <cell r="AO885">
            <v>21</v>
          </cell>
          <cell r="AQ885" t="str">
            <v>Tennessee</v>
          </cell>
          <cell r="AR885">
            <v>2</v>
          </cell>
          <cell r="AS885">
            <v>1</v>
          </cell>
          <cell r="AT885">
            <v>0</v>
          </cell>
          <cell r="AU885">
            <v>4</v>
          </cell>
          <cell r="AV885">
            <v>5</v>
          </cell>
          <cell r="AW885">
            <v>0</v>
          </cell>
          <cell r="AY885">
            <v>0</v>
          </cell>
          <cell r="AZ885">
            <v>3</v>
          </cell>
          <cell r="BA885">
            <v>0</v>
          </cell>
          <cell r="BC885" t="str">
            <v>Missouri</v>
          </cell>
          <cell r="BD885">
            <v>2</v>
          </cell>
          <cell r="BE885">
            <v>3</v>
          </cell>
          <cell r="BF885">
            <v>0</v>
          </cell>
          <cell r="BG885">
            <v>3</v>
          </cell>
          <cell r="BH885">
            <v>6</v>
          </cell>
          <cell r="BI885">
            <v>0</v>
          </cell>
          <cell r="BJ885">
            <v>84.17</v>
          </cell>
          <cell r="BK885">
            <v>72.56</v>
          </cell>
        </row>
        <row r="886">
          <cell r="A886">
            <v>12</v>
          </cell>
          <cell r="B886" t="str">
            <v>Sat</v>
          </cell>
          <cell r="C886">
            <v>42329</v>
          </cell>
          <cell r="D886">
            <v>0.5</v>
          </cell>
          <cell r="E886" t="str">
            <v>SEC</v>
          </cell>
          <cell r="F886" t="str">
            <v>1AA Citadel</v>
          </cell>
          <cell r="G886" t="str">
            <v>1AA</v>
          </cell>
          <cell r="H886" t="str">
            <v>South Carolina</v>
          </cell>
          <cell r="I886" t="str">
            <v>SEC</v>
          </cell>
          <cell r="P886" t="str">
            <v>1AA Citadel</v>
          </cell>
          <cell r="AL886" t="str">
            <v>DNP</v>
          </cell>
          <cell r="AQ886" t="str">
            <v>1AA Citadel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Y886">
            <v>0</v>
          </cell>
          <cell r="AZ886">
            <v>0</v>
          </cell>
          <cell r="BA886">
            <v>0</v>
          </cell>
          <cell r="BC886" t="str">
            <v>South Carolina</v>
          </cell>
          <cell r="BD886">
            <v>2</v>
          </cell>
          <cell r="BE886">
            <v>3</v>
          </cell>
          <cell r="BF886">
            <v>0</v>
          </cell>
          <cell r="BG886">
            <v>5</v>
          </cell>
          <cell r="BH886">
            <v>5</v>
          </cell>
          <cell r="BI886">
            <v>0</v>
          </cell>
          <cell r="BJ886">
            <v>55.76</v>
          </cell>
          <cell r="BK886">
            <v>71.27</v>
          </cell>
        </row>
        <row r="887">
          <cell r="A887">
            <v>12</v>
          </cell>
          <cell r="B887" t="str">
            <v>Sat</v>
          </cell>
          <cell r="C887">
            <v>42329</v>
          </cell>
          <cell r="D887">
            <v>0.8125</v>
          </cell>
          <cell r="E887" t="str">
            <v>SEC</v>
          </cell>
          <cell r="F887" t="str">
            <v>Texas A&amp;M</v>
          </cell>
          <cell r="G887" t="str">
            <v>SEC</v>
          </cell>
          <cell r="H887" t="str">
            <v>Vanderbilt</v>
          </cell>
          <cell r="I887" t="str">
            <v>SEC</v>
          </cell>
          <cell r="J887" t="str">
            <v>Texas A&amp;M</v>
          </cell>
          <cell r="K887" t="str">
            <v>Vanderbilt</v>
          </cell>
          <cell r="L887">
            <v>6.5</v>
          </cell>
          <cell r="M887">
            <v>42.5</v>
          </cell>
          <cell r="P887" t="str">
            <v>Texas A&amp;M</v>
          </cell>
          <cell r="R887" t="str">
            <v>Vanderbilt</v>
          </cell>
          <cell r="S887" t="str">
            <v>Texas A&amp;M</v>
          </cell>
          <cell r="T887" t="str">
            <v>Vanderbilt</v>
          </cell>
          <cell r="U887" t="str">
            <v>W</v>
          </cell>
          <cell r="AL887" t="str">
            <v>DNP</v>
          </cell>
          <cell r="AQ887" t="str">
            <v>Texas A&amp;M</v>
          </cell>
          <cell r="AR887">
            <v>1</v>
          </cell>
          <cell r="AS887">
            <v>1</v>
          </cell>
          <cell r="AT887">
            <v>1</v>
          </cell>
          <cell r="AU887">
            <v>3</v>
          </cell>
          <cell r="AV887">
            <v>5</v>
          </cell>
          <cell r="AW887">
            <v>1</v>
          </cell>
          <cell r="AY887">
            <v>1</v>
          </cell>
          <cell r="AZ887">
            <v>0</v>
          </cell>
          <cell r="BA887">
            <v>0</v>
          </cell>
          <cell r="BC887" t="str">
            <v>Vanderbilt</v>
          </cell>
          <cell r="BD887">
            <v>4</v>
          </cell>
          <cell r="BE887">
            <v>0</v>
          </cell>
          <cell r="BF887">
            <v>0</v>
          </cell>
          <cell r="BG887">
            <v>7</v>
          </cell>
          <cell r="BH887">
            <v>2</v>
          </cell>
          <cell r="BI887">
            <v>0</v>
          </cell>
          <cell r="BJ887">
            <v>78.73</v>
          </cell>
          <cell r="BK887">
            <v>67.95</v>
          </cell>
        </row>
        <row r="888">
          <cell r="A888">
            <v>12</v>
          </cell>
          <cell r="B888" t="str">
            <v>Sat</v>
          </cell>
          <cell r="C888">
            <v>42329</v>
          </cell>
          <cell r="F888" t="str">
            <v>Appalachian State</v>
          </cell>
          <cell r="G888" t="str">
            <v>SB</v>
          </cell>
          <cell r="H888" t="str">
            <v>Open</v>
          </cell>
          <cell r="I888" t="str">
            <v>ZZZ</v>
          </cell>
          <cell r="AQ888" t="str">
            <v>Appalachian State</v>
          </cell>
          <cell r="AR888">
            <v>4</v>
          </cell>
          <cell r="AS888">
            <v>1</v>
          </cell>
          <cell r="AT888">
            <v>0</v>
          </cell>
          <cell r="AU888">
            <v>5</v>
          </cell>
          <cell r="AV888">
            <v>4</v>
          </cell>
          <cell r="AW888">
            <v>0</v>
          </cell>
          <cell r="BJ888">
            <v>71.040000000000006</v>
          </cell>
        </row>
        <row r="889">
          <cell r="A889">
            <v>12</v>
          </cell>
          <cell r="B889" t="str">
            <v>Sat</v>
          </cell>
          <cell r="C889">
            <v>42329</v>
          </cell>
          <cell r="F889" t="str">
            <v>Arkansas State</v>
          </cell>
          <cell r="G889" t="str">
            <v>SB</v>
          </cell>
          <cell r="H889" t="str">
            <v>Open</v>
          </cell>
          <cell r="I889" t="str">
            <v>ZZZ</v>
          </cell>
          <cell r="AQ889" t="str">
            <v>Arkansas State</v>
          </cell>
          <cell r="AR889">
            <v>3</v>
          </cell>
          <cell r="AS889">
            <v>2</v>
          </cell>
          <cell r="AT889">
            <v>0</v>
          </cell>
          <cell r="AU889">
            <v>5</v>
          </cell>
          <cell r="AV889">
            <v>4</v>
          </cell>
          <cell r="AW889">
            <v>0</v>
          </cell>
          <cell r="BJ889">
            <v>67.39</v>
          </cell>
        </row>
        <row r="890">
          <cell r="A890">
            <v>12</v>
          </cell>
          <cell r="B890" t="str">
            <v>Sat</v>
          </cell>
          <cell r="C890">
            <v>42329</v>
          </cell>
          <cell r="F890" t="str">
            <v>Eastern Michigan</v>
          </cell>
          <cell r="G890" t="str">
            <v>MAC</v>
          </cell>
          <cell r="H890" t="str">
            <v>Open</v>
          </cell>
          <cell r="I890" t="str">
            <v>ZZZ</v>
          </cell>
          <cell r="AQ890" t="str">
            <v>Eastern Michigan</v>
          </cell>
          <cell r="AR890">
            <v>2</v>
          </cell>
          <cell r="AS890">
            <v>2</v>
          </cell>
          <cell r="AT890">
            <v>1</v>
          </cell>
          <cell r="AU890">
            <v>3</v>
          </cell>
          <cell r="AV890">
            <v>7</v>
          </cell>
          <cell r="AW890">
            <v>1</v>
          </cell>
          <cell r="BJ890">
            <v>40.83</v>
          </cell>
        </row>
        <row r="891">
          <cell r="A891">
            <v>12</v>
          </cell>
          <cell r="B891" t="str">
            <v>Sat</v>
          </cell>
          <cell r="C891">
            <v>42329</v>
          </cell>
          <cell r="F891" t="str">
            <v>Marshall</v>
          </cell>
          <cell r="G891" t="str">
            <v>CUSA</v>
          </cell>
          <cell r="H891" t="str">
            <v>Open</v>
          </cell>
          <cell r="I891" t="str">
            <v>ZZZ</v>
          </cell>
          <cell r="AQ891" t="str">
            <v>Marshall</v>
          </cell>
          <cell r="AR891">
            <v>2</v>
          </cell>
          <cell r="AS891">
            <v>1</v>
          </cell>
          <cell r="AT891">
            <v>2</v>
          </cell>
          <cell r="AU891">
            <v>6</v>
          </cell>
          <cell r="AV891">
            <v>2</v>
          </cell>
          <cell r="AW891">
            <v>2</v>
          </cell>
          <cell r="BJ891">
            <v>69.56</v>
          </cell>
        </row>
        <row r="892">
          <cell r="A892">
            <v>12</v>
          </cell>
          <cell r="B892" t="str">
            <v>Sat</v>
          </cell>
          <cell r="C892">
            <v>42329</v>
          </cell>
          <cell r="F892" t="str">
            <v>Nebraska</v>
          </cell>
          <cell r="G892" t="str">
            <v>B10</v>
          </cell>
          <cell r="H892" t="str">
            <v>Open</v>
          </cell>
          <cell r="I892" t="str">
            <v>ZZZ</v>
          </cell>
          <cell r="AQ892" t="str">
            <v>Nebraska</v>
          </cell>
          <cell r="AR892">
            <v>2</v>
          </cell>
          <cell r="AS892">
            <v>2</v>
          </cell>
          <cell r="AT892">
            <v>1</v>
          </cell>
          <cell r="AU892">
            <v>4</v>
          </cell>
          <cell r="AV892">
            <v>6</v>
          </cell>
          <cell r="AW892">
            <v>1</v>
          </cell>
          <cell r="BJ892">
            <v>75.349999999999994</v>
          </cell>
        </row>
        <row r="893">
          <cell r="A893">
            <v>12</v>
          </cell>
          <cell r="B893" t="str">
            <v>Sat</v>
          </cell>
          <cell r="C893">
            <v>42329</v>
          </cell>
          <cell r="F893" t="str">
            <v>Texas</v>
          </cell>
          <cell r="G893" t="str">
            <v>B12</v>
          </cell>
          <cell r="H893" t="str">
            <v>Open</v>
          </cell>
          <cell r="I893" t="str">
            <v>ZZZ</v>
          </cell>
          <cell r="AQ893" t="str">
            <v>Texas</v>
          </cell>
          <cell r="AR893">
            <v>1</v>
          </cell>
          <cell r="AS893">
            <v>4</v>
          </cell>
          <cell r="AT893">
            <v>0</v>
          </cell>
          <cell r="AU893">
            <v>4</v>
          </cell>
          <cell r="AV893">
            <v>5</v>
          </cell>
          <cell r="AW893">
            <v>1</v>
          </cell>
          <cell r="BJ893">
            <v>72.209999999999994</v>
          </cell>
        </row>
        <row r="894">
          <cell r="A894">
            <v>12</v>
          </cell>
          <cell r="B894" t="str">
            <v>Sat</v>
          </cell>
          <cell r="C894">
            <v>42329</v>
          </cell>
          <cell r="F894" t="str">
            <v>Texas Tech</v>
          </cell>
          <cell r="G894" t="str">
            <v>B12</v>
          </cell>
          <cell r="H894" t="str">
            <v>Open</v>
          </cell>
          <cell r="I894" t="str">
            <v>ZZZ</v>
          </cell>
          <cell r="AQ894" t="str">
            <v>Texas Tech</v>
          </cell>
          <cell r="AR894">
            <v>2</v>
          </cell>
          <cell r="AS894">
            <v>3</v>
          </cell>
          <cell r="AT894">
            <v>0</v>
          </cell>
          <cell r="AU894">
            <v>6</v>
          </cell>
          <cell r="AV894">
            <v>4</v>
          </cell>
          <cell r="AW894">
            <v>0</v>
          </cell>
          <cell r="BJ894">
            <v>77.17</v>
          </cell>
        </row>
        <row r="895">
          <cell r="A895">
            <v>12</v>
          </cell>
          <cell r="B895" t="str">
            <v>Sat</v>
          </cell>
          <cell r="C895">
            <v>42329</v>
          </cell>
          <cell r="F895" t="str">
            <v>Troy</v>
          </cell>
          <cell r="G895" t="str">
            <v>SB</v>
          </cell>
          <cell r="H895" t="str">
            <v>Open</v>
          </cell>
          <cell r="I895" t="str">
            <v>ZZZ</v>
          </cell>
          <cell r="AQ895" t="str">
            <v>Troy</v>
          </cell>
          <cell r="AR895">
            <v>3</v>
          </cell>
          <cell r="AS895">
            <v>2</v>
          </cell>
          <cell r="AT895">
            <v>0</v>
          </cell>
          <cell r="AU895">
            <v>4</v>
          </cell>
          <cell r="AV895">
            <v>5</v>
          </cell>
          <cell r="AW895">
            <v>0</v>
          </cell>
          <cell r="BJ895">
            <v>57.49</v>
          </cell>
        </row>
        <row r="896">
          <cell r="A896">
            <v>12</v>
          </cell>
          <cell r="B896" t="str">
            <v>Sat</v>
          </cell>
          <cell r="C896">
            <v>42329</v>
          </cell>
          <cell r="F896" t="str">
            <v>Wyoming</v>
          </cell>
          <cell r="G896" t="str">
            <v>MWC</v>
          </cell>
          <cell r="H896" t="str">
            <v>Open</v>
          </cell>
          <cell r="I896" t="str">
            <v>ZZZ</v>
          </cell>
          <cell r="AQ896" t="str">
            <v>Wyoming</v>
          </cell>
          <cell r="AR896">
            <v>4</v>
          </cell>
          <cell r="AS896">
            <v>2</v>
          </cell>
          <cell r="AT896">
            <v>0</v>
          </cell>
          <cell r="AU896">
            <v>5</v>
          </cell>
          <cell r="AV896">
            <v>5</v>
          </cell>
          <cell r="AW896">
            <v>0</v>
          </cell>
          <cell r="BJ896">
            <v>46.92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85">
          <cell r="A185">
            <v>11</v>
          </cell>
          <cell r="B185" t="str">
            <v>Thurs</v>
          </cell>
          <cell r="C185">
            <v>42327</v>
          </cell>
          <cell r="D185">
            <v>0.85416666666666663</v>
          </cell>
          <cell r="E185" t="str">
            <v>NFL</v>
          </cell>
          <cell r="F185" t="str">
            <v>Tennessee</v>
          </cell>
          <cell r="G185" t="str">
            <v>AFCS</v>
          </cell>
          <cell r="H185" t="str">
            <v>Jacksonville</v>
          </cell>
          <cell r="I185" t="str">
            <v>AFCS</v>
          </cell>
          <cell r="J185" t="str">
            <v>Jacksonville</v>
          </cell>
          <cell r="K185" t="str">
            <v>Tennessee</v>
          </cell>
          <cell r="L185">
            <v>3</v>
          </cell>
          <cell r="M185">
            <v>43</v>
          </cell>
          <cell r="R185" t="str">
            <v>Tennessee</v>
          </cell>
          <cell r="S185" t="str">
            <v>Jacksonville</v>
          </cell>
          <cell r="T185" t="str">
            <v>Tennessee</v>
          </cell>
          <cell r="U185" t="str">
            <v>W</v>
          </cell>
          <cell r="AQ185" t="str">
            <v>Tennessee</v>
          </cell>
          <cell r="AR185">
            <v>2</v>
          </cell>
          <cell r="AS185">
            <v>3</v>
          </cell>
          <cell r="AT185">
            <v>0</v>
          </cell>
          <cell r="AU185">
            <v>5</v>
          </cell>
          <cell r="AV185">
            <v>5</v>
          </cell>
          <cell r="AW185">
            <v>0</v>
          </cell>
          <cell r="AY185">
            <v>9</v>
          </cell>
          <cell r="AZ185">
            <v>11</v>
          </cell>
          <cell r="BA185">
            <v>0</v>
          </cell>
          <cell r="BC185" t="str">
            <v>Jacksonville</v>
          </cell>
          <cell r="BD185">
            <v>2</v>
          </cell>
          <cell r="BE185">
            <v>2</v>
          </cell>
          <cell r="BF185">
            <v>0</v>
          </cell>
          <cell r="BG185">
            <v>6</v>
          </cell>
          <cell r="BH185">
            <v>3</v>
          </cell>
          <cell r="BI185">
            <v>0</v>
          </cell>
          <cell r="BJ185">
            <v>12.65</v>
          </cell>
          <cell r="BK185">
            <v>14.14</v>
          </cell>
        </row>
        <row r="186">
          <cell r="A186">
            <v>11</v>
          </cell>
          <cell r="B186" t="str">
            <v>Sun</v>
          </cell>
          <cell r="C186">
            <v>42330</v>
          </cell>
          <cell r="D186">
            <v>0.54166666666666663</v>
          </cell>
          <cell r="E186" t="str">
            <v>CBS</v>
          </cell>
          <cell r="F186" t="str">
            <v>Oakland</v>
          </cell>
          <cell r="G186" t="str">
            <v>AFCW</v>
          </cell>
          <cell r="H186" t="str">
            <v>Detroit</v>
          </cell>
          <cell r="I186" t="str">
            <v>NFCN</v>
          </cell>
          <cell r="J186" t="str">
            <v>Oakland</v>
          </cell>
          <cell r="K186" t="str">
            <v>Detroit</v>
          </cell>
          <cell r="L186">
            <v>1</v>
          </cell>
          <cell r="M186">
            <v>48.5</v>
          </cell>
          <cell r="R186" t="str">
            <v>Detroit</v>
          </cell>
          <cell r="S186" t="str">
            <v>Oakland</v>
          </cell>
          <cell r="T186" t="str">
            <v>Oakland</v>
          </cell>
          <cell r="U186" t="str">
            <v>L</v>
          </cell>
          <cell r="AQ186" t="str">
            <v>Oakland</v>
          </cell>
          <cell r="AR186">
            <v>2</v>
          </cell>
          <cell r="AS186">
            <v>2</v>
          </cell>
          <cell r="AT186">
            <v>0</v>
          </cell>
          <cell r="AU186">
            <v>5</v>
          </cell>
          <cell r="AV186">
            <v>5</v>
          </cell>
          <cell r="AW186">
            <v>0</v>
          </cell>
          <cell r="AY186">
            <v>0</v>
          </cell>
          <cell r="AZ186">
            <v>1</v>
          </cell>
          <cell r="BA186">
            <v>1</v>
          </cell>
          <cell r="BC186" t="str">
            <v>Detroit</v>
          </cell>
          <cell r="BD186">
            <v>0</v>
          </cell>
          <cell r="BE186">
            <v>2</v>
          </cell>
          <cell r="BF186">
            <v>1</v>
          </cell>
          <cell r="BG186">
            <v>3</v>
          </cell>
          <cell r="BH186">
            <v>6</v>
          </cell>
          <cell r="BI186">
            <v>1</v>
          </cell>
          <cell r="BJ186">
            <v>17.86</v>
          </cell>
          <cell r="BK186">
            <v>15.88</v>
          </cell>
        </row>
        <row r="187">
          <cell r="A187">
            <v>11</v>
          </cell>
          <cell r="B187" t="str">
            <v>Sun</v>
          </cell>
          <cell r="C187">
            <v>42330</v>
          </cell>
          <cell r="D187">
            <v>0.54166666666666663</v>
          </cell>
          <cell r="E187" t="str">
            <v>CBS</v>
          </cell>
          <cell r="F187" t="str">
            <v>Indianapolis</v>
          </cell>
          <cell r="G187" t="str">
            <v>AFCS</v>
          </cell>
          <cell r="H187" t="str">
            <v>Atlanta</v>
          </cell>
          <cell r="I187" t="str">
            <v>NFCS</v>
          </cell>
          <cell r="J187" t="str">
            <v>Atlanta</v>
          </cell>
          <cell r="K187" t="str">
            <v>Indianapolis</v>
          </cell>
          <cell r="L187">
            <v>6</v>
          </cell>
          <cell r="M187">
            <v>47.5</v>
          </cell>
          <cell r="N187" t="str">
            <v>Indianapolis</v>
          </cell>
          <cell r="R187" t="str">
            <v>Indianapolis</v>
          </cell>
          <cell r="S187" t="str">
            <v>Atlanta</v>
          </cell>
          <cell r="T187" t="str">
            <v>Indianapolis</v>
          </cell>
          <cell r="U187" t="str">
            <v>W</v>
          </cell>
          <cell r="AQ187" t="str">
            <v>Indianapolis</v>
          </cell>
          <cell r="AR187">
            <v>3</v>
          </cell>
          <cell r="AS187">
            <v>1</v>
          </cell>
          <cell r="AT187">
            <v>0</v>
          </cell>
          <cell r="AU187">
            <v>5</v>
          </cell>
          <cell r="AV187">
            <v>5</v>
          </cell>
          <cell r="AW187">
            <v>0</v>
          </cell>
          <cell r="AY187">
            <v>1</v>
          </cell>
          <cell r="AZ187">
            <v>1</v>
          </cell>
          <cell r="BA187">
            <v>0</v>
          </cell>
          <cell r="BC187" t="str">
            <v>Atlanta</v>
          </cell>
          <cell r="BD187">
            <v>3</v>
          </cell>
          <cell r="BE187">
            <v>3</v>
          </cell>
          <cell r="BF187">
            <v>0</v>
          </cell>
          <cell r="BG187">
            <v>4</v>
          </cell>
          <cell r="BH187">
            <v>6</v>
          </cell>
          <cell r="BI187">
            <v>0</v>
          </cell>
          <cell r="BJ187">
            <v>19.52</v>
          </cell>
          <cell r="BK187">
            <v>20.190000000000001</v>
          </cell>
        </row>
        <row r="188">
          <cell r="A188">
            <v>11</v>
          </cell>
          <cell r="B188" t="str">
            <v>Sun</v>
          </cell>
          <cell r="C188">
            <v>42330</v>
          </cell>
          <cell r="D188">
            <v>0.54166666666666663</v>
          </cell>
          <cell r="E188" t="str">
            <v>CBS</v>
          </cell>
          <cell r="F188" t="str">
            <v>NY Jets</v>
          </cell>
          <cell r="G188" t="str">
            <v>AFCE</v>
          </cell>
          <cell r="H188" t="str">
            <v>Houston</v>
          </cell>
          <cell r="I188" t="str">
            <v>AFCS</v>
          </cell>
          <cell r="J188" t="str">
            <v>NY Jets</v>
          </cell>
          <cell r="K188" t="str">
            <v>Houston</v>
          </cell>
          <cell r="L188">
            <v>2.5</v>
          </cell>
          <cell r="M188">
            <v>41.5</v>
          </cell>
          <cell r="R188" t="str">
            <v>Houston</v>
          </cell>
          <cell r="S188" t="str">
            <v>NY Jets</v>
          </cell>
          <cell r="T188" t="str">
            <v>NY Jets</v>
          </cell>
          <cell r="U188" t="str">
            <v>L</v>
          </cell>
          <cell r="AQ188" t="str">
            <v>NY Jets</v>
          </cell>
          <cell r="AR188">
            <v>4</v>
          </cell>
          <cell r="AS188">
            <v>2</v>
          </cell>
          <cell r="AT188">
            <v>0</v>
          </cell>
          <cell r="AU188">
            <v>6</v>
          </cell>
          <cell r="AV188">
            <v>4</v>
          </cell>
          <cell r="AW188">
            <v>0</v>
          </cell>
          <cell r="AY188">
            <v>3</v>
          </cell>
          <cell r="AZ188">
            <v>1</v>
          </cell>
          <cell r="BA188">
            <v>0</v>
          </cell>
          <cell r="BC188" t="str">
            <v>Houston</v>
          </cell>
          <cell r="BD188">
            <v>2</v>
          </cell>
          <cell r="BE188">
            <v>2</v>
          </cell>
          <cell r="BF188">
            <v>0</v>
          </cell>
          <cell r="BG188">
            <v>4</v>
          </cell>
          <cell r="BH188">
            <v>6</v>
          </cell>
          <cell r="BI188">
            <v>0</v>
          </cell>
          <cell r="BJ188">
            <v>20.86</v>
          </cell>
          <cell r="BK188">
            <v>18.32</v>
          </cell>
        </row>
        <row r="189">
          <cell r="A189">
            <v>11</v>
          </cell>
          <cell r="B189" t="str">
            <v>Sun</v>
          </cell>
          <cell r="C189">
            <v>42330</v>
          </cell>
          <cell r="D189">
            <v>0.54166666666666663</v>
          </cell>
          <cell r="E189" t="str">
            <v>Fox</v>
          </cell>
          <cell r="F189" t="str">
            <v>Tampa Bay</v>
          </cell>
          <cell r="G189" t="str">
            <v>NFCS</v>
          </cell>
          <cell r="H189" t="str">
            <v>Philadelphia</v>
          </cell>
          <cell r="I189" t="str">
            <v>NFCE</v>
          </cell>
          <cell r="J189" t="str">
            <v>Philadelphia</v>
          </cell>
          <cell r="K189" t="str">
            <v>Tampa Bay</v>
          </cell>
          <cell r="L189">
            <v>5.5</v>
          </cell>
          <cell r="M189">
            <v>45</v>
          </cell>
          <cell r="R189" t="str">
            <v>Tampa Bay</v>
          </cell>
          <cell r="S189" t="str">
            <v>Philadelphia</v>
          </cell>
          <cell r="T189" t="str">
            <v>Tampa Bay</v>
          </cell>
          <cell r="U189" t="str">
            <v>W</v>
          </cell>
          <cell r="AQ189" t="str">
            <v>Tampa Bay</v>
          </cell>
          <cell r="AR189">
            <v>4</v>
          </cell>
          <cell r="AS189">
            <v>0</v>
          </cell>
          <cell r="AT189">
            <v>0</v>
          </cell>
          <cell r="AU189">
            <v>6</v>
          </cell>
          <cell r="AV189">
            <v>4</v>
          </cell>
          <cell r="AW189">
            <v>0</v>
          </cell>
          <cell r="AY189">
            <v>1</v>
          </cell>
          <cell r="AZ189">
            <v>3</v>
          </cell>
          <cell r="BA189">
            <v>0</v>
          </cell>
          <cell r="BC189" t="str">
            <v>Philadelphia</v>
          </cell>
          <cell r="BD189">
            <v>2</v>
          </cell>
          <cell r="BE189">
            <v>2</v>
          </cell>
          <cell r="BF189">
            <v>0</v>
          </cell>
          <cell r="BG189">
            <v>3</v>
          </cell>
          <cell r="BH189">
            <v>6</v>
          </cell>
          <cell r="BI189">
            <v>0</v>
          </cell>
          <cell r="BJ189">
            <v>13.75</v>
          </cell>
          <cell r="BK189">
            <v>22.33</v>
          </cell>
        </row>
        <row r="190">
          <cell r="A190">
            <v>11</v>
          </cell>
          <cell r="B190" t="str">
            <v>Sun</v>
          </cell>
          <cell r="C190">
            <v>42330</v>
          </cell>
          <cell r="D190">
            <v>0.54166666666666663</v>
          </cell>
          <cell r="E190" t="str">
            <v>CBS</v>
          </cell>
          <cell r="F190" t="str">
            <v>Denver</v>
          </cell>
          <cell r="G190" t="str">
            <v>AFCW</v>
          </cell>
          <cell r="H190" t="str">
            <v>Chicago</v>
          </cell>
          <cell r="I190" t="str">
            <v>NFCN</v>
          </cell>
          <cell r="J190" t="str">
            <v>Chicago</v>
          </cell>
          <cell r="K190" t="str">
            <v>Denver</v>
          </cell>
          <cell r="L190">
            <v>1</v>
          </cell>
          <cell r="M190">
            <v>41</v>
          </cell>
          <cell r="R190" t="str">
            <v>Denver</v>
          </cell>
          <cell r="S190" t="str">
            <v>Chicago</v>
          </cell>
          <cell r="T190" t="str">
            <v>Chicago</v>
          </cell>
          <cell r="U190" t="str">
            <v>L</v>
          </cell>
          <cell r="AQ190" t="str">
            <v>Denver</v>
          </cell>
          <cell r="AR190">
            <v>2</v>
          </cell>
          <cell r="AS190">
            <v>2</v>
          </cell>
          <cell r="AT190">
            <v>0</v>
          </cell>
          <cell r="AU190">
            <v>5</v>
          </cell>
          <cell r="AV190">
            <v>5</v>
          </cell>
          <cell r="AW190">
            <v>0</v>
          </cell>
          <cell r="AY190">
            <v>0</v>
          </cell>
          <cell r="AZ190">
            <v>2</v>
          </cell>
          <cell r="BA190">
            <v>0</v>
          </cell>
          <cell r="BC190" t="str">
            <v>Chicago</v>
          </cell>
          <cell r="BD190">
            <v>2</v>
          </cell>
          <cell r="BE190">
            <v>4</v>
          </cell>
          <cell r="BF190">
            <v>0</v>
          </cell>
          <cell r="BG190">
            <v>5</v>
          </cell>
          <cell r="BH190">
            <v>4</v>
          </cell>
          <cell r="BI190">
            <v>1</v>
          </cell>
          <cell r="BJ190">
            <v>25.07</v>
          </cell>
          <cell r="BK190">
            <v>17.809999999999999</v>
          </cell>
        </row>
        <row r="191">
          <cell r="A191">
            <v>11</v>
          </cell>
          <cell r="B191" t="str">
            <v>Sun</v>
          </cell>
          <cell r="C191">
            <v>42330</v>
          </cell>
          <cell r="D191">
            <v>0.66666666666666663</v>
          </cell>
          <cell r="E191" t="str">
            <v>Fox</v>
          </cell>
          <cell r="F191" t="str">
            <v>Green Bay</v>
          </cell>
          <cell r="G191" t="str">
            <v>NFCN</v>
          </cell>
          <cell r="H191" t="str">
            <v>Minnesota</v>
          </cell>
          <cell r="I191" t="str">
            <v>NFCN</v>
          </cell>
          <cell r="J191" t="str">
            <v>Minnesota</v>
          </cell>
          <cell r="K191" t="str">
            <v>Green Bay</v>
          </cell>
          <cell r="L191">
            <v>1</v>
          </cell>
          <cell r="M191">
            <v>44.5</v>
          </cell>
          <cell r="N191" t="str">
            <v>Minnesota</v>
          </cell>
          <cell r="R191">
            <v>0</v>
          </cell>
          <cell r="S191" t="str">
            <v>Minnesota</v>
          </cell>
          <cell r="T191" t="str">
            <v>Minnesota</v>
          </cell>
          <cell r="U191" t="str">
            <v>L</v>
          </cell>
          <cell r="X191" t="str">
            <v>MM</v>
          </cell>
          <cell r="AQ191" t="str">
            <v>Green Bay</v>
          </cell>
          <cell r="AR191">
            <v>3</v>
          </cell>
          <cell r="AS191">
            <v>3</v>
          </cell>
          <cell r="AT191">
            <v>0</v>
          </cell>
          <cell r="AU191">
            <v>5</v>
          </cell>
          <cell r="AV191">
            <v>5</v>
          </cell>
          <cell r="AW191">
            <v>0</v>
          </cell>
          <cell r="AY191">
            <v>11</v>
          </cell>
          <cell r="AZ191">
            <v>9</v>
          </cell>
          <cell r="BA191">
            <v>0</v>
          </cell>
          <cell r="BC191" t="str">
            <v>Minnesota</v>
          </cell>
          <cell r="BD191">
            <v>3</v>
          </cell>
          <cell r="BE191">
            <v>0</v>
          </cell>
          <cell r="BF191">
            <v>0</v>
          </cell>
          <cell r="BG191">
            <v>9</v>
          </cell>
          <cell r="BH191">
            <v>1</v>
          </cell>
          <cell r="BI191">
            <v>0</v>
          </cell>
          <cell r="BJ191">
            <v>24.8</v>
          </cell>
          <cell r="BK191">
            <v>22.32</v>
          </cell>
        </row>
        <row r="192">
          <cell r="A192">
            <v>11</v>
          </cell>
          <cell r="B192" t="str">
            <v>Sun</v>
          </cell>
          <cell r="C192">
            <v>42330</v>
          </cell>
          <cell r="D192">
            <v>0.54166666666666663</v>
          </cell>
          <cell r="E192" t="str">
            <v>Fox</v>
          </cell>
          <cell r="F192" t="str">
            <v>St Louis</v>
          </cell>
          <cell r="G192" t="str">
            <v>NFCW</v>
          </cell>
          <cell r="H192" t="str">
            <v>Baltimore</v>
          </cell>
          <cell r="I192" t="str">
            <v>AFCN</v>
          </cell>
          <cell r="J192" t="str">
            <v>Baltimore</v>
          </cell>
          <cell r="K192" t="str">
            <v>St Louis</v>
          </cell>
          <cell r="L192">
            <v>2.5</v>
          </cell>
          <cell r="M192">
            <v>41</v>
          </cell>
          <cell r="N192" t="str">
            <v>St Louis</v>
          </cell>
          <cell r="R192" t="str">
            <v>St Louis</v>
          </cell>
          <cell r="S192" t="str">
            <v>Baltimore</v>
          </cell>
          <cell r="T192" t="str">
            <v>St Louis</v>
          </cell>
          <cell r="U192" t="str">
            <v>W</v>
          </cell>
          <cell r="AQ192" t="str">
            <v>St Louis</v>
          </cell>
          <cell r="AR192">
            <v>2</v>
          </cell>
          <cell r="AS192">
            <v>3</v>
          </cell>
          <cell r="AT192">
            <v>0</v>
          </cell>
          <cell r="AU192">
            <v>6</v>
          </cell>
          <cell r="AV192">
            <v>4</v>
          </cell>
          <cell r="AW192">
            <v>0</v>
          </cell>
          <cell r="AY192">
            <v>0</v>
          </cell>
          <cell r="AZ192">
            <v>2</v>
          </cell>
          <cell r="BA192">
            <v>0</v>
          </cell>
          <cell r="BC192" t="str">
            <v>Baltimore</v>
          </cell>
          <cell r="BD192">
            <v>0</v>
          </cell>
          <cell r="BE192">
            <v>5</v>
          </cell>
          <cell r="BF192">
            <v>0</v>
          </cell>
          <cell r="BG192">
            <v>1</v>
          </cell>
          <cell r="BH192">
            <v>8</v>
          </cell>
          <cell r="BI192">
            <v>1</v>
          </cell>
          <cell r="BJ192">
            <v>18.23</v>
          </cell>
          <cell r="BK192">
            <v>18.579999999999998</v>
          </cell>
        </row>
        <row r="193">
          <cell r="A193">
            <v>11</v>
          </cell>
          <cell r="B193" t="str">
            <v>Sun</v>
          </cell>
          <cell r="C193">
            <v>42330</v>
          </cell>
          <cell r="D193">
            <v>0.54166666666666663</v>
          </cell>
          <cell r="E193" t="str">
            <v>Fox</v>
          </cell>
          <cell r="F193" t="str">
            <v>Dallas</v>
          </cell>
          <cell r="G193" t="str">
            <v>NFCE</v>
          </cell>
          <cell r="H193" t="str">
            <v>Miami</v>
          </cell>
          <cell r="I193" t="str">
            <v>AFCE</v>
          </cell>
          <cell r="J193" t="str">
            <v>Miami</v>
          </cell>
          <cell r="K193" t="str">
            <v>Dallas</v>
          </cell>
          <cell r="L193">
            <v>1</v>
          </cell>
          <cell r="M193">
            <v>47.5</v>
          </cell>
          <cell r="R193" t="str">
            <v>Dallas</v>
          </cell>
          <cell r="S193" t="str">
            <v>Miami</v>
          </cell>
          <cell r="T193" t="str">
            <v>Miami</v>
          </cell>
          <cell r="U193" t="str">
            <v>L</v>
          </cell>
          <cell r="AQ193" t="str">
            <v>Dallas</v>
          </cell>
          <cell r="AR193">
            <v>1</v>
          </cell>
          <cell r="AS193">
            <v>4</v>
          </cell>
          <cell r="AT193">
            <v>0</v>
          </cell>
          <cell r="AU193">
            <v>3</v>
          </cell>
          <cell r="AV193">
            <v>7</v>
          </cell>
          <cell r="AW193">
            <v>0</v>
          </cell>
          <cell r="AY193">
            <v>1</v>
          </cell>
          <cell r="AZ193">
            <v>1</v>
          </cell>
          <cell r="BA193">
            <v>0</v>
          </cell>
          <cell r="BC193" t="str">
            <v>Miami</v>
          </cell>
          <cell r="BD193">
            <v>1</v>
          </cell>
          <cell r="BE193">
            <v>2</v>
          </cell>
          <cell r="BF193">
            <v>0</v>
          </cell>
          <cell r="BG193">
            <v>4</v>
          </cell>
          <cell r="BH193">
            <v>6</v>
          </cell>
          <cell r="BI193">
            <v>0</v>
          </cell>
          <cell r="BJ193">
            <v>17.79</v>
          </cell>
          <cell r="BK193">
            <v>19.010000000000002</v>
          </cell>
        </row>
        <row r="194">
          <cell r="A194">
            <v>11</v>
          </cell>
          <cell r="B194" t="str">
            <v>Sun</v>
          </cell>
          <cell r="C194">
            <v>42330</v>
          </cell>
          <cell r="D194">
            <v>0.54166666666666663</v>
          </cell>
          <cell r="E194" t="str">
            <v>Fox</v>
          </cell>
          <cell r="F194" t="str">
            <v>Washington</v>
          </cell>
          <cell r="G194" t="str">
            <v>NFCE</v>
          </cell>
          <cell r="H194" t="str">
            <v>Carolina</v>
          </cell>
          <cell r="I194" t="str">
            <v>NFCS</v>
          </cell>
          <cell r="J194" t="str">
            <v>Carolina</v>
          </cell>
          <cell r="K194" t="str">
            <v>Washington</v>
          </cell>
          <cell r="L194">
            <v>7</v>
          </cell>
          <cell r="M194">
            <v>45</v>
          </cell>
          <cell r="R194" t="str">
            <v>Washington</v>
          </cell>
          <cell r="S194" t="str">
            <v>Carolina</v>
          </cell>
          <cell r="T194" t="str">
            <v>Carolina</v>
          </cell>
          <cell r="U194" t="str">
            <v>L</v>
          </cell>
          <cell r="AQ194" t="str">
            <v>Washington</v>
          </cell>
          <cell r="AR194">
            <v>1</v>
          </cell>
          <cell r="AS194">
            <v>2</v>
          </cell>
          <cell r="AT194">
            <v>0</v>
          </cell>
          <cell r="AU194">
            <v>5</v>
          </cell>
          <cell r="AV194">
            <v>4</v>
          </cell>
          <cell r="AW194">
            <v>0</v>
          </cell>
          <cell r="AY194">
            <v>2</v>
          </cell>
          <cell r="AZ194">
            <v>2</v>
          </cell>
          <cell r="BA194">
            <v>0</v>
          </cell>
          <cell r="BC194" t="str">
            <v>Carolina</v>
          </cell>
          <cell r="BD194">
            <v>3</v>
          </cell>
          <cell r="BE194">
            <v>2</v>
          </cell>
          <cell r="BF194">
            <v>0</v>
          </cell>
          <cell r="BG194">
            <v>8</v>
          </cell>
          <cell r="BH194">
            <v>2</v>
          </cell>
          <cell r="BI194">
            <v>0</v>
          </cell>
          <cell r="BJ194">
            <v>18.32</v>
          </cell>
          <cell r="BK194">
            <v>24.65</v>
          </cell>
        </row>
        <row r="195">
          <cell r="A195">
            <v>11</v>
          </cell>
          <cell r="B195" t="str">
            <v>Sun</v>
          </cell>
          <cell r="C195">
            <v>42330</v>
          </cell>
          <cell r="D195">
            <v>0.66666666666666663</v>
          </cell>
          <cell r="E195" t="str">
            <v>CBS</v>
          </cell>
          <cell r="F195" t="str">
            <v>Cincinnati</v>
          </cell>
          <cell r="G195" t="str">
            <v>AFCN</v>
          </cell>
          <cell r="H195" t="str">
            <v>Arizona</v>
          </cell>
          <cell r="I195" t="str">
            <v>NFCW</v>
          </cell>
          <cell r="J195" t="str">
            <v>Arizona</v>
          </cell>
          <cell r="K195" t="str">
            <v>Cincinnati</v>
          </cell>
          <cell r="L195">
            <v>5</v>
          </cell>
          <cell r="M195">
            <v>48.5</v>
          </cell>
          <cell r="N195" t="str">
            <v>Cincinnati</v>
          </cell>
          <cell r="R195" t="str">
            <v>Cincinnati</v>
          </cell>
          <cell r="S195" t="str">
            <v>Arizona</v>
          </cell>
          <cell r="T195" t="str">
            <v>Cincinnati</v>
          </cell>
          <cell r="U195" t="str">
            <v>W</v>
          </cell>
          <cell r="AQ195" t="str">
            <v>Cincinnati</v>
          </cell>
          <cell r="AR195">
            <v>4</v>
          </cell>
          <cell r="AS195">
            <v>0</v>
          </cell>
          <cell r="AT195">
            <v>0</v>
          </cell>
          <cell r="AU195">
            <v>8</v>
          </cell>
          <cell r="AV195">
            <v>1</v>
          </cell>
          <cell r="AW195">
            <v>1</v>
          </cell>
          <cell r="AY195">
            <v>1</v>
          </cell>
          <cell r="AZ195">
            <v>1</v>
          </cell>
          <cell r="BA195">
            <v>0</v>
          </cell>
          <cell r="BC195" t="str">
            <v>Arizona</v>
          </cell>
          <cell r="BD195">
            <v>1</v>
          </cell>
          <cell r="BE195">
            <v>3</v>
          </cell>
          <cell r="BF195">
            <v>0</v>
          </cell>
          <cell r="BG195">
            <v>6</v>
          </cell>
          <cell r="BH195">
            <v>4</v>
          </cell>
          <cell r="BI195">
            <v>0</v>
          </cell>
          <cell r="BJ195">
            <v>26.12</v>
          </cell>
          <cell r="BK195">
            <v>26.18</v>
          </cell>
        </row>
        <row r="196">
          <cell r="A196">
            <v>11</v>
          </cell>
          <cell r="B196" t="str">
            <v>Sun</v>
          </cell>
          <cell r="C196">
            <v>42330</v>
          </cell>
          <cell r="D196">
            <v>0.6875</v>
          </cell>
          <cell r="E196" t="str">
            <v>Fox</v>
          </cell>
          <cell r="F196" t="str">
            <v>San Francisco</v>
          </cell>
          <cell r="G196" t="str">
            <v>NFCW</v>
          </cell>
          <cell r="H196" t="str">
            <v>Seattle</v>
          </cell>
          <cell r="I196" t="str">
            <v>NFCW</v>
          </cell>
          <cell r="J196" t="str">
            <v>Seattle</v>
          </cell>
          <cell r="K196" t="str">
            <v>San Francisco</v>
          </cell>
          <cell r="L196">
            <v>12.5</v>
          </cell>
          <cell r="M196">
            <v>40</v>
          </cell>
          <cell r="N196" t="str">
            <v>San Francisco</v>
          </cell>
          <cell r="R196" t="str">
            <v>San Francisco</v>
          </cell>
          <cell r="S196" t="str">
            <v>Seattle</v>
          </cell>
          <cell r="T196" t="str">
            <v>San Francisco</v>
          </cell>
          <cell r="U196" t="str">
            <v>W</v>
          </cell>
          <cell r="AQ196" t="str">
            <v>San Francisco</v>
          </cell>
          <cell r="AR196">
            <v>1</v>
          </cell>
          <cell r="AS196">
            <v>3</v>
          </cell>
          <cell r="AT196">
            <v>0</v>
          </cell>
          <cell r="AU196">
            <v>4</v>
          </cell>
          <cell r="AV196">
            <v>6</v>
          </cell>
          <cell r="AW196">
            <v>0</v>
          </cell>
          <cell r="AY196">
            <v>7</v>
          </cell>
          <cell r="AZ196">
            <v>11</v>
          </cell>
          <cell r="BA196">
            <v>2</v>
          </cell>
          <cell r="BC196" t="str">
            <v>Seattle</v>
          </cell>
          <cell r="BD196">
            <v>0</v>
          </cell>
          <cell r="BE196">
            <v>4</v>
          </cell>
          <cell r="BF196">
            <v>0</v>
          </cell>
          <cell r="BG196">
            <v>1</v>
          </cell>
          <cell r="BH196">
            <v>8</v>
          </cell>
          <cell r="BI196">
            <v>1</v>
          </cell>
          <cell r="BJ196">
            <v>14.53</v>
          </cell>
          <cell r="BK196">
            <v>24.31</v>
          </cell>
        </row>
        <row r="197">
          <cell r="A197">
            <v>11</v>
          </cell>
          <cell r="B197" t="str">
            <v>Sun</v>
          </cell>
          <cell r="C197">
            <v>42330</v>
          </cell>
          <cell r="D197">
            <v>0.85416666666666663</v>
          </cell>
          <cell r="E197" t="str">
            <v>NBC</v>
          </cell>
          <cell r="F197" t="str">
            <v>Kansas City</v>
          </cell>
          <cell r="G197" t="str">
            <v>AFCW</v>
          </cell>
          <cell r="H197" t="str">
            <v>San Diego</v>
          </cell>
          <cell r="I197" t="str">
            <v>AFCW</v>
          </cell>
          <cell r="J197" t="str">
            <v>Kansas City</v>
          </cell>
          <cell r="K197" t="str">
            <v>San Diego</v>
          </cell>
          <cell r="L197">
            <v>3</v>
          </cell>
          <cell r="M197">
            <v>44.5</v>
          </cell>
          <cell r="R197" t="str">
            <v>San Diego</v>
          </cell>
          <cell r="S197" t="str">
            <v>Kansas City</v>
          </cell>
          <cell r="T197" t="str">
            <v>San Diego</v>
          </cell>
          <cell r="U197" t="str">
            <v>W</v>
          </cell>
          <cell r="AQ197" t="str">
            <v>Kansas City</v>
          </cell>
          <cell r="AR197">
            <v>2</v>
          </cell>
          <cell r="AS197">
            <v>3</v>
          </cell>
          <cell r="AT197">
            <v>0</v>
          </cell>
          <cell r="AU197">
            <v>5</v>
          </cell>
          <cell r="AV197">
            <v>5</v>
          </cell>
          <cell r="AW197">
            <v>0</v>
          </cell>
          <cell r="AY197">
            <v>11</v>
          </cell>
          <cell r="AZ197">
            <v>9</v>
          </cell>
          <cell r="BA197">
            <v>0</v>
          </cell>
          <cell r="BC197" t="str">
            <v>San Diego</v>
          </cell>
          <cell r="BD197">
            <v>1</v>
          </cell>
          <cell r="BE197">
            <v>5</v>
          </cell>
          <cell r="BF197">
            <v>0</v>
          </cell>
          <cell r="BG197">
            <v>4</v>
          </cell>
          <cell r="BH197">
            <v>6</v>
          </cell>
          <cell r="BI197">
            <v>0</v>
          </cell>
          <cell r="BJ197">
            <v>24.1</v>
          </cell>
          <cell r="BK197">
            <v>16.89</v>
          </cell>
        </row>
        <row r="198">
          <cell r="A198">
            <v>11</v>
          </cell>
          <cell r="B198" t="str">
            <v>Mon</v>
          </cell>
          <cell r="C198">
            <v>42331</v>
          </cell>
          <cell r="D198">
            <v>0.85416666666666663</v>
          </cell>
          <cell r="E198" t="str">
            <v>ESPN</v>
          </cell>
          <cell r="F198" t="str">
            <v>Buffalo</v>
          </cell>
          <cell r="G198" t="str">
            <v>AFCE</v>
          </cell>
          <cell r="H198" t="str">
            <v>New England</v>
          </cell>
          <cell r="I198" t="str">
            <v>AFCE</v>
          </cell>
          <cell r="J198" t="str">
            <v>New England</v>
          </cell>
          <cell r="K198" t="str">
            <v>Buffalo</v>
          </cell>
          <cell r="L198">
            <v>7</v>
          </cell>
          <cell r="M198">
            <v>48.5</v>
          </cell>
          <cell r="N198" t="str">
            <v>Buffalo</v>
          </cell>
          <cell r="R198" t="str">
            <v>Buffalo</v>
          </cell>
          <cell r="S198" t="str">
            <v>New England</v>
          </cell>
          <cell r="T198" t="str">
            <v>Buffalo</v>
          </cell>
          <cell r="U198" t="str">
            <v>W</v>
          </cell>
          <cell r="AQ198" t="str">
            <v>Buffalo</v>
          </cell>
          <cell r="AR198">
            <v>1</v>
          </cell>
          <cell r="AS198">
            <v>2</v>
          </cell>
          <cell r="AT198">
            <v>0</v>
          </cell>
          <cell r="AU198">
            <v>3</v>
          </cell>
          <cell r="AV198">
            <v>6</v>
          </cell>
          <cell r="AW198">
            <v>0</v>
          </cell>
          <cell r="AY198">
            <v>8</v>
          </cell>
          <cell r="AZ198">
            <v>12</v>
          </cell>
          <cell r="BA198">
            <v>0</v>
          </cell>
          <cell r="BC198" t="str">
            <v>New England</v>
          </cell>
          <cell r="BD198">
            <v>4</v>
          </cell>
          <cell r="BE198">
            <v>1</v>
          </cell>
          <cell r="BF198">
            <v>0</v>
          </cell>
          <cell r="BG198">
            <v>6</v>
          </cell>
          <cell r="BH198">
            <v>3</v>
          </cell>
          <cell r="BI198">
            <v>1</v>
          </cell>
          <cell r="BJ198">
            <v>21.81</v>
          </cell>
          <cell r="BK198">
            <v>30.02</v>
          </cell>
        </row>
        <row r="199">
          <cell r="H199" t="str">
            <v>Bye</v>
          </cell>
          <cell r="K199" t="str">
            <v>Bye</v>
          </cell>
          <cell r="R199">
            <v>0</v>
          </cell>
          <cell r="S199" t="str">
            <v>Bye</v>
          </cell>
          <cell r="U199" t="str">
            <v>T</v>
          </cell>
          <cell r="BC199" t="str">
            <v>Bye</v>
          </cell>
        </row>
        <row r="200">
          <cell r="H200" t="str">
            <v>Cleveland</v>
          </cell>
          <cell r="I200" t="str">
            <v>AFCN</v>
          </cell>
          <cell r="K200" t="str">
            <v>Cleveland</v>
          </cell>
          <cell r="R200">
            <v>0</v>
          </cell>
          <cell r="S200" t="str">
            <v>Cleveland</v>
          </cell>
          <cell r="U200" t="str">
            <v>T</v>
          </cell>
          <cell r="BC200" t="str">
            <v>Cleveland</v>
          </cell>
          <cell r="BD200">
            <v>2</v>
          </cell>
          <cell r="BE200">
            <v>2</v>
          </cell>
          <cell r="BF200">
            <v>0</v>
          </cell>
          <cell r="BG200">
            <v>5</v>
          </cell>
          <cell r="BH200">
            <v>6</v>
          </cell>
          <cell r="BI200">
            <v>0</v>
          </cell>
          <cell r="BK200">
            <v>13.7</v>
          </cell>
        </row>
        <row r="201">
          <cell r="H201" t="str">
            <v>New Orleans</v>
          </cell>
          <cell r="I201" t="str">
            <v>NFCS</v>
          </cell>
          <cell r="K201" t="str">
            <v>New Orleans</v>
          </cell>
          <cell r="R201">
            <v>0</v>
          </cell>
          <cell r="S201" t="str">
            <v>New Orleans</v>
          </cell>
          <cell r="U201" t="str">
            <v>T</v>
          </cell>
          <cell r="BC201" t="str">
            <v>New Orleans</v>
          </cell>
          <cell r="BD201">
            <v>3</v>
          </cell>
          <cell r="BE201">
            <v>2</v>
          </cell>
          <cell r="BF201">
            <v>2</v>
          </cell>
          <cell r="BG201">
            <v>4</v>
          </cell>
          <cell r="BH201">
            <v>5</v>
          </cell>
          <cell r="BI201">
            <v>2</v>
          </cell>
          <cell r="BK201">
            <v>15.88</v>
          </cell>
        </row>
        <row r="202">
          <cell r="H202" t="str">
            <v>NY Giants</v>
          </cell>
          <cell r="I202" t="str">
            <v>NFCE</v>
          </cell>
          <cell r="K202" t="str">
            <v>NY Giants</v>
          </cell>
          <cell r="R202">
            <v>0</v>
          </cell>
          <cell r="S202" t="str">
            <v>NY Giants</v>
          </cell>
          <cell r="U202" t="str">
            <v>T</v>
          </cell>
          <cell r="BC202" t="str">
            <v>NY Giants</v>
          </cell>
          <cell r="BD202">
            <v>2</v>
          </cell>
          <cell r="BE202">
            <v>2</v>
          </cell>
          <cell r="BF202">
            <v>0</v>
          </cell>
          <cell r="BG202">
            <v>6</v>
          </cell>
          <cell r="BH202">
            <v>3</v>
          </cell>
          <cell r="BI202">
            <v>2</v>
          </cell>
          <cell r="BK202">
            <v>20.7</v>
          </cell>
        </row>
        <row r="203">
          <cell r="H203" t="str">
            <v>Pittsburgh</v>
          </cell>
          <cell r="I203" t="str">
            <v>AFCN</v>
          </cell>
          <cell r="K203" t="str">
            <v>Pittsburgh</v>
          </cell>
          <cell r="R203">
            <v>0</v>
          </cell>
          <cell r="S203" t="str">
            <v>Pittsburgh</v>
          </cell>
          <cell r="U203" t="str">
            <v>T</v>
          </cell>
          <cell r="BC203" t="str">
            <v>Pittsburgh</v>
          </cell>
          <cell r="BD203">
            <v>3</v>
          </cell>
          <cell r="BE203">
            <v>4</v>
          </cell>
          <cell r="BF203">
            <v>1</v>
          </cell>
          <cell r="BG203">
            <v>4</v>
          </cell>
          <cell r="BH203">
            <v>5</v>
          </cell>
          <cell r="BI203">
            <v>2</v>
          </cell>
          <cell r="BK203">
            <v>23.67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7"/>
  <sheetViews>
    <sheetView tabSelected="1" workbookViewId="0"/>
  </sheetViews>
  <sheetFormatPr defaultRowHeight="15.75" x14ac:dyDescent="0.25"/>
  <cols>
    <col min="1" max="1" width="11.5703125" style="37" customWidth="1"/>
    <col min="2" max="2" width="5.7109375" style="51" customWidth="1"/>
    <col min="3" max="3" width="8" style="53" customWidth="1"/>
    <col min="4" max="4" width="11.7109375" style="39" customWidth="1"/>
    <col min="5" max="5" width="9.140625" style="37" customWidth="1"/>
    <col min="6" max="6" width="27.7109375" style="42" customWidth="1"/>
    <col min="7" max="7" width="8.7109375" style="37" customWidth="1"/>
    <col min="8" max="8" width="27.7109375" style="42" customWidth="1"/>
    <col min="9" max="9" width="8.7109375" style="37" customWidth="1"/>
    <col min="10" max="10" width="27.7109375" style="49" customWidth="1"/>
    <col min="11" max="11" width="27.7109375" style="50" customWidth="1"/>
    <col min="12" max="12" width="8" style="56" customWidth="1"/>
    <col min="13" max="13" width="8" style="57" customWidth="1"/>
    <col min="14" max="14" width="27.7109375" style="49" hidden="1" customWidth="1"/>
    <col min="15" max="15" width="5.7109375" style="45" hidden="1" customWidth="1"/>
    <col min="16" max="16" width="27.7109375" style="58" hidden="1" customWidth="1"/>
    <col min="17" max="17" width="5.7109375" style="37" hidden="1" customWidth="1"/>
    <col min="18" max="19" width="27.7109375" style="58" hidden="1" customWidth="1"/>
    <col min="20" max="20" width="27.7109375" style="49" customWidth="1"/>
    <col min="21" max="21" width="8.28515625" style="50" hidden="1" customWidth="1"/>
    <col min="22" max="22" width="9.5703125" style="49" customWidth="1"/>
    <col min="23" max="23" width="8" style="49" customWidth="1"/>
    <col min="24" max="24" width="8" style="50" hidden="1" customWidth="1"/>
    <col min="25" max="25" width="27.7109375" style="64" customWidth="1"/>
    <col min="26" max="26" width="5.7109375" style="65" customWidth="1"/>
    <col min="27" max="27" width="27.7109375" style="64" customWidth="1"/>
    <col min="28" max="28" width="5.7109375" style="66" customWidth="1"/>
    <col min="29" max="29" width="6.42578125" style="55" customWidth="1"/>
    <col min="30" max="30" width="28.28515625" style="51" customWidth="1"/>
    <col min="31" max="31" width="5.28515625" style="42" customWidth="1"/>
    <col min="32" max="33" width="5.28515625" style="45" customWidth="1"/>
    <col min="34" max="34" width="5.28515625" style="42" customWidth="1"/>
    <col min="35" max="35" width="5.28515625" style="45" customWidth="1"/>
    <col min="36" max="36" width="5.28515625" style="37" customWidth="1"/>
    <col min="37" max="37" width="2.7109375" style="45" customWidth="1"/>
    <col min="38" max="38" width="5.28515625" style="47" customWidth="1"/>
    <col min="39" max="39" width="5.28515625" style="46" customWidth="1"/>
    <col min="40" max="40" width="5.28515625" style="48" customWidth="1"/>
    <col min="41" max="41" width="2.7109375" style="48" customWidth="1"/>
    <col min="42" max="42" width="25" style="51" customWidth="1"/>
    <col min="43" max="43" width="5.28515625" style="42" customWidth="1"/>
    <col min="44" max="45" width="5.28515625" style="45" customWidth="1"/>
    <col min="46" max="46" width="5.28515625" style="42" customWidth="1"/>
    <col min="47" max="47" width="5.28515625" style="45" customWidth="1"/>
    <col min="48" max="48" width="5.28515625" style="37" customWidth="1"/>
    <col min="49" max="49" width="9.28515625" style="49" customWidth="1"/>
    <col min="50" max="50" width="9.42578125" style="50" customWidth="1"/>
  </cols>
  <sheetData>
    <row r="1" spans="1:50" ht="15.75" customHeight="1" x14ac:dyDescent="0.25">
      <c r="A1" s="1"/>
      <c r="B1" s="1"/>
      <c r="C1" s="2"/>
      <c r="D1" s="3"/>
      <c r="E1" s="1"/>
      <c r="F1" s="4"/>
      <c r="G1" s="4"/>
      <c r="H1" s="5"/>
      <c r="I1" s="4"/>
      <c r="J1" s="7"/>
      <c r="K1" s="7"/>
      <c r="L1" s="6"/>
      <c r="M1" s="6"/>
      <c r="N1" s="79"/>
      <c r="O1" s="80"/>
      <c r="P1" s="80"/>
      <c r="Q1" s="81"/>
      <c r="R1" s="7"/>
      <c r="S1" s="7"/>
      <c r="T1" s="7"/>
      <c r="U1" s="7"/>
      <c r="V1" s="7"/>
      <c r="W1" s="82" t="s">
        <v>0</v>
      </c>
      <c r="X1" s="83"/>
      <c r="Y1" s="86"/>
      <c r="Z1" s="86"/>
      <c r="AA1" s="86"/>
      <c r="AB1" s="86"/>
      <c r="AC1" s="87" t="s">
        <v>1</v>
      </c>
      <c r="AD1" s="70" t="s">
        <v>2</v>
      </c>
      <c r="AE1" s="70"/>
      <c r="AF1" s="70"/>
      <c r="AG1" s="70"/>
      <c r="AH1" s="70"/>
      <c r="AI1" s="70"/>
      <c r="AJ1" s="70"/>
      <c r="AK1" s="8"/>
      <c r="AL1" s="4"/>
      <c r="AM1" s="4"/>
      <c r="AN1" s="4"/>
      <c r="AO1" s="9"/>
      <c r="AP1" s="70" t="s">
        <v>2</v>
      </c>
      <c r="AQ1" s="70"/>
      <c r="AR1" s="70"/>
      <c r="AS1" s="70"/>
      <c r="AT1" s="70"/>
      <c r="AU1" s="70"/>
      <c r="AV1" s="70"/>
      <c r="AW1" s="7"/>
      <c r="AX1" s="7"/>
    </row>
    <row r="2" spans="1:50" ht="15.75" customHeight="1" x14ac:dyDescent="0.25">
      <c r="A2" s="10"/>
      <c r="B2" s="10"/>
      <c r="C2" s="11"/>
      <c r="D2" s="12"/>
      <c r="E2" s="13"/>
      <c r="F2" s="95" t="s">
        <v>5</v>
      </c>
      <c r="G2" s="96"/>
      <c r="H2" s="96"/>
      <c r="I2" s="97"/>
      <c r="J2" s="16"/>
      <c r="K2" s="17"/>
      <c r="L2" s="14"/>
      <c r="M2" s="15"/>
      <c r="N2" s="95" t="s">
        <v>6</v>
      </c>
      <c r="O2" s="96"/>
      <c r="P2" s="96"/>
      <c r="Q2" s="97"/>
      <c r="R2" s="98" t="s">
        <v>7</v>
      </c>
      <c r="S2" s="99"/>
      <c r="T2" s="16"/>
      <c r="U2" s="17"/>
      <c r="V2" s="60" t="s">
        <v>8</v>
      </c>
      <c r="W2" s="84"/>
      <c r="X2" s="85"/>
      <c r="Y2" s="61"/>
      <c r="Z2" s="62"/>
      <c r="AA2" s="62"/>
      <c r="AB2" s="63"/>
      <c r="AC2" s="88"/>
      <c r="AD2" s="18"/>
      <c r="AE2" s="74" t="s">
        <v>3</v>
      </c>
      <c r="AF2" s="75"/>
      <c r="AG2" s="76"/>
      <c r="AH2" s="74" t="s">
        <v>9</v>
      </c>
      <c r="AI2" s="77"/>
      <c r="AJ2" s="78"/>
      <c r="AK2" s="8"/>
      <c r="AL2" s="71" t="s">
        <v>10</v>
      </c>
      <c r="AM2" s="72"/>
      <c r="AN2" s="73"/>
      <c r="AO2" s="9"/>
      <c r="AP2" s="18"/>
      <c r="AQ2" s="74" t="s">
        <v>4</v>
      </c>
      <c r="AR2" s="75"/>
      <c r="AS2" s="76"/>
      <c r="AT2" s="74" t="s">
        <v>9</v>
      </c>
      <c r="AU2" s="77"/>
      <c r="AV2" s="78"/>
      <c r="AW2" s="90" t="s">
        <v>11</v>
      </c>
      <c r="AX2" s="91"/>
    </row>
    <row r="3" spans="1:50" x14ac:dyDescent="0.25">
      <c r="A3" s="19" t="s">
        <v>12</v>
      </c>
      <c r="B3" s="20" t="s">
        <v>13</v>
      </c>
      <c r="C3" s="21" t="s">
        <v>14</v>
      </c>
      <c r="D3" s="22" t="s">
        <v>15</v>
      </c>
      <c r="E3" s="19" t="s">
        <v>16</v>
      </c>
      <c r="F3" s="23" t="s">
        <v>3</v>
      </c>
      <c r="G3" s="19" t="s">
        <v>17</v>
      </c>
      <c r="H3" s="23" t="s">
        <v>4</v>
      </c>
      <c r="I3" s="19" t="s">
        <v>17</v>
      </c>
      <c r="J3" s="27" t="s">
        <v>18</v>
      </c>
      <c r="K3" s="28" t="s">
        <v>19</v>
      </c>
      <c r="L3" s="24" t="s">
        <v>20</v>
      </c>
      <c r="M3" s="25" t="s">
        <v>21</v>
      </c>
      <c r="N3" s="27" t="s">
        <v>22</v>
      </c>
      <c r="O3" s="26"/>
      <c r="P3" s="59" t="s">
        <v>23</v>
      </c>
      <c r="Q3" s="19"/>
      <c r="R3" s="59" t="s">
        <v>22</v>
      </c>
      <c r="S3" s="59" t="s">
        <v>23</v>
      </c>
      <c r="T3" s="27" t="s">
        <v>24</v>
      </c>
      <c r="U3" s="28" t="s">
        <v>25</v>
      </c>
      <c r="V3" s="27" t="s">
        <v>26</v>
      </c>
      <c r="W3" s="27" t="s">
        <v>27</v>
      </c>
      <c r="X3" s="28" t="s">
        <v>25</v>
      </c>
      <c r="Y3" s="92" t="s">
        <v>28</v>
      </c>
      <c r="Z3" s="93"/>
      <c r="AA3" s="93"/>
      <c r="AB3" s="94"/>
      <c r="AC3" s="89"/>
      <c r="AD3" s="29" t="s">
        <v>29</v>
      </c>
      <c r="AE3" s="30" t="s">
        <v>30</v>
      </c>
      <c r="AF3" s="31" t="s">
        <v>31</v>
      </c>
      <c r="AG3" s="32" t="s">
        <v>32</v>
      </c>
      <c r="AH3" s="30" t="s">
        <v>30</v>
      </c>
      <c r="AI3" s="31" t="s">
        <v>31</v>
      </c>
      <c r="AJ3" s="32" t="s">
        <v>32</v>
      </c>
      <c r="AK3" s="33"/>
      <c r="AL3" s="30" t="s">
        <v>30</v>
      </c>
      <c r="AM3" s="31" t="s">
        <v>31</v>
      </c>
      <c r="AN3" s="32" t="s">
        <v>32</v>
      </c>
      <c r="AO3" s="34"/>
      <c r="AP3" s="29" t="s">
        <v>4</v>
      </c>
      <c r="AQ3" s="30" t="s">
        <v>30</v>
      </c>
      <c r="AR3" s="31" t="s">
        <v>31</v>
      </c>
      <c r="AS3" s="32" t="s">
        <v>32</v>
      </c>
      <c r="AT3" s="30" t="s">
        <v>30</v>
      </c>
      <c r="AU3" s="31" t="s">
        <v>31</v>
      </c>
      <c r="AV3" s="32" t="s">
        <v>32</v>
      </c>
      <c r="AW3" s="35" t="s">
        <v>3</v>
      </c>
      <c r="AX3" s="36" t="s">
        <v>4</v>
      </c>
    </row>
    <row r="4" spans="1:50" x14ac:dyDescent="0.25">
      <c r="B4" s="37"/>
      <c r="C4" s="38"/>
      <c r="F4" s="40"/>
      <c r="G4" s="41"/>
      <c r="H4" s="40"/>
      <c r="I4" s="41"/>
      <c r="L4" s="43"/>
      <c r="M4" s="44"/>
      <c r="N4" s="58"/>
      <c r="AD4" s="52"/>
      <c r="AL4" s="42"/>
      <c r="AM4" s="45"/>
      <c r="AN4" s="37"/>
      <c r="AO4" s="37"/>
      <c r="AP4" s="53"/>
    </row>
    <row r="5" spans="1:50" x14ac:dyDescent="0.25">
      <c r="A5" s="37">
        <f>+[1]All!A827</f>
        <v>12</v>
      </c>
      <c r="B5" s="37" t="str">
        <f>+[1]All!B827</f>
        <v>Tues</v>
      </c>
      <c r="C5" s="38">
        <f>+[1]All!C827</f>
        <v>42325</v>
      </c>
      <c r="D5" s="39">
        <f>+[1]All!D827</f>
        <v>0.75</v>
      </c>
      <c r="E5" s="37" t="str">
        <f>+[1]All!E827</f>
        <v>ESPN2</v>
      </c>
      <c r="F5" s="40" t="str">
        <f>+[1]All!F827</f>
        <v>Toledo</v>
      </c>
      <c r="G5" s="41" t="str">
        <f>+[1]All!G827</f>
        <v>MAC</v>
      </c>
      <c r="H5" s="40" t="str">
        <f>+[1]All!H827</f>
        <v>Bowling Green</v>
      </c>
      <c r="I5" s="41" t="str">
        <f>+[1]All!I827</f>
        <v>MAC</v>
      </c>
      <c r="J5" s="49" t="str">
        <f>+[1]All!J827</f>
        <v>Bowling Green</v>
      </c>
      <c r="K5" s="50" t="str">
        <f>+[1]All!K827</f>
        <v>Toledo</v>
      </c>
      <c r="L5" s="43">
        <f>+[1]All!L827</f>
        <v>7.5</v>
      </c>
      <c r="M5" s="44">
        <f>+[1]All!M827</f>
        <v>70.5</v>
      </c>
      <c r="N5" s="49" t="str">
        <f>+[1]All!N827</f>
        <v>Toledo</v>
      </c>
      <c r="O5" s="45">
        <f>+[1]All!O827</f>
        <v>44</v>
      </c>
      <c r="P5" s="58" t="str">
        <f>+[1]All!P827</f>
        <v>Toledo</v>
      </c>
      <c r="Q5" s="37">
        <f>+[1]All!Q827</f>
        <v>0</v>
      </c>
      <c r="R5" s="58" t="str">
        <f>+[1]All!R827</f>
        <v>Toledo</v>
      </c>
      <c r="S5" s="58" t="str">
        <f>+[1]All!S827</f>
        <v>Bowling Green</v>
      </c>
      <c r="T5" s="49" t="str">
        <f>+[1]All!T827</f>
        <v>Bowling Green</v>
      </c>
      <c r="U5" s="50" t="str">
        <f>+[1]All!U827</f>
        <v>L</v>
      </c>
      <c r="V5" s="49">
        <f>+[1]All!X827</f>
        <v>0</v>
      </c>
      <c r="W5" s="49" t="str">
        <f>+[1]All!Z827</f>
        <v>O</v>
      </c>
      <c r="X5" s="50">
        <f>+[1]All!AA827</f>
        <v>0</v>
      </c>
      <c r="Y5" s="67" t="str">
        <f>+[1]All!AL827</f>
        <v>TOLEDO</v>
      </c>
      <c r="Z5" s="65">
        <f>+[1]All!AM827</f>
        <v>27</v>
      </c>
      <c r="AA5" s="64" t="str">
        <f>+[1]All!AN827</f>
        <v>Bowling Green</v>
      </c>
      <c r="AB5" s="66">
        <f>+[1]All!AO827</f>
        <v>20</v>
      </c>
      <c r="AC5" s="55">
        <f>+[1]All!AP827</f>
        <v>0</v>
      </c>
      <c r="AD5" s="52" t="str">
        <f>+[1]All!AQ827</f>
        <v>Toledo</v>
      </c>
      <c r="AE5" s="42">
        <f>+[1]All!AR827</f>
        <v>4</v>
      </c>
      <c r="AF5" s="45">
        <f>+[1]All!AS827</f>
        <v>0</v>
      </c>
      <c r="AG5" s="45">
        <f>+[1]All!AT827</f>
        <v>0</v>
      </c>
      <c r="AH5" s="42">
        <f>+[1]All!AU827</f>
        <v>7</v>
      </c>
      <c r="AI5" s="45">
        <f>+[1]All!AV827</f>
        <v>2</v>
      </c>
      <c r="AJ5" s="37">
        <f>+[1]All!AW827</f>
        <v>0</v>
      </c>
      <c r="AL5" s="42">
        <f>+[1]All!AY827</f>
        <v>5</v>
      </c>
      <c r="AM5" s="45">
        <f>+[1]All!AZ827</f>
        <v>3</v>
      </c>
      <c r="AN5" s="37">
        <f>+[1]All!BA827</f>
        <v>2</v>
      </c>
      <c r="AO5" s="37"/>
      <c r="AP5" s="53" t="str">
        <f>+[1]All!BC827</f>
        <v>Bowling Green</v>
      </c>
      <c r="AQ5" s="42">
        <f>+[1]All!BD827</f>
        <v>3</v>
      </c>
      <c r="AR5" s="45">
        <f>+[1]All!BE827</f>
        <v>0</v>
      </c>
      <c r="AS5" s="45">
        <f>+[1]All!BF827</f>
        <v>0</v>
      </c>
      <c r="AT5" s="42">
        <f>+[1]All!BG827</f>
        <v>7</v>
      </c>
      <c r="AU5" s="45">
        <f>+[1]All!BH827</f>
        <v>2</v>
      </c>
      <c r="AV5" s="37">
        <f>+[1]All!BI827</f>
        <v>0</v>
      </c>
      <c r="AW5" s="49">
        <f>+[1]All!BJ827</f>
        <v>76.319999999999993</v>
      </c>
      <c r="AX5" s="50">
        <f>+[1]All!BK827</f>
        <v>77.44</v>
      </c>
    </row>
    <row r="6" spans="1:50" x14ac:dyDescent="0.25">
      <c r="A6" s="37">
        <f>+[1]All!A828</f>
        <v>12</v>
      </c>
      <c r="B6" s="37" t="str">
        <f>+[1]All!B828</f>
        <v>Tues</v>
      </c>
      <c r="C6" s="38">
        <f>+[1]All!C828</f>
        <v>42325</v>
      </c>
      <c r="D6" s="39">
        <f>+[1]All!D828</f>
        <v>0.79166666666666663</v>
      </c>
      <c r="E6" s="37" t="str">
        <f>+[1]All!E828</f>
        <v>ESPNU</v>
      </c>
      <c r="F6" s="40" t="str">
        <f>+[1]All!F828</f>
        <v>Ball State</v>
      </c>
      <c r="G6" s="41" t="str">
        <f>+[1]All!G828</f>
        <v>MAC</v>
      </c>
      <c r="H6" s="40" t="str">
        <f>+[1]All!H828</f>
        <v>Ohio</v>
      </c>
      <c r="I6" s="41" t="str">
        <f>+[1]All!I828</f>
        <v>MAC</v>
      </c>
      <c r="J6" s="49" t="str">
        <f>+[1]All!J828</f>
        <v>Ohio</v>
      </c>
      <c r="K6" s="50" t="str">
        <f>+[1]All!K828</f>
        <v>Ball State</v>
      </c>
      <c r="L6" s="43">
        <f>+[1]All!L828</f>
        <v>9</v>
      </c>
      <c r="M6" s="44">
        <f>+[1]All!M828</f>
        <v>54.5</v>
      </c>
      <c r="N6" s="49" t="str">
        <f>+[1]All!N828</f>
        <v>Ohio</v>
      </c>
      <c r="O6" s="45">
        <f>+[1]All!O828</f>
        <v>48</v>
      </c>
      <c r="P6" s="58" t="str">
        <f>+[1]All!P828</f>
        <v>Ball State</v>
      </c>
      <c r="Q6" s="37">
        <f>+[1]All!Q828</f>
        <v>31</v>
      </c>
      <c r="R6" s="58" t="str">
        <f>+[1]All!R828</f>
        <v>Ohio</v>
      </c>
      <c r="S6" s="58" t="str">
        <f>+[1]All!S828</f>
        <v>Ball State</v>
      </c>
      <c r="T6" s="49" t="str">
        <f>+[1]All!T828</f>
        <v>Ohio</v>
      </c>
      <c r="U6" s="50" t="str">
        <f>+[1]All!U828</f>
        <v>W</v>
      </c>
      <c r="V6" s="49">
        <f>+[1]All!X828</f>
        <v>0</v>
      </c>
      <c r="W6" s="49">
        <f>+[1]All!Z828</f>
        <v>0</v>
      </c>
      <c r="X6" s="50">
        <f>+[1]All!AA828</f>
        <v>0</v>
      </c>
      <c r="Y6" s="67" t="str">
        <f>+[1]All!AL828</f>
        <v>DNP</v>
      </c>
      <c r="Z6" s="65">
        <f>+[1]All!AM828</f>
        <v>0</v>
      </c>
      <c r="AA6" s="64">
        <f>+[1]All!AN828</f>
        <v>0</v>
      </c>
      <c r="AB6" s="66">
        <f>+[1]All!AO828</f>
        <v>0</v>
      </c>
      <c r="AC6" s="55">
        <f>+[1]All!AP828</f>
        <v>0</v>
      </c>
      <c r="AD6" s="52" t="str">
        <f>+[1]All!AQ828</f>
        <v>Ball State</v>
      </c>
      <c r="AE6" s="42">
        <f>+[1]All!AR828</f>
        <v>2</v>
      </c>
      <c r="AF6" s="45">
        <f>+[1]All!AS828</f>
        <v>3</v>
      </c>
      <c r="AG6" s="45">
        <f>+[1]All!AT828</f>
        <v>0</v>
      </c>
      <c r="AH6" s="42">
        <f>+[1]All!AU828</f>
        <v>4</v>
      </c>
      <c r="AI6" s="45">
        <f>+[1]All!AV828</f>
        <v>5</v>
      </c>
      <c r="AJ6" s="37">
        <f>+[1]All!AW828</f>
        <v>0</v>
      </c>
      <c r="AL6" s="42">
        <f>+[1]All!AY828</f>
        <v>3</v>
      </c>
      <c r="AM6" s="45">
        <f>+[1]All!AZ828</f>
        <v>1</v>
      </c>
      <c r="AN6" s="37">
        <f>+[1]All!BA828</f>
        <v>0</v>
      </c>
      <c r="AO6" s="37"/>
      <c r="AP6" s="53" t="str">
        <f>+[1]All!BC828</f>
        <v>Ohio</v>
      </c>
      <c r="AQ6" s="42">
        <f>+[1]All!BD828</f>
        <v>3</v>
      </c>
      <c r="AR6" s="45">
        <f>+[1]All!BE828</f>
        <v>1</v>
      </c>
      <c r="AS6" s="45">
        <f>+[1]All!BF828</f>
        <v>0</v>
      </c>
      <c r="AT6" s="42">
        <f>+[1]All!BG828</f>
        <v>5</v>
      </c>
      <c r="AU6" s="45">
        <f>+[1]All!BH828</f>
        <v>4</v>
      </c>
      <c r="AV6" s="37">
        <f>+[1]All!BI828</f>
        <v>0</v>
      </c>
      <c r="AW6" s="49">
        <f>+[1]All!BJ828</f>
        <v>52.85</v>
      </c>
      <c r="AX6" s="50">
        <f>+[1]All!BK828</f>
        <v>60.38</v>
      </c>
    </row>
    <row r="7" spans="1:50" x14ac:dyDescent="0.25">
      <c r="B7" s="37"/>
      <c r="C7" s="38"/>
      <c r="F7" s="40"/>
      <c r="G7" s="41"/>
      <c r="H7" s="40"/>
      <c r="I7" s="41"/>
      <c r="L7" s="43"/>
      <c r="M7" s="44"/>
      <c r="Y7" s="67"/>
      <c r="AD7" s="52"/>
      <c r="AL7" s="42"/>
      <c r="AM7" s="45"/>
      <c r="AN7" s="37"/>
      <c r="AO7" s="37"/>
      <c r="AP7" s="53"/>
    </row>
    <row r="8" spans="1:50" x14ac:dyDescent="0.25">
      <c r="A8" s="37">
        <f>+[1]All!A829</f>
        <v>12</v>
      </c>
      <c r="B8" s="37" t="str">
        <f>+[1]All!B829</f>
        <v>Weds</v>
      </c>
      <c r="C8" s="38">
        <f>+[1]All!C829</f>
        <v>42326</v>
      </c>
      <c r="D8" s="39">
        <f>+[1]All!D829</f>
        <v>0.83333333333333337</v>
      </c>
      <c r="E8" s="37" t="str">
        <f>+[1]All!E829</f>
        <v>ESPNU</v>
      </c>
      <c r="F8" s="40" t="str">
        <f>+[1]All!F829</f>
        <v>Central Michigan</v>
      </c>
      <c r="G8" s="41" t="str">
        <f>+[1]All!G829</f>
        <v>MAC</v>
      </c>
      <c r="H8" s="40" t="str">
        <f>+[1]All!H829</f>
        <v>Kent State</v>
      </c>
      <c r="I8" s="41" t="str">
        <f>+[1]All!I829</f>
        <v>MAC</v>
      </c>
      <c r="J8" s="49" t="str">
        <f>+[1]All!J829</f>
        <v>Central Michigan</v>
      </c>
      <c r="K8" s="50" t="str">
        <f>+[1]All!K829</f>
        <v>Kent State</v>
      </c>
      <c r="L8" s="43">
        <f>+[1]All!L829</f>
        <v>11</v>
      </c>
      <c r="M8" s="44">
        <f>+[1]All!M829</f>
        <v>41</v>
      </c>
      <c r="N8" s="49">
        <f>+[1]All!N829</f>
        <v>0</v>
      </c>
      <c r="O8" s="45">
        <f>+[1]All!O829</f>
        <v>0</v>
      </c>
      <c r="P8" s="58" t="str">
        <f>+[1]All!P829</f>
        <v>Central Michigan</v>
      </c>
      <c r="Q8" s="37">
        <f>+[1]All!Q829</f>
        <v>0</v>
      </c>
      <c r="R8" s="58" t="str">
        <f>+[1]All!R829</f>
        <v>Kent State</v>
      </c>
      <c r="S8" s="58" t="str">
        <f>+[1]All!S829</f>
        <v>Central Michigan</v>
      </c>
      <c r="T8" s="49" t="str">
        <f>+[1]All!T829</f>
        <v>Central Michigan</v>
      </c>
      <c r="U8" s="50" t="str">
        <f>+[1]All!U829</f>
        <v>L</v>
      </c>
      <c r="V8" s="49">
        <f>+[1]All!X829</f>
        <v>0</v>
      </c>
      <c r="W8" s="49">
        <f>+[1]All!Z829</f>
        <v>0</v>
      </c>
      <c r="X8" s="50">
        <f>+[1]All!AA829</f>
        <v>0</v>
      </c>
      <c r="Y8" s="67" t="str">
        <f>+[1]All!AL829</f>
        <v>DNP</v>
      </c>
      <c r="Z8" s="65">
        <f>+[1]All!AM829</f>
        <v>0</v>
      </c>
      <c r="AA8" s="64">
        <f>+[1]All!AN829</f>
        <v>0</v>
      </c>
      <c r="AB8" s="66">
        <f>+[1]All!AO829</f>
        <v>0</v>
      </c>
      <c r="AC8" s="55">
        <f>+[1]All!AP829</f>
        <v>0</v>
      </c>
      <c r="AD8" s="52" t="str">
        <f>+[1]All!AQ829</f>
        <v>Central Michigan</v>
      </c>
      <c r="AE8" s="42">
        <f>+[1]All!AR829</f>
        <v>4</v>
      </c>
      <c r="AF8" s="45">
        <f>+[1]All!AS829</f>
        <v>1</v>
      </c>
      <c r="AG8" s="45">
        <f>+[1]All!AT829</f>
        <v>0</v>
      </c>
      <c r="AH8" s="42">
        <f>+[1]All!AU829</f>
        <v>7</v>
      </c>
      <c r="AI8" s="45">
        <f>+[1]All!AV829</f>
        <v>2</v>
      </c>
      <c r="AJ8" s="37">
        <f>+[1]All!AW829</f>
        <v>0</v>
      </c>
      <c r="AL8" s="42">
        <f>+[1]All!AY829</f>
        <v>1</v>
      </c>
      <c r="AM8" s="45">
        <f>+[1]All!AZ829</f>
        <v>1</v>
      </c>
      <c r="AN8" s="37">
        <f>+[1]All!BA829</f>
        <v>0</v>
      </c>
      <c r="AO8" s="37"/>
      <c r="AP8" s="53" t="str">
        <f>+[1]All!BC829</f>
        <v>Kent State</v>
      </c>
      <c r="AQ8" s="42">
        <f>+[1]All!BD829</f>
        <v>1</v>
      </c>
      <c r="AR8" s="45">
        <f>+[1]All!BE829</f>
        <v>2</v>
      </c>
      <c r="AS8" s="45">
        <f>+[1]All!BF829</f>
        <v>1</v>
      </c>
      <c r="AT8" s="42">
        <f>+[1]All!BG829</f>
        <v>3</v>
      </c>
      <c r="AU8" s="45">
        <f>+[1]All!BH829</f>
        <v>5</v>
      </c>
      <c r="AV8" s="37">
        <f>+[1]All!BI829</f>
        <v>1</v>
      </c>
      <c r="AW8" s="49">
        <f>+[1]All!BJ829</f>
        <v>66.849999999999994</v>
      </c>
      <c r="AX8" s="50">
        <f>+[1]All!BK829</f>
        <v>49.1</v>
      </c>
    </row>
    <row r="9" spans="1:50" x14ac:dyDescent="0.25">
      <c r="A9" s="37">
        <f>+[1]All!A830</f>
        <v>12</v>
      </c>
      <c r="B9" s="37" t="str">
        <f>+[1]All!B830</f>
        <v>Weds</v>
      </c>
      <c r="C9" s="38">
        <f>+[1]All!C830</f>
        <v>42326</v>
      </c>
      <c r="D9" s="39">
        <f>+[1]All!D830</f>
        <v>0.83333333333333337</v>
      </c>
      <c r="E9" s="37" t="str">
        <f>+[1]All!E830</f>
        <v>ESPN2</v>
      </c>
      <c r="F9" s="40" t="str">
        <f>+[1]All!F830</f>
        <v>Western Michigan</v>
      </c>
      <c r="G9" s="41" t="str">
        <f>+[1]All!G830</f>
        <v>MAC</v>
      </c>
      <c r="H9" s="40" t="str">
        <f>+[1]All!H830</f>
        <v>Northern Illinois</v>
      </c>
      <c r="I9" s="41" t="str">
        <f>+[1]All!I830</f>
        <v>MAC</v>
      </c>
      <c r="J9" s="49" t="str">
        <f>+[1]All!J830</f>
        <v>Northern Illinois</v>
      </c>
      <c r="K9" s="50" t="str">
        <f>+[1]All!K830</f>
        <v>Western Michigan</v>
      </c>
      <c r="L9" s="43">
        <f>+[1]All!L830</f>
        <v>2.5</v>
      </c>
      <c r="M9" s="44">
        <f>+[1]All!M830</f>
        <v>61</v>
      </c>
      <c r="N9" s="49">
        <f>+[1]All!N830</f>
        <v>0</v>
      </c>
      <c r="O9" s="45">
        <f>+[1]All!O830</f>
        <v>0</v>
      </c>
      <c r="P9" s="58" t="str">
        <f>+[1]All!P830</f>
        <v>Western Michigan</v>
      </c>
      <c r="Q9" s="37">
        <f>+[1]All!Q830</f>
        <v>0</v>
      </c>
      <c r="R9" s="58" t="str">
        <f>+[1]All!R830</f>
        <v>Western Michigan</v>
      </c>
      <c r="S9" s="58" t="str">
        <f>+[1]All!S830</f>
        <v>Northern Illinois</v>
      </c>
      <c r="T9" s="49" t="str">
        <f>+[1]All!T830</f>
        <v>Western Michigan</v>
      </c>
      <c r="U9" s="50" t="str">
        <f>+[1]All!U830</f>
        <v>W</v>
      </c>
      <c r="V9" s="49">
        <f>+[1]All!X830</f>
        <v>0</v>
      </c>
      <c r="W9" s="49" t="str">
        <f>+[1]All!Z830</f>
        <v>O</v>
      </c>
      <c r="X9" s="50">
        <f>+[1]All!AA830</f>
        <v>0</v>
      </c>
      <c r="Y9" s="67" t="str">
        <f>+[1]All!AL830</f>
        <v>Northern Illinois</v>
      </c>
      <c r="Z9" s="65">
        <f>+[1]All!AM830</f>
        <v>31</v>
      </c>
      <c r="AA9" s="64" t="str">
        <f>+[1]All!AN830</f>
        <v>WESTERN MICHIGAN</v>
      </c>
      <c r="AB9" s="66">
        <f>+[1]All!AO830</f>
        <v>21</v>
      </c>
      <c r="AC9" s="55">
        <f>+[1]All!AP830</f>
        <v>0</v>
      </c>
      <c r="AD9" s="52" t="str">
        <f>+[1]All!AQ830</f>
        <v>Western Michigan</v>
      </c>
      <c r="AE9" s="42">
        <f>+[1]All!AR830</f>
        <v>3</v>
      </c>
      <c r="AF9" s="45">
        <f>+[1]All!AS830</f>
        <v>1</v>
      </c>
      <c r="AG9" s="45">
        <f>+[1]All!AT830</f>
        <v>0</v>
      </c>
      <c r="AH9" s="42">
        <f>+[1]All!AU830</f>
        <v>5</v>
      </c>
      <c r="AI9" s="45">
        <f>+[1]All!AV830</f>
        <v>4</v>
      </c>
      <c r="AJ9" s="37">
        <f>+[1]All!AW830</f>
        <v>0</v>
      </c>
      <c r="AL9" s="42">
        <f>+[1]All!AY830</f>
        <v>3</v>
      </c>
      <c r="AM9" s="45">
        <f>+[1]All!AZ830</f>
        <v>7</v>
      </c>
      <c r="AN9" s="37">
        <f>+[1]All!BA830</f>
        <v>0</v>
      </c>
      <c r="AO9" s="37"/>
      <c r="AP9" s="53" t="str">
        <f>+[1]All!BC830</f>
        <v>Northern Illinois</v>
      </c>
      <c r="AQ9" s="42">
        <f>+[1]All!BD830</f>
        <v>1</v>
      </c>
      <c r="AR9" s="45">
        <f>+[1]All!BE830</f>
        <v>1</v>
      </c>
      <c r="AS9" s="45">
        <f>+[1]All!BF830</f>
        <v>1</v>
      </c>
      <c r="AT9" s="42">
        <f>+[1]All!BG830</f>
        <v>6</v>
      </c>
      <c r="AU9" s="45">
        <f>+[1]All!BH830</f>
        <v>2</v>
      </c>
      <c r="AV9" s="37">
        <f>+[1]All!BI830</f>
        <v>1</v>
      </c>
      <c r="AW9" s="49">
        <f>+[1]All!BJ830</f>
        <v>68.790000000000006</v>
      </c>
      <c r="AX9" s="50">
        <f>+[1]All!BK830</f>
        <v>70.7</v>
      </c>
    </row>
    <row r="10" spans="1:50" x14ac:dyDescent="0.25">
      <c r="B10" s="37"/>
      <c r="C10" s="38"/>
      <c r="F10" s="40"/>
      <c r="G10" s="41"/>
      <c r="H10" s="40"/>
      <c r="I10" s="41"/>
      <c r="L10" s="43"/>
      <c r="M10" s="44"/>
      <c r="Y10" s="67"/>
      <c r="AD10" s="52"/>
      <c r="AL10" s="42"/>
      <c r="AM10" s="45"/>
      <c r="AN10" s="37"/>
      <c r="AO10" s="37"/>
      <c r="AP10" s="53"/>
    </row>
    <row r="11" spans="1:50" x14ac:dyDescent="0.25">
      <c r="A11" s="37">
        <f>+[1]All!A831</f>
        <v>12</v>
      </c>
      <c r="B11" s="37" t="str">
        <f>+[1]All!B831</f>
        <v>Thurs</v>
      </c>
      <c r="C11" s="38">
        <f>+[1]All!C831</f>
        <v>42327</v>
      </c>
      <c r="D11" s="39">
        <f>+[1]All!D831</f>
        <v>0.8125</v>
      </c>
      <c r="E11" s="37" t="str">
        <f>+[1]All!E831</f>
        <v>ESPN</v>
      </c>
      <c r="F11" s="40" t="str">
        <f>+[1]All!F831</f>
        <v>East Carolina</v>
      </c>
      <c r="G11" s="41" t="str">
        <f>+[1]All!G831</f>
        <v>AAC</v>
      </c>
      <c r="H11" s="40" t="str">
        <f>+[1]All!H831</f>
        <v>Central Florida</v>
      </c>
      <c r="I11" s="41" t="str">
        <f>+[1]All!I831</f>
        <v>AAC</v>
      </c>
      <c r="J11" s="49" t="str">
        <f>+[1]All!J831</f>
        <v>East Carolina</v>
      </c>
      <c r="K11" s="50" t="str">
        <f>+[1]All!K831</f>
        <v>Central Florida</v>
      </c>
      <c r="L11" s="43">
        <f>+[1]All!L831</f>
        <v>14.5</v>
      </c>
      <c r="M11" s="44">
        <f>+[1]All!M831</f>
        <v>54</v>
      </c>
      <c r="N11" s="49">
        <f>+[1]All!N831</f>
        <v>0</v>
      </c>
      <c r="O11" s="45">
        <f>+[1]All!O831</f>
        <v>0</v>
      </c>
      <c r="P11" s="58" t="str">
        <f>+[1]All!P831</f>
        <v>East Carolina</v>
      </c>
      <c r="Q11" s="37">
        <f>+[1]All!Q831</f>
        <v>0</v>
      </c>
      <c r="R11" s="58" t="str">
        <f>+[1]All!R831</f>
        <v>Central Florida</v>
      </c>
      <c r="S11" s="58" t="str">
        <f>+[1]All!S831</f>
        <v>East Carolina</v>
      </c>
      <c r="T11" s="49" t="str">
        <f>+[1]All!T831</f>
        <v>East Carolina</v>
      </c>
      <c r="U11" s="50" t="str">
        <f>+[1]All!U831</f>
        <v>L</v>
      </c>
      <c r="V11" s="49">
        <f>+[1]All!X831</f>
        <v>0</v>
      </c>
      <c r="W11" s="49">
        <f>+[1]All!Z831</f>
        <v>0</v>
      </c>
      <c r="X11" s="50">
        <f>+[1]All!AA831</f>
        <v>0</v>
      </c>
      <c r="Y11" s="67" t="str">
        <f>+[1]All!AL831</f>
        <v>Central Florida</v>
      </c>
      <c r="Z11" s="65">
        <f>+[1]All!AM831</f>
        <v>32</v>
      </c>
      <c r="AA11" s="64" t="str">
        <f>+[1]All!AN831</f>
        <v>EAST CAROLINA</v>
      </c>
      <c r="AB11" s="66">
        <f>+[1]All!AO831</f>
        <v>30</v>
      </c>
      <c r="AC11" s="55">
        <f>+[1]All!AP831</f>
        <v>0</v>
      </c>
      <c r="AD11" s="52" t="str">
        <f>+[1]All!AQ831</f>
        <v>East Carolina</v>
      </c>
      <c r="AE11" s="42">
        <f>+[1]All!AR831</f>
        <v>3</v>
      </c>
      <c r="AF11" s="45">
        <f>+[1]All!AS831</f>
        <v>2</v>
      </c>
      <c r="AG11" s="45">
        <f>+[1]All!AT831</f>
        <v>0</v>
      </c>
      <c r="AH11" s="42">
        <f>+[1]All!AU831</f>
        <v>5</v>
      </c>
      <c r="AI11" s="45">
        <f>+[1]All!AV831</f>
        <v>4</v>
      </c>
      <c r="AJ11" s="37">
        <f>+[1]All!AW831</f>
        <v>0</v>
      </c>
      <c r="AL11" s="42">
        <f>+[1]All!AY831</f>
        <v>3</v>
      </c>
      <c r="AM11" s="45">
        <f>+[1]All!AZ831</f>
        <v>6</v>
      </c>
      <c r="AN11" s="37">
        <f>+[1]All!BA831</f>
        <v>0</v>
      </c>
      <c r="AO11" s="37"/>
      <c r="AP11" s="53" t="str">
        <f>+[1]All!BC831</f>
        <v>Central Florida</v>
      </c>
      <c r="AQ11" s="42">
        <f>+[1]All!BD831</f>
        <v>0</v>
      </c>
      <c r="AR11" s="45">
        <f>+[1]All!BE831</f>
        <v>3</v>
      </c>
      <c r="AS11" s="45">
        <f>+[1]All!BF831</f>
        <v>0</v>
      </c>
      <c r="AT11" s="42">
        <f>+[1]All!BG831</f>
        <v>2</v>
      </c>
      <c r="AU11" s="45">
        <f>+[1]All!BH831</f>
        <v>7</v>
      </c>
      <c r="AV11" s="37">
        <f>+[1]All!BI831</f>
        <v>0</v>
      </c>
      <c r="AW11" s="49">
        <f>+[1]All!BJ831</f>
        <v>65.95</v>
      </c>
      <c r="AX11" s="50">
        <f>+[1]All!BK831</f>
        <v>49.68</v>
      </c>
    </row>
    <row r="12" spans="1:50" x14ac:dyDescent="0.25">
      <c r="A12" s="37">
        <f>+[1]All!A832</f>
        <v>12</v>
      </c>
      <c r="B12" s="37" t="str">
        <f>+[1]All!B832</f>
        <v>Thurs</v>
      </c>
      <c r="C12" s="38">
        <f>+[1]All!C832</f>
        <v>42327</v>
      </c>
      <c r="D12" s="39">
        <f>+[1]All!D832</f>
        <v>0.89583333333333337</v>
      </c>
      <c r="E12" s="37" t="str">
        <f>+[1]All!E832</f>
        <v>ESPNU</v>
      </c>
      <c r="F12" s="40" t="str">
        <f>+[1]All!F832</f>
        <v>UL Monroe</v>
      </c>
      <c r="G12" s="41" t="str">
        <f>+[1]All!G832</f>
        <v>SB</v>
      </c>
      <c r="H12" s="40" t="str">
        <f>+[1]All!H832</f>
        <v>Texas State</v>
      </c>
      <c r="I12" s="41" t="str">
        <f>+[1]All!I832</f>
        <v>SB</v>
      </c>
      <c r="J12" s="49" t="str">
        <f>+[1]All!J832</f>
        <v>Texas State</v>
      </c>
      <c r="K12" s="50" t="str">
        <f>+[1]All!K832</f>
        <v>UL Monroe</v>
      </c>
      <c r="L12" s="43">
        <f>+[1]All!L832</f>
        <v>6.5</v>
      </c>
      <c r="M12" s="44">
        <f>+[1]All!M832</f>
        <v>62</v>
      </c>
      <c r="N12" s="49">
        <f>+[1]All!N832</f>
        <v>0</v>
      </c>
      <c r="O12" s="45">
        <f>+[1]All!O832</f>
        <v>0</v>
      </c>
      <c r="P12" s="58" t="str">
        <f>+[1]All!P832</f>
        <v>UL Monroe</v>
      </c>
      <c r="Q12" s="37">
        <f>+[1]All!Q832</f>
        <v>0</v>
      </c>
      <c r="R12" s="58" t="str">
        <f>+[1]All!R832</f>
        <v>UL Monroe</v>
      </c>
      <c r="S12" s="58" t="str">
        <f>+[1]All!S832</f>
        <v>Texas State</v>
      </c>
      <c r="T12" s="49" t="str">
        <f>+[1]All!T832</f>
        <v>UL Monroe</v>
      </c>
      <c r="U12" s="50" t="str">
        <f>+[1]All!U832</f>
        <v>W</v>
      </c>
      <c r="V12" s="49">
        <f>+[1]All!X832</f>
        <v>0</v>
      </c>
      <c r="W12" s="49">
        <f>+[1]All!Z832</f>
        <v>0</v>
      </c>
      <c r="X12" s="50">
        <f>+[1]All!AA832</f>
        <v>0</v>
      </c>
      <c r="Y12" s="67" t="str">
        <f>+[1]All!AL832</f>
        <v>Texas State</v>
      </c>
      <c r="Z12" s="65">
        <f>+[1]All!AM832</f>
        <v>22</v>
      </c>
      <c r="AA12" s="64" t="str">
        <f>+[1]All!AN832</f>
        <v>UL MONROE</v>
      </c>
      <c r="AB12" s="66">
        <f>+[1]All!AO832</f>
        <v>18</v>
      </c>
      <c r="AC12" s="55">
        <f>+[1]All!AP832</f>
        <v>0</v>
      </c>
      <c r="AD12" s="52" t="str">
        <f>+[1]All!AQ832</f>
        <v>UL Monroe</v>
      </c>
      <c r="AE12" s="42">
        <f>+[1]All!AR832</f>
        <v>2</v>
      </c>
      <c r="AF12" s="45">
        <f>+[1]All!AS832</f>
        <v>3</v>
      </c>
      <c r="AG12" s="45">
        <f>+[1]All!AT832</f>
        <v>1</v>
      </c>
      <c r="AH12" s="42">
        <f>+[1]All!AU832</f>
        <v>2</v>
      </c>
      <c r="AI12" s="45">
        <f>+[1]All!AV832</f>
        <v>6</v>
      </c>
      <c r="AJ12" s="37">
        <f>+[1]All!AW832</f>
        <v>1</v>
      </c>
      <c r="AL12" s="42">
        <f>+[1]All!AY832</f>
        <v>1</v>
      </c>
      <c r="AM12" s="45">
        <f>+[1]All!AZ832</f>
        <v>1</v>
      </c>
      <c r="AN12" s="37">
        <f>+[1]All!BA832</f>
        <v>0</v>
      </c>
      <c r="AO12" s="37"/>
      <c r="AP12" s="53" t="str">
        <f>+[1]All!BC832</f>
        <v>Texas State</v>
      </c>
      <c r="AQ12" s="42">
        <f>+[1]All!BD832</f>
        <v>1</v>
      </c>
      <c r="AR12" s="45">
        <f>+[1]All!BE832</f>
        <v>3</v>
      </c>
      <c r="AS12" s="45">
        <f>+[1]All!BF832</f>
        <v>0</v>
      </c>
      <c r="AT12" s="42">
        <f>+[1]All!BG832</f>
        <v>1</v>
      </c>
      <c r="AU12" s="45">
        <f>+[1]All!BH832</f>
        <v>7</v>
      </c>
      <c r="AV12" s="37">
        <f>+[1]All!BI832</f>
        <v>0</v>
      </c>
      <c r="AW12" s="49">
        <f>+[1]All!BJ832</f>
        <v>46.28</v>
      </c>
      <c r="AX12" s="50">
        <f>+[1]All!BK832</f>
        <v>47.67</v>
      </c>
    </row>
    <row r="13" spans="1:50" x14ac:dyDescent="0.25">
      <c r="B13" s="37"/>
      <c r="C13" s="38"/>
      <c r="F13" s="40"/>
      <c r="G13" s="41"/>
      <c r="H13" s="40"/>
      <c r="I13" s="41"/>
      <c r="L13" s="43"/>
      <c r="M13" s="44"/>
      <c r="Y13" s="67"/>
      <c r="AD13" s="52"/>
      <c r="AL13" s="42"/>
      <c r="AM13" s="45"/>
      <c r="AN13" s="37"/>
      <c r="AO13" s="37"/>
      <c r="AP13" s="53"/>
    </row>
    <row r="14" spans="1:50" x14ac:dyDescent="0.25">
      <c r="A14" s="37">
        <f>+[1]All!A833</f>
        <v>12</v>
      </c>
      <c r="B14" s="37" t="str">
        <f>+[1]All!B833</f>
        <v>Fri</v>
      </c>
      <c r="C14" s="38">
        <f>+[1]All!C833</f>
        <v>42328</v>
      </c>
      <c r="D14" s="39">
        <f>+[1]All!D833</f>
        <v>10</v>
      </c>
      <c r="E14" s="37" t="str">
        <f>+[1]All!E833</f>
        <v>CBSSN</v>
      </c>
      <c r="F14" s="40" t="str">
        <f>+[1]All!F833</f>
        <v>Cincinnati</v>
      </c>
      <c r="G14" s="41" t="str">
        <f>+[1]All!G833</f>
        <v>AAC</v>
      </c>
      <c r="H14" s="40" t="str">
        <f>+[1]All!H833</f>
        <v>South Florida</v>
      </c>
      <c r="I14" s="41" t="str">
        <f>+[1]All!I833</f>
        <v>AAC</v>
      </c>
      <c r="J14" s="49" t="str">
        <f>+[1]All!J833</f>
        <v>Cincinnati</v>
      </c>
      <c r="K14" s="50" t="str">
        <f>+[1]All!K833</f>
        <v>South Florida</v>
      </c>
      <c r="L14" s="43">
        <f>+[1]All!L833</f>
        <v>2</v>
      </c>
      <c r="M14" s="44">
        <f>+[1]All!M833</f>
        <v>64.5</v>
      </c>
      <c r="N14" s="49">
        <f>+[1]All!N833</f>
        <v>0</v>
      </c>
      <c r="O14" s="45">
        <f>+[1]All!O833</f>
        <v>0</v>
      </c>
      <c r="P14" s="58" t="str">
        <f>+[1]All!P833</f>
        <v>Cincinnati</v>
      </c>
      <c r="Q14" s="37">
        <f>+[1]All!Q833</f>
        <v>0</v>
      </c>
      <c r="R14" s="58" t="str">
        <f>+[1]All!R833</f>
        <v>South Florida</v>
      </c>
      <c r="S14" s="58" t="str">
        <f>+[1]All!S833</f>
        <v>Cincinnati</v>
      </c>
      <c r="T14" s="49" t="str">
        <f>+[1]All!T833</f>
        <v>Cincinnati</v>
      </c>
      <c r="U14" s="50" t="str">
        <f>+[1]All!U833</f>
        <v>L</v>
      </c>
      <c r="V14" s="49">
        <f>+[1]All!X833</f>
        <v>0</v>
      </c>
      <c r="W14" s="49">
        <f>+[1]All!Z833</f>
        <v>0</v>
      </c>
      <c r="X14" s="50">
        <f>+[1]All!AA833</f>
        <v>0</v>
      </c>
      <c r="Y14" s="67" t="str">
        <f>+[1]All!AL833</f>
        <v>CINCINNATI</v>
      </c>
      <c r="Z14" s="65">
        <f>+[1]All!AM833</f>
        <v>34</v>
      </c>
      <c r="AA14" s="64" t="str">
        <f>+[1]All!AN833</f>
        <v>South Florida</v>
      </c>
      <c r="AB14" s="66">
        <f>+[1]All!AO833</f>
        <v>17</v>
      </c>
      <c r="AC14" s="55">
        <f>+[1]All!AP833</f>
        <v>0</v>
      </c>
      <c r="AD14" s="52" t="str">
        <f>+[1]All!AQ833</f>
        <v>Cincinnati</v>
      </c>
      <c r="AE14" s="42">
        <f>+[1]All!AR833</f>
        <v>2</v>
      </c>
      <c r="AF14" s="45">
        <f>+[1]All!AS833</f>
        <v>2</v>
      </c>
      <c r="AG14" s="45">
        <f>+[1]All!AT833</f>
        <v>0</v>
      </c>
      <c r="AH14" s="42">
        <f>+[1]All!AU833</f>
        <v>6</v>
      </c>
      <c r="AI14" s="45">
        <f>+[1]All!AV833</f>
        <v>3</v>
      </c>
      <c r="AJ14" s="37">
        <f>+[1]All!AW833</f>
        <v>0</v>
      </c>
      <c r="AL14" s="42">
        <f>+[1]All!AY833</f>
        <v>8</v>
      </c>
      <c r="AM14" s="45">
        <f>+[1]All!AZ833</f>
        <v>2</v>
      </c>
      <c r="AN14" s="37">
        <f>+[1]All!BA833</f>
        <v>0</v>
      </c>
      <c r="AO14" s="37"/>
      <c r="AP14" s="53" t="str">
        <f>+[1]All!BC833</f>
        <v>South Florida</v>
      </c>
      <c r="AQ14" s="42">
        <f>+[1]All!BD833</f>
        <v>4</v>
      </c>
      <c r="AR14" s="45">
        <f>+[1]All!BE833</f>
        <v>0</v>
      </c>
      <c r="AS14" s="45">
        <f>+[1]All!BF833</f>
        <v>0</v>
      </c>
      <c r="AT14" s="42">
        <f>+[1]All!BG833</f>
        <v>7</v>
      </c>
      <c r="AU14" s="45">
        <f>+[1]All!BH833</f>
        <v>2</v>
      </c>
      <c r="AV14" s="37">
        <f>+[1]All!BI833</f>
        <v>0</v>
      </c>
      <c r="AW14" s="49">
        <f>+[1]All!BJ833</f>
        <v>72.45</v>
      </c>
      <c r="AX14" s="50">
        <f>+[1]All!BK833</f>
        <v>70.84</v>
      </c>
    </row>
    <row r="15" spans="1:50" x14ac:dyDescent="0.25">
      <c r="A15" s="37">
        <f>+[1]All!A834</f>
        <v>12</v>
      </c>
      <c r="B15" s="37" t="str">
        <f>+[1]All!B834</f>
        <v>Fri</v>
      </c>
      <c r="C15" s="38">
        <f>+[1]All!C834</f>
        <v>42328</v>
      </c>
      <c r="D15" s="39">
        <f>+[1]All!D834</f>
        <v>0.89583333333333337</v>
      </c>
      <c r="E15" s="37" t="str">
        <f>+[1]All!E834</f>
        <v>ESPN2</v>
      </c>
      <c r="F15" s="40" t="str">
        <f>+[1]All!F834</f>
        <v>Air Force</v>
      </c>
      <c r="G15" s="41" t="str">
        <f>+[1]All!G834</f>
        <v>MWC</v>
      </c>
      <c r="H15" s="40" t="str">
        <f>+[1]All!H834</f>
        <v>Boise State</v>
      </c>
      <c r="I15" s="41" t="str">
        <f>+[1]All!I834</f>
        <v>MWC</v>
      </c>
      <c r="J15" s="49" t="str">
        <f>+[1]All!J834</f>
        <v>Boise State</v>
      </c>
      <c r="K15" s="50" t="str">
        <f>+[1]All!K834</f>
        <v>Air Force</v>
      </c>
      <c r="L15" s="43">
        <f>+[1]All!L834</f>
        <v>12</v>
      </c>
      <c r="M15" s="44">
        <f>+[1]All!M834</f>
        <v>55</v>
      </c>
      <c r="N15" s="49">
        <f>+[1]All!N834</f>
        <v>0</v>
      </c>
      <c r="O15" s="45">
        <f>+[1]All!O834</f>
        <v>0</v>
      </c>
      <c r="P15" s="58" t="str">
        <f>+[1]All!P834</f>
        <v>Air Force</v>
      </c>
      <c r="Q15" s="37">
        <f>+[1]All!Q834</f>
        <v>0</v>
      </c>
      <c r="R15" s="58" t="str">
        <f>+[1]All!R834</f>
        <v>Air Force</v>
      </c>
      <c r="S15" s="58" t="str">
        <f>+[1]All!S834</f>
        <v>Boise State</v>
      </c>
      <c r="T15" s="49" t="str">
        <f>+[1]All!T834</f>
        <v>Air Force</v>
      </c>
      <c r="U15" s="50" t="str">
        <f>+[1]All!U834</f>
        <v>W</v>
      </c>
      <c r="V15" s="49">
        <f>+[1]All!X834</f>
        <v>0</v>
      </c>
      <c r="W15" s="49">
        <f>+[1]All!Z834</f>
        <v>0</v>
      </c>
      <c r="X15" s="50">
        <f>+[1]All!AA834</f>
        <v>0</v>
      </c>
      <c r="Y15" s="67" t="str">
        <f>+[1]All!AL834</f>
        <v>AIR FORCE</v>
      </c>
      <c r="Z15" s="65">
        <f>+[1]All!AM834</f>
        <v>28</v>
      </c>
      <c r="AA15" s="64" t="str">
        <f>+[1]All!AN834</f>
        <v>Boise State</v>
      </c>
      <c r="AB15" s="66">
        <f>+[1]All!AO834</f>
        <v>14</v>
      </c>
      <c r="AC15" s="55" t="str">
        <f>+[1]All!AP834</f>
        <v>X</v>
      </c>
      <c r="AD15" s="52" t="str">
        <f>+[1]All!AQ834</f>
        <v>Air Force</v>
      </c>
      <c r="AE15" s="42">
        <f>+[1]All!AR834</f>
        <v>2</v>
      </c>
      <c r="AF15" s="45">
        <f>+[1]All!AS834</f>
        <v>2</v>
      </c>
      <c r="AG15" s="45">
        <f>+[1]All!AT834</f>
        <v>0</v>
      </c>
      <c r="AH15" s="42">
        <f>+[1]All!AU834</f>
        <v>5</v>
      </c>
      <c r="AI15" s="45">
        <f>+[1]All!AV834</f>
        <v>3</v>
      </c>
      <c r="AJ15" s="37">
        <f>+[1]All!AW834</f>
        <v>1</v>
      </c>
      <c r="AL15" s="42">
        <f>+[1]All!AY834</f>
        <v>3</v>
      </c>
      <c r="AM15" s="45">
        <f>+[1]All!AZ834</f>
        <v>0</v>
      </c>
      <c r="AN15" s="37">
        <f>+[1]All!BA834</f>
        <v>0</v>
      </c>
      <c r="AO15" s="37"/>
      <c r="AP15" s="53" t="str">
        <f>+[1]All!BC834</f>
        <v>Boise State</v>
      </c>
      <c r="AQ15" s="42">
        <f>+[1]All!BD834</f>
        <v>1</v>
      </c>
      <c r="AR15" s="45">
        <f>+[1]All!BE834</f>
        <v>3</v>
      </c>
      <c r="AS15" s="45">
        <f>+[1]All!BF834</f>
        <v>0</v>
      </c>
      <c r="AT15" s="42">
        <f>+[1]All!BG834</f>
        <v>4</v>
      </c>
      <c r="AU15" s="45">
        <f>+[1]All!BH834</f>
        <v>5</v>
      </c>
      <c r="AV15" s="37">
        <f>+[1]All!BI834</f>
        <v>0</v>
      </c>
      <c r="AW15" s="49">
        <f>+[1]All!BJ834</f>
        <v>69.77</v>
      </c>
      <c r="AX15" s="50">
        <f>+[1]All!BK834</f>
        <v>76.459999999999994</v>
      </c>
    </row>
    <row r="16" spans="1:50" x14ac:dyDescent="0.25">
      <c r="B16" s="37"/>
      <c r="C16" s="38"/>
      <c r="F16" s="40"/>
      <c r="G16" s="41"/>
      <c r="H16" s="40"/>
      <c r="I16" s="41"/>
      <c r="L16" s="43"/>
      <c r="M16" s="44"/>
      <c r="Y16" s="67"/>
      <c r="AD16" s="52"/>
      <c r="AL16" s="42"/>
      <c r="AM16" s="45"/>
      <c r="AN16" s="37"/>
      <c r="AO16" s="37"/>
      <c r="AP16" s="53"/>
    </row>
    <row r="17" spans="1:50" x14ac:dyDescent="0.25">
      <c r="A17" s="37">
        <f>+[1]All!A835</f>
        <v>12</v>
      </c>
      <c r="B17" s="37" t="str">
        <f>+[1]All!B835</f>
        <v>Sat</v>
      </c>
      <c r="C17" s="38">
        <f>+[1]All!C835</f>
        <v>42329</v>
      </c>
      <c r="D17" s="39">
        <f>+[1]All!D835</f>
        <v>0.64583333333333337</v>
      </c>
      <c r="E17" s="37" t="str">
        <f>+[1]All!E835</f>
        <v>ESPNU</v>
      </c>
      <c r="F17" s="40" t="str">
        <f>+[1]All!F835</f>
        <v>Houston</v>
      </c>
      <c r="G17" s="41" t="str">
        <f>+[1]All!G835</f>
        <v>AAC</v>
      </c>
      <c r="H17" s="40" t="str">
        <f>+[1]All!H835</f>
        <v>Connecticut</v>
      </c>
      <c r="I17" s="41" t="str">
        <f>+[1]All!I835</f>
        <v>AAC</v>
      </c>
      <c r="J17" s="49">
        <f>+[1]All!J835</f>
        <v>0</v>
      </c>
      <c r="K17" s="50" t="str">
        <f>+[1]All!K835</f>
        <v>Houston</v>
      </c>
      <c r="L17" s="43" t="str">
        <f>+[1]All!L835</f>
        <v>NL</v>
      </c>
      <c r="M17" s="44">
        <f>+[1]All!M835</f>
        <v>0</v>
      </c>
      <c r="N17" s="49">
        <f>+[1]All!N835</f>
        <v>0</v>
      </c>
      <c r="O17" s="45">
        <f>+[1]All!O835</f>
        <v>0</v>
      </c>
      <c r="P17" s="58" t="str">
        <f>+[1]All!P835</f>
        <v>Houston</v>
      </c>
      <c r="Q17" s="37">
        <f>+[1]All!Q835</f>
        <v>0</v>
      </c>
      <c r="R17" s="58" t="str">
        <f>+[1]All!R835</f>
        <v>Houston</v>
      </c>
      <c r="S17" s="58">
        <f>+[1]All!S835</f>
        <v>0</v>
      </c>
      <c r="T17" s="49" t="str">
        <f>+[1]All!T835</f>
        <v>Houston</v>
      </c>
      <c r="U17" s="50" t="str">
        <f>+[1]All!U835</f>
        <v>W</v>
      </c>
      <c r="V17" s="49">
        <f>+[1]All!X835</f>
        <v>0</v>
      </c>
      <c r="W17" s="49">
        <f>+[1]All!Z835</f>
        <v>0</v>
      </c>
      <c r="X17" s="50">
        <f>+[1]All!AA835</f>
        <v>0</v>
      </c>
      <c r="Y17" s="67" t="str">
        <f>+[1]All!AL835</f>
        <v>DNP</v>
      </c>
      <c r="Z17" s="65">
        <f>+[1]All!AM835</f>
        <v>0</v>
      </c>
      <c r="AA17" s="64">
        <f>+[1]All!AN835</f>
        <v>0</v>
      </c>
      <c r="AB17" s="66">
        <f>+[1]All!AO835</f>
        <v>0</v>
      </c>
      <c r="AC17" s="55">
        <f>+[1]All!AP835</f>
        <v>0</v>
      </c>
      <c r="AD17" s="52" t="str">
        <f>+[1]All!AQ835</f>
        <v>Houston</v>
      </c>
      <c r="AE17" s="42">
        <f>+[1]All!AR835</f>
        <v>4</v>
      </c>
      <c r="AF17" s="45">
        <f>+[1]All!AS835</f>
        <v>0</v>
      </c>
      <c r="AG17" s="45">
        <f>+[1]All!AT835</f>
        <v>0</v>
      </c>
      <c r="AH17" s="42">
        <f>+[1]All!AU835</f>
        <v>7</v>
      </c>
      <c r="AI17" s="45">
        <f>+[1]All!AV835</f>
        <v>2</v>
      </c>
      <c r="AJ17" s="37">
        <f>+[1]All!AW835</f>
        <v>0</v>
      </c>
      <c r="AL17" s="42">
        <f>+[1]All!AY835</f>
        <v>0</v>
      </c>
      <c r="AM17" s="45">
        <f>+[1]All!AZ835</f>
        <v>0</v>
      </c>
      <c r="AN17" s="37">
        <f>+[1]All!BA835</f>
        <v>0</v>
      </c>
      <c r="AO17" s="37"/>
      <c r="AP17" s="53" t="str">
        <f>+[1]All!BC835</f>
        <v>Connecticut</v>
      </c>
      <c r="AQ17" s="42">
        <f>+[1]All!BD835</f>
        <v>1</v>
      </c>
      <c r="AR17" s="45">
        <f>+[1]All!BE835</f>
        <v>3</v>
      </c>
      <c r="AS17" s="45">
        <f>+[1]All!BF835</f>
        <v>0</v>
      </c>
      <c r="AT17" s="42">
        <f>+[1]All!BG835</f>
        <v>4</v>
      </c>
      <c r="AU17" s="45">
        <f>+[1]All!BH835</f>
        <v>5</v>
      </c>
      <c r="AV17" s="37">
        <f>+[1]All!BI835</f>
        <v>0</v>
      </c>
      <c r="AW17" s="49">
        <f>+[1]All!BJ835</f>
        <v>80.91</v>
      </c>
      <c r="AX17" s="50">
        <f>+[1]All!BK835</f>
        <v>63.28</v>
      </c>
    </row>
    <row r="18" spans="1:50" x14ac:dyDescent="0.25">
      <c r="A18" s="37">
        <f>+[1]All!A836</f>
        <v>12</v>
      </c>
      <c r="B18" s="37" t="str">
        <f>+[1]All!B836</f>
        <v>Sat</v>
      </c>
      <c r="C18" s="38">
        <f>+[1]All!C836</f>
        <v>42329</v>
      </c>
      <c r="D18" s="39">
        <f>+[1]All!D836</f>
        <v>0.83333333333333337</v>
      </c>
      <c r="E18" s="37" t="str">
        <f>+[1]All!E836</f>
        <v>ESPNN</v>
      </c>
      <c r="F18" s="40" t="str">
        <f>+[1]All!F836</f>
        <v>Tulane</v>
      </c>
      <c r="G18" s="41" t="str">
        <f>+[1]All!G836</f>
        <v>AAC</v>
      </c>
      <c r="H18" s="40" t="str">
        <f>+[1]All!H836</f>
        <v>SMU</v>
      </c>
      <c r="I18" s="41" t="str">
        <f>+[1]All!I836</f>
        <v>AAC</v>
      </c>
      <c r="J18" s="49" t="str">
        <f>+[1]All!J836</f>
        <v>SMU</v>
      </c>
      <c r="K18" s="50" t="str">
        <f>+[1]All!K836</f>
        <v>Tulane</v>
      </c>
      <c r="L18" s="43">
        <f>+[1]All!L836</f>
        <v>3</v>
      </c>
      <c r="M18" s="44">
        <f>+[1]All!M836</f>
        <v>58</v>
      </c>
      <c r="N18" s="49">
        <f>+[1]All!N836</f>
        <v>0</v>
      </c>
      <c r="O18" s="45">
        <f>+[1]All!O836</f>
        <v>0</v>
      </c>
      <c r="P18" s="58" t="str">
        <f>+[1]All!P836</f>
        <v>Tulane</v>
      </c>
      <c r="Q18" s="37">
        <f>+[1]All!Q836</f>
        <v>0</v>
      </c>
      <c r="R18" s="58" t="str">
        <f>+[1]All!R836</f>
        <v>Tulane</v>
      </c>
      <c r="S18" s="58" t="str">
        <f>+[1]All!S836</f>
        <v>SMU</v>
      </c>
      <c r="T18" s="49" t="str">
        <f>+[1]All!T836</f>
        <v>SMU</v>
      </c>
      <c r="U18" s="50" t="str">
        <f>+[1]All!U836</f>
        <v>L</v>
      </c>
      <c r="V18" s="49">
        <f>+[1]All!X836</f>
        <v>0</v>
      </c>
      <c r="W18" s="49">
        <f>+[1]All!Z836</f>
        <v>0</v>
      </c>
      <c r="X18" s="50">
        <f>+[1]All!AA836</f>
        <v>0</v>
      </c>
      <c r="Y18" s="67" t="str">
        <f>+[1]All!AL836</f>
        <v>DNP</v>
      </c>
      <c r="Z18" s="65">
        <f>+[1]All!AM836</f>
        <v>0</v>
      </c>
      <c r="AA18" s="64">
        <f>+[1]All!AN836</f>
        <v>0</v>
      </c>
      <c r="AB18" s="66">
        <f>+[1]All!AO836</f>
        <v>0</v>
      </c>
      <c r="AC18" s="55">
        <f>+[1]All!AP836</f>
        <v>0</v>
      </c>
      <c r="AD18" s="52" t="str">
        <f>+[1]All!AQ836</f>
        <v>Tulane</v>
      </c>
      <c r="AE18" s="42">
        <f>+[1]All!AR836</f>
        <v>3</v>
      </c>
      <c r="AF18" s="45">
        <f>+[1]All!AS836</f>
        <v>2</v>
      </c>
      <c r="AG18" s="45">
        <f>+[1]All!AT836</f>
        <v>0</v>
      </c>
      <c r="AH18" s="42">
        <f>+[1]All!AU836</f>
        <v>5</v>
      </c>
      <c r="AI18" s="45">
        <f>+[1]All!AV836</f>
        <v>4</v>
      </c>
      <c r="AJ18" s="37">
        <f>+[1]All!AW836</f>
        <v>0</v>
      </c>
      <c r="AL18" s="42">
        <f>+[1]All!AY836</f>
        <v>5</v>
      </c>
      <c r="AM18" s="45">
        <f>+[1]All!AZ836</f>
        <v>3</v>
      </c>
      <c r="AN18" s="37">
        <f>+[1]All!BA836</f>
        <v>0</v>
      </c>
      <c r="AO18" s="37"/>
      <c r="AP18" s="53" t="str">
        <f>+[1]All!BC836</f>
        <v>SMU</v>
      </c>
      <c r="AQ18" s="42">
        <f>+[1]All!BD836</f>
        <v>2</v>
      </c>
      <c r="AR18" s="45">
        <f>+[1]All!BE836</f>
        <v>3</v>
      </c>
      <c r="AS18" s="45">
        <f>+[1]All!BF836</f>
        <v>0</v>
      </c>
      <c r="AT18" s="42">
        <f>+[1]All!BG836</f>
        <v>4</v>
      </c>
      <c r="AU18" s="45">
        <f>+[1]All!BH836</f>
        <v>5</v>
      </c>
      <c r="AV18" s="37">
        <f>+[1]All!BI836</f>
        <v>0</v>
      </c>
      <c r="AW18" s="49">
        <f>+[1]All!BJ836</f>
        <v>53.31</v>
      </c>
      <c r="AX18" s="50">
        <f>+[1]All!BK836</f>
        <v>52.78</v>
      </c>
    </row>
    <row r="19" spans="1:50" x14ac:dyDescent="0.25">
      <c r="A19" s="37">
        <f>+[1]All!A837</f>
        <v>12</v>
      </c>
      <c r="B19" s="37" t="str">
        <f>+[1]All!B837</f>
        <v>Sat</v>
      </c>
      <c r="C19" s="38">
        <f>+[1]All!C837</f>
        <v>42329</v>
      </c>
      <c r="D19" s="39">
        <f>+[1]All!D837</f>
        <v>0.5</v>
      </c>
      <c r="E19" s="37" t="str">
        <f>+[1]All!E837</f>
        <v>ESPNU</v>
      </c>
      <c r="F19" s="40" t="str">
        <f>+[1]All!F837</f>
        <v>Memphis</v>
      </c>
      <c r="G19" s="41" t="str">
        <f>+[1]All!G837</f>
        <v>AAC</v>
      </c>
      <c r="H19" s="40" t="str">
        <f>+[1]All!H837</f>
        <v>Temple</v>
      </c>
      <c r="I19" s="41" t="str">
        <f>+[1]All!I837</f>
        <v>AAC</v>
      </c>
      <c r="J19" s="49" t="str">
        <f>+[1]All!J837</f>
        <v>Memphis</v>
      </c>
      <c r="K19" s="50" t="str">
        <f>+[1]All!K837</f>
        <v>Temple</v>
      </c>
      <c r="L19" s="43">
        <f>+[1]All!L837</f>
        <v>1.5</v>
      </c>
      <c r="M19" s="44">
        <f>+[1]All!M837</f>
        <v>59</v>
      </c>
      <c r="N19" s="49">
        <f>+[1]All!N837</f>
        <v>0</v>
      </c>
      <c r="O19" s="45">
        <f>+[1]All!O837</f>
        <v>0</v>
      </c>
      <c r="P19" s="58" t="str">
        <f>+[1]All!P837</f>
        <v>Memphis</v>
      </c>
      <c r="Q19" s="37">
        <f>+[1]All!Q837</f>
        <v>0</v>
      </c>
      <c r="R19" s="58" t="str">
        <f>+[1]All!R837</f>
        <v>Temple</v>
      </c>
      <c r="S19" s="58" t="str">
        <f>+[1]All!S837</f>
        <v>Memphis</v>
      </c>
      <c r="T19" s="49" t="str">
        <f>+[1]All!T837</f>
        <v>Memphis</v>
      </c>
      <c r="U19" s="50" t="str">
        <f>+[1]All!U837</f>
        <v>L</v>
      </c>
      <c r="V19" s="49">
        <f>+[1]All!X837</f>
        <v>0</v>
      </c>
      <c r="W19" s="49">
        <f>+[1]All!Z837</f>
        <v>0</v>
      </c>
      <c r="X19" s="50">
        <f>+[1]All!AA837</f>
        <v>0</v>
      </c>
      <c r="Y19" s="67" t="str">
        <f>+[1]All!AL837</f>
        <v>MEMPHIS</v>
      </c>
      <c r="Z19" s="65">
        <f>+[1]All!AM837</f>
        <v>16</v>
      </c>
      <c r="AA19" s="64" t="str">
        <f>+[1]All!AN837</f>
        <v>Temple</v>
      </c>
      <c r="AB19" s="66">
        <f>+[1]All!AO837</f>
        <v>13</v>
      </c>
      <c r="AC19" s="55">
        <f>+[1]All!AP837</f>
        <v>0</v>
      </c>
      <c r="AD19" s="52" t="str">
        <f>+[1]All!AQ837</f>
        <v>Memphis</v>
      </c>
      <c r="AE19" s="42">
        <f>+[1]All!AR837</f>
        <v>2</v>
      </c>
      <c r="AF19" s="45">
        <f>+[1]All!AS837</f>
        <v>2</v>
      </c>
      <c r="AG19" s="45">
        <f>+[1]All!AT837</f>
        <v>1</v>
      </c>
      <c r="AH19" s="42">
        <f>+[1]All!AU837</f>
        <v>3</v>
      </c>
      <c r="AI19" s="45">
        <f>+[1]All!AV837</f>
        <v>5</v>
      </c>
      <c r="AJ19" s="37">
        <f>+[1]All!AW837</f>
        <v>2</v>
      </c>
      <c r="AL19" s="42">
        <f>+[1]All!AY837</f>
        <v>0</v>
      </c>
      <c r="AM19" s="45">
        <f>+[1]All!AZ837</f>
        <v>2</v>
      </c>
      <c r="AN19" s="37">
        <f>+[1]All!BA837</f>
        <v>0</v>
      </c>
      <c r="AO19" s="37"/>
      <c r="AP19" s="53" t="str">
        <f>+[1]All!BC837</f>
        <v>Temple</v>
      </c>
      <c r="AQ19" s="42">
        <f>+[1]All!BD837</f>
        <v>3</v>
      </c>
      <c r="AR19" s="45">
        <f>+[1]All!BE837</f>
        <v>1</v>
      </c>
      <c r="AS19" s="45">
        <f>+[1]All!BF837</f>
        <v>0</v>
      </c>
      <c r="AT19" s="42">
        <f>+[1]All!BG837</f>
        <v>7</v>
      </c>
      <c r="AU19" s="45">
        <f>+[1]All!BH837</f>
        <v>3</v>
      </c>
      <c r="AV19" s="37">
        <f>+[1]All!BI837</f>
        <v>0</v>
      </c>
      <c r="AW19" s="49">
        <f>+[1]All!BJ837</f>
        <v>77.8</v>
      </c>
      <c r="AX19" s="50">
        <f>+[1]All!BK837</f>
        <v>74.14</v>
      </c>
    </row>
    <row r="20" spans="1:50" x14ac:dyDescent="0.25">
      <c r="A20" s="37">
        <f>+[1]All!A838</f>
        <v>12</v>
      </c>
      <c r="B20" s="37" t="str">
        <f>+[1]All!B838</f>
        <v>Sat</v>
      </c>
      <c r="C20" s="38">
        <f>+[1]All!C838</f>
        <v>42329</v>
      </c>
      <c r="D20" s="39">
        <f>+[1]All!D838</f>
        <v>0.79166666666666663</v>
      </c>
      <c r="E20" s="37" t="str">
        <f>+[1]All!E838</f>
        <v>CBSSN</v>
      </c>
      <c r="F20" s="40" t="str">
        <f>+[1]All!F838</f>
        <v>Navy</v>
      </c>
      <c r="G20" s="41" t="str">
        <f>+[1]All!G838</f>
        <v>AAC</v>
      </c>
      <c r="H20" s="40" t="str">
        <f>+[1]All!H838</f>
        <v>Tulsa</v>
      </c>
      <c r="I20" s="41" t="str">
        <f>+[1]All!I838</f>
        <v>AAC</v>
      </c>
      <c r="J20" s="49" t="str">
        <f>+[1]All!J838</f>
        <v>Navy</v>
      </c>
      <c r="K20" s="50" t="str">
        <f>+[1]All!K838</f>
        <v>Tulsa</v>
      </c>
      <c r="L20" s="43">
        <f>+[1]All!L838</f>
        <v>12.5</v>
      </c>
      <c r="M20" s="44">
        <f>+[1]All!M838</f>
        <v>68</v>
      </c>
      <c r="N20" s="49">
        <f>+[1]All!N838</f>
        <v>0</v>
      </c>
      <c r="O20" s="45">
        <f>+[1]All!O838</f>
        <v>0</v>
      </c>
      <c r="P20" s="58" t="str">
        <f>+[1]All!P838</f>
        <v>Navy</v>
      </c>
      <c r="Q20" s="37">
        <f>+[1]All!Q838</f>
        <v>0</v>
      </c>
      <c r="R20" s="58" t="str">
        <f>+[1]All!R838</f>
        <v>Tulsa</v>
      </c>
      <c r="S20" s="58" t="str">
        <f>+[1]All!S838</f>
        <v>Navy</v>
      </c>
      <c r="T20" s="49" t="str">
        <f>+[1]All!T838</f>
        <v>Navy</v>
      </c>
      <c r="U20" s="50" t="str">
        <f>+[1]All!U838</f>
        <v>L</v>
      </c>
      <c r="V20" s="49">
        <f>+[1]All!X838</f>
        <v>0</v>
      </c>
      <c r="W20" s="49">
        <f>+[1]All!Z838</f>
        <v>0</v>
      </c>
      <c r="X20" s="50">
        <f>+[1]All!AA838</f>
        <v>0</v>
      </c>
      <c r="Y20" s="67" t="str">
        <f>+[1]All!AL838</f>
        <v>DNP</v>
      </c>
      <c r="Z20" s="65">
        <f>+[1]All!AM838</f>
        <v>0</v>
      </c>
      <c r="AA20" s="64">
        <f>+[1]All!AN838</f>
        <v>0</v>
      </c>
      <c r="AB20" s="66">
        <f>+[1]All!AO838</f>
        <v>0</v>
      </c>
      <c r="AC20" s="55">
        <f>+[1]All!AP838</f>
        <v>0</v>
      </c>
      <c r="AD20" s="52" t="str">
        <f>+[1]All!AQ838</f>
        <v>Navy</v>
      </c>
      <c r="AE20" s="42">
        <f>+[1]All!AR838</f>
        <v>2</v>
      </c>
      <c r="AF20" s="45">
        <f>+[1]All!AS838</f>
        <v>1</v>
      </c>
      <c r="AG20" s="45">
        <f>+[1]All!AT838</f>
        <v>0</v>
      </c>
      <c r="AH20" s="42">
        <f>+[1]All!AU838</f>
        <v>6</v>
      </c>
      <c r="AI20" s="45">
        <f>+[1]All!AV838</f>
        <v>2</v>
      </c>
      <c r="AJ20" s="37">
        <f>+[1]All!AW838</f>
        <v>0</v>
      </c>
      <c r="AL20" s="42">
        <f>+[1]All!AY838</f>
        <v>0</v>
      </c>
      <c r="AM20" s="45">
        <f>+[1]All!AZ838</f>
        <v>1</v>
      </c>
      <c r="AN20" s="37">
        <f>+[1]All!BA838</f>
        <v>0</v>
      </c>
      <c r="AO20" s="37"/>
      <c r="AP20" s="53" t="str">
        <f>+[1]All!BC838</f>
        <v>Tulsa</v>
      </c>
      <c r="AQ20" s="42">
        <f>+[1]All!BD838</f>
        <v>1</v>
      </c>
      <c r="AR20" s="45">
        <f>+[1]All!BE838</f>
        <v>4</v>
      </c>
      <c r="AS20" s="45">
        <f>+[1]All!BF838</f>
        <v>0</v>
      </c>
      <c r="AT20" s="42">
        <f>+[1]All!BG838</f>
        <v>4</v>
      </c>
      <c r="AU20" s="45">
        <f>+[1]All!BH838</f>
        <v>6</v>
      </c>
      <c r="AV20" s="37">
        <f>+[1]All!BI838</f>
        <v>0</v>
      </c>
      <c r="AW20" s="49">
        <f>+[1]All!BJ838</f>
        <v>80.709999999999994</v>
      </c>
      <c r="AX20" s="50">
        <f>+[1]All!BK838</f>
        <v>62.1</v>
      </c>
    </row>
    <row r="21" spans="1:50" x14ac:dyDescent="0.25">
      <c r="B21" s="37"/>
      <c r="C21" s="38"/>
      <c r="F21" s="40"/>
      <c r="G21" s="41"/>
      <c r="H21" s="40"/>
      <c r="I21" s="41"/>
      <c r="L21" s="43"/>
      <c r="M21" s="44"/>
      <c r="Y21" s="67"/>
      <c r="AD21" s="52"/>
      <c r="AL21" s="42"/>
      <c r="AM21" s="45"/>
      <c r="AN21" s="37"/>
      <c r="AO21" s="37"/>
      <c r="AP21" s="53"/>
    </row>
    <row r="22" spans="1:50" x14ac:dyDescent="0.25">
      <c r="A22" s="37">
        <f>+[1]All!A839</f>
        <v>12</v>
      </c>
      <c r="B22" s="37" t="str">
        <f>+[1]All!B839</f>
        <v>Sat</v>
      </c>
      <c r="C22" s="38">
        <f>+[1]All!C839</f>
        <v>42329</v>
      </c>
      <c r="D22" s="39">
        <f>+[1]All!D839</f>
        <v>0.64583333333333337</v>
      </c>
      <c r="E22" s="37" t="str">
        <f>+[1]All!E839</f>
        <v>ESPN2</v>
      </c>
      <c r="F22" s="40" t="str">
        <f>+[1]All!F839</f>
        <v>Wake Forest</v>
      </c>
      <c r="G22" s="41" t="str">
        <f>+[1]All!G839</f>
        <v>ACC</v>
      </c>
      <c r="H22" s="40" t="str">
        <f>+[1]All!H839</f>
        <v>Clemson</v>
      </c>
      <c r="I22" s="41" t="str">
        <f>+[1]All!I839</f>
        <v>ACC</v>
      </c>
      <c r="J22" s="49" t="str">
        <f>+[1]All!J839</f>
        <v>Clemson</v>
      </c>
      <c r="K22" s="50" t="str">
        <f>+[1]All!K839</f>
        <v>Wake Forest</v>
      </c>
      <c r="L22" s="43">
        <f>+[1]All!L839</f>
        <v>29</v>
      </c>
      <c r="M22" s="44">
        <f>+[1]All!M839</f>
        <v>48</v>
      </c>
      <c r="N22" s="49">
        <f>+[1]All!N839</f>
        <v>0</v>
      </c>
      <c r="O22" s="45">
        <f>+[1]All!O839</f>
        <v>0</v>
      </c>
      <c r="P22" s="58" t="str">
        <f>+[1]All!P839</f>
        <v>Wake Forest</v>
      </c>
      <c r="Q22" s="37">
        <f>+[1]All!Q839</f>
        <v>0</v>
      </c>
      <c r="R22" s="58" t="str">
        <f>+[1]All!R839</f>
        <v>Wake Forest</v>
      </c>
      <c r="S22" s="58" t="str">
        <f>+[1]All!S839</f>
        <v>Clemson</v>
      </c>
      <c r="T22" s="49" t="str">
        <f>+[1]All!T839</f>
        <v>Wake Forest</v>
      </c>
      <c r="U22" s="50" t="str">
        <f>+[1]All!U839</f>
        <v>W</v>
      </c>
      <c r="V22" s="49" t="str">
        <f>+[1]All!X839</f>
        <v>PW</v>
      </c>
      <c r="W22" s="49">
        <f>+[1]All!Z839</f>
        <v>0</v>
      </c>
      <c r="X22" s="50">
        <f>+[1]All!AA839</f>
        <v>0</v>
      </c>
      <c r="Y22" s="67" t="str">
        <f>+[1]All!AL839</f>
        <v>Clemson</v>
      </c>
      <c r="Z22" s="65">
        <f>+[1]All!AM839</f>
        <v>34</v>
      </c>
      <c r="AA22" s="64" t="str">
        <f>+[1]All!AN839</f>
        <v>WAKE FOREST</v>
      </c>
      <c r="AB22" s="66">
        <f>+[1]All!AO839</f>
        <v>20</v>
      </c>
      <c r="AC22" s="55">
        <f>+[1]All!AP839</f>
        <v>0</v>
      </c>
      <c r="AD22" s="52" t="str">
        <f>+[1]All!AQ839</f>
        <v>Wake Forest</v>
      </c>
      <c r="AE22" s="42">
        <f>+[1]All!AR839</f>
        <v>2</v>
      </c>
      <c r="AF22" s="45">
        <f>+[1]All!AS839</f>
        <v>3</v>
      </c>
      <c r="AG22" s="45">
        <f>+[1]All!AT839</f>
        <v>0</v>
      </c>
      <c r="AH22" s="42">
        <f>+[1]All!AU839</f>
        <v>4</v>
      </c>
      <c r="AI22" s="45">
        <f>+[1]All!AV839</f>
        <v>5</v>
      </c>
      <c r="AJ22" s="37">
        <f>+[1]All!AW839</f>
        <v>0</v>
      </c>
      <c r="AL22" s="42">
        <f>+[1]All!AY839</f>
        <v>5</v>
      </c>
      <c r="AM22" s="45">
        <f>+[1]All!AZ839</f>
        <v>5</v>
      </c>
      <c r="AN22" s="37">
        <f>+[1]All!BA839</f>
        <v>0</v>
      </c>
      <c r="AO22" s="37"/>
      <c r="AP22" s="53" t="str">
        <f>+[1]All!BC839</f>
        <v>Clemson</v>
      </c>
      <c r="AQ22" s="42">
        <f>+[1]All!BD839</f>
        <v>4</v>
      </c>
      <c r="AR22" s="45">
        <f>+[1]All!BE839</f>
        <v>1</v>
      </c>
      <c r="AS22" s="45">
        <f>+[1]All!BF839</f>
        <v>0</v>
      </c>
      <c r="AT22" s="42">
        <f>+[1]All!BG839</f>
        <v>6</v>
      </c>
      <c r="AU22" s="45">
        <f>+[1]All!BH839</f>
        <v>3</v>
      </c>
      <c r="AV22" s="37">
        <f>+[1]All!BI839</f>
        <v>0</v>
      </c>
      <c r="AW22" s="49">
        <f>+[1]All!BJ839</f>
        <v>62.82</v>
      </c>
      <c r="AX22" s="50">
        <f>+[1]All!BK839</f>
        <v>92.61</v>
      </c>
    </row>
    <row r="23" spans="1:50" x14ac:dyDescent="0.25">
      <c r="A23" s="37">
        <f>+[1]All!A840</f>
        <v>12</v>
      </c>
      <c r="B23" s="37" t="str">
        <f>+[1]All!B840</f>
        <v>Sat</v>
      </c>
      <c r="C23" s="38">
        <f>+[1]All!C840</f>
        <v>42329</v>
      </c>
      <c r="D23" s="39">
        <f>+[1]All!D840</f>
        <v>0.625</v>
      </c>
      <c r="E23" s="37" t="str">
        <f>+[1]All!E840</f>
        <v>FSN</v>
      </c>
      <c r="F23" s="40" t="str">
        <f>+[1]All!F840</f>
        <v>1AA Chattanooga</v>
      </c>
      <c r="G23" s="41" t="str">
        <f>+[1]All!G840</f>
        <v>1AA</v>
      </c>
      <c r="H23" s="40" t="str">
        <f>+[1]All!H840</f>
        <v>Florida State</v>
      </c>
      <c r="I23" s="41" t="str">
        <f>+[1]All!I840</f>
        <v>ACC</v>
      </c>
      <c r="J23" s="49">
        <f>+[1]All!J840</f>
        <v>0</v>
      </c>
      <c r="K23" s="50">
        <f>+[1]All!K840</f>
        <v>0</v>
      </c>
      <c r="L23" s="43">
        <f>+[1]All!L840</f>
        <v>0</v>
      </c>
      <c r="M23" s="44">
        <f>+[1]All!M840</f>
        <v>0</v>
      </c>
      <c r="N23" s="49">
        <f>+[1]All!N840</f>
        <v>0</v>
      </c>
      <c r="O23" s="45">
        <f>+[1]All!O840</f>
        <v>0</v>
      </c>
      <c r="P23" s="58" t="str">
        <f>+[1]All!P840</f>
        <v>1AA Chattanooga</v>
      </c>
      <c r="Q23" s="37">
        <f>+[1]All!Q840</f>
        <v>0</v>
      </c>
      <c r="R23" s="58">
        <f>+[1]All!R840</f>
        <v>0</v>
      </c>
      <c r="S23" s="58">
        <f>+[1]All!S840</f>
        <v>0</v>
      </c>
      <c r="T23" s="49">
        <f>+[1]All!T840</f>
        <v>0</v>
      </c>
      <c r="U23" s="50">
        <f>+[1]All!U840</f>
        <v>0</v>
      </c>
      <c r="V23" s="49">
        <f>+[1]All!X840</f>
        <v>0</v>
      </c>
      <c r="W23" s="49">
        <f>+[1]All!Z840</f>
        <v>0</v>
      </c>
      <c r="X23" s="50">
        <f>+[1]All!AA840</f>
        <v>0</v>
      </c>
      <c r="Y23" s="67" t="str">
        <f>+[1]All!AL840</f>
        <v>DNP</v>
      </c>
      <c r="Z23" s="65">
        <f>+[1]All!AM840</f>
        <v>0</v>
      </c>
      <c r="AA23" s="64">
        <f>+[1]All!AN840</f>
        <v>0</v>
      </c>
      <c r="AB23" s="66">
        <f>+[1]All!AO840</f>
        <v>0</v>
      </c>
      <c r="AC23" s="55">
        <f>+[1]All!AP840</f>
        <v>0</v>
      </c>
      <c r="AD23" s="52" t="str">
        <f>+[1]All!AQ840</f>
        <v>1AA Chattanooga</v>
      </c>
      <c r="AE23" s="42">
        <f>+[1]All!AR840</f>
        <v>0</v>
      </c>
      <c r="AF23" s="45">
        <f>+[1]All!AS840</f>
        <v>0</v>
      </c>
      <c r="AG23" s="45">
        <f>+[1]All!AT840</f>
        <v>0</v>
      </c>
      <c r="AH23" s="42">
        <f>+[1]All!AU840</f>
        <v>0</v>
      </c>
      <c r="AI23" s="45">
        <f>+[1]All!AV840</f>
        <v>0</v>
      </c>
      <c r="AJ23" s="37">
        <f>+[1]All!AW840</f>
        <v>0</v>
      </c>
      <c r="AL23" s="42">
        <f>+[1]All!AY840</f>
        <v>0</v>
      </c>
      <c r="AM23" s="45">
        <f>+[1]All!AZ840</f>
        <v>0</v>
      </c>
      <c r="AN23" s="37">
        <f>+[1]All!BA840</f>
        <v>0</v>
      </c>
      <c r="AO23" s="37"/>
      <c r="AP23" s="53" t="str">
        <f>+[1]All!BC840</f>
        <v>Florida State</v>
      </c>
      <c r="AQ23" s="42">
        <f>+[1]All!BD840</f>
        <v>4</v>
      </c>
      <c r="AR23" s="45">
        <f>+[1]All!BE840</f>
        <v>2</v>
      </c>
      <c r="AS23" s="45">
        <f>+[1]All!BF840</f>
        <v>0</v>
      </c>
      <c r="AT23" s="42">
        <f>+[1]All!BG840</f>
        <v>6</v>
      </c>
      <c r="AU23" s="45">
        <f>+[1]All!BH840</f>
        <v>4</v>
      </c>
      <c r="AV23" s="37">
        <f>+[1]All!BI840</f>
        <v>0</v>
      </c>
      <c r="AW23" s="49">
        <f>+[1]All!BJ840</f>
        <v>61.29</v>
      </c>
      <c r="AX23" s="50">
        <f>+[1]All!BK840</f>
        <v>84.99</v>
      </c>
    </row>
    <row r="24" spans="1:50" x14ac:dyDescent="0.25">
      <c r="A24" s="37">
        <f>+[1]All!A841</f>
        <v>12</v>
      </c>
      <c r="B24" s="37" t="str">
        <f>+[1]All!B841</f>
        <v>Sat</v>
      </c>
      <c r="C24" s="38">
        <f>+[1]All!C841</f>
        <v>42329</v>
      </c>
      <c r="D24" s="39">
        <f>+[1]All!D841</f>
        <v>0.52083333333333337</v>
      </c>
      <c r="E24" s="37" t="str">
        <f>+[1]All!E841</f>
        <v>ACC</v>
      </c>
      <c r="F24" s="40" t="str">
        <f>+[1]All!F841</f>
        <v>Georgia Tech</v>
      </c>
      <c r="G24" s="41" t="str">
        <f>+[1]All!G841</f>
        <v>ACC</v>
      </c>
      <c r="H24" s="40" t="str">
        <f>+[1]All!H841</f>
        <v>Miami (FL)</v>
      </c>
      <c r="I24" s="41" t="str">
        <f>+[1]All!I841</f>
        <v>ACC</v>
      </c>
      <c r="J24" s="49" t="str">
        <f>+[1]All!J841</f>
        <v>Georgia Tech</v>
      </c>
      <c r="K24" s="50" t="str">
        <f>+[1]All!K841</f>
        <v>Miami (FL)</v>
      </c>
      <c r="L24" s="43">
        <f>+[1]All!L841</f>
        <v>2</v>
      </c>
      <c r="M24" s="44">
        <f>+[1]All!M841</f>
        <v>56</v>
      </c>
      <c r="N24" s="49">
        <f>+[1]All!N841</f>
        <v>0</v>
      </c>
      <c r="O24" s="45">
        <f>+[1]All!O841</f>
        <v>0</v>
      </c>
      <c r="P24" s="58" t="str">
        <f>+[1]All!P841</f>
        <v>Georgia Tech</v>
      </c>
      <c r="Q24" s="37">
        <f>+[1]All!Q841</f>
        <v>0</v>
      </c>
      <c r="R24" s="58" t="str">
        <f>+[1]All!R841</f>
        <v>Miami (FL)</v>
      </c>
      <c r="S24" s="58" t="str">
        <f>+[1]All!S841</f>
        <v>Georgia Tech</v>
      </c>
      <c r="T24" s="49" t="str">
        <f>+[1]All!T841</f>
        <v>Georgia Tech</v>
      </c>
      <c r="U24" s="50" t="str">
        <f>+[1]All!U841</f>
        <v>L</v>
      </c>
      <c r="V24" s="49">
        <f>+[1]All!X841</f>
        <v>0</v>
      </c>
      <c r="W24" s="49">
        <f>+[1]All!Z841</f>
        <v>0</v>
      </c>
      <c r="X24" s="50">
        <f>+[1]All!AA841</f>
        <v>0</v>
      </c>
      <c r="Y24" s="67" t="str">
        <f>+[1]All!AL841</f>
        <v>GEORGIA TECH</v>
      </c>
      <c r="Z24" s="65">
        <f>+[1]All!AM841</f>
        <v>28</v>
      </c>
      <c r="AA24" s="64" t="str">
        <f>+[1]All!AN841</f>
        <v>Miami (FL)</v>
      </c>
      <c r="AB24" s="66">
        <f>+[1]All!AO841</f>
        <v>17</v>
      </c>
      <c r="AC24" s="55">
        <f>+[1]All!AP841</f>
        <v>0</v>
      </c>
      <c r="AD24" s="52" t="str">
        <f>+[1]All!AQ841</f>
        <v>Georgia Tech</v>
      </c>
      <c r="AE24" s="42">
        <f>+[1]All!AR841</f>
        <v>0</v>
      </c>
      <c r="AF24" s="45">
        <f>+[1]All!AS841</f>
        <v>4</v>
      </c>
      <c r="AG24" s="45">
        <f>+[1]All!AT841</f>
        <v>0</v>
      </c>
      <c r="AH24" s="42">
        <f>+[1]All!AU841</f>
        <v>2</v>
      </c>
      <c r="AI24" s="45">
        <f>+[1]All!AV841</f>
        <v>7</v>
      </c>
      <c r="AJ24" s="37">
        <f>+[1]All!AW841</f>
        <v>0</v>
      </c>
      <c r="AL24" s="42">
        <f>+[1]All!AY841</f>
        <v>5</v>
      </c>
      <c r="AM24" s="45">
        <f>+[1]All!AZ841</f>
        <v>5</v>
      </c>
      <c r="AN24" s="37">
        <f>+[1]All!BA841</f>
        <v>0</v>
      </c>
      <c r="AO24" s="37"/>
      <c r="AP24" s="53" t="str">
        <f>+[1]All!BC841</f>
        <v>Miami (FL)</v>
      </c>
      <c r="AQ24" s="42">
        <f>+[1]All!BD841</f>
        <v>1</v>
      </c>
      <c r="AR24" s="45">
        <f>+[1]All!BE841</f>
        <v>2</v>
      </c>
      <c r="AS24" s="45">
        <f>+[1]All!BF841</f>
        <v>0</v>
      </c>
      <c r="AT24" s="42">
        <f>+[1]All!BG841</f>
        <v>5</v>
      </c>
      <c r="AU24" s="45">
        <f>+[1]All!BH841</f>
        <v>4</v>
      </c>
      <c r="AV24" s="37">
        <f>+[1]All!BI841</f>
        <v>0</v>
      </c>
      <c r="AW24" s="49">
        <f>+[1]All!BJ841</f>
        <v>76.3</v>
      </c>
      <c r="AX24" s="50">
        <f>+[1]All!BK841</f>
        <v>73.209999999999994</v>
      </c>
    </row>
    <row r="25" spans="1:50" x14ac:dyDescent="0.25">
      <c r="A25" s="37">
        <f>+[1]All!A842</f>
        <v>12</v>
      </c>
      <c r="B25" s="37" t="str">
        <f>+[1]All!B842</f>
        <v>Sat</v>
      </c>
      <c r="C25" s="38">
        <f>+[1]All!C842</f>
        <v>42329</v>
      </c>
      <c r="D25" s="39">
        <f>+[1]All!D842</f>
        <v>0.52083333333333337</v>
      </c>
      <c r="E25" s="37" t="str">
        <f>+[1]All!E842</f>
        <v>ACC</v>
      </c>
      <c r="F25" s="40" t="str">
        <f>+[1]All!F842</f>
        <v>Syracuse</v>
      </c>
      <c r="G25" s="41" t="str">
        <f>+[1]All!G842</f>
        <v>ACC</v>
      </c>
      <c r="H25" s="40" t="str">
        <f>+[1]All!H842</f>
        <v>North Carolina St</v>
      </c>
      <c r="I25" s="41" t="str">
        <f>+[1]All!I842</f>
        <v>ACC</v>
      </c>
      <c r="J25" s="49" t="str">
        <f>+[1]All!J842</f>
        <v>North Carolina St</v>
      </c>
      <c r="K25" s="50" t="str">
        <f>+[1]All!K842</f>
        <v>Syracuse</v>
      </c>
      <c r="L25" s="43">
        <f>+[1]All!L842</f>
        <v>17</v>
      </c>
      <c r="M25" s="44">
        <f>+[1]All!M842</f>
        <v>56</v>
      </c>
      <c r="N25" s="49">
        <f>+[1]All!N842</f>
        <v>0</v>
      </c>
      <c r="O25" s="45">
        <f>+[1]All!O842</f>
        <v>0</v>
      </c>
      <c r="P25" s="58" t="str">
        <f>+[1]All!P842</f>
        <v>Syracuse</v>
      </c>
      <c r="Q25" s="37">
        <f>+[1]All!Q842</f>
        <v>0</v>
      </c>
      <c r="R25" s="58" t="str">
        <f>+[1]All!R842</f>
        <v>Syracuse</v>
      </c>
      <c r="S25" s="58" t="str">
        <f>+[1]All!S842</f>
        <v>North Carolina St</v>
      </c>
      <c r="T25" s="49" t="str">
        <f>+[1]All!T842</f>
        <v>Syracuse</v>
      </c>
      <c r="U25" s="50" t="str">
        <f>+[1]All!U842</f>
        <v>W</v>
      </c>
      <c r="V25" s="49">
        <f>+[1]All!X842</f>
        <v>0</v>
      </c>
      <c r="W25" s="49">
        <f>+[1]All!Z842</f>
        <v>0</v>
      </c>
      <c r="X25" s="50">
        <f>+[1]All!AA842</f>
        <v>0</v>
      </c>
      <c r="Y25" s="67" t="str">
        <f>+[1]All!AL842</f>
        <v>North Carolina St</v>
      </c>
      <c r="Z25" s="65">
        <f>+[1]All!AM842</f>
        <v>24</v>
      </c>
      <c r="AA25" s="64" t="str">
        <f>+[1]All!AN842</f>
        <v>SYRACUSE</v>
      </c>
      <c r="AB25" s="66">
        <f>+[1]All!AO842</f>
        <v>17</v>
      </c>
      <c r="AC25" s="55">
        <f>+[1]All!AP842</f>
        <v>0</v>
      </c>
      <c r="AD25" s="52" t="str">
        <f>+[1]All!AQ842</f>
        <v>Syracuse</v>
      </c>
      <c r="AE25" s="42">
        <f>+[1]All!AR842</f>
        <v>1</v>
      </c>
      <c r="AF25" s="45">
        <f>+[1]All!AS842</f>
        <v>3</v>
      </c>
      <c r="AG25" s="45">
        <f>+[1]All!AT842</f>
        <v>0</v>
      </c>
      <c r="AH25" s="42">
        <f>+[1]All!AU842</f>
        <v>5</v>
      </c>
      <c r="AI25" s="45">
        <f>+[1]All!AV842</f>
        <v>4</v>
      </c>
      <c r="AJ25" s="37">
        <f>+[1]All!AW842</f>
        <v>0</v>
      </c>
      <c r="AL25" s="42">
        <f>+[1]All!AY842</f>
        <v>1</v>
      </c>
      <c r="AM25" s="45">
        <f>+[1]All!AZ842</f>
        <v>1</v>
      </c>
      <c r="AN25" s="37">
        <f>+[1]All!BA842</f>
        <v>0</v>
      </c>
      <c r="AO25" s="37"/>
      <c r="AP25" s="53" t="str">
        <f>+[1]All!BC842</f>
        <v>North Carolina St</v>
      </c>
      <c r="AQ25" s="42">
        <f>+[1]All!BD842</f>
        <v>1</v>
      </c>
      <c r="AR25" s="45">
        <f>+[1]All!BE842</f>
        <v>2</v>
      </c>
      <c r="AS25" s="45">
        <f>+[1]All!BF842</f>
        <v>0</v>
      </c>
      <c r="AT25" s="42">
        <f>+[1]All!BG842</f>
        <v>5</v>
      </c>
      <c r="AU25" s="45">
        <f>+[1]All!BH842</f>
        <v>4</v>
      </c>
      <c r="AV25" s="37">
        <f>+[1]All!BI842</f>
        <v>0</v>
      </c>
      <c r="AW25" s="49">
        <f>+[1]All!BJ842</f>
        <v>66.02</v>
      </c>
      <c r="AX25" s="50">
        <f>+[1]All!BK842</f>
        <v>76.16</v>
      </c>
    </row>
    <row r="26" spans="1:50" x14ac:dyDescent="0.25">
      <c r="A26" s="37">
        <f>+[1]All!A843</f>
        <v>12</v>
      </c>
      <c r="B26" s="37" t="str">
        <f>+[1]All!B843</f>
        <v>Sat</v>
      </c>
      <c r="C26" s="38">
        <f>+[1]All!C843</f>
        <v>42329</v>
      </c>
      <c r="D26" s="39">
        <f>+[1]All!D843</f>
        <v>0.65625</v>
      </c>
      <c r="E26" s="37" t="str">
        <f>+[1]All!E843</f>
        <v>ESPNN</v>
      </c>
      <c r="F26" s="40" t="str">
        <f>+[1]All!F843</f>
        <v>Louisville</v>
      </c>
      <c r="G26" s="41" t="str">
        <f>+[1]All!G843</f>
        <v>ACC</v>
      </c>
      <c r="H26" s="40" t="str">
        <f>+[1]All!H843</f>
        <v>Pittsburgh</v>
      </c>
      <c r="I26" s="41" t="str">
        <f>+[1]All!I843</f>
        <v>ACC</v>
      </c>
      <c r="J26" s="49" t="str">
        <f>+[1]All!J843</f>
        <v>Pittsburgh</v>
      </c>
      <c r="K26" s="50" t="str">
        <f>+[1]All!K843</f>
        <v>Louisville</v>
      </c>
      <c r="L26" s="43">
        <f>+[1]All!L843</f>
        <v>1.5</v>
      </c>
      <c r="M26" s="44">
        <f>+[1]All!M843</f>
        <v>48</v>
      </c>
      <c r="N26" s="49">
        <f>+[1]All!N843</f>
        <v>0</v>
      </c>
      <c r="O26" s="45">
        <f>+[1]All!O843</f>
        <v>0</v>
      </c>
      <c r="P26" s="58" t="str">
        <f>+[1]All!P843</f>
        <v>Louisville</v>
      </c>
      <c r="Q26" s="37">
        <f>+[1]All!Q843</f>
        <v>0</v>
      </c>
      <c r="R26" s="58" t="str">
        <f>+[1]All!R843</f>
        <v>Louisville</v>
      </c>
      <c r="S26" s="58" t="str">
        <f>+[1]All!S843</f>
        <v>Pittsburgh</v>
      </c>
      <c r="T26" s="49" t="str">
        <f>+[1]All!T843</f>
        <v>Pittsburgh</v>
      </c>
      <c r="U26" s="50" t="str">
        <f>+[1]All!U843</f>
        <v>L</v>
      </c>
      <c r="V26" s="49">
        <f>+[1]All!X843</f>
        <v>0</v>
      </c>
      <c r="W26" s="49" t="str">
        <f>+[1]All!Z843</f>
        <v>U</v>
      </c>
      <c r="X26" s="50">
        <f>+[1]All!AA843</f>
        <v>0</v>
      </c>
      <c r="Y26" s="67" t="str">
        <f>+[1]All!AL843</f>
        <v>DNP</v>
      </c>
      <c r="Z26" s="65">
        <f>+[1]All!AM843</f>
        <v>0</v>
      </c>
      <c r="AA26" s="64">
        <f>+[1]All!AN843</f>
        <v>0</v>
      </c>
      <c r="AB26" s="66">
        <f>+[1]All!AO843</f>
        <v>0</v>
      </c>
      <c r="AC26" s="55">
        <f>+[1]All!AP843</f>
        <v>0</v>
      </c>
      <c r="AD26" s="52" t="str">
        <f>+[1]All!AQ843</f>
        <v>Louisville</v>
      </c>
      <c r="AE26" s="42">
        <f>+[1]All!AR843</f>
        <v>1</v>
      </c>
      <c r="AF26" s="45">
        <f>+[1]All!AS843</f>
        <v>2</v>
      </c>
      <c r="AG26" s="45">
        <f>+[1]All!AT843</f>
        <v>0</v>
      </c>
      <c r="AH26" s="42">
        <f>+[1]All!AU843</f>
        <v>4</v>
      </c>
      <c r="AI26" s="45">
        <f>+[1]All!AV843</f>
        <v>5</v>
      </c>
      <c r="AJ26" s="37">
        <f>+[1]All!AW843</f>
        <v>0</v>
      </c>
      <c r="AL26" s="42">
        <f>+[1]All!AY843</f>
        <v>3</v>
      </c>
      <c r="AM26" s="45">
        <f>+[1]All!AZ843</f>
        <v>5</v>
      </c>
      <c r="AN26" s="37">
        <f>+[1]All!BA843</f>
        <v>0</v>
      </c>
      <c r="AO26" s="37"/>
      <c r="AP26" s="53" t="str">
        <f>+[1]All!BC843</f>
        <v>Pittsburgh</v>
      </c>
      <c r="AQ26" s="42">
        <f>+[1]All!BD843</f>
        <v>0</v>
      </c>
      <c r="AR26" s="45">
        <f>+[1]All!BE843</f>
        <v>3</v>
      </c>
      <c r="AS26" s="45">
        <f>+[1]All!BF843</f>
        <v>0</v>
      </c>
      <c r="AT26" s="42">
        <f>+[1]All!BG843</f>
        <v>5</v>
      </c>
      <c r="AU26" s="45">
        <f>+[1]All!BH843</f>
        <v>4</v>
      </c>
      <c r="AV26" s="37">
        <f>+[1]All!BI843</f>
        <v>0</v>
      </c>
      <c r="AW26" s="49">
        <f>+[1]All!BJ843</f>
        <v>77.819999999999993</v>
      </c>
      <c r="AX26" s="50">
        <f>+[1]All!BK843</f>
        <v>79.02</v>
      </c>
    </row>
    <row r="27" spans="1:50" x14ac:dyDescent="0.25">
      <c r="A27" s="37">
        <f>+[1]All!A844</f>
        <v>12</v>
      </c>
      <c r="B27" s="37" t="str">
        <f>+[1]All!B844</f>
        <v>Sat</v>
      </c>
      <c r="C27" s="38">
        <f>+[1]All!C844</f>
        <v>42329</v>
      </c>
      <c r="D27" s="39">
        <f>+[1]All!D844</f>
        <v>0.64583333333333337</v>
      </c>
      <c r="E27" s="37" t="str">
        <f>+[1]All!E844</f>
        <v>espn3</v>
      </c>
      <c r="F27" s="40" t="str">
        <f>+[1]All!F844</f>
        <v>Duke</v>
      </c>
      <c r="G27" s="41" t="str">
        <f>+[1]All!G844</f>
        <v>ACC</v>
      </c>
      <c r="H27" s="40" t="str">
        <f>+[1]All!H844</f>
        <v>Virginia</v>
      </c>
      <c r="I27" s="41" t="str">
        <f>+[1]All!I844</f>
        <v>ACC</v>
      </c>
      <c r="J27" s="49" t="str">
        <f>+[1]All!J844</f>
        <v>Virginia</v>
      </c>
      <c r="K27" s="50" t="str">
        <f>+[1]All!K844</f>
        <v>Duke</v>
      </c>
      <c r="L27" s="43">
        <f>+[1]All!L844</f>
        <v>2.5</v>
      </c>
      <c r="M27" s="44">
        <f>+[1]All!M844</f>
        <v>53</v>
      </c>
      <c r="N27" s="49">
        <f>+[1]All!N844</f>
        <v>0</v>
      </c>
      <c r="O27" s="45">
        <f>+[1]All!O844</f>
        <v>0</v>
      </c>
      <c r="P27" s="58" t="str">
        <f>+[1]All!P844</f>
        <v>Duke</v>
      </c>
      <c r="Q27" s="37">
        <f>+[1]All!Q844</f>
        <v>0</v>
      </c>
      <c r="R27" s="58" t="str">
        <f>+[1]All!R844</f>
        <v>Duke</v>
      </c>
      <c r="S27" s="58" t="str">
        <f>+[1]All!S844</f>
        <v>Virginia</v>
      </c>
      <c r="T27" s="49" t="str">
        <f>+[1]All!T844</f>
        <v>Duke</v>
      </c>
      <c r="U27" s="50" t="str">
        <f>+[1]All!U844</f>
        <v>W</v>
      </c>
      <c r="V27" s="49">
        <f>+[1]All!X844</f>
        <v>0</v>
      </c>
      <c r="W27" s="49">
        <f>+[1]All!Z844</f>
        <v>0</v>
      </c>
      <c r="X27" s="50">
        <f>+[1]All!AA844</f>
        <v>0</v>
      </c>
      <c r="Y27" s="67" t="str">
        <f>+[1]All!AL844</f>
        <v>DUKE</v>
      </c>
      <c r="Z27" s="65">
        <f>+[1]All!AM844</f>
        <v>20</v>
      </c>
      <c r="AA27" s="64" t="str">
        <f>+[1]All!AN844</f>
        <v>Virginia</v>
      </c>
      <c r="AB27" s="66">
        <f>+[1]All!AO844</f>
        <v>13</v>
      </c>
      <c r="AC27" s="55">
        <f>+[1]All!AP844</f>
        <v>0</v>
      </c>
      <c r="AD27" s="52" t="str">
        <f>+[1]All!AQ844</f>
        <v>Duke</v>
      </c>
      <c r="AE27" s="42">
        <f>+[1]All!AR844</f>
        <v>3</v>
      </c>
      <c r="AF27" s="45">
        <f>+[1]All!AS844</f>
        <v>1</v>
      </c>
      <c r="AG27" s="45">
        <f>+[1]All!AT844</f>
        <v>0</v>
      </c>
      <c r="AH27" s="42">
        <f>+[1]All!AU844</f>
        <v>4</v>
      </c>
      <c r="AI27" s="45">
        <f>+[1]All!AV844</f>
        <v>5</v>
      </c>
      <c r="AJ27" s="37">
        <f>+[1]All!AW844</f>
        <v>0</v>
      </c>
      <c r="AL27" s="42">
        <f>+[1]All!AY844</f>
        <v>7</v>
      </c>
      <c r="AM27" s="45">
        <f>+[1]All!AZ844</f>
        <v>2</v>
      </c>
      <c r="AN27" s="37">
        <f>+[1]All!BA844</f>
        <v>1</v>
      </c>
      <c r="AO27" s="37"/>
      <c r="AP27" s="53" t="str">
        <f>+[1]All!BC844</f>
        <v>Virginia</v>
      </c>
      <c r="AQ27" s="42">
        <f>+[1]All!BD844</f>
        <v>2</v>
      </c>
      <c r="AR27" s="45">
        <f>+[1]All!BE844</f>
        <v>2</v>
      </c>
      <c r="AS27" s="45">
        <f>+[1]All!BF844</f>
        <v>0</v>
      </c>
      <c r="AT27" s="42">
        <f>+[1]All!BG844</f>
        <v>7</v>
      </c>
      <c r="AU27" s="45">
        <f>+[1]All!BH844</f>
        <v>2</v>
      </c>
      <c r="AV27" s="37">
        <f>+[1]All!BI844</f>
        <v>0</v>
      </c>
      <c r="AW27" s="49">
        <f>+[1]All!BJ844</f>
        <v>73.92</v>
      </c>
      <c r="AX27" s="50">
        <f>+[1]All!BK844</f>
        <v>68.17</v>
      </c>
    </row>
    <row r="28" spans="1:50" x14ac:dyDescent="0.25">
      <c r="A28" s="37">
        <f>+[1]All!A845</f>
        <v>12</v>
      </c>
      <c r="B28" s="37" t="str">
        <f>+[1]All!B845</f>
        <v>Sat</v>
      </c>
      <c r="C28" s="38">
        <f>+[1]All!C845</f>
        <v>42329</v>
      </c>
      <c r="D28" s="39">
        <f>+[1]All!D845</f>
        <v>0.5</v>
      </c>
      <c r="E28" s="37" t="str">
        <f>+[1]All!E845</f>
        <v>ESPN</v>
      </c>
      <c r="F28" s="40" t="str">
        <f>+[1]All!F845</f>
        <v>North Carolina</v>
      </c>
      <c r="G28" s="41" t="str">
        <f>+[1]All!G845</f>
        <v>ACC</v>
      </c>
      <c r="H28" s="40" t="str">
        <f>+[1]All!H845</f>
        <v>Virginia Tech</v>
      </c>
      <c r="I28" s="41" t="str">
        <f>+[1]All!I845</f>
        <v>ACC</v>
      </c>
      <c r="J28" s="49" t="str">
        <f>+[1]All!J845</f>
        <v>North Carolina</v>
      </c>
      <c r="K28" s="50" t="str">
        <f>+[1]All!K845</f>
        <v>Virginia Tech</v>
      </c>
      <c r="L28" s="43">
        <f>+[1]All!L845</f>
        <v>6.5</v>
      </c>
      <c r="M28" s="44">
        <f>+[1]All!M845</f>
        <v>61.5</v>
      </c>
      <c r="N28" s="49">
        <f>+[1]All!N845</f>
        <v>0</v>
      </c>
      <c r="O28" s="45">
        <f>+[1]All!O845</f>
        <v>0</v>
      </c>
      <c r="P28" s="58" t="str">
        <f>+[1]All!P845</f>
        <v>North Carolina</v>
      </c>
      <c r="Q28" s="37">
        <f>+[1]All!Q845</f>
        <v>0</v>
      </c>
      <c r="R28" s="58" t="str">
        <f>+[1]All!R845</f>
        <v>Virginia Tech</v>
      </c>
      <c r="S28" s="58" t="str">
        <f>+[1]All!S845</f>
        <v>North Carolina</v>
      </c>
      <c r="T28" s="49" t="str">
        <f>+[1]All!T845</f>
        <v>Virginia Tech</v>
      </c>
      <c r="U28" s="50" t="str">
        <f>+[1]All!U845</f>
        <v>W</v>
      </c>
      <c r="V28" s="49">
        <f>+[1]All!X845</f>
        <v>0</v>
      </c>
      <c r="W28" s="49">
        <f>+[1]All!Z845</f>
        <v>0</v>
      </c>
      <c r="X28" s="50">
        <f>+[1]All!AA845</f>
        <v>0</v>
      </c>
      <c r="Y28" s="67" t="str">
        <f>+[1]All!AL845</f>
        <v>Virginia Tech</v>
      </c>
      <c r="Z28" s="65">
        <f>+[1]All!AM845</f>
        <v>34</v>
      </c>
      <c r="AA28" s="64" t="str">
        <f>+[1]All!AN845</f>
        <v>NORTH CAROLINA</v>
      </c>
      <c r="AB28" s="66">
        <f>+[1]All!AO845</f>
        <v>17</v>
      </c>
      <c r="AC28" s="55">
        <f>+[1]All!AP845</f>
        <v>0</v>
      </c>
      <c r="AD28" s="52" t="str">
        <f>+[1]All!AQ845</f>
        <v>North Carolina</v>
      </c>
      <c r="AE28" s="42">
        <f>+[1]All!AR845</f>
        <v>2</v>
      </c>
      <c r="AF28" s="45">
        <f>+[1]All!AS845</f>
        <v>0</v>
      </c>
      <c r="AG28" s="45">
        <f>+[1]All!AT845</f>
        <v>0</v>
      </c>
      <c r="AH28" s="42">
        <f>+[1]All!AU845</f>
        <v>6</v>
      </c>
      <c r="AI28" s="45">
        <f>+[1]All!AV845</f>
        <v>2</v>
      </c>
      <c r="AJ28" s="37">
        <f>+[1]All!AW845</f>
        <v>0</v>
      </c>
      <c r="AL28" s="42">
        <f>+[1]All!AY845</f>
        <v>4</v>
      </c>
      <c r="AM28" s="45">
        <f>+[1]All!AZ845</f>
        <v>6</v>
      </c>
      <c r="AN28" s="37">
        <f>+[1]All!BA845</f>
        <v>0</v>
      </c>
      <c r="AO28" s="37"/>
      <c r="AP28" s="53" t="str">
        <f>+[1]All!BC845</f>
        <v>Virginia Tech</v>
      </c>
      <c r="AQ28" s="42">
        <f>+[1]All!BD845</f>
        <v>1</v>
      </c>
      <c r="AR28" s="45">
        <f>+[1]All!BE845</f>
        <v>3</v>
      </c>
      <c r="AS28" s="45">
        <f>+[1]All!BF845</f>
        <v>0</v>
      </c>
      <c r="AT28" s="42">
        <f>+[1]All!BG845</f>
        <v>4</v>
      </c>
      <c r="AU28" s="45">
        <f>+[1]All!BH845</f>
        <v>5</v>
      </c>
      <c r="AV28" s="37">
        <f>+[1]All!BI845</f>
        <v>0</v>
      </c>
      <c r="AW28" s="49">
        <f>+[1]All!BJ845</f>
        <v>85.37</v>
      </c>
      <c r="AX28" s="50">
        <f>+[1]All!BK845</f>
        <v>76.33</v>
      </c>
    </row>
    <row r="29" spans="1:50" x14ac:dyDescent="0.25">
      <c r="B29" s="37"/>
      <c r="C29" s="38"/>
      <c r="F29" s="40"/>
      <c r="G29" s="41"/>
      <c r="H29" s="40"/>
      <c r="I29" s="41"/>
      <c r="L29" s="43"/>
      <c r="M29" s="44"/>
      <c r="Y29" s="67"/>
      <c r="AD29" s="52"/>
      <c r="AL29" s="42"/>
      <c r="AM29" s="45"/>
      <c r="AN29" s="37"/>
      <c r="AO29" s="37"/>
      <c r="AP29" s="53"/>
    </row>
    <row r="30" spans="1:50" x14ac:dyDescent="0.25">
      <c r="A30" s="37">
        <f>+[1]All!A846</f>
        <v>12</v>
      </c>
      <c r="B30" s="37" t="str">
        <f>+[1]All!B846</f>
        <v>Sat</v>
      </c>
      <c r="C30" s="38">
        <f>+[1]All!C846</f>
        <v>42329</v>
      </c>
      <c r="D30" s="39">
        <f>+[1]All!D846</f>
        <v>0.5</v>
      </c>
      <c r="E30" s="37" t="str">
        <f>+[1]All!E846</f>
        <v>ESPN2</v>
      </c>
      <c r="F30" s="40" t="str">
        <f>+[1]All!F846</f>
        <v>Purdue</v>
      </c>
      <c r="G30" s="41" t="str">
        <f>+[1]All!G846</f>
        <v>B10</v>
      </c>
      <c r="H30" s="40" t="str">
        <f>+[1]All!H846</f>
        <v>Iowa</v>
      </c>
      <c r="I30" s="41" t="str">
        <f>+[1]All!I846</f>
        <v>B10</v>
      </c>
      <c r="J30" s="49" t="str">
        <f>+[1]All!J846</f>
        <v>Iowa</v>
      </c>
      <c r="K30" s="50" t="str">
        <f>+[1]All!K846</f>
        <v>Purdue</v>
      </c>
      <c r="L30" s="43">
        <f>+[1]All!L846</f>
        <v>22.5</v>
      </c>
      <c r="M30" s="44">
        <f>+[1]All!M846</f>
        <v>56.5</v>
      </c>
      <c r="N30" s="49">
        <f>+[1]All!N846</f>
        <v>0</v>
      </c>
      <c r="O30" s="45">
        <f>+[1]All!O846</f>
        <v>0</v>
      </c>
      <c r="P30" s="58" t="str">
        <f>+[1]All!P846</f>
        <v>Purdue</v>
      </c>
      <c r="Q30" s="37">
        <f>+[1]All!Q846</f>
        <v>0</v>
      </c>
      <c r="R30" s="58" t="str">
        <f>+[1]All!R846</f>
        <v>Purdue</v>
      </c>
      <c r="S30" s="58" t="str">
        <f>+[1]All!S846</f>
        <v>Iowa</v>
      </c>
      <c r="T30" s="49" t="str">
        <f>+[1]All!T846</f>
        <v>Purdue</v>
      </c>
      <c r="U30" s="50" t="str">
        <f>+[1]All!U846</f>
        <v>W</v>
      </c>
      <c r="V30" s="49">
        <f>+[1]All!X846</f>
        <v>0</v>
      </c>
      <c r="W30" s="49">
        <f>+[1]All!Z846</f>
        <v>0</v>
      </c>
      <c r="X30" s="50">
        <f>+[1]All!AA846</f>
        <v>0</v>
      </c>
      <c r="Y30" s="67" t="str">
        <f>+[1]All!AL846</f>
        <v>Iowa</v>
      </c>
      <c r="Z30" s="65">
        <f>+[1]All!AM846</f>
        <v>24</v>
      </c>
      <c r="AA30" s="64" t="str">
        <f>+[1]All!AN846</f>
        <v>PURDUE</v>
      </c>
      <c r="AB30" s="66">
        <f>+[1]All!AO846</f>
        <v>10</v>
      </c>
      <c r="AC30" s="55">
        <f>+[1]All!AP846</f>
        <v>0</v>
      </c>
      <c r="AD30" s="52" t="str">
        <f>+[1]All!AQ846</f>
        <v>Purdue</v>
      </c>
      <c r="AE30" s="42">
        <f>+[1]All!AR846</f>
        <v>3</v>
      </c>
      <c r="AF30" s="45">
        <f>+[1]All!AS846</f>
        <v>1</v>
      </c>
      <c r="AG30" s="45">
        <f>+[1]All!AT846</f>
        <v>0</v>
      </c>
      <c r="AH30" s="42">
        <f>+[1]All!AU846</f>
        <v>4</v>
      </c>
      <c r="AI30" s="45">
        <f>+[1]All!AV846</f>
        <v>5</v>
      </c>
      <c r="AJ30" s="37">
        <f>+[1]All!AW846</f>
        <v>0</v>
      </c>
      <c r="AL30" s="42">
        <f>+[1]All!AY846</f>
        <v>3</v>
      </c>
      <c r="AM30" s="45">
        <f>+[1]All!AZ846</f>
        <v>5</v>
      </c>
      <c r="AN30" s="37">
        <f>+[1]All!BA846</f>
        <v>0</v>
      </c>
      <c r="AO30" s="37"/>
      <c r="AP30" s="53" t="str">
        <f>+[1]All!BC846</f>
        <v>Iowa</v>
      </c>
      <c r="AQ30" s="42">
        <f>+[1]All!BD846</f>
        <v>1</v>
      </c>
      <c r="AR30" s="45">
        <f>+[1]All!BE846</f>
        <v>4</v>
      </c>
      <c r="AS30" s="45">
        <f>+[1]All!BF846</f>
        <v>0</v>
      </c>
      <c r="AT30" s="42">
        <f>+[1]All!BG846</f>
        <v>5</v>
      </c>
      <c r="AU30" s="45">
        <f>+[1]All!BH846</f>
        <v>4</v>
      </c>
      <c r="AV30" s="37">
        <f>+[1]All!BI846</f>
        <v>0</v>
      </c>
      <c r="AW30" s="49">
        <f>+[1]All!BJ846</f>
        <v>61.14</v>
      </c>
      <c r="AX30" s="50">
        <f>+[1]All!BK846</f>
        <v>84.76</v>
      </c>
    </row>
    <row r="31" spans="1:50" x14ac:dyDescent="0.25">
      <c r="A31" s="37">
        <f>+[1]All!A847</f>
        <v>12</v>
      </c>
      <c r="B31" s="37" t="str">
        <f>+[1]All!B847</f>
        <v>Sat</v>
      </c>
      <c r="C31" s="38">
        <f>+[1]All!C847</f>
        <v>42329</v>
      </c>
      <c r="D31" s="39">
        <f>+[1]All!D847</f>
        <v>0.5</v>
      </c>
      <c r="E31" s="37" t="str">
        <f>+[1]All!E847</f>
        <v>BTN</v>
      </c>
      <c r="F31" s="40" t="str">
        <f>+[1]All!F847</f>
        <v>Indiana</v>
      </c>
      <c r="G31" s="41" t="str">
        <f>+[1]All!G847</f>
        <v>B10</v>
      </c>
      <c r="H31" s="40" t="str">
        <f>+[1]All!H847</f>
        <v>Maryland</v>
      </c>
      <c r="I31" s="41" t="str">
        <f>+[1]All!I847</f>
        <v>B10</v>
      </c>
      <c r="J31" s="49" t="str">
        <f>+[1]All!J847</f>
        <v>Maryland</v>
      </c>
      <c r="K31" s="50" t="str">
        <f>+[1]All!K847</f>
        <v>Indiana</v>
      </c>
      <c r="L31" s="43">
        <f>+[1]All!L847</f>
        <v>3</v>
      </c>
      <c r="M31" s="44">
        <f>+[1]All!M847</f>
        <v>64</v>
      </c>
      <c r="N31" s="49">
        <f>+[1]All!N847</f>
        <v>0</v>
      </c>
      <c r="O31" s="45">
        <f>+[1]All!O847</f>
        <v>0</v>
      </c>
      <c r="P31" s="58" t="str">
        <f>+[1]All!P847</f>
        <v>Indiana</v>
      </c>
      <c r="Q31" s="37">
        <f>+[1]All!Q847</f>
        <v>0</v>
      </c>
      <c r="R31" s="58" t="str">
        <f>+[1]All!R847</f>
        <v>Indiana</v>
      </c>
      <c r="S31" s="58" t="str">
        <f>+[1]All!S847</f>
        <v>Maryland</v>
      </c>
      <c r="T31" s="49" t="str">
        <f>+[1]All!T847</f>
        <v>Indiana</v>
      </c>
      <c r="U31" s="50" t="str">
        <f>+[1]All!U847</f>
        <v>W</v>
      </c>
      <c r="V31" s="49" t="str">
        <f>+[1]All!X847</f>
        <v>MM</v>
      </c>
      <c r="W31" s="49">
        <f>+[1]All!Z847</f>
        <v>0</v>
      </c>
      <c r="X31" s="50">
        <f>+[1]All!AA847</f>
        <v>0</v>
      </c>
      <c r="Y31" s="67" t="str">
        <f>+[1]All!AL847</f>
        <v>Maryland</v>
      </c>
      <c r="Z31" s="65">
        <f>+[1]All!AM847</f>
        <v>37</v>
      </c>
      <c r="AA31" s="64" t="str">
        <f>+[1]All!AN847</f>
        <v>INDIANA</v>
      </c>
      <c r="AB31" s="66">
        <f>+[1]All!AO847</f>
        <v>15</v>
      </c>
      <c r="AC31" s="55">
        <f>+[1]All!AP847</f>
        <v>0</v>
      </c>
      <c r="AD31" s="52" t="str">
        <f>+[1]All!AQ847</f>
        <v>Indiana</v>
      </c>
      <c r="AE31" s="42">
        <f>+[1]All!AR847</f>
        <v>1</v>
      </c>
      <c r="AF31" s="45">
        <f>+[1]All!AS847</f>
        <v>2</v>
      </c>
      <c r="AG31" s="45">
        <f>+[1]All!AT847</f>
        <v>0</v>
      </c>
      <c r="AH31" s="42">
        <f>+[1]All!AU847</f>
        <v>5</v>
      </c>
      <c r="AI31" s="45">
        <f>+[1]All!AV847</f>
        <v>4</v>
      </c>
      <c r="AJ31" s="37">
        <f>+[1]All!AW847</f>
        <v>0</v>
      </c>
      <c r="AL31" s="42">
        <f>+[1]All!AY847</f>
        <v>0</v>
      </c>
      <c r="AM31" s="45">
        <f>+[1]All!AZ847</f>
        <v>1</v>
      </c>
      <c r="AN31" s="37">
        <f>+[1]All!BA847</f>
        <v>0</v>
      </c>
      <c r="AO31" s="37"/>
      <c r="AP31" s="53" t="str">
        <f>+[1]All!BC847</f>
        <v>Maryland</v>
      </c>
      <c r="AQ31" s="42">
        <f>+[1]All!BD847</f>
        <v>3</v>
      </c>
      <c r="AR31" s="45">
        <f>+[1]All!BE847</f>
        <v>2</v>
      </c>
      <c r="AS31" s="45">
        <f>+[1]All!BF847</f>
        <v>0</v>
      </c>
      <c r="AT31" s="42">
        <f>+[1]All!BG847</f>
        <v>5</v>
      </c>
      <c r="AU31" s="45">
        <f>+[1]All!BH847</f>
        <v>4</v>
      </c>
      <c r="AV31" s="37">
        <f>+[1]All!BI847</f>
        <v>0</v>
      </c>
      <c r="AW31" s="49">
        <f>+[1]All!BJ847</f>
        <v>66.33</v>
      </c>
      <c r="AX31" s="50">
        <f>+[1]All!BK847</f>
        <v>66.709999999999994</v>
      </c>
    </row>
    <row r="32" spans="1:50" x14ac:dyDescent="0.25">
      <c r="A32" s="37">
        <f>+[1]All!A848</f>
        <v>12</v>
      </c>
      <c r="B32" s="37" t="str">
        <f>+[1]All!B848</f>
        <v>Sat</v>
      </c>
      <c r="C32" s="38">
        <f>+[1]All!C848</f>
        <v>42329</v>
      </c>
      <c r="D32" s="39">
        <f>+[1]All!D848</f>
        <v>0.5</v>
      </c>
      <c r="E32" s="37" t="str">
        <f>+[1]All!E848</f>
        <v>ESPNN</v>
      </c>
      <c r="F32" s="40" t="str">
        <f>+[1]All!F848</f>
        <v>Illinois</v>
      </c>
      <c r="G32" s="41" t="str">
        <f>+[1]All!G848</f>
        <v>B10</v>
      </c>
      <c r="H32" s="40" t="str">
        <f>+[1]All!H848</f>
        <v>Minnesota</v>
      </c>
      <c r="I32" s="41" t="str">
        <f>+[1]All!I848</f>
        <v>B10</v>
      </c>
      <c r="J32" s="49" t="str">
        <f>+[1]All!J848</f>
        <v>Minnesota</v>
      </c>
      <c r="K32" s="50" t="str">
        <f>+[1]All!K848</f>
        <v>Illinois</v>
      </c>
      <c r="L32" s="43">
        <f>+[1]All!L848</f>
        <v>4.5</v>
      </c>
      <c r="M32" s="44">
        <f>+[1]All!M848</f>
        <v>47</v>
      </c>
      <c r="N32" s="49">
        <f>+[1]All!N848</f>
        <v>0</v>
      </c>
      <c r="O32" s="45">
        <f>+[1]All!O848</f>
        <v>0</v>
      </c>
      <c r="P32" s="58" t="str">
        <f>+[1]All!P848</f>
        <v>Illinois</v>
      </c>
      <c r="Q32" s="37">
        <f>+[1]All!Q848</f>
        <v>0</v>
      </c>
      <c r="R32" s="58" t="str">
        <f>+[1]All!R848</f>
        <v>Illinois</v>
      </c>
      <c r="S32" s="58" t="str">
        <f>+[1]All!S848</f>
        <v>Minnesota</v>
      </c>
      <c r="T32" s="49" t="str">
        <f>+[1]All!T848</f>
        <v>Minnesota</v>
      </c>
      <c r="U32" s="50" t="str">
        <f>+[1]All!U848</f>
        <v>L</v>
      </c>
      <c r="V32" s="49" t="str">
        <f>+[1]All!X848</f>
        <v>MM</v>
      </c>
      <c r="W32" s="49" t="str">
        <f>+[1]All!Z848</f>
        <v>U</v>
      </c>
      <c r="X32" s="50">
        <f>+[1]All!AA848</f>
        <v>0</v>
      </c>
      <c r="Y32" s="67" t="str">
        <f>+[1]All!AL848</f>
        <v>ILLINOIS</v>
      </c>
      <c r="Z32" s="65">
        <f>+[1]All!AM848</f>
        <v>28</v>
      </c>
      <c r="AA32" s="64" t="str">
        <f>+[1]All!AN848</f>
        <v>Minnesota</v>
      </c>
      <c r="AB32" s="66">
        <f>+[1]All!AO848</f>
        <v>24</v>
      </c>
      <c r="AC32" s="55" t="str">
        <f>+[1]All!AP848</f>
        <v>X</v>
      </c>
      <c r="AD32" s="52" t="str">
        <f>+[1]All!AQ848</f>
        <v>Illinois</v>
      </c>
      <c r="AE32" s="42">
        <f>+[1]All!AR848</f>
        <v>2</v>
      </c>
      <c r="AF32" s="45">
        <f>+[1]All!AS848</f>
        <v>2</v>
      </c>
      <c r="AG32" s="45">
        <f>+[1]All!AT848</f>
        <v>0</v>
      </c>
      <c r="AH32" s="42">
        <f>+[1]All!AU848</f>
        <v>4</v>
      </c>
      <c r="AI32" s="45">
        <f>+[1]All!AV848</f>
        <v>5</v>
      </c>
      <c r="AJ32" s="37">
        <f>+[1]All!AW848</f>
        <v>0</v>
      </c>
      <c r="AL32" s="42">
        <f>+[1]All!AY848</f>
        <v>3</v>
      </c>
      <c r="AM32" s="45">
        <f>+[1]All!AZ848</f>
        <v>4</v>
      </c>
      <c r="AN32" s="37">
        <f>+[1]All!BA848</f>
        <v>0</v>
      </c>
      <c r="AO32" s="37"/>
      <c r="AP32" s="53" t="str">
        <f>+[1]All!BC848</f>
        <v>Minnesota</v>
      </c>
      <c r="AQ32" s="42">
        <f>+[1]All!BD848</f>
        <v>2</v>
      </c>
      <c r="AR32" s="45">
        <f>+[1]All!BE848</f>
        <v>3</v>
      </c>
      <c r="AS32" s="45">
        <f>+[1]All!BF848</f>
        <v>0</v>
      </c>
      <c r="AT32" s="42">
        <f>+[1]All!BG848</f>
        <v>5</v>
      </c>
      <c r="AU32" s="45">
        <f>+[1]All!BH848</f>
        <v>5</v>
      </c>
      <c r="AV32" s="37">
        <f>+[1]All!BI848</f>
        <v>0</v>
      </c>
      <c r="AW32" s="49">
        <f>+[1]All!BJ848</f>
        <v>70.72</v>
      </c>
      <c r="AX32" s="50">
        <f>+[1]All!BK848</f>
        <v>69.2</v>
      </c>
    </row>
    <row r="33" spans="1:50" x14ac:dyDescent="0.25">
      <c r="A33" s="37">
        <f>+[1]All!A849</f>
        <v>12</v>
      </c>
      <c r="B33" s="37" t="str">
        <f>+[1]All!B849</f>
        <v>Sat</v>
      </c>
      <c r="C33" s="38">
        <f>+[1]All!C849</f>
        <v>42329</v>
      </c>
      <c r="D33" s="39">
        <f>+[1]All!D849</f>
        <v>0.64583333333333337</v>
      </c>
      <c r="E33" s="37" t="str">
        <f>+[1]All!E849</f>
        <v>ABC</v>
      </c>
      <c r="F33" s="40" t="str">
        <f>+[1]All!F849</f>
        <v>Michigan State</v>
      </c>
      <c r="G33" s="41" t="str">
        <f>+[1]All!G849</f>
        <v>B10</v>
      </c>
      <c r="H33" s="40" t="str">
        <f>+[1]All!H849</f>
        <v>Ohio State</v>
      </c>
      <c r="I33" s="41" t="str">
        <f>+[1]All!I849</f>
        <v>B10</v>
      </c>
      <c r="J33" s="49" t="str">
        <f>+[1]All!J849</f>
        <v>Ohio State</v>
      </c>
      <c r="K33" s="50" t="str">
        <f>+[1]All!K849</f>
        <v>Michigan State</v>
      </c>
      <c r="L33" s="43">
        <f>+[1]All!L849</f>
        <v>13.5</v>
      </c>
      <c r="M33" s="44">
        <f>+[1]All!M849</f>
        <v>53</v>
      </c>
      <c r="N33" s="49">
        <f>+[1]All!N849</f>
        <v>0</v>
      </c>
      <c r="O33" s="45">
        <f>+[1]All!O849</f>
        <v>0</v>
      </c>
      <c r="P33" s="58" t="str">
        <f>+[1]All!P849</f>
        <v>Michigan State</v>
      </c>
      <c r="Q33" s="37">
        <f>+[1]All!Q849</f>
        <v>0</v>
      </c>
      <c r="R33" s="58" t="str">
        <f>+[1]All!R849</f>
        <v>Michigan State</v>
      </c>
      <c r="S33" s="58" t="str">
        <f>+[1]All!S849</f>
        <v>Ohio State</v>
      </c>
      <c r="T33" s="49" t="str">
        <f>+[1]All!T849</f>
        <v>Michigan State</v>
      </c>
      <c r="U33" s="50" t="str">
        <f>+[1]All!U849</f>
        <v>W</v>
      </c>
      <c r="V33" s="49">
        <f>+[1]All!X849</f>
        <v>0</v>
      </c>
      <c r="W33" s="49">
        <f>+[1]All!Z849</f>
        <v>0</v>
      </c>
      <c r="X33" s="50">
        <f>+[1]All!AA849</f>
        <v>0</v>
      </c>
      <c r="Y33" s="67" t="str">
        <f>+[1]All!AL849</f>
        <v>Ohio State</v>
      </c>
      <c r="Z33" s="65">
        <f>+[1]All!AM849</f>
        <v>49</v>
      </c>
      <c r="AA33" s="64" t="str">
        <f>+[1]All!AN849</f>
        <v>MICHIGAN STATE</v>
      </c>
      <c r="AB33" s="66">
        <f>+[1]All!AO849</f>
        <v>37</v>
      </c>
      <c r="AC33" s="55">
        <f>+[1]All!AP849</f>
        <v>0</v>
      </c>
      <c r="AD33" s="52" t="str">
        <f>+[1]All!AQ849</f>
        <v>Michigan State</v>
      </c>
      <c r="AE33" s="42">
        <f>+[1]All!AR849</f>
        <v>1</v>
      </c>
      <c r="AF33" s="45">
        <f>+[1]All!AS849</f>
        <v>3</v>
      </c>
      <c r="AG33" s="45">
        <f>+[1]All!AT849</f>
        <v>0</v>
      </c>
      <c r="AH33" s="42">
        <f>+[1]All!AU849</f>
        <v>3</v>
      </c>
      <c r="AI33" s="45">
        <f>+[1]All!AV849</f>
        <v>7</v>
      </c>
      <c r="AJ33" s="37">
        <f>+[1]All!AW849</f>
        <v>0</v>
      </c>
      <c r="AL33" s="42">
        <f>+[1]All!AY849</f>
        <v>2</v>
      </c>
      <c r="AM33" s="45">
        <f>+[1]All!AZ849</f>
        <v>5</v>
      </c>
      <c r="AN33" s="37">
        <f>+[1]All!BA849</f>
        <v>0</v>
      </c>
      <c r="AO33" s="37"/>
      <c r="AP33" s="53" t="str">
        <f>+[1]All!BC849</f>
        <v>Ohio State</v>
      </c>
      <c r="AQ33" s="42">
        <f>+[1]All!BD849</f>
        <v>1</v>
      </c>
      <c r="AR33" s="45">
        <f>+[1]All!BE849</f>
        <v>5</v>
      </c>
      <c r="AS33" s="45">
        <f>+[1]All!BF849</f>
        <v>0</v>
      </c>
      <c r="AT33" s="42">
        <f>+[1]All!BG849</f>
        <v>4</v>
      </c>
      <c r="AU33" s="45">
        <f>+[1]All!BH849</f>
        <v>6</v>
      </c>
      <c r="AV33" s="37">
        <f>+[1]All!BI849</f>
        <v>0</v>
      </c>
      <c r="AW33" s="49">
        <f>+[1]All!BJ849</f>
        <v>83.47</v>
      </c>
      <c r="AX33" s="50">
        <f>+[1]All!BK849</f>
        <v>91.25</v>
      </c>
    </row>
    <row r="34" spans="1:50" x14ac:dyDescent="0.25">
      <c r="A34" s="37">
        <f>+[1]All!A850</f>
        <v>12</v>
      </c>
      <c r="B34" s="37" t="str">
        <f>+[1]All!B850</f>
        <v>Sat</v>
      </c>
      <c r="C34" s="38">
        <f>+[1]All!C850</f>
        <v>42329</v>
      </c>
      <c r="D34" s="39">
        <f>+[1]All!D850</f>
        <v>0.5</v>
      </c>
      <c r="E34" s="37" t="str">
        <f>+[1]All!E850</f>
        <v>ABC</v>
      </c>
      <c r="F34" s="40" t="str">
        <f>+[1]All!F850</f>
        <v>Michigan</v>
      </c>
      <c r="G34" s="41" t="str">
        <f>+[1]All!G850</f>
        <v>B10</v>
      </c>
      <c r="H34" s="40" t="str">
        <f>+[1]All!H850</f>
        <v>Penn State</v>
      </c>
      <c r="I34" s="41" t="str">
        <f>+[1]All!I850</f>
        <v>B10</v>
      </c>
      <c r="J34" s="49" t="str">
        <f>+[1]All!J850</f>
        <v>Michigan</v>
      </c>
      <c r="K34" s="50" t="str">
        <f>+[1]All!K850</f>
        <v>Penn State</v>
      </c>
      <c r="L34" s="43">
        <f>+[1]All!L850</f>
        <v>4</v>
      </c>
      <c r="M34" s="44">
        <f>+[1]All!M850</f>
        <v>41.5</v>
      </c>
      <c r="N34" s="49">
        <f>+[1]All!N850</f>
        <v>0</v>
      </c>
      <c r="O34" s="45">
        <f>+[1]All!O850</f>
        <v>0</v>
      </c>
      <c r="P34" s="58" t="str">
        <f>+[1]All!P850</f>
        <v>Michigan</v>
      </c>
      <c r="Q34" s="37">
        <f>+[1]All!Q850</f>
        <v>0</v>
      </c>
      <c r="R34" s="58" t="str">
        <f>+[1]All!R850</f>
        <v>Penn State</v>
      </c>
      <c r="S34" s="58" t="str">
        <f>+[1]All!S850</f>
        <v>Michigan</v>
      </c>
      <c r="T34" s="49" t="str">
        <f>+[1]All!T850</f>
        <v>Michigan</v>
      </c>
      <c r="U34" s="50" t="str">
        <f>+[1]All!U850</f>
        <v>L</v>
      </c>
      <c r="V34" s="49">
        <f>+[1]All!X850</f>
        <v>0</v>
      </c>
      <c r="W34" s="49">
        <f>+[1]All!Z850</f>
        <v>0</v>
      </c>
      <c r="X34" s="50">
        <f>+[1]All!AA850</f>
        <v>0</v>
      </c>
      <c r="Y34" s="67" t="str">
        <f>+[1]All!AL850</f>
        <v>MICHIGAN</v>
      </c>
      <c r="Z34" s="65">
        <f>+[1]All!AM850</f>
        <v>18</v>
      </c>
      <c r="AA34" s="64" t="str">
        <f>+[1]All!AN850</f>
        <v>Penn State</v>
      </c>
      <c r="AB34" s="66">
        <f>+[1]All!AO850</f>
        <v>13</v>
      </c>
      <c r="AC34" s="55">
        <f>+[1]All!AP850</f>
        <v>0</v>
      </c>
      <c r="AD34" s="52" t="str">
        <f>+[1]All!AQ850</f>
        <v>Michigan</v>
      </c>
      <c r="AE34" s="42">
        <f>+[1]All!AR850</f>
        <v>1</v>
      </c>
      <c r="AF34" s="45">
        <f>+[1]All!AS850</f>
        <v>3</v>
      </c>
      <c r="AG34" s="45">
        <f>+[1]All!AT850</f>
        <v>0</v>
      </c>
      <c r="AH34" s="42">
        <f>+[1]All!AU850</f>
        <v>5</v>
      </c>
      <c r="AI34" s="45">
        <f>+[1]All!AV850</f>
        <v>5</v>
      </c>
      <c r="AJ34" s="37">
        <f>+[1]All!AW850</f>
        <v>0</v>
      </c>
      <c r="AL34" s="42">
        <f>+[1]All!AY850</f>
        <v>3</v>
      </c>
      <c r="AM34" s="45">
        <f>+[1]All!AZ850</f>
        <v>5</v>
      </c>
      <c r="AN34" s="37">
        <f>+[1]All!BA850</f>
        <v>0</v>
      </c>
      <c r="AO34" s="37"/>
      <c r="AP34" s="53" t="str">
        <f>+[1]All!BC850</f>
        <v>Penn State</v>
      </c>
      <c r="AQ34" s="42">
        <f>+[1]All!BD850</f>
        <v>4</v>
      </c>
      <c r="AR34" s="45">
        <f>+[1]All!BE850</f>
        <v>2</v>
      </c>
      <c r="AS34" s="45">
        <f>+[1]All!BF850</f>
        <v>0</v>
      </c>
      <c r="AT34" s="42">
        <f>+[1]All!BG850</f>
        <v>4</v>
      </c>
      <c r="AU34" s="45">
        <f>+[1]All!BH850</f>
        <v>6</v>
      </c>
      <c r="AV34" s="37">
        <f>+[1]All!BI850</f>
        <v>0</v>
      </c>
      <c r="AW34" s="49">
        <f>+[1]All!BJ850</f>
        <v>85.97</v>
      </c>
      <c r="AX34" s="50">
        <f>+[1]All!BK850</f>
        <v>77.14</v>
      </c>
    </row>
    <row r="35" spans="1:50" x14ac:dyDescent="0.25">
      <c r="A35" s="37">
        <f>+[1]All!A851</f>
        <v>12</v>
      </c>
      <c r="B35" s="37" t="str">
        <f>+[1]All!B851</f>
        <v>Sat</v>
      </c>
      <c r="C35" s="38">
        <f>+[1]All!C851</f>
        <v>42329</v>
      </c>
      <c r="D35" s="39">
        <f>+[1]All!D851</f>
        <v>0.64583333333333337</v>
      </c>
      <c r="E35" s="37" t="str">
        <f>+[1]All!E851</f>
        <v>BTN</v>
      </c>
      <c r="F35" s="40" t="str">
        <f>+[1]All!F851</f>
        <v>Northwestern</v>
      </c>
      <c r="G35" s="41" t="str">
        <f>+[1]All!G851</f>
        <v>B10</v>
      </c>
      <c r="H35" s="40" t="str">
        <f>+[1]All!H851</f>
        <v>Wisconsin</v>
      </c>
      <c r="I35" s="41" t="str">
        <f>+[1]All!I851</f>
        <v>B10</v>
      </c>
      <c r="J35" s="49" t="str">
        <f>+[1]All!J851</f>
        <v>Wisconsin</v>
      </c>
      <c r="K35" s="50" t="str">
        <f>+[1]All!K851</f>
        <v>Northwestern</v>
      </c>
      <c r="L35" s="43">
        <f>+[1]All!L851</f>
        <v>10</v>
      </c>
      <c r="M35" s="44">
        <f>+[1]All!M851</f>
        <v>40</v>
      </c>
      <c r="N35" s="49">
        <f>+[1]All!N851</f>
        <v>0</v>
      </c>
      <c r="O35" s="45">
        <f>+[1]All!O851</f>
        <v>0</v>
      </c>
      <c r="P35" s="58" t="str">
        <f>+[1]All!P851</f>
        <v>Northwestern</v>
      </c>
      <c r="Q35" s="37">
        <f>+[1]All!Q851</f>
        <v>0</v>
      </c>
      <c r="R35" s="58" t="str">
        <f>+[1]All!R851</f>
        <v>Northwestern</v>
      </c>
      <c r="S35" s="58" t="str">
        <f>+[1]All!S851</f>
        <v>Wisconsin</v>
      </c>
      <c r="T35" s="49" t="str">
        <f>+[1]All!T851</f>
        <v>Northwestern</v>
      </c>
      <c r="U35" s="50" t="str">
        <f>+[1]All!U851</f>
        <v>W</v>
      </c>
      <c r="V35" s="49">
        <f>+[1]All!X851</f>
        <v>0</v>
      </c>
      <c r="W35" s="49">
        <f>+[1]All!Z851</f>
        <v>0</v>
      </c>
      <c r="X35" s="50">
        <f>+[1]All!AA851</f>
        <v>0</v>
      </c>
      <c r="Y35" s="67" t="str">
        <f>+[1]All!AL851</f>
        <v>NORTHWESTERN</v>
      </c>
      <c r="Z35" s="65">
        <f>+[1]All!AM851</f>
        <v>20</v>
      </c>
      <c r="AA35" s="64" t="str">
        <f>+[1]All!AN851</f>
        <v>Wisconsin</v>
      </c>
      <c r="AB35" s="66">
        <f>+[1]All!AO851</f>
        <v>14</v>
      </c>
      <c r="AC35" s="55" t="str">
        <f>+[1]All!AP851</f>
        <v>X</v>
      </c>
      <c r="AD35" s="52" t="str">
        <f>+[1]All!AQ851</f>
        <v>Northwestern</v>
      </c>
      <c r="AE35" s="42">
        <f>+[1]All!AR851</f>
        <v>2</v>
      </c>
      <c r="AF35" s="45">
        <f>+[1]All!AS851</f>
        <v>1</v>
      </c>
      <c r="AG35" s="45">
        <f>+[1]All!AT851</f>
        <v>0</v>
      </c>
      <c r="AH35" s="42">
        <f>+[1]All!AU851</f>
        <v>5</v>
      </c>
      <c r="AI35" s="45">
        <f>+[1]All!AV851</f>
        <v>4</v>
      </c>
      <c r="AJ35" s="37">
        <f>+[1]All!AW851</f>
        <v>0</v>
      </c>
      <c r="AL35" s="42">
        <f>+[1]All!AY851</f>
        <v>3</v>
      </c>
      <c r="AM35" s="45">
        <f>+[1]All!AZ851</f>
        <v>3</v>
      </c>
      <c r="AN35" s="37">
        <f>+[1]All!BA851</f>
        <v>0</v>
      </c>
      <c r="AO35" s="37"/>
      <c r="AP35" s="53" t="str">
        <f>+[1]All!BC851</f>
        <v>Wisconsin</v>
      </c>
      <c r="AQ35" s="42">
        <f>+[1]All!BD851</f>
        <v>4</v>
      </c>
      <c r="AR35" s="45">
        <f>+[1]All!BE851</f>
        <v>3</v>
      </c>
      <c r="AS35" s="45">
        <f>+[1]All!BF851</f>
        <v>0</v>
      </c>
      <c r="AT35" s="42">
        <f>+[1]All!BG851</f>
        <v>6</v>
      </c>
      <c r="AU35" s="45">
        <f>+[1]All!BH851</f>
        <v>4</v>
      </c>
      <c r="AV35" s="37">
        <f>+[1]All!BI851</f>
        <v>0</v>
      </c>
      <c r="AW35" s="49">
        <f>+[1]All!BJ851</f>
        <v>76.430000000000007</v>
      </c>
      <c r="AX35" s="50">
        <f>+[1]All!BK851</f>
        <v>83.93</v>
      </c>
    </row>
    <row r="36" spans="1:50" x14ac:dyDescent="0.25">
      <c r="B36" s="37"/>
      <c r="C36" s="38"/>
      <c r="F36" s="40"/>
      <c r="G36" s="41"/>
      <c r="H36" s="40"/>
      <c r="I36" s="41"/>
      <c r="L36" s="43"/>
      <c r="M36" s="44"/>
      <c r="Y36" s="67"/>
      <c r="AD36" s="52"/>
      <c r="AL36" s="42"/>
      <c r="AM36" s="45"/>
      <c r="AN36" s="37"/>
      <c r="AO36" s="37"/>
      <c r="AP36" s="53"/>
    </row>
    <row r="37" spans="1:50" x14ac:dyDescent="0.25">
      <c r="A37" s="37">
        <f>+[1]All!A852</f>
        <v>12</v>
      </c>
      <c r="B37" s="37" t="str">
        <f>+[1]All!B852</f>
        <v>Sat</v>
      </c>
      <c r="C37" s="38">
        <f>+[1]All!C852</f>
        <v>42329</v>
      </c>
      <c r="D37" s="39">
        <f>+[1]All!D852</f>
        <v>0.5</v>
      </c>
      <c r="E37" s="37" t="str">
        <f>+[1]All!E852</f>
        <v>FSN</v>
      </c>
      <c r="F37" s="40" t="str">
        <f>+[1]All!F852</f>
        <v>West Virginia</v>
      </c>
      <c r="G37" s="41" t="str">
        <f>+[1]All!G852</f>
        <v>B12</v>
      </c>
      <c r="H37" s="40" t="str">
        <f>+[1]All!H852</f>
        <v>Kansas</v>
      </c>
      <c r="I37" s="41" t="str">
        <f>+[1]All!I852</f>
        <v>B12</v>
      </c>
      <c r="J37" s="49" t="str">
        <f>+[1]All!J852</f>
        <v>West Virginia</v>
      </c>
      <c r="K37" s="50" t="str">
        <f>+[1]All!K852</f>
        <v>Kansas</v>
      </c>
      <c r="L37" s="43">
        <f>+[1]All!L852</f>
        <v>27.5</v>
      </c>
      <c r="M37" s="44">
        <f>+[1]All!M852</f>
        <v>55.5</v>
      </c>
      <c r="N37" s="49">
        <f>+[1]All!N852</f>
        <v>0</v>
      </c>
      <c r="O37" s="45">
        <f>+[1]All!O852</f>
        <v>0</v>
      </c>
      <c r="P37" s="58" t="str">
        <f>+[1]All!P852</f>
        <v>West Virginia</v>
      </c>
      <c r="Q37" s="37">
        <f>+[1]All!Q852</f>
        <v>0</v>
      </c>
      <c r="R37" s="58" t="str">
        <f>+[1]All!R852</f>
        <v>Kansas</v>
      </c>
      <c r="S37" s="58" t="str">
        <f>+[1]All!S852</f>
        <v>West Virginia</v>
      </c>
      <c r="T37" s="49" t="str">
        <f>+[1]All!T852</f>
        <v>Kansas</v>
      </c>
      <c r="U37" s="50" t="str">
        <f>+[1]All!U852</f>
        <v>W</v>
      </c>
      <c r="V37" s="49">
        <f>+[1]All!X852</f>
        <v>0</v>
      </c>
      <c r="W37" s="49">
        <f>+[1]All!Z852</f>
        <v>0</v>
      </c>
      <c r="X37" s="50">
        <f>+[1]All!AA852</f>
        <v>0</v>
      </c>
      <c r="Y37" s="67" t="str">
        <f>+[1]All!AL852</f>
        <v>WEST VIRGINIA</v>
      </c>
      <c r="Z37" s="65">
        <f>+[1]All!AM852</f>
        <v>33</v>
      </c>
      <c r="AA37" s="64" t="str">
        <f>+[1]All!AN852</f>
        <v>Kansas</v>
      </c>
      <c r="AB37" s="66">
        <f>+[1]All!AO852</f>
        <v>14</v>
      </c>
      <c r="AC37" s="55">
        <f>+[1]All!AP852</f>
        <v>0</v>
      </c>
      <c r="AD37" s="52" t="str">
        <f>+[1]All!AQ852</f>
        <v>West Virginia</v>
      </c>
      <c r="AE37" s="42">
        <f>+[1]All!AR852</f>
        <v>0</v>
      </c>
      <c r="AF37" s="45">
        <f>+[1]All!AS852</f>
        <v>3</v>
      </c>
      <c r="AG37" s="45">
        <f>+[1]All!AT852</f>
        <v>0</v>
      </c>
      <c r="AH37" s="42">
        <f>+[1]All!AU852</f>
        <v>3</v>
      </c>
      <c r="AI37" s="45">
        <f>+[1]All!AV852</f>
        <v>5</v>
      </c>
      <c r="AJ37" s="37">
        <f>+[1]All!AW852</f>
        <v>0</v>
      </c>
      <c r="AL37" s="42">
        <f>+[1]All!AY852</f>
        <v>1</v>
      </c>
      <c r="AM37" s="45">
        <f>+[1]All!AZ852</f>
        <v>2</v>
      </c>
      <c r="AN37" s="37">
        <f>+[1]All!BA852</f>
        <v>0</v>
      </c>
      <c r="AO37" s="37"/>
      <c r="AP37" s="53" t="str">
        <f>+[1]All!BC852</f>
        <v>Kansas</v>
      </c>
      <c r="AQ37" s="42">
        <f>+[1]All!BD852</f>
        <v>1</v>
      </c>
      <c r="AR37" s="45">
        <f>+[1]All!BE852</f>
        <v>3</v>
      </c>
      <c r="AS37" s="45">
        <f>+[1]All!BF852</f>
        <v>0</v>
      </c>
      <c r="AT37" s="42">
        <f>+[1]All!BG852</f>
        <v>3</v>
      </c>
      <c r="AU37" s="45">
        <f>+[1]All!BH852</f>
        <v>6</v>
      </c>
      <c r="AV37" s="37">
        <f>+[1]All!BI852</f>
        <v>0</v>
      </c>
      <c r="AW37" s="49">
        <f>+[1]All!BJ852</f>
        <v>80.42</v>
      </c>
      <c r="AX37" s="50">
        <f>+[1]All!BK852</f>
        <v>52.22</v>
      </c>
    </row>
    <row r="38" spans="1:50" x14ac:dyDescent="0.25">
      <c r="A38" s="37">
        <f>+[1]All!A853</f>
        <v>12</v>
      </c>
      <c r="B38" s="37" t="str">
        <f>+[1]All!B853</f>
        <v>Sat</v>
      </c>
      <c r="C38" s="38">
        <f>+[1]All!C853</f>
        <v>42329</v>
      </c>
      <c r="D38" s="39">
        <f>+[1]All!D853</f>
        <v>0.5</v>
      </c>
      <c r="E38" s="37" t="str">
        <f>+[1]All!E853</f>
        <v>FS1</v>
      </c>
      <c r="F38" s="40" t="str">
        <f>+[1]All!F853</f>
        <v>Iowa State</v>
      </c>
      <c r="G38" s="41" t="str">
        <f>+[1]All!G853</f>
        <v>B12</v>
      </c>
      <c r="H38" s="40" t="str">
        <f>+[1]All!H853</f>
        <v>Kansas State</v>
      </c>
      <c r="I38" s="41" t="str">
        <f>+[1]All!I853</f>
        <v>B12</v>
      </c>
      <c r="J38" s="49" t="str">
        <f>+[1]All!J853</f>
        <v>Kansas State</v>
      </c>
      <c r="K38" s="50" t="str">
        <f>+[1]All!K853</f>
        <v>Iowa State</v>
      </c>
      <c r="L38" s="43">
        <f>+[1]All!L853</f>
        <v>6</v>
      </c>
      <c r="M38" s="44">
        <f>+[1]All!M853</f>
        <v>54.5</v>
      </c>
      <c r="N38" s="49">
        <f>+[1]All!N853</f>
        <v>0</v>
      </c>
      <c r="O38" s="45">
        <f>+[1]All!O853</f>
        <v>0</v>
      </c>
      <c r="P38" s="58" t="str">
        <f>+[1]All!P853</f>
        <v>Iowa State</v>
      </c>
      <c r="Q38" s="37">
        <f>+[1]All!Q853</f>
        <v>0</v>
      </c>
      <c r="R38" s="58" t="str">
        <f>+[1]All!R853</f>
        <v>Iowa State</v>
      </c>
      <c r="S38" s="58" t="str">
        <f>+[1]All!S853</f>
        <v>Kansas State</v>
      </c>
      <c r="T38" s="49" t="str">
        <f>+[1]All!T853</f>
        <v>Kansas State</v>
      </c>
      <c r="U38" s="50" t="str">
        <f>+[1]All!U853</f>
        <v>L</v>
      </c>
      <c r="V38" s="49">
        <f>+[1]All!X853</f>
        <v>0</v>
      </c>
      <c r="W38" s="49">
        <f>+[1]All!Z853</f>
        <v>0</v>
      </c>
      <c r="X38" s="50">
        <f>+[1]All!AA853</f>
        <v>0</v>
      </c>
      <c r="Y38" s="67" t="str">
        <f>+[1]All!AL853</f>
        <v>Kansas State</v>
      </c>
      <c r="Z38" s="65">
        <f>+[1]All!AM853</f>
        <v>32</v>
      </c>
      <c r="AA38" s="64" t="str">
        <f>+[1]All!AN853</f>
        <v>IOWA STATE</v>
      </c>
      <c r="AB38" s="66">
        <f>+[1]All!AO853</f>
        <v>28</v>
      </c>
      <c r="AC38" s="55">
        <f>+[1]All!AP853</f>
        <v>0</v>
      </c>
      <c r="AD38" s="52" t="str">
        <f>+[1]All!AQ853</f>
        <v>Iowa State</v>
      </c>
      <c r="AE38" s="42">
        <f>+[1]All!AR853</f>
        <v>2</v>
      </c>
      <c r="AF38" s="45">
        <f>+[1]All!AS853</f>
        <v>2</v>
      </c>
      <c r="AG38" s="45">
        <f>+[1]All!AT853</f>
        <v>0</v>
      </c>
      <c r="AH38" s="42">
        <f>+[1]All!AU853</f>
        <v>5</v>
      </c>
      <c r="AI38" s="45">
        <f>+[1]All!AV853</f>
        <v>4</v>
      </c>
      <c r="AJ38" s="37">
        <f>+[1]All!AW853</f>
        <v>0</v>
      </c>
      <c r="AL38" s="42">
        <f>+[1]All!AY853</f>
        <v>6</v>
      </c>
      <c r="AM38" s="45">
        <f>+[1]All!AZ853</f>
        <v>4</v>
      </c>
      <c r="AN38" s="37">
        <f>+[1]All!BA853</f>
        <v>0</v>
      </c>
      <c r="AO38" s="37"/>
      <c r="AP38" s="53" t="str">
        <f>+[1]All!BC853</f>
        <v>Kansas State</v>
      </c>
      <c r="AQ38" s="42">
        <f>+[1]All!BD853</f>
        <v>2</v>
      </c>
      <c r="AR38" s="45">
        <f>+[1]All!BE853</f>
        <v>2</v>
      </c>
      <c r="AS38" s="45">
        <f>+[1]All!BF853</f>
        <v>0</v>
      </c>
      <c r="AT38" s="42">
        <f>+[1]All!BG853</f>
        <v>4</v>
      </c>
      <c r="AU38" s="45">
        <f>+[1]All!BH853</f>
        <v>4</v>
      </c>
      <c r="AV38" s="37">
        <f>+[1]All!BI853</f>
        <v>0</v>
      </c>
      <c r="AW38" s="49">
        <f>+[1]All!BJ853</f>
        <v>71.59</v>
      </c>
      <c r="AX38" s="50">
        <f>+[1]All!BK853</f>
        <v>72.87</v>
      </c>
    </row>
    <row r="39" spans="1:50" x14ac:dyDescent="0.25">
      <c r="A39" s="37">
        <f>+[1]All!A854</f>
        <v>12</v>
      </c>
      <c r="B39" s="37" t="str">
        <f>+[1]All!B854</f>
        <v>Sat</v>
      </c>
      <c r="C39" s="38">
        <f>+[1]All!C854</f>
        <v>42329</v>
      </c>
      <c r="D39" s="39">
        <f>+[1]All!D854</f>
        <v>0.83333333333333337</v>
      </c>
      <c r="E39" s="37" t="str">
        <f>+[1]All!E854</f>
        <v>ABC</v>
      </c>
      <c r="F39" s="40" t="str">
        <f>+[1]All!F854</f>
        <v>TCU</v>
      </c>
      <c r="G39" s="41" t="str">
        <f>+[1]All!G854</f>
        <v>B12</v>
      </c>
      <c r="H39" s="40" t="str">
        <f>+[1]All!H854</f>
        <v>Oklahoma</v>
      </c>
      <c r="I39" s="41" t="str">
        <f>+[1]All!I854</f>
        <v>B12</v>
      </c>
      <c r="J39" s="49">
        <f>+[1]All!J854</f>
        <v>0</v>
      </c>
      <c r="K39" s="50" t="str">
        <f>+[1]All!K854</f>
        <v>TCU</v>
      </c>
      <c r="L39" s="43" t="str">
        <f>+[1]All!L854</f>
        <v>NL</v>
      </c>
      <c r="M39" s="44">
        <f>+[1]All!M854</f>
        <v>0</v>
      </c>
      <c r="N39" s="49">
        <f>+[1]All!N854</f>
        <v>0</v>
      </c>
      <c r="O39" s="45">
        <f>+[1]All!O854</f>
        <v>0</v>
      </c>
      <c r="P39" s="58" t="str">
        <f>+[1]All!P854</f>
        <v>TCU</v>
      </c>
      <c r="Q39" s="37">
        <f>+[1]All!Q854</f>
        <v>0</v>
      </c>
      <c r="R39" s="58" t="str">
        <f>+[1]All!R854</f>
        <v>TCU</v>
      </c>
      <c r="S39" s="58">
        <f>+[1]All!S854</f>
        <v>0</v>
      </c>
      <c r="T39" s="49" t="str">
        <f>+[1]All!T854</f>
        <v>Oklahoma</v>
      </c>
      <c r="U39" s="50" t="str">
        <f>+[1]All!U854</f>
        <v>L</v>
      </c>
      <c r="V39" s="49">
        <f>+[1]All!X854</f>
        <v>0</v>
      </c>
      <c r="W39" s="49">
        <f>+[1]All!Z854</f>
        <v>0</v>
      </c>
      <c r="X39" s="50">
        <f>+[1]All!AA854</f>
        <v>0</v>
      </c>
      <c r="Y39" s="67" t="str">
        <f>+[1]All!AL854</f>
        <v>TCU</v>
      </c>
      <c r="Z39" s="65">
        <f>+[1]All!AM854</f>
        <v>37</v>
      </c>
      <c r="AA39" s="64" t="str">
        <f>+[1]All!AN854</f>
        <v>Oklahoma</v>
      </c>
      <c r="AB39" s="66">
        <f>+[1]All!AO854</f>
        <v>33</v>
      </c>
      <c r="AC39" s="55">
        <f>+[1]All!AP854</f>
        <v>0</v>
      </c>
      <c r="AD39" s="52" t="str">
        <f>+[1]All!AQ854</f>
        <v>TCU</v>
      </c>
      <c r="AE39" s="42">
        <f>+[1]All!AR854</f>
        <v>1</v>
      </c>
      <c r="AF39" s="45">
        <f>+[1]All!AS854</f>
        <v>4</v>
      </c>
      <c r="AG39" s="45">
        <f>+[1]All!AT854</f>
        <v>0</v>
      </c>
      <c r="AH39" s="42">
        <f>+[1]All!AU854</f>
        <v>3</v>
      </c>
      <c r="AI39" s="45">
        <f>+[1]All!AV854</f>
        <v>6</v>
      </c>
      <c r="AJ39" s="37">
        <f>+[1]All!AW854</f>
        <v>0</v>
      </c>
      <c r="AL39" s="42">
        <f>+[1]All!AY854</f>
        <v>3</v>
      </c>
      <c r="AM39" s="45">
        <f>+[1]All!AZ854</f>
        <v>2</v>
      </c>
      <c r="AN39" s="37">
        <f>+[1]All!BA854</f>
        <v>0</v>
      </c>
      <c r="AO39" s="37"/>
      <c r="AP39" s="53" t="str">
        <f>+[1]All!BC854</f>
        <v>Oklahoma</v>
      </c>
      <c r="AQ39" s="42">
        <f>+[1]All!BD854</f>
        <v>4</v>
      </c>
      <c r="AR39" s="45">
        <f>+[1]All!BE854</f>
        <v>2</v>
      </c>
      <c r="AS39" s="45">
        <f>+[1]All!BF854</f>
        <v>0</v>
      </c>
      <c r="AT39" s="42">
        <f>+[1]All!BG854</f>
        <v>8</v>
      </c>
      <c r="AU39" s="45">
        <f>+[1]All!BH854</f>
        <v>2</v>
      </c>
      <c r="AV39" s="37">
        <f>+[1]All!BI854</f>
        <v>0</v>
      </c>
      <c r="AW39" s="49">
        <f>+[1]All!BJ854</f>
        <v>87.52</v>
      </c>
      <c r="AX39" s="50">
        <f>+[1]All!BK854</f>
        <v>93.98</v>
      </c>
    </row>
    <row r="40" spans="1:50" x14ac:dyDescent="0.25">
      <c r="A40" s="37">
        <f>+[1]All!A855</f>
        <v>12</v>
      </c>
      <c r="B40" s="37" t="str">
        <f>+[1]All!B855</f>
        <v>Sat</v>
      </c>
      <c r="C40" s="38">
        <f>+[1]All!C855</f>
        <v>42329</v>
      </c>
      <c r="D40" s="39">
        <f>+[1]All!D855</f>
        <v>0.8125</v>
      </c>
      <c r="E40" s="37" t="str">
        <f>+[1]All!E855</f>
        <v>Fox</v>
      </c>
      <c r="F40" s="40" t="str">
        <f>+[1]All!F855</f>
        <v>Baylor</v>
      </c>
      <c r="G40" s="41" t="str">
        <f>+[1]All!G855</f>
        <v>B12</v>
      </c>
      <c r="H40" s="40" t="str">
        <f>+[1]All!H855</f>
        <v>Oklahoma State</v>
      </c>
      <c r="I40" s="41" t="str">
        <f>+[1]All!I855</f>
        <v>B12</v>
      </c>
      <c r="J40" s="49" t="str">
        <f>+[1]All!J855</f>
        <v>Baylor</v>
      </c>
      <c r="K40" s="50" t="str">
        <f>+[1]All!K855</f>
        <v>Oklahoma State</v>
      </c>
      <c r="L40" s="43">
        <f>+[1]All!L855</f>
        <v>0</v>
      </c>
      <c r="M40" s="44">
        <f>+[1]All!M855</f>
        <v>77.5</v>
      </c>
      <c r="N40" s="49">
        <f>+[1]All!N855</f>
        <v>0</v>
      </c>
      <c r="O40" s="45">
        <f>+[1]All!O855</f>
        <v>0</v>
      </c>
      <c r="P40" s="58" t="str">
        <f>+[1]All!P855</f>
        <v>Baylor</v>
      </c>
      <c r="Q40" s="37">
        <f>+[1]All!Q855</f>
        <v>0</v>
      </c>
      <c r="R40" s="58" t="str">
        <f>+[1]All!R855</f>
        <v>Baylor</v>
      </c>
      <c r="S40" s="58" t="str">
        <f>+[1]All!S855</f>
        <v>Oklahoma State</v>
      </c>
      <c r="T40" s="49" t="str">
        <f>+[1]All!T855</f>
        <v>Baylor</v>
      </c>
      <c r="U40" s="50" t="str">
        <f>+[1]All!U855</f>
        <v>W</v>
      </c>
      <c r="V40" s="49">
        <f>+[1]All!X855</f>
        <v>0</v>
      </c>
      <c r="W40" s="49">
        <f>+[1]All!Z855</f>
        <v>0</v>
      </c>
      <c r="X40" s="50">
        <f>+[1]All!AA855</f>
        <v>0</v>
      </c>
      <c r="Y40" s="67" t="str">
        <f>+[1]All!AL855</f>
        <v>BAYLOR</v>
      </c>
      <c r="Z40" s="65">
        <f>+[1]All!AM855</f>
        <v>49</v>
      </c>
      <c r="AA40" s="64" t="str">
        <f>+[1]All!AN855</f>
        <v>Oklahoma State</v>
      </c>
      <c r="AB40" s="66">
        <f>+[1]All!AO855</f>
        <v>28</v>
      </c>
      <c r="AC40" s="55">
        <f>+[1]All!AP855</f>
        <v>0</v>
      </c>
      <c r="AD40" s="52" t="str">
        <f>+[1]All!AQ855</f>
        <v>Baylor</v>
      </c>
      <c r="AE40" s="42">
        <f>+[1]All!AR855</f>
        <v>1</v>
      </c>
      <c r="AF40" s="45">
        <f>+[1]All!AS855</f>
        <v>2</v>
      </c>
      <c r="AG40" s="45">
        <f>+[1]All!AT855</f>
        <v>0</v>
      </c>
      <c r="AH40" s="42">
        <f>+[1]All!AU855</f>
        <v>4</v>
      </c>
      <c r="AI40" s="45">
        <f>+[1]All!AV855</f>
        <v>4</v>
      </c>
      <c r="AJ40" s="37">
        <f>+[1]All!AW855</f>
        <v>0</v>
      </c>
      <c r="AL40" s="42">
        <f>+[1]All!AY855</f>
        <v>2</v>
      </c>
      <c r="AM40" s="45">
        <f>+[1]All!AZ855</f>
        <v>8</v>
      </c>
      <c r="AN40" s="37">
        <f>+[1]All!BA855</f>
        <v>0</v>
      </c>
      <c r="AO40" s="37"/>
      <c r="AP40" s="53" t="str">
        <f>+[1]All!BC855</f>
        <v>Oklahoma State</v>
      </c>
      <c r="AQ40" s="42">
        <f>+[1]All!BD855</f>
        <v>3</v>
      </c>
      <c r="AR40" s="45">
        <f>+[1]All!BE855</f>
        <v>1</v>
      </c>
      <c r="AS40" s="45">
        <f>+[1]All!BF855</f>
        <v>0</v>
      </c>
      <c r="AT40" s="42">
        <f>+[1]All!BG855</f>
        <v>5</v>
      </c>
      <c r="AU40" s="45">
        <f>+[1]All!BH855</f>
        <v>3</v>
      </c>
      <c r="AV40" s="37">
        <f>+[1]All!BI855</f>
        <v>1</v>
      </c>
      <c r="AW40" s="49">
        <f>+[1]All!BJ855</f>
        <v>90.02</v>
      </c>
      <c r="AX40" s="50">
        <f>+[1]All!BK855</f>
        <v>87.76</v>
      </c>
    </row>
    <row r="41" spans="1:50" x14ac:dyDescent="0.25">
      <c r="B41" s="37"/>
      <c r="C41" s="38"/>
      <c r="F41" s="40"/>
      <c r="G41" s="41"/>
      <c r="H41" s="40"/>
      <c r="I41" s="41"/>
      <c r="L41" s="43"/>
      <c r="M41" s="44"/>
      <c r="Y41" s="67"/>
      <c r="AD41" s="52"/>
      <c r="AL41" s="42"/>
      <c r="AM41" s="45"/>
      <c r="AN41" s="37"/>
      <c r="AO41" s="37"/>
      <c r="AP41" s="53"/>
    </row>
    <row r="42" spans="1:50" x14ac:dyDescent="0.25">
      <c r="A42" s="37">
        <f>+[1]All!A856</f>
        <v>12</v>
      </c>
      <c r="B42" s="37" t="str">
        <f>+[1]All!B856</f>
        <v>Sat</v>
      </c>
      <c r="C42" s="38">
        <f>+[1]All!C856</f>
        <v>42329</v>
      </c>
      <c r="D42" s="39">
        <f>+[1]All!D856</f>
        <v>0.60416666666666663</v>
      </c>
      <c r="E42" s="37">
        <f>+[1]All!E856</f>
        <v>0</v>
      </c>
      <c r="F42" s="40" t="str">
        <f>+[1]All!F856</f>
        <v>Western Kentucky</v>
      </c>
      <c r="G42" s="41" t="str">
        <f>+[1]All!G856</f>
        <v>CUSA</v>
      </c>
      <c r="H42" s="40" t="str">
        <f>+[1]All!H856</f>
        <v>Florida Intl</v>
      </c>
      <c r="I42" s="41" t="str">
        <f>+[1]All!I856</f>
        <v>CUSA</v>
      </c>
      <c r="J42" s="49" t="str">
        <f>+[1]All!J856</f>
        <v>Western Kentucky</v>
      </c>
      <c r="K42" s="50" t="str">
        <f>+[1]All!K856</f>
        <v>Florida Intl</v>
      </c>
      <c r="L42" s="43">
        <f>+[1]All!L856</f>
        <v>16.5</v>
      </c>
      <c r="M42" s="44">
        <f>+[1]All!M856</f>
        <v>66.5</v>
      </c>
      <c r="N42" s="49">
        <f>+[1]All!N856</f>
        <v>0</v>
      </c>
      <c r="O42" s="45">
        <f>+[1]All!O856</f>
        <v>0</v>
      </c>
      <c r="P42" s="58" t="str">
        <f>+[1]All!P856</f>
        <v>Western Kentucky</v>
      </c>
      <c r="Q42" s="37">
        <f>+[1]All!Q856</f>
        <v>0</v>
      </c>
      <c r="R42" s="58" t="str">
        <f>+[1]All!R856</f>
        <v>Florida Intl</v>
      </c>
      <c r="S42" s="58" t="str">
        <f>+[1]All!S856</f>
        <v>Western Kentucky</v>
      </c>
      <c r="T42" s="49" t="str">
        <f>+[1]All!T856</f>
        <v>Western Kentucky</v>
      </c>
      <c r="U42" s="50" t="str">
        <f>+[1]All!U856</f>
        <v>L</v>
      </c>
      <c r="V42" s="49">
        <f>+[1]All!X856</f>
        <v>0</v>
      </c>
      <c r="W42" s="49">
        <f>+[1]All!Z856</f>
        <v>0</v>
      </c>
      <c r="X42" s="50">
        <f>+[1]All!AA856</f>
        <v>0</v>
      </c>
      <c r="Y42" s="67" t="str">
        <f>+[1]All!AL856</f>
        <v>DNP</v>
      </c>
      <c r="Z42" s="65">
        <f>+[1]All!AM856</f>
        <v>0</v>
      </c>
      <c r="AA42" s="64">
        <f>+[1]All!AN856</f>
        <v>0</v>
      </c>
      <c r="AB42" s="66">
        <f>+[1]All!AO856</f>
        <v>0</v>
      </c>
      <c r="AC42" s="55">
        <f>+[1]All!AP856</f>
        <v>0</v>
      </c>
      <c r="AD42" s="52" t="str">
        <f>+[1]All!AQ856</f>
        <v>Western Kentucky</v>
      </c>
      <c r="AE42" s="42">
        <f>+[1]All!AR856</f>
        <v>2</v>
      </c>
      <c r="AF42" s="45">
        <f>+[1]All!AS856</f>
        <v>4</v>
      </c>
      <c r="AG42" s="45">
        <f>+[1]All!AT856</f>
        <v>0</v>
      </c>
      <c r="AH42" s="42">
        <f>+[1]All!AU856</f>
        <v>5</v>
      </c>
      <c r="AI42" s="45">
        <f>+[1]All!AV856</f>
        <v>5</v>
      </c>
      <c r="AJ42" s="37">
        <f>+[1]All!AW856</f>
        <v>0</v>
      </c>
      <c r="AL42" s="42">
        <f>+[1]All!AY856</f>
        <v>3</v>
      </c>
      <c r="AM42" s="45">
        <f>+[1]All!AZ856</f>
        <v>2</v>
      </c>
      <c r="AN42" s="37">
        <f>+[1]All!BA856</f>
        <v>0</v>
      </c>
      <c r="AO42" s="37"/>
      <c r="AP42" s="53" t="str">
        <f>+[1]All!BC856</f>
        <v>Florida Intl</v>
      </c>
      <c r="AQ42" s="42">
        <f>+[1]All!BD856</f>
        <v>2</v>
      </c>
      <c r="AR42" s="45">
        <f>+[1]All!BE856</f>
        <v>1</v>
      </c>
      <c r="AS42" s="45">
        <f>+[1]All!BF856</f>
        <v>0</v>
      </c>
      <c r="AT42" s="42">
        <f>+[1]All!BG856</f>
        <v>5</v>
      </c>
      <c r="AU42" s="45">
        <f>+[1]All!BH856</f>
        <v>5</v>
      </c>
      <c r="AV42" s="37">
        <f>+[1]All!BI856</f>
        <v>0</v>
      </c>
      <c r="AW42" s="49">
        <f>+[1]All!BJ856</f>
        <v>73.239999999999995</v>
      </c>
      <c r="AX42" s="50">
        <f>+[1]All!BK856</f>
        <v>53.6</v>
      </c>
    </row>
    <row r="43" spans="1:50" x14ac:dyDescent="0.25">
      <c r="A43" s="37">
        <f>+[1]All!A857</f>
        <v>12</v>
      </c>
      <c r="B43" s="37" t="str">
        <f>+[1]All!B857</f>
        <v>Sat</v>
      </c>
      <c r="C43" s="38">
        <f>+[1]All!C857</f>
        <v>42329</v>
      </c>
      <c r="D43" s="39">
        <f>+[1]All!D857</f>
        <v>0.5</v>
      </c>
      <c r="E43" s="37">
        <f>+[1]All!E857</f>
        <v>0</v>
      </c>
      <c r="F43" s="40" t="str">
        <f>+[1]All!F857</f>
        <v>North Texas</v>
      </c>
      <c r="G43" s="41" t="str">
        <f>+[1]All!G857</f>
        <v>CUSA</v>
      </c>
      <c r="H43" s="40" t="str">
        <f>+[1]All!H857</f>
        <v>Middle Tenn St</v>
      </c>
      <c r="I43" s="41" t="str">
        <f>+[1]All!I857</f>
        <v>CUSA</v>
      </c>
      <c r="J43" s="49" t="str">
        <f>+[1]All!J857</f>
        <v>Middle Tenn St</v>
      </c>
      <c r="K43" s="50" t="str">
        <f>+[1]All!K857</f>
        <v>North Texas</v>
      </c>
      <c r="L43" s="43">
        <f>+[1]All!L857</f>
        <v>24</v>
      </c>
      <c r="M43" s="44">
        <f>+[1]All!M857</f>
        <v>62</v>
      </c>
      <c r="N43" s="49">
        <f>+[1]All!N857</f>
        <v>0</v>
      </c>
      <c r="O43" s="45">
        <f>+[1]All!O857</f>
        <v>0</v>
      </c>
      <c r="P43" s="58" t="str">
        <f>+[1]All!P857</f>
        <v>North Texas</v>
      </c>
      <c r="Q43" s="37">
        <f>+[1]All!Q857</f>
        <v>0</v>
      </c>
      <c r="R43" s="58" t="str">
        <f>+[1]All!R857</f>
        <v>North Texas</v>
      </c>
      <c r="S43" s="58" t="str">
        <f>+[1]All!S857</f>
        <v>Middle Tenn St</v>
      </c>
      <c r="T43" s="49" t="str">
        <f>+[1]All!T857</f>
        <v>North Texas</v>
      </c>
      <c r="U43" s="50" t="str">
        <f>+[1]All!U857</f>
        <v>W</v>
      </c>
      <c r="V43" s="49">
        <f>+[1]All!X857</f>
        <v>0</v>
      </c>
      <c r="W43" s="49">
        <f>+[1]All!Z857</f>
        <v>0</v>
      </c>
      <c r="X43" s="50">
        <f>+[1]All!AA857</f>
        <v>0</v>
      </c>
      <c r="Y43" s="67" t="str">
        <f>+[1]All!AL857</f>
        <v>DNP</v>
      </c>
      <c r="Z43" s="65">
        <f>+[1]All!AM857</f>
        <v>0</v>
      </c>
      <c r="AA43" s="64">
        <f>+[1]All!AN857</f>
        <v>0</v>
      </c>
      <c r="AB43" s="66">
        <f>+[1]All!AO857</f>
        <v>0</v>
      </c>
      <c r="AC43" s="55">
        <f>+[1]All!AP857</f>
        <v>0</v>
      </c>
      <c r="AD43" s="52" t="str">
        <f>+[1]All!AQ857</f>
        <v>North Texas</v>
      </c>
      <c r="AE43" s="42">
        <f>+[1]All!AR857</f>
        <v>2</v>
      </c>
      <c r="AF43" s="45">
        <f>+[1]All!AS857</f>
        <v>4</v>
      </c>
      <c r="AG43" s="45">
        <f>+[1]All!AT857</f>
        <v>0</v>
      </c>
      <c r="AH43" s="42">
        <f>+[1]All!AU857</f>
        <v>4</v>
      </c>
      <c r="AI43" s="45">
        <f>+[1]All!AV857</f>
        <v>5</v>
      </c>
      <c r="AJ43" s="37">
        <f>+[1]All!AW857</f>
        <v>0</v>
      </c>
      <c r="AL43" s="42">
        <f>+[1]All!AY857</f>
        <v>4</v>
      </c>
      <c r="AM43" s="45">
        <f>+[1]All!AZ857</f>
        <v>5</v>
      </c>
      <c r="AN43" s="37">
        <f>+[1]All!BA857</f>
        <v>0</v>
      </c>
      <c r="AO43" s="37"/>
      <c r="AP43" s="53" t="str">
        <f>+[1]All!BC857</f>
        <v>Middle Tenn St</v>
      </c>
      <c r="AQ43" s="42">
        <f>+[1]All!BD857</f>
        <v>1</v>
      </c>
      <c r="AR43" s="45">
        <f>+[1]All!BE857</f>
        <v>2</v>
      </c>
      <c r="AS43" s="45">
        <f>+[1]All!BF857</f>
        <v>1</v>
      </c>
      <c r="AT43" s="42">
        <f>+[1]All!BG857</f>
        <v>4</v>
      </c>
      <c r="AU43" s="45">
        <f>+[1]All!BH857</f>
        <v>4</v>
      </c>
      <c r="AV43" s="37">
        <f>+[1]All!BI857</f>
        <v>1</v>
      </c>
      <c r="AW43" s="49">
        <f>+[1]All!BJ857</f>
        <v>44</v>
      </c>
      <c r="AX43" s="50">
        <f>+[1]All!BK857</f>
        <v>63.41</v>
      </c>
    </row>
    <row r="44" spans="1:50" x14ac:dyDescent="0.25">
      <c r="A44" s="37">
        <f>+[1]All!A858</f>
        <v>12</v>
      </c>
      <c r="B44" s="37" t="str">
        <f>+[1]All!B858</f>
        <v>Sat</v>
      </c>
      <c r="C44" s="38">
        <f>+[1]All!C858</f>
        <v>42329</v>
      </c>
      <c r="D44" s="39">
        <f>+[1]All!D858</f>
        <v>0.64583333333333337</v>
      </c>
      <c r="E44" s="37">
        <f>+[1]All!E858</f>
        <v>0</v>
      </c>
      <c r="F44" s="40" t="str">
        <f>+[1]All!F858</f>
        <v>Old Dominion</v>
      </c>
      <c r="G44" s="41" t="str">
        <f>+[1]All!G858</f>
        <v>CUSA</v>
      </c>
      <c r="H44" s="40" t="str">
        <f>+[1]All!H858</f>
        <v>Southern Miss</v>
      </c>
      <c r="I44" s="41" t="str">
        <f>+[1]All!I858</f>
        <v>CUSA</v>
      </c>
      <c r="J44" s="49" t="str">
        <f>+[1]All!J858</f>
        <v>Southern Miss</v>
      </c>
      <c r="K44" s="50" t="str">
        <f>+[1]All!K858</f>
        <v>Old Dominion</v>
      </c>
      <c r="L44" s="43">
        <f>+[1]All!L858</f>
        <v>21</v>
      </c>
      <c r="M44" s="44">
        <f>+[1]All!M858</f>
        <v>61</v>
      </c>
      <c r="N44" s="49">
        <f>+[1]All!N858</f>
        <v>0</v>
      </c>
      <c r="O44" s="45">
        <f>+[1]All!O858</f>
        <v>0</v>
      </c>
      <c r="P44" s="58" t="str">
        <f>+[1]All!P858</f>
        <v>Old Dominion</v>
      </c>
      <c r="Q44" s="37">
        <f>+[1]All!Q858</f>
        <v>0</v>
      </c>
      <c r="R44" s="58" t="str">
        <f>+[1]All!R858</f>
        <v>Old Dominion</v>
      </c>
      <c r="S44" s="58" t="str">
        <f>+[1]All!S858</f>
        <v>Southern Miss</v>
      </c>
      <c r="T44" s="49" t="str">
        <f>+[1]All!T858</f>
        <v>Southern Miss</v>
      </c>
      <c r="U44" s="50" t="str">
        <f>+[1]All!U858</f>
        <v>L</v>
      </c>
      <c r="V44" s="49" t="str">
        <f>+[1]All!X858</f>
        <v>MM</v>
      </c>
      <c r="W44" s="49">
        <f>+[1]All!Z858</f>
        <v>0</v>
      </c>
      <c r="X44" s="50">
        <f>+[1]All!AA858</f>
        <v>0</v>
      </c>
      <c r="Y44" s="67" t="str">
        <f>+[1]All!AL858</f>
        <v>DNP</v>
      </c>
      <c r="Z44" s="65">
        <f>+[1]All!AM858</f>
        <v>0</v>
      </c>
      <c r="AA44" s="64">
        <f>+[1]All!AN858</f>
        <v>0</v>
      </c>
      <c r="AB44" s="66">
        <f>+[1]All!AO858</f>
        <v>0</v>
      </c>
      <c r="AC44" s="55">
        <f>+[1]All!AP858</f>
        <v>0</v>
      </c>
      <c r="AD44" s="52" t="str">
        <f>+[1]All!AQ858</f>
        <v>Old Dominion</v>
      </c>
      <c r="AE44" s="42">
        <f>+[1]All!AR858</f>
        <v>1</v>
      </c>
      <c r="AF44" s="45">
        <f>+[1]All!AS858</f>
        <v>3</v>
      </c>
      <c r="AG44" s="45">
        <f>+[1]All!AT858</f>
        <v>0</v>
      </c>
      <c r="AH44" s="42">
        <f>+[1]All!AU858</f>
        <v>2</v>
      </c>
      <c r="AI44" s="45">
        <f>+[1]All!AV858</f>
        <v>7</v>
      </c>
      <c r="AJ44" s="37">
        <f>+[1]All!AW858</f>
        <v>0</v>
      </c>
      <c r="AL44" s="42">
        <f>+[1]All!AY858</f>
        <v>0</v>
      </c>
      <c r="AM44" s="45">
        <f>+[1]All!AZ858</f>
        <v>0</v>
      </c>
      <c r="AN44" s="37">
        <f>+[1]All!BA858</f>
        <v>0</v>
      </c>
      <c r="AO44" s="37"/>
      <c r="AP44" s="53" t="str">
        <f>+[1]All!BC858</f>
        <v>Southern Miss</v>
      </c>
      <c r="AQ44" s="42">
        <f>+[1]All!BD858</f>
        <v>3</v>
      </c>
      <c r="AR44" s="45">
        <f>+[1]All!BE858</f>
        <v>1</v>
      </c>
      <c r="AS44" s="45">
        <f>+[1]All!BF858</f>
        <v>0</v>
      </c>
      <c r="AT44" s="42">
        <f>+[1]All!BG858</f>
        <v>7</v>
      </c>
      <c r="AU44" s="45">
        <f>+[1]All!BH858</f>
        <v>2</v>
      </c>
      <c r="AV44" s="37">
        <f>+[1]All!BI858</f>
        <v>0</v>
      </c>
      <c r="AW44" s="49">
        <f>+[1]All!BJ858</f>
        <v>47.72</v>
      </c>
      <c r="AX44" s="50">
        <f>+[1]All!BK858</f>
        <v>65.95</v>
      </c>
    </row>
    <row r="45" spans="1:50" x14ac:dyDescent="0.25">
      <c r="A45" s="37">
        <f>+[1]All!A859</f>
        <v>12</v>
      </c>
      <c r="B45" s="37" t="str">
        <f>+[1]All!B859</f>
        <v>Sat</v>
      </c>
      <c r="C45" s="38">
        <f>+[1]All!C859</f>
        <v>42329</v>
      </c>
      <c r="D45" s="39">
        <f>+[1]All!D859</f>
        <v>0.79166666666666663</v>
      </c>
      <c r="E45" s="37">
        <f>+[1]All!E859</f>
        <v>0</v>
      </c>
      <c r="F45" s="40" t="str">
        <f>+[1]All!F859</f>
        <v>Rice</v>
      </c>
      <c r="G45" s="41" t="str">
        <f>+[1]All!G859</f>
        <v>CUSA</v>
      </c>
      <c r="H45" s="40" t="str">
        <f>+[1]All!H859</f>
        <v>UT San Antonio</v>
      </c>
      <c r="I45" s="41" t="str">
        <f>+[1]All!I859</f>
        <v>CUSA</v>
      </c>
      <c r="J45" s="49" t="str">
        <f>+[1]All!J859</f>
        <v>UT San Antonio</v>
      </c>
      <c r="K45" s="50" t="str">
        <f>+[1]All!K859</f>
        <v>Rice</v>
      </c>
      <c r="L45" s="43">
        <f>+[1]All!L859</f>
        <v>3</v>
      </c>
      <c r="M45" s="44">
        <f>+[1]All!M859</f>
        <v>58</v>
      </c>
      <c r="N45" s="49">
        <f>+[1]All!N859</f>
        <v>0</v>
      </c>
      <c r="O45" s="45">
        <f>+[1]All!O859</f>
        <v>0</v>
      </c>
      <c r="P45" s="58" t="str">
        <f>+[1]All!P859</f>
        <v>Rice</v>
      </c>
      <c r="Q45" s="37">
        <f>+[1]All!Q859</f>
        <v>0</v>
      </c>
      <c r="R45" s="58" t="str">
        <f>+[1]All!R859</f>
        <v>Rice</v>
      </c>
      <c r="S45" s="58" t="str">
        <f>+[1]All!S859</f>
        <v>UT San Antonio</v>
      </c>
      <c r="T45" s="49" t="str">
        <f>+[1]All!T859</f>
        <v>UT San Antonio</v>
      </c>
      <c r="U45" s="50" t="str">
        <f>+[1]All!U859</f>
        <v>L</v>
      </c>
      <c r="V45" s="49">
        <f>+[1]All!X859</f>
        <v>0</v>
      </c>
      <c r="W45" s="49">
        <f>+[1]All!Z859</f>
        <v>0</v>
      </c>
      <c r="X45" s="50">
        <f>+[1]All!AA859</f>
        <v>0</v>
      </c>
      <c r="Y45" s="67" t="str">
        <f>+[1]All!AL859</f>
        <v>RICE</v>
      </c>
      <c r="Z45" s="65">
        <f>+[1]All!AM859</f>
        <v>17</v>
      </c>
      <c r="AA45" s="64" t="str">
        <f>+[1]All!AN859</f>
        <v>UT San Antonio</v>
      </c>
      <c r="AB45" s="66">
        <f>+[1]All!AO859</f>
        <v>7</v>
      </c>
      <c r="AC45" s="55">
        <f>+[1]All!AP859</f>
        <v>0</v>
      </c>
      <c r="AD45" s="52" t="str">
        <f>+[1]All!AQ859</f>
        <v>Rice</v>
      </c>
      <c r="AE45" s="42">
        <f>+[1]All!AR859</f>
        <v>3</v>
      </c>
      <c r="AF45" s="45">
        <f>+[1]All!AS859</f>
        <v>2</v>
      </c>
      <c r="AG45" s="45">
        <f>+[1]All!AT859</f>
        <v>0</v>
      </c>
      <c r="AH45" s="42">
        <f>+[1]All!AU859</f>
        <v>3</v>
      </c>
      <c r="AI45" s="45">
        <f>+[1]All!AV859</f>
        <v>6</v>
      </c>
      <c r="AJ45" s="37">
        <f>+[1]All!AW859</f>
        <v>0</v>
      </c>
      <c r="AL45" s="42">
        <f>+[1]All!AY859</f>
        <v>2</v>
      </c>
      <c r="AM45" s="45">
        <f>+[1]All!AZ859</f>
        <v>0</v>
      </c>
      <c r="AN45" s="37">
        <f>+[1]All!BA859</f>
        <v>1</v>
      </c>
      <c r="AO45" s="37"/>
      <c r="AP45" s="53" t="str">
        <f>+[1]All!BC859</f>
        <v>UT San Antonio</v>
      </c>
      <c r="AQ45" s="42">
        <f>+[1]All!BD859</f>
        <v>2</v>
      </c>
      <c r="AR45" s="45">
        <f>+[1]All!BE859</f>
        <v>2</v>
      </c>
      <c r="AS45" s="45">
        <f>+[1]All!BF859</f>
        <v>0</v>
      </c>
      <c r="AT45" s="42">
        <f>+[1]All!BG859</f>
        <v>4</v>
      </c>
      <c r="AU45" s="45">
        <f>+[1]All!BH859</f>
        <v>6</v>
      </c>
      <c r="AV45" s="37">
        <f>+[1]All!BI859</f>
        <v>0</v>
      </c>
      <c r="AW45" s="49">
        <f>+[1]All!BJ859</f>
        <v>51.12</v>
      </c>
      <c r="AX45" s="50">
        <f>+[1]All!BK859</f>
        <v>50.09</v>
      </c>
    </row>
    <row r="46" spans="1:50" x14ac:dyDescent="0.25">
      <c r="A46" s="37">
        <f>+[1]All!A860</f>
        <v>12</v>
      </c>
      <c r="B46" s="37" t="str">
        <f>+[1]All!B860</f>
        <v>Sat</v>
      </c>
      <c r="C46" s="38">
        <f>+[1]All!C860</f>
        <v>42329</v>
      </c>
      <c r="D46" s="39">
        <f>+[1]All!D860</f>
        <v>0.64583333333333337</v>
      </c>
      <c r="E46" s="37" t="str">
        <f>+[1]All!E860</f>
        <v>FSN</v>
      </c>
      <c r="F46" s="40" t="str">
        <f>+[1]All!F860</f>
        <v>Louisiana Tech</v>
      </c>
      <c r="G46" s="41" t="str">
        <f>+[1]All!G860</f>
        <v>CUSA</v>
      </c>
      <c r="H46" s="40" t="str">
        <f>+[1]All!H860</f>
        <v>UTEP</v>
      </c>
      <c r="I46" s="41" t="str">
        <f>+[1]All!I860</f>
        <v>CUSA</v>
      </c>
      <c r="J46" s="49" t="str">
        <f>+[1]All!J860</f>
        <v>Louisiana Tech</v>
      </c>
      <c r="K46" s="50" t="str">
        <f>+[1]All!K860</f>
        <v>UTEP</v>
      </c>
      <c r="L46" s="43">
        <f>+[1]All!L860</f>
        <v>24.5</v>
      </c>
      <c r="M46" s="44">
        <f>+[1]All!M860</f>
        <v>55</v>
      </c>
      <c r="N46" s="49">
        <f>+[1]All!N860</f>
        <v>0</v>
      </c>
      <c r="O46" s="45">
        <f>+[1]All!O860</f>
        <v>0</v>
      </c>
      <c r="P46" s="58" t="str">
        <f>+[1]All!P860</f>
        <v>Louisiana Tech</v>
      </c>
      <c r="Q46" s="37">
        <f>+[1]All!Q860</f>
        <v>0</v>
      </c>
      <c r="R46" s="58" t="str">
        <f>+[1]All!R860</f>
        <v>UTEP</v>
      </c>
      <c r="S46" s="58" t="str">
        <f>+[1]All!S860</f>
        <v>Louisiana Tech</v>
      </c>
      <c r="T46" s="49" t="str">
        <f>+[1]All!T860</f>
        <v>UTEP</v>
      </c>
      <c r="U46" s="50" t="str">
        <f>+[1]All!U860</f>
        <v>W</v>
      </c>
      <c r="V46" s="49">
        <f>+[1]All!X860</f>
        <v>0</v>
      </c>
      <c r="W46" s="49">
        <f>+[1]All!Z860</f>
        <v>0</v>
      </c>
      <c r="X46" s="50">
        <f>+[1]All!AA860</f>
        <v>0</v>
      </c>
      <c r="Y46" s="67" t="str">
        <f>+[1]All!AL860</f>
        <v>LOUISIANA TECH</v>
      </c>
      <c r="Z46" s="65">
        <f>+[1]All!AM860</f>
        <v>55</v>
      </c>
      <c r="AA46" s="64" t="str">
        <f>+[1]All!AN860</f>
        <v>utep</v>
      </c>
      <c r="AB46" s="66">
        <f>+[1]All!AO860</f>
        <v>3</v>
      </c>
      <c r="AC46" s="55">
        <f>+[1]All!AP860</f>
        <v>0</v>
      </c>
      <c r="AD46" s="52" t="str">
        <f>+[1]All!AQ860</f>
        <v>Louisiana Tech</v>
      </c>
      <c r="AE46" s="42">
        <f>+[1]All!AR860</f>
        <v>2</v>
      </c>
      <c r="AF46" s="45">
        <f>+[1]All!AS860</f>
        <v>3</v>
      </c>
      <c r="AG46" s="45">
        <f>+[1]All!AT860</f>
        <v>0</v>
      </c>
      <c r="AH46" s="42">
        <f>+[1]All!AU860</f>
        <v>5</v>
      </c>
      <c r="AI46" s="45">
        <f>+[1]All!AV860</f>
        <v>4</v>
      </c>
      <c r="AJ46" s="37">
        <f>+[1]All!AW860</f>
        <v>0</v>
      </c>
      <c r="AL46" s="42">
        <f>+[1]All!AY860</f>
        <v>2</v>
      </c>
      <c r="AM46" s="45">
        <f>+[1]All!AZ860</f>
        <v>0</v>
      </c>
      <c r="AN46" s="37">
        <f>+[1]All!BA860</f>
        <v>0</v>
      </c>
      <c r="AO46" s="37"/>
      <c r="AP46" s="53" t="str">
        <f>+[1]All!BC860</f>
        <v>UTEP</v>
      </c>
      <c r="AQ46" s="42">
        <f>+[1]All!BD860</f>
        <v>2</v>
      </c>
      <c r="AR46" s="45">
        <f>+[1]All!BE860</f>
        <v>1</v>
      </c>
      <c r="AS46" s="45">
        <f>+[1]All!BF860</f>
        <v>0</v>
      </c>
      <c r="AT46" s="42">
        <f>+[1]All!BG860</f>
        <v>4</v>
      </c>
      <c r="AU46" s="45">
        <f>+[1]All!BH860</f>
        <v>5</v>
      </c>
      <c r="AV46" s="37">
        <f>+[1]All!BI860</f>
        <v>0</v>
      </c>
      <c r="AW46" s="49">
        <f>+[1]All!BJ860</f>
        <v>71.89</v>
      </c>
      <c r="AX46" s="50">
        <f>+[1]All!BK860</f>
        <v>46.18</v>
      </c>
    </row>
    <row r="47" spans="1:50" x14ac:dyDescent="0.25">
      <c r="B47" s="37"/>
      <c r="C47" s="38"/>
      <c r="F47" s="40"/>
      <c r="G47" s="41"/>
      <c r="H47" s="40"/>
      <c r="I47" s="41"/>
      <c r="L47" s="43"/>
      <c r="M47" s="44"/>
      <c r="Y47" s="67"/>
      <c r="AD47" s="52"/>
      <c r="AL47" s="42"/>
      <c r="AM47" s="45"/>
      <c r="AN47" s="37"/>
      <c r="AO47" s="37"/>
      <c r="AP47" s="53"/>
    </row>
    <row r="48" spans="1:50" x14ac:dyDescent="0.25">
      <c r="A48" s="37">
        <f>+[1]All!A861</f>
        <v>12</v>
      </c>
      <c r="B48" s="37" t="str">
        <f>+[1]All!B861</f>
        <v>Sat</v>
      </c>
      <c r="C48" s="38">
        <f>+[1]All!C861</f>
        <v>42329</v>
      </c>
      <c r="D48" s="39">
        <f>+[1]All!D861</f>
        <v>0.5</v>
      </c>
      <c r="E48" s="37" t="str">
        <f>+[1]All!E861</f>
        <v>CBSSN</v>
      </c>
      <c r="F48" s="40" t="str">
        <f>+[1]All!F861</f>
        <v>Rutgers</v>
      </c>
      <c r="G48" s="41" t="str">
        <f>+[1]All!G861</f>
        <v>B10</v>
      </c>
      <c r="H48" s="40" t="str">
        <f>+[1]All!H861</f>
        <v>Army</v>
      </c>
      <c r="I48" s="41" t="str">
        <f>+[1]All!I861</f>
        <v>Ind</v>
      </c>
      <c r="J48" s="49" t="str">
        <f>+[1]All!J861</f>
        <v>Rutgers</v>
      </c>
      <c r="K48" s="50" t="str">
        <f>+[1]All!K861</f>
        <v>Army</v>
      </c>
      <c r="L48" s="43">
        <f>+[1]All!L861</f>
        <v>4.5</v>
      </c>
      <c r="M48" s="44">
        <f>+[1]All!M861</f>
        <v>54.5</v>
      </c>
      <c r="N48" s="49">
        <f>+[1]All!N861</f>
        <v>0</v>
      </c>
      <c r="O48" s="45">
        <f>+[1]All!O861</f>
        <v>0</v>
      </c>
      <c r="P48" s="58" t="str">
        <f>+[1]All!P861</f>
        <v>Rutgers</v>
      </c>
      <c r="Q48" s="37">
        <f>+[1]All!Q861</f>
        <v>0</v>
      </c>
      <c r="R48" s="58" t="str">
        <f>+[1]All!R861</f>
        <v>Army</v>
      </c>
      <c r="S48" s="58" t="str">
        <f>+[1]All!S861</f>
        <v>Rutgers</v>
      </c>
      <c r="T48" s="49" t="str">
        <f>+[1]All!T861</f>
        <v>Rutgers</v>
      </c>
      <c r="U48" s="50" t="str">
        <f>+[1]All!U861</f>
        <v>L</v>
      </c>
      <c r="V48" s="49">
        <f>+[1]All!X861</f>
        <v>0</v>
      </c>
      <c r="W48" s="49">
        <f>+[1]All!Z861</f>
        <v>0</v>
      </c>
      <c r="X48" s="50">
        <f>+[1]All!AA861</f>
        <v>0</v>
      </c>
      <c r="Y48" s="67" t="str">
        <f>+[1]All!AL861</f>
        <v>DNP</v>
      </c>
      <c r="Z48" s="65">
        <f>+[1]All!AM861</f>
        <v>0</v>
      </c>
      <c r="AA48" s="64">
        <f>+[1]All!AN861</f>
        <v>0</v>
      </c>
      <c r="AB48" s="66">
        <f>+[1]All!AO861</f>
        <v>0</v>
      </c>
      <c r="AC48" s="55">
        <f>+[1]All!AP861</f>
        <v>0</v>
      </c>
      <c r="AD48" s="52" t="str">
        <f>+[1]All!AQ861</f>
        <v>Rutgers</v>
      </c>
      <c r="AE48" s="42">
        <f>+[1]All!AR861</f>
        <v>1</v>
      </c>
      <c r="AF48" s="45">
        <f>+[1]All!AS861</f>
        <v>3</v>
      </c>
      <c r="AG48" s="45">
        <f>+[1]All!AT861</f>
        <v>0</v>
      </c>
      <c r="AH48" s="42">
        <f>+[1]All!AU861</f>
        <v>2</v>
      </c>
      <c r="AI48" s="45">
        <f>+[1]All!AV861</f>
        <v>7</v>
      </c>
      <c r="AJ48" s="37">
        <f>+[1]All!AW861</f>
        <v>0</v>
      </c>
      <c r="AL48" s="42">
        <f>+[1]All!AY861</f>
        <v>5</v>
      </c>
      <c r="AM48" s="45">
        <f>+[1]All!AZ861</f>
        <v>1</v>
      </c>
      <c r="AN48" s="37">
        <f>+[1]All!BA861</f>
        <v>0</v>
      </c>
      <c r="AO48" s="37"/>
      <c r="AP48" s="53" t="str">
        <f>+[1]All!BC861</f>
        <v>Army</v>
      </c>
      <c r="AQ48" s="42">
        <f>+[1]All!BD861</f>
        <v>1</v>
      </c>
      <c r="AR48" s="45">
        <f>+[1]All!BE861</f>
        <v>2</v>
      </c>
      <c r="AS48" s="45">
        <f>+[1]All!BF861</f>
        <v>0</v>
      </c>
      <c r="AT48" s="42">
        <f>+[1]All!BG861</f>
        <v>5</v>
      </c>
      <c r="AU48" s="45">
        <f>+[1]All!BH861</f>
        <v>2</v>
      </c>
      <c r="AV48" s="37">
        <f>+[1]All!BI861</f>
        <v>1</v>
      </c>
      <c r="AW48" s="49">
        <f>+[1]All!BJ861</f>
        <v>61.99</v>
      </c>
      <c r="AX48" s="50">
        <f>+[1]All!BK861</f>
        <v>50.72</v>
      </c>
    </row>
    <row r="49" spans="1:50" x14ac:dyDescent="0.25">
      <c r="A49" s="37">
        <f>+[1]All!A862</f>
        <v>12</v>
      </c>
      <c r="B49" s="37" t="str">
        <f>+[1]All!B862</f>
        <v>Sat</v>
      </c>
      <c r="C49" s="38">
        <f>+[1]All!C862</f>
        <v>42329</v>
      </c>
      <c r="D49" s="39">
        <f>+[1]All!D862</f>
        <v>0.625</v>
      </c>
      <c r="E49" s="37" t="str">
        <f>+[1]All!E862</f>
        <v>BYU</v>
      </c>
      <c r="F49" s="40" t="str">
        <f>+[1]All!F862</f>
        <v>Fresno State</v>
      </c>
      <c r="G49" s="41" t="str">
        <f>+[1]All!G862</f>
        <v>MWC</v>
      </c>
      <c r="H49" s="40" t="str">
        <f>+[1]All!H862</f>
        <v>BYU</v>
      </c>
      <c r="I49" s="41" t="str">
        <f>+[1]All!I862</f>
        <v>Ind</v>
      </c>
      <c r="J49" s="49" t="str">
        <f>+[1]All!J862</f>
        <v>BYU</v>
      </c>
      <c r="K49" s="50" t="str">
        <f>+[1]All!K862</f>
        <v>Fresno State</v>
      </c>
      <c r="L49" s="43">
        <f>+[1]All!L862</f>
        <v>26</v>
      </c>
      <c r="M49" s="44">
        <f>+[1]All!M862</f>
        <v>56</v>
      </c>
      <c r="N49" s="49">
        <f>+[1]All!N862</f>
        <v>0</v>
      </c>
      <c r="O49" s="45">
        <f>+[1]All!O862</f>
        <v>0</v>
      </c>
      <c r="P49" s="58" t="str">
        <f>+[1]All!P862</f>
        <v>Fresno State</v>
      </c>
      <c r="Q49" s="37">
        <f>+[1]All!Q862</f>
        <v>0</v>
      </c>
      <c r="R49" s="58" t="str">
        <f>+[1]All!R862</f>
        <v>Fresno State</v>
      </c>
      <c r="S49" s="58" t="str">
        <f>+[1]All!S862</f>
        <v>BYU</v>
      </c>
      <c r="T49" s="49" t="str">
        <f>+[1]All!T862</f>
        <v>BYU</v>
      </c>
      <c r="U49" s="50" t="str">
        <f>+[1]All!U862</f>
        <v>L</v>
      </c>
      <c r="V49" s="49">
        <f>+[1]All!X862</f>
        <v>0</v>
      </c>
      <c r="W49" s="49">
        <f>+[1]All!Z862</f>
        <v>0</v>
      </c>
      <c r="X49" s="50">
        <f>+[1]All!AA862</f>
        <v>0</v>
      </c>
      <c r="Y49" s="67" t="str">
        <f>+[1]All!AL862</f>
        <v>DNP</v>
      </c>
      <c r="Z49" s="65">
        <f>+[1]All!AM862</f>
        <v>0</v>
      </c>
      <c r="AA49" s="64">
        <f>+[1]All!AN862</f>
        <v>0</v>
      </c>
      <c r="AB49" s="66">
        <f>+[1]All!AO862</f>
        <v>0</v>
      </c>
      <c r="AC49" s="55">
        <f>+[1]All!AP862</f>
        <v>0</v>
      </c>
      <c r="AD49" s="52" t="str">
        <f>+[1]All!AQ862</f>
        <v>Fresno State</v>
      </c>
      <c r="AE49" s="42">
        <f>+[1]All!AR862</f>
        <v>2</v>
      </c>
      <c r="AF49" s="45">
        <f>+[1]All!AS862</f>
        <v>3</v>
      </c>
      <c r="AG49" s="45">
        <f>+[1]All!AT862</f>
        <v>0</v>
      </c>
      <c r="AH49" s="42">
        <f>+[1]All!AU862</f>
        <v>3</v>
      </c>
      <c r="AI49" s="45">
        <f>+[1]All!AV862</f>
        <v>6</v>
      </c>
      <c r="AJ49" s="37">
        <f>+[1]All!AW862</f>
        <v>0</v>
      </c>
      <c r="AL49" s="42">
        <f>+[1]All!AY862</f>
        <v>0</v>
      </c>
      <c r="AM49" s="45">
        <f>+[1]All!AZ862</f>
        <v>0</v>
      </c>
      <c r="AN49" s="37">
        <f>+[1]All!BA862</f>
        <v>0</v>
      </c>
      <c r="AO49" s="37"/>
      <c r="AP49" s="53" t="str">
        <f>+[1]All!BC862</f>
        <v>BYU</v>
      </c>
      <c r="AQ49" s="42">
        <f>+[1]All!BD862</f>
        <v>2</v>
      </c>
      <c r="AR49" s="45">
        <f>+[1]All!BE862</f>
        <v>2</v>
      </c>
      <c r="AS49" s="45">
        <f>+[1]All!BF862</f>
        <v>0</v>
      </c>
      <c r="AT49" s="42">
        <f>+[1]All!BG862</f>
        <v>4</v>
      </c>
      <c r="AU49" s="45">
        <f>+[1]All!BH862</f>
        <v>5</v>
      </c>
      <c r="AV49" s="37">
        <f>+[1]All!BI862</f>
        <v>0</v>
      </c>
      <c r="AW49" s="49">
        <f>+[1]All!BJ862</f>
        <v>54.74</v>
      </c>
      <c r="AX49" s="50">
        <f>+[1]All!BK862</f>
        <v>75.739999999999995</v>
      </c>
    </row>
    <row r="50" spans="1:50" x14ac:dyDescent="0.25">
      <c r="A50" s="37">
        <f>+[1]All!A863</f>
        <v>12</v>
      </c>
      <c r="B50" s="37" t="str">
        <f>+[1]All!B863</f>
        <v>Sat</v>
      </c>
      <c r="C50" s="38">
        <f>+[1]All!C863</f>
        <v>42329</v>
      </c>
      <c r="D50" s="39">
        <f>+[1]All!D863</f>
        <v>0.8125</v>
      </c>
      <c r="E50" s="37" t="str">
        <f>+[1]All!E863</f>
        <v>NBC</v>
      </c>
      <c r="F50" s="40" t="str">
        <f>+[1]All!F863</f>
        <v>Boston College</v>
      </c>
      <c r="G50" s="41" t="str">
        <f>+[1]All!G863</f>
        <v>ACC</v>
      </c>
      <c r="H50" s="40" t="str">
        <f>+[1]All!H863</f>
        <v>Notre Dame</v>
      </c>
      <c r="I50" s="41" t="str">
        <f>+[1]All!I863</f>
        <v>Ind</v>
      </c>
      <c r="J50" s="49" t="str">
        <f>+[1]All!J863</f>
        <v>Notre Dame</v>
      </c>
      <c r="K50" s="50" t="str">
        <f>+[1]All!K863</f>
        <v>Boston College</v>
      </c>
      <c r="L50" s="43">
        <f>+[1]All!L863</f>
        <v>16.5</v>
      </c>
      <c r="M50" s="44">
        <f>+[1]All!M863</f>
        <v>42.5</v>
      </c>
      <c r="N50" s="49">
        <f>+[1]All!N863</f>
        <v>0</v>
      </c>
      <c r="O50" s="45">
        <f>+[1]All!O863</f>
        <v>0</v>
      </c>
      <c r="P50" s="58" t="str">
        <f>+[1]All!P863</f>
        <v>Boston College</v>
      </c>
      <c r="Q50" s="37">
        <f>+[1]All!Q863</f>
        <v>0</v>
      </c>
      <c r="R50" s="58" t="str">
        <f>+[1]All!R863</f>
        <v>Boston College</v>
      </c>
      <c r="S50" s="58" t="str">
        <f>+[1]All!S863</f>
        <v>Notre Dame</v>
      </c>
      <c r="T50" s="49" t="str">
        <f>+[1]All!T863</f>
        <v>Boston College</v>
      </c>
      <c r="U50" s="50" t="str">
        <f>+[1]All!U863</f>
        <v>W</v>
      </c>
      <c r="V50" s="49">
        <f>+[1]All!X863</f>
        <v>0</v>
      </c>
      <c r="W50" s="49">
        <f>+[1]All!Z863</f>
        <v>0</v>
      </c>
      <c r="X50" s="50">
        <f>+[1]All!AA863</f>
        <v>0</v>
      </c>
      <c r="Y50" s="67" t="str">
        <f>+[1]All!AL863</f>
        <v>DNP</v>
      </c>
      <c r="Z50" s="65">
        <f>+[1]All!AM863</f>
        <v>0</v>
      </c>
      <c r="AA50" s="64">
        <f>+[1]All!AN863</f>
        <v>0</v>
      </c>
      <c r="AB50" s="66">
        <f>+[1]All!AO863</f>
        <v>0</v>
      </c>
      <c r="AC50" s="55">
        <f>+[1]All!AP863</f>
        <v>0</v>
      </c>
      <c r="AD50" s="52" t="str">
        <f>+[1]All!AQ863</f>
        <v>Boston College</v>
      </c>
      <c r="AE50" s="42">
        <f>+[1]All!AR863</f>
        <v>2</v>
      </c>
      <c r="AF50" s="45">
        <f>+[1]All!AS863</f>
        <v>1</v>
      </c>
      <c r="AG50" s="45">
        <f>+[1]All!AT863</f>
        <v>0</v>
      </c>
      <c r="AH50" s="42">
        <f>+[1]All!AU863</f>
        <v>2</v>
      </c>
      <c r="AI50" s="45">
        <f>+[1]All!AV863</f>
        <v>6</v>
      </c>
      <c r="AJ50" s="37">
        <f>+[1]All!AW863</f>
        <v>1</v>
      </c>
      <c r="AL50" s="42">
        <f>+[1]All!AY863</f>
        <v>4</v>
      </c>
      <c r="AM50" s="45">
        <f>+[1]All!AZ863</f>
        <v>2</v>
      </c>
      <c r="AN50" s="37">
        <f>+[1]All!BA863</f>
        <v>0</v>
      </c>
      <c r="AO50" s="37"/>
      <c r="AP50" s="53" t="str">
        <f>+[1]All!BC863</f>
        <v>Notre Dame</v>
      </c>
      <c r="AQ50" s="42">
        <f>+[1]All!BD863</f>
        <v>4</v>
      </c>
      <c r="AR50" s="45">
        <f>+[1]All!BE863</f>
        <v>2</v>
      </c>
      <c r="AS50" s="45">
        <f>+[1]All!BF863</f>
        <v>0</v>
      </c>
      <c r="AT50" s="42">
        <f>+[1]All!BG863</f>
        <v>5</v>
      </c>
      <c r="AU50" s="45">
        <f>+[1]All!BH863</f>
        <v>5</v>
      </c>
      <c r="AV50" s="37">
        <f>+[1]All!BI863</f>
        <v>0</v>
      </c>
      <c r="AW50" s="49">
        <f>+[1]All!BJ863</f>
        <v>66.069999999999993</v>
      </c>
      <c r="AX50" s="50">
        <f>+[1]All!BK863</f>
        <v>88.96</v>
      </c>
    </row>
    <row r="51" spans="1:50" x14ac:dyDescent="0.25">
      <c r="B51" s="37"/>
      <c r="C51" s="38"/>
      <c r="F51" s="40"/>
      <c r="G51" s="41"/>
      <c r="H51" s="40"/>
      <c r="I51" s="41"/>
      <c r="L51" s="43"/>
      <c r="M51" s="44"/>
      <c r="Y51" s="67"/>
      <c r="AD51" s="52"/>
      <c r="AL51" s="42"/>
      <c r="AM51" s="45"/>
      <c r="AN51" s="37"/>
      <c r="AO51" s="37"/>
      <c r="AP51" s="53"/>
    </row>
    <row r="52" spans="1:50" x14ac:dyDescent="0.25">
      <c r="A52" s="37">
        <f>+[1]All!A864</f>
        <v>12</v>
      </c>
      <c r="B52" s="37" t="str">
        <f>+[1]All!B864</f>
        <v>Sat</v>
      </c>
      <c r="C52" s="38">
        <f>+[1]All!C864</f>
        <v>42329</v>
      </c>
      <c r="D52" s="39">
        <f>+[1]All!D864</f>
        <v>0.64583333333333337</v>
      </c>
      <c r="E52" s="37" t="str">
        <f>+[1]All!E864</f>
        <v>CBSSN</v>
      </c>
      <c r="F52" s="40" t="str">
        <f>+[1]All!F864</f>
        <v>Buffalo</v>
      </c>
      <c r="G52" s="41" t="str">
        <f>+[1]All!G864</f>
        <v>MAC</v>
      </c>
      <c r="H52" s="40" t="str">
        <f>+[1]All!H864</f>
        <v>Akron</v>
      </c>
      <c r="I52" s="41" t="str">
        <f>+[1]All!I864</f>
        <v>MAC</v>
      </c>
      <c r="J52" s="49" t="str">
        <f>+[1]All!J864</f>
        <v>Akron</v>
      </c>
      <c r="K52" s="50" t="str">
        <f>+[1]All!K864</f>
        <v>Buffalo</v>
      </c>
      <c r="L52" s="43">
        <f>+[1]All!L864</f>
        <v>4</v>
      </c>
      <c r="M52" s="44">
        <f>+[1]All!M864</f>
        <v>44.5</v>
      </c>
      <c r="N52" s="49">
        <f>+[1]All!N864</f>
        <v>0</v>
      </c>
      <c r="O52" s="45">
        <f>+[1]All!O864</f>
        <v>0</v>
      </c>
      <c r="P52" s="58" t="str">
        <f>+[1]All!P864</f>
        <v>Buffalo</v>
      </c>
      <c r="Q52" s="37">
        <f>+[1]All!Q864</f>
        <v>0</v>
      </c>
      <c r="R52" s="58" t="str">
        <f>+[1]All!R864</f>
        <v>Buffalo</v>
      </c>
      <c r="S52" s="58" t="str">
        <f>+[1]All!S864</f>
        <v>Akron</v>
      </c>
      <c r="T52" s="49" t="str">
        <f>+[1]All!T864</f>
        <v>Akron</v>
      </c>
      <c r="U52" s="50" t="str">
        <f>+[1]All!U864</f>
        <v>L</v>
      </c>
      <c r="V52" s="49">
        <f>+[1]All!X864</f>
        <v>0</v>
      </c>
      <c r="W52" s="49">
        <f>+[1]All!Z864</f>
        <v>0</v>
      </c>
      <c r="X52" s="50">
        <f>+[1]All!AA864</f>
        <v>0</v>
      </c>
      <c r="Y52" s="67" t="str">
        <f>+[1]All!AL864</f>
        <v>BUFFALO</v>
      </c>
      <c r="Z52" s="65">
        <f>+[1]All!AM864</f>
        <v>55</v>
      </c>
      <c r="AA52" s="64" t="str">
        <f>+[1]All!AN864</f>
        <v>Akron</v>
      </c>
      <c r="AB52" s="66">
        <f>+[1]All!AO864</f>
        <v>24</v>
      </c>
      <c r="AC52" s="55">
        <f>+[1]All!AP864</f>
        <v>0</v>
      </c>
      <c r="AD52" s="52" t="str">
        <f>+[1]All!AQ864</f>
        <v>Buffalo</v>
      </c>
      <c r="AE52" s="42">
        <f>+[1]All!AR864</f>
        <v>2</v>
      </c>
      <c r="AF52" s="45">
        <f>+[1]All!AS864</f>
        <v>2</v>
      </c>
      <c r="AG52" s="45">
        <f>+[1]All!AT864</f>
        <v>0</v>
      </c>
      <c r="AH52" s="42">
        <f>+[1]All!AU864</f>
        <v>4</v>
      </c>
      <c r="AI52" s="45">
        <f>+[1]All!AV864</f>
        <v>5</v>
      </c>
      <c r="AJ52" s="37">
        <f>+[1]All!AW864</f>
        <v>0</v>
      </c>
      <c r="AL52" s="42">
        <f>+[1]All!AY864</f>
        <v>6</v>
      </c>
      <c r="AM52" s="45">
        <f>+[1]All!AZ864</f>
        <v>2</v>
      </c>
      <c r="AN52" s="37">
        <f>+[1]All!BA864</f>
        <v>0</v>
      </c>
      <c r="AO52" s="37"/>
      <c r="AP52" s="53" t="str">
        <f>+[1]All!BC864</f>
        <v>Akron</v>
      </c>
      <c r="AQ52" s="42">
        <f>+[1]All!BD864</f>
        <v>1</v>
      </c>
      <c r="AR52" s="45">
        <f>+[1]All!BE864</f>
        <v>2</v>
      </c>
      <c r="AS52" s="45">
        <f>+[1]All!BF864</f>
        <v>0</v>
      </c>
      <c r="AT52" s="42">
        <f>+[1]All!BG864</f>
        <v>5</v>
      </c>
      <c r="AU52" s="45">
        <f>+[1]All!BH864</f>
        <v>4</v>
      </c>
      <c r="AV52" s="37">
        <f>+[1]All!BI864</f>
        <v>0</v>
      </c>
      <c r="AW52" s="49">
        <f>+[1]All!BJ864</f>
        <v>60</v>
      </c>
      <c r="AX52" s="50">
        <f>+[1]All!BK864</f>
        <v>58.3</v>
      </c>
    </row>
    <row r="53" spans="1:50" x14ac:dyDescent="0.25">
      <c r="A53" s="37">
        <f>+[1]All!A865</f>
        <v>12</v>
      </c>
      <c r="B53" s="37" t="str">
        <f>+[1]All!B865</f>
        <v>Sat</v>
      </c>
      <c r="C53" s="38">
        <f>+[1]All!C865</f>
        <v>42329</v>
      </c>
      <c r="D53" s="39">
        <f>+[1]All!D865</f>
        <v>0.54166666666666663</v>
      </c>
      <c r="E53" s="37" t="str">
        <f>+[1]All!E865</f>
        <v>espn3</v>
      </c>
      <c r="F53" s="40" t="str">
        <f>+[1]All!F865</f>
        <v>Miami (OH)</v>
      </c>
      <c r="G53" s="41" t="str">
        <f>+[1]All!G865</f>
        <v>MAC</v>
      </c>
      <c r="H53" s="40" t="str">
        <f>+[1]All!H865</f>
        <v>Massachusetts</v>
      </c>
      <c r="I53" s="41" t="str">
        <f>+[1]All!I865</f>
        <v>MAC</v>
      </c>
      <c r="J53" s="49" t="str">
        <f>+[1]All!J865</f>
        <v>Massachusetts</v>
      </c>
      <c r="K53" s="50" t="str">
        <f>+[1]All!K865</f>
        <v>Miami (OH)</v>
      </c>
      <c r="L53" s="43">
        <f>+[1]All!L865</f>
        <v>9.5</v>
      </c>
      <c r="M53" s="44">
        <f>+[1]All!M865</f>
        <v>55.5</v>
      </c>
      <c r="N53" s="49">
        <f>+[1]All!N865</f>
        <v>0</v>
      </c>
      <c r="O53" s="45">
        <f>+[1]All!O865</f>
        <v>0</v>
      </c>
      <c r="P53" s="58" t="str">
        <f>+[1]All!P865</f>
        <v>Miami (OH)</v>
      </c>
      <c r="Q53" s="37">
        <f>+[1]All!Q865</f>
        <v>0</v>
      </c>
      <c r="R53" s="58" t="str">
        <f>+[1]All!R865</f>
        <v>Miami (OH)</v>
      </c>
      <c r="S53" s="58" t="str">
        <f>+[1]All!S865</f>
        <v>Massachusetts</v>
      </c>
      <c r="T53" s="49" t="str">
        <f>+[1]All!T865</f>
        <v>Massachusetts</v>
      </c>
      <c r="U53" s="50" t="str">
        <f>+[1]All!U865</f>
        <v>L</v>
      </c>
      <c r="V53" s="49">
        <f>+[1]All!X865</f>
        <v>0</v>
      </c>
      <c r="W53" s="49">
        <f>+[1]All!Z865</f>
        <v>0</v>
      </c>
      <c r="X53" s="50">
        <f>+[1]All!AA865</f>
        <v>0</v>
      </c>
      <c r="Y53" s="67" t="str">
        <f>+[1]All!AL865</f>
        <v>MIAMI (OH)</v>
      </c>
      <c r="Z53" s="65">
        <f>+[1]All!AM865</f>
        <v>42</v>
      </c>
      <c r="AA53" s="64" t="str">
        <f>+[1]All!AN865</f>
        <v>Massachusetts</v>
      </c>
      <c r="AB53" s="66">
        <f>+[1]All!AO865</f>
        <v>41</v>
      </c>
      <c r="AC53" s="55">
        <f>+[1]All!AP865</f>
        <v>0</v>
      </c>
      <c r="AD53" s="52" t="str">
        <f>+[1]All!AQ865</f>
        <v>Miami (OH)</v>
      </c>
      <c r="AE53" s="42">
        <f>+[1]All!AR865</f>
        <v>3</v>
      </c>
      <c r="AF53" s="45">
        <f>+[1]All!AS865</f>
        <v>3</v>
      </c>
      <c r="AG53" s="45">
        <f>+[1]All!AT865</f>
        <v>0</v>
      </c>
      <c r="AH53" s="42">
        <f>+[1]All!AU865</f>
        <v>5</v>
      </c>
      <c r="AI53" s="45">
        <f>+[1]All!AV865</f>
        <v>5</v>
      </c>
      <c r="AJ53" s="37">
        <f>+[1]All!AW865</f>
        <v>0</v>
      </c>
      <c r="AL53" s="42">
        <f>+[1]All!AY865</f>
        <v>0</v>
      </c>
      <c r="AM53" s="45">
        <f>+[1]All!AZ865</f>
        <v>3</v>
      </c>
      <c r="AN53" s="37">
        <f>+[1]All!BA865</f>
        <v>0</v>
      </c>
      <c r="AO53" s="37"/>
      <c r="AP53" s="53" t="str">
        <f>+[1]All!BC865</f>
        <v>Massachusetts</v>
      </c>
      <c r="AQ53" s="42">
        <f>+[1]All!BD865</f>
        <v>2</v>
      </c>
      <c r="AR53" s="45">
        <f>+[1]All!BE865</f>
        <v>3</v>
      </c>
      <c r="AS53" s="45">
        <f>+[1]All!BF865</f>
        <v>0</v>
      </c>
      <c r="AT53" s="42">
        <f>+[1]All!BG865</f>
        <v>3</v>
      </c>
      <c r="AU53" s="45">
        <f>+[1]All!BH865</f>
        <v>7</v>
      </c>
      <c r="AV53" s="37">
        <f>+[1]All!BI865</f>
        <v>0</v>
      </c>
      <c r="AW53" s="49">
        <f>+[1]All!BJ865</f>
        <v>45.76</v>
      </c>
      <c r="AX53" s="50">
        <f>+[1]All!BK865</f>
        <v>51.61</v>
      </c>
    </row>
    <row r="54" spans="1:50" x14ac:dyDescent="0.25">
      <c r="B54" s="37"/>
      <c r="C54" s="38"/>
      <c r="F54" s="40"/>
      <c r="G54" s="41"/>
      <c r="H54" s="40"/>
      <c r="I54" s="41"/>
      <c r="L54" s="43"/>
      <c r="M54" s="44"/>
      <c r="Y54" s="67"/>
      <c r="AD54" s="52"/>
      <c r="AL54" s="42"/>
      <c r="AM54" s="45"/>
      <c r="AN54" s="37"/>
      <c r="AO54" s="37"/>
      <c r="AP54" s="53"/>
    </row>
    <row r="55" spans="1:50" x14ac:dyDescent="0.25">
      <c r="A55" s="37">
        <f>+[1]All!A866</f>
        <v>12</v>
      </c>
      <c r="B55" s="37" t="str">
        <f>+[1]All!B866</f>
        <v>Sat</v>
      </c>
      <c r="C55" s="38">
        <f>+[1]All!C866</f>
        <v>42329</v>
      </c>
      <c r="D55" s="39">
        <f>+[1]All!D866</f>
        <v>0.5</v>
      </c>
      <c r="E55" s="37">
        <f>+[1]All!E866</f>
        <v>0</v>
      </c>
      <c r="F55" s="40" t="str">
        <f>+[1]All!F866</f>
        <v>San Jose State</v>
      </c>
      <c r="G55" s="41" t="str">
        <f>+[1]All!G866</f>
        <v>MWC</v>
      </c>
      <c r="H55" s="40" t="str">
        <f>+[1]All!H866</f>
        <v>Hawaii</v>
      </c>
      <c r="I55" s="41" t="str">
        <f>+[1]All!I866</f>
        <v>MWC</v>
      </c>
      <c r="J55" s="49" t="str">
        <f>+[1]All!J866</f>
        <v>San Jose State</v>
      </c>
      <c r="K55" s="50" t="str">
        <f>+[1]All!K866</f>
        <v>Hawaii</v>
      </c>
      <c r="L55" s="43">
        <f>+[1]All!L866</f>
        <v>10.5</v>
      </c>
      <c r="M55" s="44">
        <f>+[1]All!M866</f>
        <v>53</v>
      </c>
      <c r="N55" s="49">
        <f>+[1]All!N866</f>
        <v>0</v>
      </c>
      <c r="O55" s="45">
        <f>+[1]All!O866</f>
        <v>0</v>
      </c>
      <c r="P55" s="58" t="str">
        <f>+[1]All!P866</f>
        <v>San Jose State</v>
      </c>
      <c r="Q55" s="37">
        <f>+[1]All!Q866</f>
        <v>0</v>
      </c>
      <c r="R55" s="58" t="str">
        <f>+[1]All!R866</f>
        <v>Hawaii</v>
      </c>
      <c r="S55" s="58" t="str">
        <f>+[1]All!S866</f>
        <v>San Jose State</v>
      </c>
      <c r="T55" s="49" t="str">
        <f>+[1]All!T866</f>
        <v>Hawaii</v>
      </c>
      <c r="U55" s="50" t="str">
        <f>+[1]All!U866</f>
        <v>W</v>
      </c>
      <c r="V55" s="49">
        <f>+[1]All!X866</f>
        <v>0</v>
      </c>
      <c r="W55" s="49">
        <f>+[1]All!Z866</f>
        <v>0</v>
      </c>
      <c r="X55" s="50">
        <f>+[1]All!AA866</f>
        <v>0</v>
      </c>
      <c r="Y55" s="67" t="str">
        <f>+[1]All!AL866</f>
        <v>Hawaii</v>
      </c>
      <c r="Z55" s="65">
        <f>+[1]All!AM866</f>
        <v>13</v>
      </c>
      <c r="AA55" s="64" t="str">
        <f>+[1]All!AN866</f>
        <v>SAN JOSE STATE</v>
      </c>
      <c r="AB55" s="66">
        <f>+[1]All!AO866</f>
        <v>0</v>
      </c>
      <c r="AC55" s="55">
        <f>+[1]All!AP866</f>
        <v>0</v>
      </c>
      <c r="AD55" s="52" t="str">
        <f>+[1]All!AQ866</f>
        <v>San Jose State</v>
      </c>
      <c r="AE55" s="42">
        <f>+[1]All!AR866</f>
        <v>2</v>
      </c>
      <c r="AF55" s="45">
        <f>+[1]All!AS866</f>
        <v>3</v>
      </c>
      <c r="AG55" s="45">
        <f>+[1]All!AT866</f>
        <v>0</v>
      </c>
      <c r="AH55" s="42">
        <f>+[1]All!AU866</f>
        <v>5</v>
      </c>
      <c r="AI55" s="45">
        <f>+[1]All!AV866</f>
        <v>4</v>
      </c>
      <c r="AJ55" s="37">
        <f>+[1]All!AW866</f>
        <v>0</v>
      </c>
      <c r="AL55" s="42">
        <f>+[1]All!AY866</f>
        <v>4</v>
      </c>
      <c r="AM55" s="45">
        <f>+[1]All!AZ866</f>
        <v>5</v>
      </c>
      <c r="AN55" s="37">
        <f>+[1]All!BA866</f>
        <v>0</v>
      </c>
      <c r="AO55" s="37"/>
      <c r="AP55" s="53" t="str">
        <f>+[1]All!BC866</f>
        <v>Hawaii</v>
      </c>
      <c r="AQ55" s="42">
        <f>+[1]All!BD866</f>
        <v>1</v>
      </c>
      <c r="AR55" s="45">
        <f>+[1]All!BE866</f>
        <v>3</v>
      </c>
      <c r="AS55" s="45">
        <f>+[1]All!BF866</f>
        <v>0</v>
      </c>
      <c r="AT55" s="42">
        <f>+[1]All!BG866</f>
        <v>3</v>
      </c>
      <c r="AU55" s="45">
        <f>+[1]All!BH866</f>
        <v>7</v>
      </c>
      <c r="AV55" s="37">
        <f>+[1]All!BI866</f>
        <v>0</v>
      </c>
      <c r="AW55" s="49">
        <f>+[1]All!BJ866</f>
        <v>61.19</v>
      </c>
      <c r="AX55" s="50">
        <f>+[1]All!BK866</f>
        <v>47.8</v>
      </c>
    </row>
    <row r="56" spans="1:50" x14ac:dyDescent="0.25">
      <c r="A56" s="37">
        <f>+[1]All!A867</f>
        <v>12</v>
      </c>
      <c r="B56" s="37" t="str">
        <f>+[1]All!B867</f>
        <v>Sat</v>
      </c>
      <c r="C56" s="38">
        <f>+[1]All!C867</f>
        <v>42329</v>
      </c>
      <c r="D56" s="39">
        <f>+[1]All!D867</f>
        <v>0.64583333333333337</v>
      </c>
      <c r="E56" s="37" t="str">
        <f>+[1]All!E867</f>
        <v>espn3</v>
      </c>
      <c r="F56" s="40" t="str">
        <f>+[1]All!F867</f>
        <v>Utah State</v>
      </c>
      <c r="G56" s="41" t="str">
        <f>+[1]All!G867</f>
        <v>MWC</v>
      </c>
      <c r="H56" s="40" t="str">
        <f>+[1]All!H867</f>
        <v>Nevada</v>
      </c>
      <c r="I56" s="41" t="str">
        <f>+[1]All!I867</f>
        <v>MWC</v>
      </c>
      <c r="J56" s="49" t="str">
        <f>+[1]All!J867</f>
        <v>Utah State</v>
      </c>
      <c r="K56" s="50" t="str">
        <f>+[1]All!K867</f>
        <v>Nevada</v>
      </c>
      <c r="L56" s="43">
        <f>+[1]All!L867</f>
        <v>15.5</v>
      </c>
      <c r="M56" s="44">
        <f>+[1]All!M867</f>
        <v>54.5</v>
      </c>
      <c r="N56" s="49">
        <f>+[1]All!N867</f>
        <v>0</v>
      </c>
      <c r="O56" s="45">
        <f>+[1]All!O867</f>
        <v>0</v>
      </c>
      <c r="P56" s="58" t="str">
        <f>+[1]All!P867</f>
        <v>Utah State</v>
      </c>
      <c r="Q56" s="37">
        <f>+[1]All!Q867</f>
        <v>0</v>
      </c>
      <c r="R56" s="58" t="str">
        <f>+[1]All!R867</f>
        <v>Nevada</v>
      </c>
      <c r="S56" s="58" t="str">
        <f>+[1]All!S867</f>
        <v>Utah State</v>
      </c>
      <c r="T56" s="49" t="str">
        <f>+[1]All!T867</f>
        <v>Nevada</v>
      </c>
      <c r="U56" s="50" t="str">
        <f>+[1]All!U867</f>
        <v>W</v>
      </c>
      <c r="V56" s="49">
        <f>+[1]All!X867</f>
        <v>0</v>
      </c>
      <c r="W56" s="49">
        <f>+[1]All!Z867</f>
        <v>0</v>
      </c>
      <c r="X56" s="50">
        <f>+[1]All!AA867</f>
        <v>0</v>
      </c>
      <c r="Y56" s="67" t="str">
        <f>+[1]All!AL867</f>
        <v>DNP</v>
      </c>
      <c r="Z56" s="65">
        <f>+[1]All!AM867</f>
        <v>0</v>
      </c>
      <c r="AA56" s="64">
        <f>+[1]All!AN867</f>
        <v>0</v>
      </c>
      <c r="AB56" s="66">
        <f>+[1]All!AO867</f>
        <v>0</v>
      </c>
      <c r="AC56" s="55">
        <f>+[1]All!AP867</f>
        <v>0</v>
      </c>
      <c r="AD56" s="52" t="str">
        <f>+[1]All!AQ867</f>
        <v>Utah State</v>
      </c>
      <c r="AE56" s="42">
        <f>+[1]All!AR867</f>
        <v>2</v>
      </c>
      <c r="AF56" s="45">
        <f>+[1]All!AS867</f>
        <v>4</v>
      </c>
      <c r="AG56" s="45">
        <f>+[1]All!AT867</f>
        <v>0</v>
      </c>
      <c r="AH56" s="42">
        <f>+[1]All!AU867</f>
        <v>5</v>
      </c>
      <c r="AI56" s="45">
        <f>+[1]All!AV867</f>
        <v>4</v>
      </c>
      <c r="AJ56" s="37">
        <f>+[1]All!AW867</f>
        <v>0</v>
      </c>
      <c r="AL56" s="42">
        <f>+[1]All!AY867</f>
        <v>5</v>
      </c>
      <c r="AM56" s="45">
        <f>+[1]All!AZ867</f>
        <v>2</v>
      </c>
      <c r="AN56" s="37">
        <f>+[1]All!BA867</f>
        <v>0</v>
      </c>
      <c r="AO56" s="37"/>
      <c r="AP56" s="53" t="str">
        <f>+[1]All!BC867</f>
        <v>Nevada</v>
      </c>
      <c r="AQ56" s="42">
        <f>+[1]All!BD867</f>
        <v>3</v>
      </c>
      <c r="AR56" s="45">
        <f>+[1]All!BE867</f>
        <v>2</v>
      </c>
      <c r="AS56" s="45">
        <f>+[1]All!BF867</f>
        <v>0</v>
      </c>
      <c r="AT56" s="42">
        <f>+[1]All!BG867</f>
        <v>6</v>
      </c>
      <c r="AU56" s="45">
        <f>+[1]All!BH867</f>
        <v>3</v>
      </c>
      <c r="AV56" s="37">
        <f>+[1]All!BI867</f>
        <v>0</v>
      </c>
      <c r="AW56" s="49">
        <f>+[1]All!BJ867</f>
        <v>70.86</v>
      </c>
      <c r="AX56" s="50">
        <f>+[1]All!BK867</f>
        <v>60.51</v>
      </c>
    </row>
    <row r="57" spans="1:50" x14ac:dyDescent="0.25">
      <c r="A57" s="37">
        <f>+[1]All!A868</f>
        <v>12</v>
      </c>
      <c r="B57" s="37" t="str">
        <f>+[1]All!B868</f>
        <v>Sat</v>
      </c>
      <c r="C57" s="38">
        <f>+[1]All!C868</f>
        <v>42329</v>
      </c>
      <c r="D57" s="39">
        <f>+[1]All!D868</f>
        <v>0.72916666666666663</v>
      </c>
      <c r="E57" s="37">
        <f>+[1]All!E868</f>
        <v>0</v>
      </c>
      <c r="F57" s="40" t="str">
        <f>+[1]All!F868</f>
        <v>Colorado State</v>
      </c>
      <c r="G57" s="41" t="str">
        <f>+[1]All!G868</f>
        <v>MWC</v>
      </c>
      <c r="H57" s="40" t="str">
        <f>+[1]All!H868</f>
        <v>New Mexico</v>
      </c>
      <c r="I57" s="41" t="str">
        <f>+[1]All!I868</f>
        <v>MWC</v>
      </c>
      <c r="J57" s="49" t="str">
        <f>+[1]All!J868</f>
        <v>Colorado State</v>
      </c>
      <c r="K57" s="50" t="str">
        <f>+[1]All!K868</f>
        <v>New Mexico</v>
      </c>
      <c r="L57" s="43">
        <f>+[1]All!L868</f>
        <v>2</v>
      </c>
      <c r="M57" s="44">
        <f>+[1]All!M868</f>
        <v>57</v>
      </c>
      <c r="N57" s="49">
        <f>+[1]All!N868</f>
        <v>0</v>
      </c>
      <c r="O57" s="45">
        <f>+[1]All!O868</f>
        <v>0</v>
      </c>
      <c r="P57" s="58" t="str">
        <f>+[1]All!P868</f>
        <v>Colorado State</v>
      </c>
      <c r="Q57" s="37">
        <f>+[1]All!Q868</f>
        <v>0</v>
      </c>
      <c r="R57" s="58" t="str">
        <f>+[1]All!R868</f>
        <v>New Mexico</v>
      </c>
      <c r="S57" s="58" t="str">
        <f>+[1]All!S868</f>
        <v>Colorado State</v>
      </c>
      <c r="T57" s="49" t="str">
        <f>+[1]All!T868</f>
        <v>Colorado State</v>
      </c>
      <c r="U57" s="50" t="str">
        <f>+[1]All!U868</f>
        <v>L</v>
      </c>
      <c r="V57" s="49">
        <f>+[1]All!X868</f>
        <v>0</v>
      </c>
      <c r="W57" s="49">
        <f>+[1]All!Z868</f>
        <v>0</v>
      </c>
      <c r="X57" s="50">
        <f>+[1]All!AA868</f>
        <v>0</v>
      </c>
      <c r="Y57" s="67" t="str">
        <f>+[1]All!AL868</f>
        <v>COLORADO STATE</v>
      </c>
      <c r="Z57" s="65">
        <f>+[1]All!AM868</f>
        <v>58</v>
      </c>
      <c r="AA57" s="64" t="str">
        <f>+[1]All!AN868</f>
        <v>New Mexico</v>
      </c>
      <c r="AB57" s="66">
        <f>+[1]All!AO868</f>
        <v>20</v>
      </c>
      <c r="AC57" s="55">
        <f>+[1]All!AP868</f>
        <v>0</v>
      </c>
      <c r="AD57" s="52" t="str">
        <f>+[1]All!AQ868</f>
        <v>Colorado State</v>
      </c>
      <c r="AE57" s="42">
        <f>+[1]All!AR868</f>
        <v>2</v>
      </c>
      <c r="AF57" s="45">
        <f>+[1]All!AS868</f>
        <v>2</v>
      </c>
      <c r="AG57" s="45">
        <f>+[1]All!AT868</f>
        <v>0</v>
      </c>
      <c r="AH57" s="42">
        <f>+[1]All!AU868</f>
        <v>5</v>
      </c>
      <c r="AI57" s="45">
        <f>+[1]All!AV868</f>
        <v>4</v>
      </c>
      <c r="AJ57" s="37">
        <f>+[1]All!AW868</f>
        <v>0</v>
      </c>
      <c r="AL57" s="42">
        <f>+[1]All!AY868</f>
        <v>7</v>
      </c>
      <c r="AM57" s="45">
        <f>+[1]All!AZ868</f>
        <v>3</v>
      </c>
      <c r="AN57" s="37">
        <f>+[1]All!BA868</f>
        <v>0</v>
      </c>
      <c r="AO57" s="37"/>
      <c r="AP57" s="53" t="str">
        <f>+[1]All!BC868</f>
        <v>New Mexico</v>
      </c>
      <c r="AQ57" s="42">
        <f>+[1]All!BD868</f>
        <v>1</v>
      </c>
      <c r="AR57" s="45">
        <f>+[1]All!BE868</f>
        <v>3</v>
      </c>
      <c r="AS57" s="45">
        <f>+[1]All!BF868</f>
        <v>0</v>
      </c>
      <c r="AT57" s="42">
        <f>+[1]All!BG868</f>
        <v>4</v>
      </c>
      <c r="AU57" s="45">
        <f>+[1]All!BH868</f>
        <v>5</v>
      </c>
      <c r="AV57" s="37">
        <f>+[1]All!BI868</f>
        <v>0</v>
      </c>
      <c r="AW57" s="49">
        <f>+[1]All!BJ868</f>
        <v>62.83</v>
      </c>
      <c r="AX57" s="50">
        <f>+[1]All!BK868</f>
        <v>57.82</v>
      </c>
    </row>
    <row r="58" spans="1:50" x14ac:dyDescent="0.25">
      <c r="A58" s="37">
        <f>+[1]All!A869</f>
        <v>12</v>
      </c>
      <c r="B58" s="37" t="str">
        <f>+[1]All!B869</f>
        <v>Sat</v>
      </c>
      <c r="C58" s="38">
        <f>+[1]All!C869</f>
        <v>42329</v>
      </c>
      <c r="D58" s="39">
        <f>+[1]All!D869</f>
        <v>0.9375</v>
      </c>
      <c r="E58" s="37" t="str">
        <f>+[1]All!E869</f>
        <v>CBSSN</v>
      </c>
      <c r="F58" s="40" t="str">
        <f>+[1]All!F869</f>
        <v>San Diego State</v>
      </c>
      <c r="G58" s="41" t="str">
        <f>+[1]All!G869</f>
        <v>MWC</v>
      </c>
      <c r="H58" s="40" t="str">
        <f>+[1]All!H869</f>
        <v>UNLV</v>
      </c>
      <c r="I58" s="41" t="str">
        <f>+[1]All!I869</f>
        <v>MWC</v>
      </c>
      <c r="J58" s="49" t="str">
        <f>+[1]All!J869</f>
        <v>San Diego State</v>
      </c>
      <c r="K58" s="50" t="str">
        <f>+[1]All!K869</f>
        <v>UNLV</v>
      </c>
      <c r="L58" s="43">
        <f>+[1]All!L869</f>
        <v>16</v>
      </c>
      <c r="M58" s="44">
        <f>+[1]All!M869</f>
        <v>53.5</v>
      </c>
      <c r="N58" s="49">
        <f>+[1]All!N869</f>
        <v>0</v>
      </c>
      <c r="O58" s="45">
        <f>+[1]All!O869</f>
        <v>0</v>
      </c>
      <c r="P58" s="58" t="str">
        <f>+[1]All!P869</f>
        <v>San Diego State</v>
      </c>
      <c r="Q58" s="37">
        <f>+[1]All!Q869</f>
        <v>0</v>
      </c>
      <c r="R58" s="58" t="str">
        <f>+[1]All!R869</f>
        <v>UNLV</v>
      </c>
      <c r="S58" s="58" t="str">
        <f>+[1]All!S869</f>
        <v>San Diego State</v>
      </c>
      <c r="T58" s="49" t="str">
        <f>+[1]All!T869</f>
        <v>San Diego State</v>
      </c>
      <c r="U58" s="50" t="str">
        <f>+[1]All!U869</f>
        <v>L</v>
      </c>
      <c r="V58" s="49">
        <f>+[1]All!X869</f>
        <v>0</v>
      </c>
      <c r="W58" s="49">
        <f>+[1]All!Z869</f>
        <v>0</v>
      </c>
      <c r="X58" s="50">
        <f>+[1]All!AA869</f>
        <v>0</v>
      </c>
      <c r="Y58" s="67" t="str">
        <f>+[1]All!AL869</f>
        <v>SAN DIEGO STATE</v>
      </c>
      <c r="Z58" s="65">
        <f>+[1]All!AM869</f>
        <v>34</v>
      </c>
      <c r="AA58" s="64" t="str">
        <f>+[1]All!AN869</f>
        <v>unlv</v>
      </c>
      <c r="AB58" s="66">
        <f>+[1]All!AO869</f>
        <v>17</v>
      </c>
      <c r="AC58" s="55">
        <f>+[1]All!AP869</f>
        <v>0</v>
      </c>
      <c r="AD58" s="52" t="str">
        <f>+[1]All!AQ869</f>
        <v>San Diego State</v>
      </c>
      <c r="AE58" s="42">
        <f>+[1]All!AR869</f>
        <v>3</v>
      </c>
      <c r="AF58" s="45">
        <f>+[1]All!AS869</f>
        <v>2</v>
      </c>
      <c r="AG58" s="45">
        <f>+[1]All!AT869</f>
        <v>0</v>
      </c>
      <c r="AH58" s="42">
        <f>+[1]All!AU869</f>
        <v>5</v>
      </c>
      <c r="AI58" s="45">
        <f>+[1]All!AV869</f>
        <v>4</v>
      </c>
      <c r="AJ58" s="37">
        <f>+[1]All!AW869</f>
        <v>0</v>
      </c>
      <c r="AL58" s="42">
        <f>+[1]All!AY869</f>
        <v>6</v>
      </c>
      <c r="AM58" s="45">
        <f>+[1]All!AZ869</f>
        <v>4</v>
      </c>
      <c r="AN58" s="37">
        <f>+[1]All!BA869</f>
        <v>0</v>
      </c>
      <c r="AO58" s="37"/>
      <c r="AP58" s="53" t="str">
        <f>+[1]All!BC869</f>
        <v>UNLV</v>
      </c>
      <c r="AQ58" s="42">
        <f>+[1]All!BD869</f>
        <v>1</v>
      </c>
      <c r="AR58" s="45">
        <f>+[1]All!BE869</f>
        <v>3</v>
      </c>
      <c r="AS58" s="45">
        <f>+[1]All!BF869</f>
        <v>0</v>
      </c>
      <c r="AT58" s="42">
        <f>+[1]All!BG869</f>
        <v>4</v>
      </c>
      <c r="AU58" s="45">
        <f>+[1]All!BH869</f>
        <v>5</v>
      </c>
      <c r="AV58" s="37">
        <f>+[1]All!BI869</f>
        <v>0</v>
      </c>
      <c r="AW58" s="49">
        <f>+[1]All!BJ869</f>
        <v>72.59</v>
      </c>
      <c r="AX58" s="50">
        <f>+[1]All!BK869</f>
        <v>58.08</v>
      </c>
    </row>
    <row r="59" spans="1:50" x14ac:dyDescent="0.25">
      <c r="B59" s="37"/>
      <c r="C59" s="38"/>
      <c r="F59" s="40"/>
      <c r="G59" s="41"/>
      <c r="H59" s="40"/>
      <c r="I59" s="41"/>
      <c r="L59" s="43"/>
      <c r="M59" s="44"/>
      <c r="Y59" s="67"/>
      <c r="AD59" s="52"/>
      <c r="AL59" s="42"/>
      <c r="AM59" s="45"/>
      <c r="AN59" s="37"/>
      <c r="AO59" s="37"/>
      <c r="AP59" s="53"/>
    </row>
    <row r="60" spans="1:50" x14ac:dyDescent="0.25">
      <c r="A60" s="37">
        <f>+[1]All!A870</f>
        <v>12</v>
      </c>
      <c r="B60" s="37" t="str">
        <f>+[1]All!B870</f>
        <v>Sat</v>
      </c>
      <c r="C60" s="38">
        <f>+[1]All!C870</f>
        <v>42329</v>
      </c>
      <c r="D60" s="39">
        <f>+[1]All!D870</f>
        <v>0.64583333333333337</v>
      </c>
      <c r="E60" s="37" t="str">
        <f>+[1]All!E870</f>
        <v>FS1</v>
      </c>
      <c r="F60" s="40" t="str">
        <f>+[1]All!F870</f>
        <v>Arizona</v>
      </c>
      <c r="G60" s="41" t="str">
        <f>+[1]All!G870</f>
        <v>P12</v>
      </c>
      <c r="H60" s="40" t="str">
        <f>+[1]All!H870</f>
        <v>Arizona State</v>
      </c>
      <c r="I60" s="41" t="str">
        <f>+[1]All!I870</f>
        <v>P12</v>
      </c>
      <c r="J60" s="49">
        <f>+[1]All!J870</f>
        <v>0</v>
      </c>
      <c r="K60" s="50" t="str">
        <f>+[1]All!K870</f>
        <v>Arizona</v>
      </c>
      <c r="L60" s="43" t="str">
        <f>+[1]All!L870</f>
        <v>NL</v>
      </c>
      <c r="M60" s="44">
        <f>+[1]All!M870</f>
        <v>0</v>
      </c>
      <c r="N60" s="49">
        <f>+[1]All!N870</f>
        <v>0</v>
      </c>
      <c r="O60" s="45">
        <f>+[1]All!O870</f>
        <v>0</v>
      </c>
      <c r="P60" s="58" t="str">
        <f>+[1]All!P870</f>
        <v>Arizona</v>
      </c>
      <c r="Q60" s="37">
        <f>+[1]All!Q870</f>
        <v>0</v>
      </c>
      <c r="R60" s="58" t="str">
        <f>+[1]All!R870</f>
        <v>Arizona</v>
      </c>
      <c r="S60" s="58">
        <f>+[1]All!S870</f>
        <v>0</v>
      </c>
      <c r="T60" s="49" t="str">
        <f>+[1]All!T870</f>
        <v>Arizona State</v>
      </c>
      <c r="U60" s="50" t="str">
        <f>+[1]All!U870</f>
        <v>L</v>
      </c>
      <c r="V60" s="49">
        <f>+[1]All!X870</f>
        <v>0</v>
      </c>
      <c r="W60" s="49">
        <f>+[1]All!Z870</f>
        <v>0</v>
      </c>
      <c r="X60" s="50">
        <f>+[1]All!AA870</f>
        <v>0</v>
      </c>
      <c r="Y60" s="67" t="str">
        <f>+[1]All!AL870</f>
        <v>Arizona</v>
      </c>
      <c r="Z60" s="65">
        <f>+[1]All!AM870</f>
        <v>42</v>
      </c>
      <c r="AA60" s="64" t="str">
        <f>+[1]All!AN870</f>
        <v>Arizona State</v>
      </c>
      <c r="AB60" s="66">
        <f>+[1]All!AO870</f>
        <v>35</v>
      </c>
      <c r="AC60" s="55">
        <f>+[1]All!AP870</f>
        <v>0</v>
      </c>
      <c r="AD60" s="52" t="str">
        <f>+[1]All!AQ870</f>
        <v>Arizona</v>
      </c>
      <c r="AE60" s="42">
        <f>+[1]All!AR870</f>
        <v>2</v>
      </c>
      <c r="AF60" s="45">
        <f>+[1]All!AS870</f>
        <v>3</v>
      </c>
      <c r="AG60" s="45">
        <f>+[1]All!AT870</f>
        <v>0</v>
      </c>
      <c r="AH60" s="42">
        <f>+[1]All!AU870</f>
        <v>4</v>
      </c>
      <c r="AI60" s="45">
        <f>+[1]All!AV870</f>
        <v>6</v>
      </c>
      <c r="AJ60" s="37">
        <f>+[1]All!AW870</f>
        <v>0</v>
      </c>
      <c r="AL60" s="42">
        <f>+[1]All!AY870</f>
        <v>5</v>
      </c>
      <c r="AM60" s="45">
        <f>+[1]All!AZ870</f>
        <v>5</v>
      </c>
      <c r="AN60" s="37">
        <f>+[1]All!BA870</f>
        <v>0</v>
      </c>
      <c r="AO60" s="37"/>
      <c r="AP60" s="53" t="str">
        <f>+[1]All!BC870</f>
        <v>Arizona State</v>
      </c>
      <c r="AQ60" s="42">
        <f>+[1]All!BD870</f>
        <v>2</v>
      </c>
      <c r="AR60" s="45">
        <f>+[1]All!BE870</f>
        <v>4</v>
      </c>
      <c r="AS60" s="45">
        <f>+[1]All!BF870</f>
        <v>0</v>
      </c>
      <c r="AT60" s="42">
        <f>+[1]All!BG870</f>
        <v>3</v>
      </c>
      <c r="AU60" s="45">
        <f>+[1]All!BH870</f>
        <v>6</v>
      </c>
      <c r="AV60" s="37">
        <f>+[1]All!BI870</f>
        <v>0</v>
      </c>
      <c r="AW60" s="49">
        <f>+[1]All!BJ870</f>
        <v>74.16</v>
      </c>
      <c r="AX60" s="50">
        <f>+[1]All!BK870</f>
        <v>76.260000000000005</v>
      </c>
    </row>
    <row r="61" spans="1:50" x14ac:dyDescent="0.25">
      <c r="A61" s="37">
        <f>+[1]All!A871</f>
        <v>12</v>
      </c>
      <c r="B61" s="37" t="str">
        <f>+[1]All!B871</f>
        <v>Sat</v>
      </c>
      <c r="C61" s="38">
        <f>+[1]All!C871</f>
        <v>42329</v>
      </c>
      <c r="D61" s="39">
        <f>+[1]All!D871</f>
        <v>0.64583333333333337</v>
      </c>
      <c r="E61" s="37" t="str">
        <f>+[1]All!E871</f>
        <v>ESPN</v>
      </c>
      <c r="F61" s="40" t="str">
        <f>+[1]All!F871</f>
        <v>Southern Cal</v>
      </c>
      <c r="G61" s="41" t="str">
        <f>+[1]All!G871</f>
        <v>P12</v>
      </c>
      <c r="H61" s="40" t="str">
        <f>+[1]All!H871</f>
        <v>Oregon</v>
      </c>
      <c r="I61" s="41" t="str">
        <f>+[1]All!I871</f>
        <v>P12</v>
      </c>
      <c r="J61" s="49" t="str">
        <f>+[1]All!J871</f>
        <v>Oregon</v>
      </c>
      <c r="K61" s="50" t="str">
        <f>+[1]All!K871</f>
        <v>Southern Cal</v>
      </c>
      <c r="L61" s="43">
        <f>+[1]All!L871</f>
        <v>4.5</v>
      </c>
      <c r="M61" s="44">
        <f>+[1]All!M871</f>
        <v>72</v>
      </c>
      <c r="N61" s="49">
        <f>+[1]All!N871</f>
        <v>0</v>
      </c>
      <c r="O61" s="45">
        <f>+[1]All!O871</f>
        <v>0</v>
      </c>
      <c r="P61" s="58" t="str">
        <f>+[1]All!P871</f>
        <v>Southern Cal</v>
      </c>
      <c r="Q61" s="37">
        <f>+[1]All!Q871</f>
        <v>0</v>
      </c>
      <c r="R61" s="58" t="str">
        <f>+[1]All!R871</f>
        <v>Southern Cal</v>
      </c>
      <c r="S61" s="58" t="str">
        <f>+[1]All!S871</f>
        <v>Oregon</v>
      </c>
      <c r="T61" s="49" t="str">
        <f>+[1]All!T871</f>
        <v>Oregon</v>
      </c>
      <c r="U61" s="50" t="str">
        <f>+[1]All!U871</f>
        <v>L</v>
      </c>
      <c r="V61" s="49">
        <f>+[1]All!X871</f>
        <v>0</v>
      </c>
      <c r="W61" s="49" t="str">
        <f>+[1]All!Z871</f>
        <v>U</v>
      </c>
      <c r="X61" s="50">
        <f>+[1]All!AA871</f>
        <v>0</v>
      </c>
      <c r="Y61" s="67" t="str">
        <f>+[1]All!AL871</f>
        <v>DNP</v>
      </c>
      <c r="Z61" s="65">
        <f>+[1]All!AM871</f>
        <v>0</v>
      </c>
      <c r="AA61" s="64">
        <f>+[1]All!AN871</f>
        <v>0</v>
      </c>
      <c r="AB61" s="66">
        <f>+[1]All!AO871</f>
        <v>0</v>
      </c>
      <c r="AC61" s="55">
        <f>+[1]All!AP871</f>
        <v>0</v>
      </c>
      <c r="AD61" s="52" t="str">
        <f>+[1]All!AQ871</f>
        <v>Southern Cal</v>
      </c>
      <c r="AE61" s="42">
        <f>+[1]All!AR871</f>
        <v>2</v>
      </c>
      <c r="AF61" s="45">
        <f>+[1]All!AS871</f>
        <v>1</v>
      </c>
      <c r="AG61" s="45">
        <f>+[1]All!AT871</f>
        <v>1</v>
      </c>
      <c r="AH61" s="42">
        <f>+[1]All!AU871</f>
        <v>5</v>
      </c>
      <c r="AI61" s="45">
        <f>+[1]All!AV871</f>
        <v>4</v>
      </c>
      <c r="AJ61" s="37">
        <f>+[1]All!AW871</f>
        <v>1</v>
      </c>
      <c r="AL61" s="42">
        <f>+[1]All!AY871</f>
        <v>4</v>
      </c>
      <c r="AM61" s="45">
        <f>+[1]All!AZ871</f>
        <v>4</v>
      </c>
      <c r="AN61" s="37">
        <f>+[1]All!BA871</f>
        <v>0</v>
      </c>
      <c r="AO61" s="37"/>
      <c r="AP61" s="53" t="str">
        <f>+[1]All!BC871</f>
        <v>Oregon</v>
      </c>
      <c r="AQ61" s="42">
        <f>+[1]All!BD871</f>
        <v>1</v>
      </c>
      <c r="AR61" s="45">
        <f>+[1]All!BE871</f>
        <v>3</v>
      </c>
      <c r="AS61" s="45">
        <f>+[1]All!BF871</f>
        <v>0</v>
      </c>
      <c r="AT61" s="42">
        <f>+[1]All!BG871</f>
        <v>6</v>
      </c>
      <c r="AU61" s="45">
        <f>+[1]All!BH871</f>
        <v>3</v>
      </c>
      <c r="AV61" s="37">
        <f>+[1]All!BI871</f>
        <v>0</v>
      </c>
      <c r="AW61" s="49">
        <f>+[1]All!BJ871</f>
        <v>87.15</v>
      </c>
      <c r="AX61" s="50">
        <f>+[1]All!BK871</f>
        <v>81.47</v>
      </c>
    </row>
    <row r="62" spans="1:50" x14ac:dyDescent="0.25">
      <c r="A62" s="37">
        <f>+[1]All!A872</f>
        <v>12</v>
      </c>
      <c r="B62" s="37" t="str">
        <f>+[1]All!B872</f>
        <v>Sat</v>
      </c>
      <c r="C62" s="38">
        <f>+[1]All!C872</f>
        <v>42329</v>
      </c>
      <c r="D62" s="39">
        <f>+[1]All!D872</f>
        <v>0.75</v>
      </c>
      <c r="E62" s="37" t="str">
        <f>+[1]All!E872</f>
        <v>PAC12</v>
      </c>
      <c r="F62" s="40" t="str">
        <f>+[1]All!F872</f>
        <v>Washington</v>
      </c>
      <c r="G62" s="41" t="str">
        <f>+[1]All!G872</f>
        <v>P12</v>
      </c>
      <c r="H62" s="40" t="str">
        <f>+[1]All!H872</f>
        <v>Oregon State</v>
      </c>
      <c r="I62" s="41" t="str">
        <f>+[1]All!I872</f>
        <v>P12</v>
      </c>
      <c r="J62" s="49" t="str">
        <f>+[1]All!J872</f>
        <v>Washington</v>
      </c>
      <c r="K62" s="50" t="str">
        <f>+[1]All!K872</f>
        <v>Oregon State</v>
      </c>
      <c r="L62" s="43">
        <f>+[1]All!L872</f>
        <v>15</v>
      </c>
      <c r="M62" s="44">
        <f>+[1]All!M872</f>
        <v>49</v>
      </c>
      <c r="N62" s="49">
        <f>+[1]All!N872</f>
        <v>0</v>
      </c>
      <c r="O62" s="45">
        <f>+[1]All!O872</f>
        <v>0</v>
      </c>
      <c r="P62" s="58" t="str">
        <f>+[1]All!P872</f>
        <v>Washington</v>
      </c>
      <c r="Q62" s="37">
        <f>+[1]All!Q872</f>
        <v>0</v>
      </c>
      <c r="R62" s="58" t="str">
        <f>+[1]All!R872</f>
        <v>Oregon State</v>
      </c>
      <c r="S62" s="58" t="str">
        <f>+[1]All!S872</f>
        <v>Washington</v>
      </c>
      <c r="T62" s="49" t="str">
        <f>+[1]All!T872</f>
        <v>Oregon State</v>
      </c>
      <c r="U62" s="50" t="str">
        <f>+[1]All!U872</f>
        <v>W</v>
      </c>
      <c r="V62" s="49">
        <f>+[1]All!X872</f>
        <v>0</v>
      </c>
      <c r="W62" s="49">
        <f>+[1]All!Z872</f>
        <v>0</v>
      </c>
      <c r="X62" s="50">
        <f>+[1]All!AA872</f>
        <v>0</v>
      </c>
      <c r="Y62" s="67" t="str">
        <f>+[1]All!AL872</f>
        <v>WASHINGTON</v>
      </c>
      <c r="Z62" s="65">
        <f>+[1]All!AM872</f>
        <v>37</v>
      </c>
      <c r="AA62" s="64" t="str">
        <f>+[1]All!AN872</f>
        <v>Oregon State</v>
      </c>
      <c r="AB62" s="66">
        <f>+[1]All!AO872</f>
        <v>13</v>
      </c>
      <c r="AC62" s="55">
        <f>+[1]All!AP872</f>
        <v>0</v>
      </c>
      <c r="AD62" s="52" t="str">
        <f>+[1]All!AQ872</f>
        <v>Washington</v>
      </c>
      <c r="AE62" s="42">
        <f>+[1]All!AR872</f>
        <v>2</v>
      </c>
      <c r="AF62" s="45">
        <f>+[1]All!AS872</f>
        <v>2</v>
      </c>
      <c r="AG62" s="45">
        <f>+[1]All!AT872</f>
        <v>0</v>
      </c>
      <c r="AH62" s="42">
        <f>+[1]All!AU872</f>
        <v>4</v>
      </c>
      <c r="AI62" s="45">
        <f>+[1]All!AV872</f>
        <v>5</v>
      </c>
      <c r="AJ62" s="37">
        <f>+[1]All!AW872</f>
        <v>0</v>
      </c>
      <c r="AL62" s="42">
        <f>+[1]All!AY872</f>
        <v>3</v>
      </c>
      <c r="AM62" s="45">
        <f>+[1]All!AZ872</f>
        <v>6</v>
      </c>
      <c r="AN62" s="37">
        <f>+[1]All!BA872</f>
        <v>1</v>
      </c>
      <c r="AO62" s="37"/>
      <c r="AP62" s="53" t="str">
        <f>+[1]All!BC872</f>
        <v>Oregon State</v>
      </c>
      <c r="AQ62" s="42">
        <f>+[1]All!BD872</f>
        <v>1</v>
      </c>
      <c r="AR62" s="45">
        <f>+[1]All!BE872</f>
        <v>3</v>
      </c>
      <c r="AS62" s="45">
        <f>+[1]All!BF872</f>
        <v>0</v>
      </c>
      <c r="AT62" s="42">
        <f>+[1]All!BG872</f>
        <v>1</v>
      </c>
      <c r="AU62" s="45">
        <f>+[1]All!BH872</f>
        <v>8</v>
      </c>
      <c r="AV62" s="37">
        <f>+[1]All!BI872</f>
        <v>0</v>
      </c>
      <c r="AW62" s="49">
        <f>+[1]All!BJ872</f>
        <v>78.45</v>
      </c>
      <c r="AX62" s="50">
        <f>+[1]All!BK872</f>
        <v>60.31</v>
      </c>
    </row>
    <row r="63" spans="1:50" x14ac:dyDescent="0.25">
      <c r="A63" s="37">
        <f>+[1]All!A873</f>
        <v>12</v>
      </c>
      <c r="B63" s="37" t="str">
        <f>+[1]All!B873</f>
        <v>Sat</v>
      </c>
      <c r="C63" s="38">
        <f>+[1]All!C873</f>
        <v>42329</v>
      </c>
      <c r="D63" s="39">
        <f>+[1]All!D873</f>
        <v>0.9375</v>
      </c>
      <c r="E63" s="37" t="str">
        <f>+[1]All!E873</f>
        <v>ESPN</v>
      </c>
      <c r="F63" s="40" t="str">
        <f>+[1]All!F873</f>
        <v>California</v>
      </c>
      <c r="G63" s="41" t="str">
        <f>+[1]All!G873</f>
        <v>P12</v>
      </c>
      <c r="H63" s="40" t="str">
        <f>+[1]All!H873</f>
        <v>Stanford</v>
      </c>
      <c r="I63" s="41" t="str">
        <f>+[1]All!I873</f>
        <v>P12</v>
      </c>
      <c r="J63" s="49" t="str">
        <f>+[1]All!J873</f>
        <v>Stanford</v>
      </c>
      <c r="K63" s="50" t="str">
        <f>+[1]All!K873</f>
        <v>California</v>
      </c>
      <c r="L63" s="43">
        <f>+[1]All!L873</f>
        <v>11.5</v>
      </c>
      <c r="M63" s="44">
        <f>+[1]All!M873</f>
        <v>64.5</v>
      </c>
      <c r="N63" s="49">
        <f>+[1]All!N873</f>
        <v>0</v>
      </c>
      <c r="O63" s="45">
        <f>+[1]All!O873</f>
        <v>0</v>
      </c>
      <c r="P63" s="58" t="str">
        <f>+[1]All!P873</f>
        <v>California</v>
      </c>
      <c r="Q63" s="37">
        <f>+[1]All!Q873</f>
        <v>0</v>
      </c>
      <c r="R63" s="58" t="str">
        <f>+[1]All!R873</f>
        <v>California</v>
      </c>
      <c r="S63" s="58" t="str">
        <f>+[1]All!S873</f>
        <v>Stanford</v>
      </c>
      <c r="T63" s="49" t="str">
        <f>+[1]All!T873</f>
        <v>Stanford</v>
      </c>
      <c r="U63" s="50" t="str">
        <f>+[1]All!U873</f>
        <v>L</v>
      </c>
      <c r="V63" s="49">
        <f>+[1]All!X873</f>
        <v>0</v>
      </c>
      <c r="W63" s="49">
        <f>+[1]All!Z873</f>
        <v>0</v>
      </c>
      <c r="X63" s="50">
        <f>+[1]All!AA873</f>
        <v>0</v>
      </c>
      <c r="Y63" s="67" t="str">
        <f>+[1]All!AL873</f>
        <v>Stanford</v>
      </c>
      <c r="Z63" s="65">
        <f>+[1]All!AM873</f>
        <v>38</v>
      </c>
      <c r="AA63" s="64" t="str">
        <f>+[1]All!AN873</f>
        <v>CALIFORNIA</v>
      </c>
      <c r="AB63" s="66">
        <f>+[1]All!AO873</f>
        <v>17</v>
      </c>
      <c r="AC63" s="55">
        <f>+[1]All!AP873</f>
        <v>0</v>
      </c>
      <c r="AD63" s="52" t="str">
        <f>+[1]All!AQ873</f>
        <v>California</v>
      </c>
      <c r="AE63" s="42">
        <f>+[1]All!AR873</f>
        <v>2</v>
      </c>
      <c r="AF63" s="45">
        <f>+[1]All!AS873</f>
        <v>3</v>
      </c>
      <c r="AG63" s="45">
        <f>+[1]All!AT873</f>
        <v>0</v>
      </c>
      <c r="AH63" s="42">
        <f>+[1]All!AU873</f>
        <v>4</v>
      </c>
      <c r="AI63" s="45">
        <f>+[1]All!AV873</f>
        <v>4</v>
      </c>
      <c r="AJ63" s="37">
        <f>+[1]All!AW873</f>
        <v>1</v>
      </c>
      <c r="AL63" s="42">
        <f>+[1]All!AY873</f>
        <v>4</v>
      </c>
      <c r="AM63" s="45">
        <f>+[1]All!AZ873</f>
        <v>6</v>
      </c>
      <c r="AN63" s="37">
        <f>+[1]All!BA873</f>
        <v>0</v>
      </c>
      <c r="AO63" s="37"/>
      <c r="AP63" s="53" t="str">
        <f>+[1]All!BC873</f>
        <v>Stanford</v>
      </c>
      <c r="AQ63" s="42">
        <f>+[1]All!BD873</f>
        <v>4</v>
      </c>
      <c r="AR63" s="45">
        <f>+[1]All!BE873</f>
        <v>1</v>
      </c>
      <c r="AS63" s="45">
        <f>+[1]All!BF873</f>
        <v>0</v>
      </c>
      <c r="AT63" s="42">
        <f>+[1]All!BG873</f>
        <v>7</v>
      </c>
      <c r="AU63" s="45">
        <f>+[1]All!BH873</f>
        <v>3</v>
      </c>
      <c r="AV63" s="37">
        <f>+[1]All!BI873</f>
        <v>0</v>
      </c>
      <c r="AW63" s="49">
        <f>+[1]All!BJ873</f>
        <v>78.81</v>
      </c>
      <c r="AX63" s="50">
        <f>+[1]All!BK873</f>
        <v>87.52</v>
      </c>
    </row>
    <row r="64" spans="1:50" x14ac:dyDescent="0.25">
      <c r="A64" s="37">
        <f>+[1]All!A874</f>
        <v>12</v>
      </c>
      <c r="B64" s="37" t="str">
        <f>+[1]All!B874</f>
        <v>Sat</v>
      </c>
      <c r="C64" s="38">
        <f>+[1]All!C874</f>
        <v>42329</v>
      </c>
      <c r="D64" s="39">
        <f>+[1]All!D874</f>
        <v>0.64583333333333337</v>
      </c>
      <c r="E64" s="37" t="str">
        <f>+[1]All!E874</f>
        <v>Fox</v>
      </c>
      <c r="F64" s="40" t="str">
        <f>+[1]All!F874</f>
        <v>UCLA</v>
      </c>
      <c r="G64" s="41" t="str">
        <f>+[1]All!G874</f>
        <v>P12</v>
      </c>
      <c r="H64" s="40" t="str">
        <f>+[1]All!H874</f>
        <v>Utah</v>
      </c>
      <c r="I64" s="41" t="str">
        <f>+[1]All!I874</f>
        <v>P12</v>
      </c>
      <c r="J64" s="49" t="str">
        <f>+[1]All!J874</f>
        <v>Utah</v>
      </c>
      <c r="K64" s="50" t="str">
        <f>+[1]All!K874</f>
        <v>UCLA</v>
      </c>
      <c r="L64" s="43">
        <f>+[1]All!L874</f>
        <v>2</v>
      </c>
      <c r="M64" s="44">
        <f>+[1]All!M874</f>
        <v>56.5</v>
      </c>
      <c r="N64" s="49">
        <f>+[1]All!N874</f>
        <v>0</v>
      </c>
      <c r="O64" s="45">
        <f>+[1]All!O874</f>
        <v>0</v>
      </c>
      <c r="P64" s="58" t="str">
        <f>+[1]All!P874</f>
        <v>UCLA</v>
      </c>
      <c r="Q64" s="37">
        <f>+[1]All!Q874</f>
        <v>0</v>
      </c>
      <c r="R64" s="58" t="str">
        <f>+[1]All!R874</f>
        <v>UCLA</v>
      </c>
      <c r="S64" s="58" t="str">
        <f>+[1]All!S874</f>
        <v>Utah</v>
      </c>
      <c r="T64" s="49" t="str">
        <f>+[1]All!T874</f>
        <v>Utah</v>
      </c>
      <c r="U64" s="50" t="str">
        <f>+[1]All!U874</f>
        <v>L</v>
      </c>
      <c r="V64" s="49">
        <f>+[1]All!X874</f>
        <v>0</v>
      </c>
      <c r="W64" s="49">
        <f>+[1]All!Z874</f>
        <v>0</v>
      </c>
      <c r="X64" s="50">
        <f>+[1]All!AA874</f>
        <v>0</v>
      </c>
      <c r="Y64" s="67" t="str">
        <f>+[1]All!AL874</f>
        <v>Utah</v>
      </c>
      <c r="Z64" s="65">
        <f>+[1]All!AM874</f>
        <v>30</v>
      </c>
      <c r="AA64" s="64" t="str">
        <f>+[1]All!AN874</f>
        <v>UCLA</v>
      </c>
      <c r="AB64" s="66">
        <f>+[1]All!AO874</f>
        <v>28</v>
      </c>
      <c r="AC64" s="55">
        <f>+[1]All!AP874</f>
        <v>0</v>
      </c>
      <c r="AD64" s="52" t="str">
        <f>+[1]All!AQ874</f>
        <v>UCLA</v>
      </c>
      <c r="AE64" s="42">
        <f>+[1]All!AR874</f>
        <v>3</v>
      </c>
      <c r="AF64" s="45">
        <f>+[1]All!AS874</f>
        <v>1</v>
      </c>
      <c r="AG64" s="45">
        <f>+[1]All!AT874</f>
        <v>0</v>
      </c>
      <c r="AH64" s="42">
        <f>+[1]All!AU874</f>
        <v>4</v>
      </c>
      <c r="AI64" s="45">
        <f>+[1]All!AV874</f>
        <v>6</v>
      </c>
      <c r="AJ64" s="37">
        <f>+[1]All!AW874</f>
        <v>0</v>
      </c>
      <c r="AL64" s="42">
        <f>+[1]All!AY874</f>
        <v>2</v>
      </c>
      <c r="AM64" s="45">
        <f>+[1]All!AZ874</f>
        <v>4</v>
      </c>
      <c r="AN64" s="37">
        <f>+[1]All!BA874</f>
        <v>0</v>
      </c>
      <c r="AO64" s="37"/>
      <c r="AP64" s="53" t="str">
        <f>+[1]All!BC874</f>
        <v>Utah</v>
      </c>
      <c r="AQ64" s="42">
        <f>+[1]All!BD874</f>
        <v>3</v>
      </c>
      <c r="AR64" s="45">
        <f>+[1]All!BE874</f>
        <v>2</v>
      </c>
      <c r="AS64" s="45">
        <f>+[1]All!BF874</f>
        <v>0</v>
      </c>
      <c r="AT64" s="42">
        <f>+[1]All!BG874</f>
        <v>6</v>
      </c>
      <c r="AU64" s="45">
        <f>+[1]All!BH874</f>
        <v>4</v>
      </c>
      <c r="AV64" s="37">
        <f>+[1]All!BI874</f>
        <v>0</v>
      </c>
      <c r="AW64" s="49">
        <f>+[1]All!BJ874</f>
        <v>81.34</v>
      </c>
      <c r="AX64" s="50">
        <f>+[1]All!BK874</f>
        <v>84.09</v>
      </c>
    </row>
    <row r="65" spans="1:50" x14ac:dyDescent="0.25">
      <c r="A65" s="37">
        <f>+[1]All!A875</f>
        <v>12</v>
      </c>
      <c r="B65" s="37" t="str">
        <f>+[1]All!B875</f>
        <v>Sat</v>
      </c>
      <c r="C65" s="38">
        <f>+[1]All!C875</f>
        <v>42329</v>
      </c>
      <c r="D65" s="39">
        <f>+[1]All!D875</f>
        <v>0.94791666666666663</v>
      </c>
      <c r="E65" s="37" t="str">
        <f>+[1]All!E875</f>
        <v>ESPN2</v>
      </c>
      <c r="F65" s="40" t="str">
        <f>+[1]All!F875</f>
        <v>Colorado</v>
      </c>
      <c r="G65" s="41" t="str">
        <f>+[1]All!G875</f>
        <v>P12</v>
      </c>
      <c r="H65" s="40" t="str">
        <f>+[1]All!H875</f>
        <v>Washington State</v>
      </c>
      <c r="I65" s="41" t="str">
        <f>+[1]All!I875</f>
        <v>P12</v>
      </c>
      <c r="J65" s="49" t="str">
        <f>+[1]All!J875</f>
        <v>Washington State</v>
      </c>
      <c r="K65" s="50" t="str">
        <f>+[1]All!K875</f>
        <v>Colorado</v>
      </c>
      <c r="L65" s="43">
        <f>+[1]All!L875</f>
        <v>15</v>
      </c>
      <c r="M65" s="44">
        <f>+[1]All!M875</f>
        <v>62.5</v>
      </c>
      <c r="N65" s="49">
        <f>+[1]All!N875</f>
        <v>0</v>
      </c>
      <c r="O65" s="45">
        <f>+[1]All!O875</f>
        <v>0</v>
      </c>
      <c r="P65" s="58" t="str">
        <f>+[1]All!P875</f>
        <v>Colorado</v>
      </c>
      <c r="Q65" s="37">
        <f>+[1]All!Q875</f>
        <v>0</v>
      </c>
      <c r="R65" s="58" t="str">
        <f>+[1]All!R875</f>
        <v>Colorado</v>
      </c>
      <c r="S65" s="58" t="str">
        <f>+[1]All!S875</f>
        <v>Washington State</v>
      </c>
      <c r="T65" s="49" t="str">
        <f>+[1]All!T875</f>
        <v>Washington State</v>
      </c>
      <c r="U65" s="50" t="str">
        <f>+[1]All!U875</f>
        <v>L</v>
      </c>
      <c r="V65" s="49">
        <f>+[1]All!X875</f>
        <v>0</v>
      </c>
      <c r="W65" s="49">
        <f>+[1]All!Z875</f>
        <v>0</v>
      </c>
      <c r="X65" s="50">
        <f>+[1]All!AA875</f>
        <v>0</v>
      </c>
      <c r="Y65" s="67" t="str">
        <f>+[1]All!AL875</f>
        <v>Washington State</v>
      </c>
      <c r="Z65" s="65">
        <f>+[1]All!AM875</f>
        <v>38</v>
      </c>
      <c r="AA65" s="64" t="str">
        <f>+[1]All!AN875</f>
        <v>COLORADO</v>
      </c>
      <c r="AB65" s="66">
        <f>+[1]All!AO875</f>
        <v>23</v>
      </c>
      <c r="AC65" s="55">
        <f>+[1]All!AP875</f>
        <v>0</v>
      </c>
      <c r="AD65" s="52" t="str">
        <f>+[1]All!AQ875</f>
        <v>Colorado</v>
      </c>
      <c r="AE65" s="42">
        <f>+[1]All!AR875</f>
        <v>2</v>
      </c>
      <c r="AF65" s="45">
        <f>+[1]All!AS875</f>
        <v>2</v>
      </c>
      <c r="AG65" s="45">
        <f>+[1]All!AT875</f>
        <v>0</v>
      </c>
      <c r="AH65" s="42">
        <f>+[1]All!AU875</f>
        <v>5</v>
      </c>
      <c r="AI65" s="45">
        <f>+[1]All!AV875</f>
        <v>5</v>
      </c>
      <c r="AJ65" s="37">
        <f>+[1]All!AW875</f>
        <v>0</v>
      </c>
      <c r="AL65" s="42">
        <f>+[1]All!AY875</f>
        <v>0</v>
      </c>
      <c r="AM65" s="45">
        <f>+[1]All!AZ875</f>
        <v>4</v>
      </c>
      <c r="AN65" s="37">
        <f>+[1]All!BA875</f>
        <v>0</v>
      </c>
      <c r="AO65" s="37"/>
      <c r="AP65" s="53" t="str">
        <f>+[1]All!BC875</f>
        <v>Washington State</v>
      </c>
      <c r="AQ65" s="42">
        <f>+[1]All!BD875</f>
        <v>3</v>
      </c>
      <c r="AR65" s="45">
        <f>+[1]All!BE875</f>
        <v>1</v>
      </c>
      <c r="AS65" s="45">
        <f>+[1]All!BF875</f>
        <v>0</v>
      </c>
      <c r="AT65" s="42">
        <f>+[1]All!BG875</f>
        <v>8</v>
      </c>
      <c r="AU65" s="45">
        <f>+[1]All!BH875</f>
        <v>1</v>
      </c>
      <c r="AV65" s="37">
        <f>+[1]All!BI875</f>
        <v>0</v>
      </c>
      <c r="AW65" s="49">
        <f>+[1]All!BJ875</f>
        <v>64.650000000000006</v>
      </c>
      <c r="AX65" s="50">
        <f>+[1]All!BK875</f>
        <v>76.650000000000006</v>
      </c>
    </row>
    <row r="66" spans="1:50" x14ac:dyDescent="0.25">
      <c r="B66" s="37"/>
      <c r="C66" s="38"/>
      <c r="F66" s="40"/>
      <c r="G66" s="41"/>
      <c r="H66" s="40"/>
      <c r="I66" s="41"/>
      <c r="L66" s="43"/>
      <c r="M66" s="44"/>
      <c r="Y66" s="67"/>
      <c r="AD66" s="52"/>
      <c r="AL66" s="42"/>
      <c r="AM66" s="45"/>
      <c r="AN66" s="37"/>
      <c r="AO66" s="37"/>
      <c r="AP66" s="53"/>
    </row>
    <row r="67" spans="1:50" x14ac:dyDescent="0.25">
      <c r="A67" s="37">
        <f>+[1]All!A876</f>
        <v>12</v>
      </c>
      <c r="B67" s="37" t="str">
        <f>+[1]All!B876</f>
        <v>Sat</v>
      </c>
      <c r="C67" s="38">
        <f>+[1]All!C876</f>
        <v>42329</v>
      </c>
      <c r="D67" s="39">
        <f>+[1]All!D876</f>
        <v>0.58333333333333337</v>
      </c>
      <c r="E67" s="37" t="str">
        <f>+[1]All!E876</f>
        <v>espn3</v>
      </c>
      <c r="F67" s="40" t="str">
        <f>+[1]All!F876</f>
        <v>South Alabama</v>
      </c>
      <c r="G67" s="41" t="str">
        <f>+[1]All!G876</f>
        <v>SB</v>
      </c>
      <c r="H67" s="40" t="str">
        <f>+[1]All!H876</f>
        <v>Georgia State</v>
      </c>
      <c r="I67" s="41" t="str">
        <f>+[1]All!I876</f>
        <v>SB</v>
      </c>
      <c r="J67" s="49" t="str">
        <f>+[1]All!J876</f>
        <v>Georgia State</v>
      </c>
      <c r="K67" s="50" t="str">
        <f>+[1]All!K876</f>
        <v>South Alabama</v>
      </c>
      <c r="L67" s="43">
        <f>+[1]All!L876</f>
        <v>3</v>
      </c>
      <c r="M67" s="44">
        <f>+[1]All!M876</f>
        <v>62.5</v>
      </c>
      <c r="N67" s="49">
        <f>+[1]All!N876</f>
        <v>0</v>
      </c>
      <c r="O67" s="45">
        <f>+[1]All!O876</f>
        <v>0</v>
      </c>
      <c r="P67" s="58" t="str">
        <f>+[1]All!P876</f>
        <v>South Alabama</v>
      </c>
      <c r="Q67" s="37">
        <f>+[1]All!Q876</f>
        <v>0</v>
      </c>
      <c r="R67" s="58" t="str">
        <f>+[1]All!R876</f>
        <v>South Alabama</v>
      </c>
      <c r="S67" s="58" t="str">
        <f>+[1]All!S876</f>
        <v>Georgia State</v>
      </c>
      <c r="T67" s="49" t="str">
        <f>+[1]All!T876</f>
        <v>South Alabama</v>
      </c>
      <c r="U67" s="50" t="str">
        <f>+[1]All!U876</f>
        <v>W</v>
      </c>
      <c r="V67" s="49">
        <f>+[1]All!X876</f>
        <v>0</v>
      </c>
      <c r="W67" s="49">
        <f>+[1]All!Z876</f>
        <v>0</v>
      </c>
      <c r="X67" s="50">
        <f>+[1]All!AA876</f>
        <v>0</v>
      </c>
      <c r="Y67" s="67" t="str">
        <f>+[1]All!AL876</f>
        <v>SOUTH ALABAMA</v>
      </c>
      <c r="Z67" s="65">
        <f>+[1]All!AM876</f>
        <v>30</v>
      </c>
      <c r="AA67" s="64" t="str">
        <f>+[1]All!AN876</f>
        <v>Georgia State</v>
      </c>
      <c r="AB67" s="66">
        <f>+[1]All!AO876</f>
        <v>27</v>
      </c>
      <c r="AC67" s="55">
        <f>+[1]All!AP876</f>
        <v>0</v>
      </c>
      <c r="AD67" s="52" t="str">
        <f>+[1]All!AQ876</f>
        <v>South Alabama</v>
      </c>
      <c r="AE67" s="42">
        <f>+[1]All!AR876</f>
        <v>2</v>
      </c>
      <c r="AF67" s="45">
        <f>+[1]All!AS876</f>
        <v>2</v>
      </c>
      <c r="AG67" s="45">
        <f>+[1]All!AT876</f>
        <v>0</v>
      </c>
      <c r="AH67" s="42">
        <f>+[1]All!AU876</f>
        <v>3</v>
      </c>
      <c r="AI67" s="45">
        <f>+[1]All!AV876</f>
        <v>5</v>
      </c>
      <c r="AJ67" s="37">
        <f>+[1]All!AW876</f>
        <v>0</v>
      </c>
      <c r="AL67" s="42">
        <f>+[1]All!AY876</f>
        <v>1</v>
      </c>
      <c r="AM67" s="45">
        <f>+[1]All!AZ876</f>
        <v>1</v>
      </c>
      <c r="AN67" s="37">
        <f>+[1]All!BA876</f>
        <v>0</v>
      </c>
      <c r="AO67" s="37"/>
      <c r="AP67" s="53" t="str">
        <f>+[1]All!BC876</f>
        <v>Georgia State</v>
      </c>
      <c r="AQ67" s="42">
        <f>+[1]All!BD876</f>
        <v>1</v>
      </c>
      <c r="AR67" s="45">
        <f>+[1]All!BE876</f>
        <v>2</v>
      </c>
      <c r="AS67" s="45">
        <f>+[1]All!BF876</f>
        <v>0</v>
      </c>
      <c r="AT67" s="42">
        <f>+[1]All!BG876</f>
        <v>6</v>
      </c>
      <c r="AU67" s="45">
        <f>+[1]All!BH876</f>
        <v>2</v>
      </c>
      <c r="AV67" s="37">
        <f>+[1]All!BI876</f>
        <v>0</v>
      </c>
      <c r="AW67" s="49">
        <f>+[1]All!BJ876</f>
        <v>53.15</v>
      </c>
      <c r="AX67" s="50">
        <f>+[1]All!BK876</f>
        <v>49.41</v>
      </c>
    </row>
    <row r="68" spans="1:50" x14ac:dyDescent="0.25">
      <c r="A68" s="37">
        <f>+[1]All!A877</f>
        <v>12</v>
      </c>
      <c r="B68" s="37" t="str">
        <f>+[1]All!B877</f>
        <v>Sat</v>
      </c>
      <c r="C68" s="38">
        <f>+[1]All!C877</f>
        <v>42329</v>
      </c>
      <c r="D68" s="39">
        <f>+[1]All!D877</f>
        <v>0.70833333333333337</v>
      </c>
      <c r="E68" s="37" t="str">
        <f>+[1]All!E877</f>
        <v>espn3</v>
      </c>
      <c r="F68" s="40" t="str">
        <f>+[1]All!F877</f>
        <v>New Mexico State</v>
      </c>
      <c r="G68" s="41" t="str">
        <f>+[1]All!G877</f>
        <v>SB</v>
      </c>
      <c r="H68" s="40" t="str">
        <f>+[1]All!H877</f>
        <v>UL Lafayette</v>
      </c>
      <c r="I68" s="41" t="str">
        <f>+[1]All!I877</f>
        <v>SB</v>
      </c>
      <c r="J68" s="49" t="str">
        <f>+[1]All!J877</f>
        <v>UL Lafayette</v>
      </c>
      <c r="K68" s="50" t="str">
        <f>+[1]All!K877</f>
        <v>New Mexico State</v>
      </c>
      <c r="L68" s="43">
        <f>+[1]All!L877</f>
        <v>17</v>
      </c>
      <c r="M68" s="44">
        <f>+[1]All!M877</f>
        <v>64</v>
      </c>
      <c r="N68" s="49">
        <f>+[1]All!N877</f>
        <v>0</v>
      </c>
      <c r="O68" s="45">
        <f>+[1]All!O877</f>
        <v>0</v>
      </c>
      <c r="P68" s="58" t="str">
        <f>+[1]All!P877</f>
        <v>New Mexico State</v>
      </c>
      <c r="Q68" s="37">
        <f>+[1]All!Q877</f>
        <v>0</v>
      </c>
      <c r="R68" s="58" t="str">
        <f>+[1]All!R877</f>
        <v>New Mexico State</v>
      </c>
      <c r="S68" s="58" t="str">
        <f>+[1]All!S877</f>
        <v>UL Lafayette</v>
      </c>
      <c r="T68" s="49" t="str">
        <f>+[1]All!T877</f>
        <v>New Mexico State</v>
      </c>
      <c r="U68" s="50" t="str">
        <f>+[1]All!U877</f>
        <v>W</v>
      </c>
      <c r="V68" s="49">
        <f>+[1]All!X877</f>
        <v>0</v>
      </c>
      <c r="W68" s="49">
        <f>+[1]All!Z877</f>
        <v>0</v>
      </c>
      <c r="X68" s="50">
        <f>+[1]All!AA877</f>
        <v>0</v>
      </c>
      <c r="Y68" s="67" t="str">
        <f>+[1]All!AL877</f>
        <v>UL Lafayette</v>
      </c>
      <c r="Z68" s="65">
        <f>+[1]All!AM877</f>
        <v>44</v>
      </c>
      <c r="AA68" s="64" t="str">
        <f>+[1]All!AN877</f>
        <v>NEW MEXICO STATE</v>
      </c>
      <c r="AB68" s="66">
        <f>+[1]All!AO877</f>
        <v>16</v>
      </c>
      <c r="AC68" s="55">
        <f>+[1]All!AP877</f>
        <v>0</v>
      </c>
      <c r="AD68" s="52" t="str">
        <f>+[1]All!AQ877</f>
        <v>New Mexico State</v>
      </c>
      <c r="AE68" s="42">
        <f>+[1]All!AR877</f>
        <v>2</v>
      </c>
      <c r="AF68" s="45">
        <f>+[1]All!AS877</f>
        <v>3</v>
      </c>
      <c r="AG68" s="45">
        <f>+[1]All!AT877</f>
        <v>0</v>
      </c>
      <c r="AH68" s="42">
        <f>+[1]All!AU877</f>
        <v>4</v>
      </c>
      <c r="AI68" s="45">
        <f>+[1]All!AV877</f>
        <v>5</v>
      </c>
      <c r="AJ68" s="37">
        <f>+[1]All!AW877</f>
        <v>0</v>
      </c>
      <c r="AL68" s="42">
        <f>+[1]All!AY877</f>
        <v>1</v>
      </c>
      <c r="AM68" s="45">
        <f>+[1]All!AZ877</f>
        <v>1</v>
      </c>
      <c r="AN68" s="37">
        <f>+[1]All!BA877</f>
        <v>0</v>
      </c>
      <c r="AO68" s="37"/>
      <c r="AP68" s="53" t="str">
        <f>+[1]All!BC877</f>
        <v>UL Lafayette</v>
      </c>
      <c r="AQ68" s="42">
        <f>+[1]All!BD877</f>
        <v>1</v>
      </c>
      <c r="AR68" s="45">
        <f>+[1]All!BE877</f>
        <v>2</v>
      </c>
      <c r="AS68" s="45">
        <f>+[1]All!BF877</f>
        <v>0</v>
      </c>
      <c r="AT68" s="42">
        <f>+[1]All!BG877</f>
        <v>2</v>
      </c>
      <c r="AU68" s="45">
        <f>+[1]All!BH877</f>
        <v>6</v>
      </c>
      <c r="AV68" s="37">
        <f>+[1]All!BI877</f>
        <v>0</v>
      </c>
      <c r="AW68" s="49">
        <f>+[1]All!BJ877</f>
        <v>44.86</v>
      </c>
      <c r="AX68" s="50">
        <f>+[1]All!BK877</f>
        <v>54.89</v>
      </c>
    </row>
    <row r="69" spans="1:50" x14ac:dyDescent="0.25">
      <c r="B69" s="37"/>
      <c r="C69" s="38"/>
      <c r="F69" s="40"/>
      <c r="G69" s="41"/>
      <c r="H69" s="40"/>
      <c r="I69" s="41"/>
      <c r="L69" s="43"/>
      <c r="M69" s="44"/>
      <c r="Y69" s="67"/>
      <c r="AD69" s="52"/>
      <c r="AL69" s="42"/>
      <c r="AM69" s="45"/>
      <c r="AN69" s="37"/>
      <c r="AO69" s="37"/>
      <c r="AP69" s="53"/>
    </row>
    <row r="70" spans="1:50" x14ac:dyDescent="0.25">
      <c r="A70" s="37">
        <f>+[1]All!A878</f>
        <v>12</v>
      </c>
      <c r="B70" s="37" t="str">
        <f>+[1]All!B878</f>
        <v>Sat</v>
      </c>
      <c r="C70" s="38">
        <f>+[1]All!C878</f>
        <v>42329</v>
      </c>
      <c r="D70" s="39">
        <f>+[1]All!D878</f>
        <v>0.66666666666666663</v>
      </c>
      <c r="E70" s="37" t="str">
        <f>+[1]All!E878</f>
        <v>SEC</v>
      </c>
      <c r="F70" s="40" t="str">
        <f>+[1]All!F878</f>
        <v>1AA Charleston Southern</v>
      </c>
      <c r="G70" s="41" t="str">
        <f>+[1]All!G878</f>
        <v>1AA</v>
      </c>
      <c r="H70" s="40" t="str">
        <f>+[1]All!H878</f>
        <v>Alabama</v>
      </c>
      <c r="I70" s="41" t="str">
        <f>+[1]All!I878</f>
        <v>SEC</v>
      </c>
      <c r="J70" s="49">
        <f>+[1]All!J878</f>
        <v>0</v>
      </c>
      <c r="K70" s="50">
        <f>+[1]All!K878</f>
        <v>0</v>
      </c>
      <c r="L70" s="43">
        <f>+[1]All!L878</f>
        <v>0</v>
      </c>
      <c r="M70" s="44">
        <f>+[1]All!M878</f>
        <v>0</v>
      </c>
      <c r="N70" s="49">
        <f>+[1]All!N878</f>
        <v>0</v>
      </c>
      <c r="O70" s="45">
        <f>+[1]All!O878</f>
        <v>0</v>
      </c>
      <c r="P70" s="58" t="str">
        <f>+[1]All!P878</f>
        <v>1AA Charleston Southern</v>
      </c>
      <c r="Q70" s="37">
        <f>+[1]All!Q878</f>
        <v>0</v>
      </c>
      <c r="R70" s="58">
        <f>+[1]All!R878</f>
        <v>0</v>
      </c>
      <c r="S70" s="58">
        <f>+[1]All!S878</f>
        <v>0</v>
      </c>
      <c r="T70" s="49">
        <f>+[1]All!T878</f>
        <v>0</v>
      </c>
      <c r="U70" s="50">
        <f>+[1]All!U878</f>
        <v>0</v>
      </c>
      <c r="V70" s="49">
        <f>+[1]All!X878</f>
        <v>0</v>
      </c>
      <c r="W70" s="49">
        <f>+[1]All!Z878</f>
        <v>0</v>
      </c>
      <c r="X70" s="50">
        <f>+[1]All!AA878</f>
        <v>0</v>
      </c>
      <c r="Y70" s="67" t="str">
        <f>+[1]All!AL878</f>
        <v>DNP</v>
      </c>
      <c r="Z70" s="65">
        <f>+[1]All!AM878</f>
        <v>0</v>
      </c>
      <c r="AA70" s="64">
        <f>+[1]All!AN878</f>
        <v>0</v>
      </c>
      <c r="AB70" s="66">
        <f>+[1]All!AO878</f>
        <v>0</v>
      </c>
      <c r="AC70" s="55">
        <f>+[1]All!AP878</f>
        <v>0</v>
      </c>
      <c r="AD70" s="52" t="str">
        <f>+[1]All!AQ878</f>
        <v>1AA Charleston Southern</v>
      </c>
      <c r="AE70" s="42">
        <f>+[1]All!AR878</f>
        <v>0</v>
      </c>
      <c r="AF70" s="45">
        <f>+[1]All!AS878</f>
        <v>0</v>
      </c>
      <c r="AG70" s="45">
        <f>+[1]All!AT878</f>
        <v>0</v>
      </c>
      <c r="AH70" s="42">
        <f>+[1]All!AU878</f>
        <v>0</v>
      </c>
      <c r="AI70" s="45">
        <f>+[1]All!AV878</f>
        <v>0</v>
      </c>
      <c r="AJ70" s="37">
        <f>+[1]All!AW878</f>
        <v>0</v>
      </c>
      <c r="AL70" s="42">
        <f>+[1]All!AY878</f>
        <v>0</v>
      </c>
      <c r="AM70" s="45">
        <f>+[1]All!AZ878</f>
        <v>0</v>
      </c>
      <c r="AN70" s="37">
        <f>+[1]All!BA878</f>
        <v>0</v>
      </c>
      <c r="AO70" s="37"/>
      <c r="AP70" s="53" t="str">
        <f>+[1]All!BC878</f>
        <v>Alabama</v>
      </c>
      <c r="AQ70" s="42">
        <f>+[1]All!BD878</f>
        <v>1</v>
      </c>
      <c r="AR70" s="45">
        <f>+[1]All!BE878</f>
        <v>5</v>
      </c>
      <c r="AS70" s="45">
        <f>+[1]All!BF878</f>
        <v>0</v>
      </c>
      <c r="AT70" s="42">
        <f>+[1]All!BG878</f>
        <v>4</v>
      </c>
      <c r="AU70" s="45">
        <f>+[1]All!BH878</f>
        <v>6</v>
      </c>
      <c r="AV70" s="37">
        <f>+[1]All!BI878</f>
        <v>0</v>
      </c>
      <c r="AW70" s="49">
        <f>+[1]All!BJ878</f>
        <v>55.06</v>
      </c>
      <c r="AX70" s="50">
        <f>+[1]All!BK878</f>
        <v>53.15</v>
      </c>
    </row>
    <row r="71" spans="1:50" x14ac:dyDescent="0.25">
      <c r="A71" s="37">
        <f>+[1]All!A879</f>
        <v>12</v>
      </c>
      <c r="B71" s="37" t="str">
        <f>+[1]All!B879</f>
        <v>Sat</v>
      </c>
      <c r="C71" s="38">
        <f>+[1]All!C879</f>
        <v>42329</v>
      </c>
      <c r="D71" s="39">
        <f>+[1]All!D879</f>
        <v>0.79166666666666663</v>
      </c>
      <c r="E71" s="37" t="str">
        <f>+[1]All!E879</f>
        <v>ESPN</v>
      </c>
      <c r="F71" s="40" t="str">
        <f>+[1]All!F879</f>
        <v>Mississippi State</v>
      </c>
      <c r="G71" s="41" t="str">
        <f>+[1]All!G879</f>
        <v>SEC</v>
      </c>
      <c r="H71" s="40" t="str">
        <f>+[1]All!H879</f>
        <v>Arkansas</v>
      </c>
      <c r="I71" s="41" t="str">
        <f>+[1]All!I879</f>
        <v>SEC</v>
      </c>
      <c r="J71" s="49" t="str">
        <f>+[1]All!J879</f>
        <v>Arkansas</v>
      </c>
      <c r="K71" s="50" t="str">
        <f>+[1]All!K879</f>
        <v>Mississippi State</v>
      </c>
      <c r="L71" s="43">
        <f>+[1]All!L879</f>
        <v>4</v>
      </c>
      <c r="M71" s="44">
        <f>+[1]All!M879</f>
        <v>58</v>
      </c>
      <c r="N71" s="49">
        <f>+[1]All!N879</f>
        <v>0</v>
      </c>
      <c r="O71" s="45">
        <f>+[1]All!O879</f>
        <v>0</v>
      </c>
      <c r="P71" s="58" t="str">
        <f>+[1]All!P879</f>
        <v>Mississippi State</v>
      </c>
      <c r="Q71" s="37">
        <f>+[1]All!Q879</f>
        <v>0</v>
      </c>
      <c r="R71" s="58" t="str">
        <f>+[1]All!R879</f>
        <v>Mississippi State</v>
      </c>
      <c r="S71" s="58" t="str">
        <f>+[1]All!S879</f>
        <v>Arkansas</v>
      </c>
      <c r="T71" s="49" t="str">
        <f>+[1]All!T879</f>
        <v>Arkansas</v>
      </c>
      <c r="U71" s="50" t="str">
        <f>+[1]All!U879</f>
        <v>L</v>
      </c>
      <c r="V71" s="49">
        <f>+[1]All!X879</f>
        <v>0</v>
      </c>
      <c r="W71" s="49">
        <f>+[1]All!Z879</f>
        <v>0</v>
      </c>
      <c r="X71" s="50">
        <f>+[1]All!AA879</f>
        <v>0</v>
      </c>
      <c r="Y71" s="67" t="str">
        <f>+[1]All!AL879</f>
        <v>MISSISSIPPI STATE</v>
      </c>
      <c r="Z71" s="65">
        <f>+[1]All!AM879</f>
        <v>17</v>
      </c>
      <c r="AA71" s="64" t="str">
        <f>+[1]All!AN879</f>
        <v>Arkansas</v>
      </c>
      <c r="AB71" s="66">
        <f>+[1]All!AO879</f>
        <v>10</v>
      </c>
      <c r="AC71" s="55">
        <f>+[1]All!AP879</f>
        <v>0</v>
      </c>
      <c r="AD71" s="52" t="str">
        <f>+[1]All!AQ879</f>
        <v>Mississippi State</v>
      </c>
      <c r="AE71" s="42">
        <f>+[1]All!AR879</f>
        <v>2</v>
      </c>
      <c r="AF71" s="45">
        <f>+[1]All!AS879</f>
        <v>2</v>
      </c>
      <c r="AG71" s="45">
        <f>+[1]All!AT879</f>
        <v>0</v>
      </c>
      <c r="AH71" s="42">
        <f>+[1]All!AU879</f>
        <v>5</v>
      </c>
      <c r="AI71" s="45">
        <f>+[1]All!AV879</f>
        <v>4</v>
      </c>
      <c r="AJ71" s="37">
        <f>+[1]All!AW879</f>
        <v>0</v>
      </c>
      <c r="AL71" s="42">
        <f>+[1]All!AY879</f>
        <v>4</v>
      </c>
      <c r="AM71" s="45">
        <f>+[1]All!AZ879</f>
        <v>6</v>
      </c>
      <c r="AN71" s="37">
        <f>+[1]All!BA879</f>
        <v>0</v>
      </c>
      <c r="AO71" s="37"/>
      <c r="AP71" s="53" t="str">
        <f>+[1]All!BC879</f>
        <v>Arkansas</v>
      </c>
      <c r="AQ71" s="42">
        <f>+[1]All!BD879</f>
        <v>2</v>
      </c>
      <c r="AR71" s="45">
        <f>+[1]All!BE879</f>
        <v>2</v>
      </c>
      <c r="AS71" s="45">
        <f>+[1]All!BF879</f>
        <v>1</v>
      </c>
      <c r="AT71" s="42">
        <f>+[1]All!BG879</f>
        <v>6</v>
      </c>
      <c r="AU71" s="45">
        <f>+[1]All!BH879</f>
        <v>2</v>
      </c>
      <c r="AV71" s="37">
        <f>+[1]All!BI879</f>
        <v>1</v>
      </c>
      <c r="AW71" s="49">
        <f>+[1]All!BJ879</f>
        <v>82.58</v>
      </c>
      <c r="AX71" s="50">
        <f>+[1]All!BK879</f>
        <v>82.12</v>
      </c>
    </row>
    <row r="72" spans="1:50" x14ac:dyDescent="0.25">
      <c r="A72" s="37">
        <f>+[1]All!A880</f>
        <v>12</v>
      </c>
      <c r="B72" s="37" t="str">
        <f>+[1]All!B880</f>
        <v>Sat</v>
      </c>
      <c r="C72" s="38">
        <f>+[1]All!C880</f>
        <v>42329</v>
      </c>
      <c r="D72" s="39">
        <f>+[1]All!D880</f>
        <v>0.66666666666666663</v>
      </c>
      <c r="E72" s="37" t="str">
        <f>+[1]All!E880</f>
        <v>SEC</v>
      </c>
      <c r="F72" s="40" t="str">
        <f>+[1]All!F880</f>
        <v>Idaho</v>
      </c>
      <c r="G72" s="41" t="str">
        <f>+[1]All!G880</f>
        <v>SB</v>
      </c>
      <c r="H72" s="40" t="str">
        <f>+[1]All!H880</f>
        <v>Auburn</v>
      </c>
      <c r="I72" s="41" t="str">
        <f>+[1]All!I880</f>
        <v>SEC</v>
      </c>
      <c r="J72" s="49" t="str">
        <f>+[1]All!J880</f>
        <v>Auburn</v>
      </c>
      <c r="K72" s="50" t="str">
        <f>+[1]All!K880</f>
        <v>Idaho</v>
      </c>
      <c r="L72" s="43">
        <f>+[1]All!L880</f>
        <v>33.5</v>
      </c>
      <c r="M72" s="44">
        <f>+[1]All!M880</f>
        <v>63.5</v>
      </c>
      <c r="N72" s="49">
        <f>+[1]All!N880</f>
        <v>0</v>
      </c>
      <c r="O72" s="45">
        <f>+[1]All!O880</f>
        <v>0</v>
      </c>
      <c r="P72" s="58" t="str">
        <f>+[1]All!P880</f>
        <v>Idaho</v>
      </c>
      <c r="Q72" s="37">
        <f>+[1]All!Q880</f>
        <v>0</v>
      </c>
      <c r="R72" s="58" t="str">
        <f>+[1]All!R880</f>
        <v>Idaho</v>
      </c>
      <c r="S72" s="58" t="str">
        <f>+[1]All!S880</f>
        <v>Auburn</v>
      </c>
      <c r="T72" s="49" t="str">
        <f>+[1]All!T880</f>
        <v>Idaho</v>
      </c>
      <c r="U72" s="50" t="str">
        <f>+[1]All!U880</f>
        <v>W</v>
      </c>
      <c r="V72" s="49">
        <f>+[1]All!X880</f>
        <v>0</v>
      </c>
      <c r="W72" s="49">
        <f>+[1]All!Z880</f>
        <v>0</v>
      </c>
      <c r="X72" s="50">
        <f>+[1]All!AA880</f>
        <v>0</v>
      </c>
      <c r="Y72" s="67" t="str">
        <f>+[1]All!AL880</f>
        <v>DNP</v>
      </c>
      <c r="Z72" s="65">
        <f>+[1]All!AM880</f>
        <v>0</v>
      </c>
      <c r="AA72" s="64">
        <f>+[1]All!AN880</f>
        <v>0</v>
      </c>
      <c r="AB72" s="66">
        <f>+[1]All!AO880</f>
        <v>0</v>
      </c>
      <c r="AC72" s="55">
        <f>+[1]All!AP880</f>
        <v>0</v>
      </c>
      <c r="AD72" s="52" t="str">
        <f>+[1]All!AQ880</f>
        <v>Idaho</v>
      </c>
      <c r="AE72" s="42">
        <f>+[1]All!AR880</f>
        <v>3</v>
      </c>
      <c r="AF72" s="45">
        <f>+[1]All!AS880</f>
        <v>2</v>
      </c>
      <c r="AG72" s="45">
        <f>+[1]All!AT880</f>
        <v>0</v>
      </c>
      <c r="AH72" s="42">
        <f>+[1]All!AU880</f>
        <v>4</v>
      </c>
      <c r="AI72" s="45">
        <f>+[1]All!AV880</f>
        <v>5</v>
      </c>
      <c r="AJ72" s="37">
        <f>+[1]All!AW880</f>
        <v>0</v>
      </c>
      <c r="AL72" s="42">
        <f>+[1]All!AY880</f>
        <v>0</v>
      </c>
      <c r="AM72" s="45">
        <f>+[1]All!AZ880</f>
        <v>0</v>
      </c>
      <c r="AN72" s="37">
        <f>+[1]All!BA880</f>
        <v>0</v>
      </c>
      <c r="AO72" s="37"/>
      <c r="AP72" s="53" t="str">
        <f>+[1]All!BC880</f>
        <v>Auburn</v>
      </c>
      <c r="AQ72" s="42">
        <f>+[1]All!BD880</f>
        <v>0</v>
      </c>
      <c r="AR72" s="45">
        <f>+[1]All!BE880</f>
        <v>4</v>
      </c>
      <c r="AS72" s="45">
        <f>+[1]All!BF880</f>
        <v>0</v>
      </c>
      <c r="AT72" s="42">
        <f>+[1]All!BG880</f>
        <v>2</v>
      </c>
      <c r="AU72" s="45">
        <f>+[1]All!BH880</f>
        <v>7</v>
      </c>
      <c r="AV72" s="37">
        <f>+[1]All!BI880</f>
        <v>0</v>
      </c>
      <c r="AW72" s="49">
        <f>+[1]All!BJ880</f>
        <v>48.3</v>
      </c>
      <c r="AX72" s="50">
        <f>+[1]All!BK880</f>
        <v>78.099999999999994</v>
      </c>
    </row>
    <row r="73" spans="1:50" x14ac:dyDescent="0.25">
      <c r="A73" s="37">
        <f>+[1]All!A881</f>
        <v>12</v>
      </c>
      <c r="B73" s="37" t="str">
        <f>+[1]All!B881</f>
        <v>Sat</v>
      </c>
      <c r="C73" s="38">
        <f>+[1]All!C881</f>
        <v>42329</v>
      </c>
      <c r="D73" s="39">
        <f>+[1]All!D881</f>
        <v>0.5</v>
      </c>
      <c r="E73" s="37" t="str">
        <f>+[1]All!E881</f>
        <v>SEC</v>
      </c>
      <c r="F73" s="40" t="str">
        <f>+[1]All!F881</f>
        <v>Florida Atlantic</v>
      </c>
      <c r="G73" s="41" t="str">
        <f>+[1]All!G881</f>
        <v>CUSA</v>
      </c>
      <c r="H73" s="40" t="str">
        <f>+[1]All!H881</f>
        <v>Florida</v>
      </c>
      <c r="I73" s="41" t="str">
        <f>+[1]All!I881</f>
        <v>SEC</v>
      </c>
      <c r="J73" s="49" t="str">
        <f>+[1]All!J881</f>
        <v>Florida</v>
      </c>
      <c r="K73" s="50" t="str">
        <f>+[1]All!K881</f>
        <v>Florida Atlantic</v>
      </c>
      <c r="L73" s="43">
        <f>+[1]All!L881</f>
        <v>31</v>
      </c>
      <c r="M73" s="44">
        <f>+[1]All!M881</f>
        <v>46.5</v>
      </c>
      <c r="N73" s="49">
        <f>+[1]All!N881</f>
        <v>0</v>
      </c>
      <c r="O73" s="45">
        <f>+[1]All!O881</f>
        <v>0</v>
      </c>
      <c r="P73" s="58" t="str">
        <f>+[1]All!P881</f>
        <v>Florida Atlantic</v>
      </c>
      <c r="Q73" s="37">
        <f>+[1]All!Q881</f>
        <v>0</v>
      </c>
      <c r="R73" s="58" t="str">
        <f>+[1]All!R881</f>
        <v>Florida Atlantic</v>
      </c>
      <c r="S73" s="58" t="str">
        <f>+[1]All!S881</f>
        <v>Florida</v>
      </c>
      <c r="T73" s="49" t="str">
        <f>+[1]All!T881</f>
        <v>Florida Atlantic</v>
      </c>
      <c r="U73" s="50" t="str">
        <f>+[1]All!U881</f>
        <v>W</v>
      </c>
      <c r="V73" s="49">
        <f>+[1]All!X881</f>
        <v>0</v>
      </c>
      <c r="W73" s="49">
        <f>+[1]All!Z881</f>
        <v>0</v>
      </c>
      <c r="X73" s="50">
        <f>+[1]All!AA881</f>
        <v>0</v>
      </c>
      <c r="Y73" s="67" t="str">
        <f>+[1]All!AL881</f>
        <v>DNP</v>
      </c>
      <c r="Z73" s="65">
        <f>+[1]All!AM881</f>
        <v>0</v>
      </c>
      <c r="AA73" s="64">
        <f>+[1]All!AN881</f>
        <v>0</v>
      </c>
      <c r="AB73" s="66">
        <f>+[1]All!AO881</f>
        <v>0</v>
      </c>
      <c r="AC73" s="55">
        <f>+[1]All!AP881</f>
        <v>0</v>
      </c>
      <c r="AD73" s="52" t="str">
        <f>+[1]All!AQ881</f>
        <v>Florida Atlantic</v>
      </c>
      <c r="AE73" s="42">
        <f>+[1]All!AR881</f>
        <v>2</v>
      </c>
      <c r="AF73" s="45">
        <f>+[1]All!AS881</f>
        <v>2</v>
      </c>
      <c r="AG73" s="45">
        <f>+[1]All!AT881</f>
        <v>0</v>
      </c>
      <c r="AH73" s="42">
        <f>+[1]All!AU881</f>
        <v>3</v>
      </c>
      <c r="AI73" s="45">
        <f>+[1]All!AV881</f>
        <v>7</v>
      </c>
      <c r="AJ73" s="37">
        <f>+[1]All!AW881</f>
        <v>0</v>
      </c>
      <c r="AL73" s="42">
        <f>+[1]All!AY881</f>
        <v>0</v>
      </c>
      <c r="AM73" s="45">
        <f>+[1]All!AZ881</f>
        <v>2</v>
      </c>
      <c r="AN73" s="37">
        <f>+[1]All!BA881</f>
        <v>0</v>
      </c>
      <c r="AO73" s="37"/>
      <c r="AP73" s="53" t="str">
        <f>+[1]All!BC881</f>
        <v>Florida</v>
      </c>
      <c r="AQ73" s="42">
        <f>+[1]All!BD881</f>
        <v>4</v>
      </c>
      <c r="AR73" s="45">
        <f>+[1]All!BE881</f>
        <v>2</v>
      </c>
      <c r="AS73" s="45">
        <f>+[1]All!BF881</f>
        <v>0</v>
      </c>
      <c r="AT73" s="42">
        <f>+[1]All!BG881</f>
        <v>8</v>
      </c>
      <c r="AU73" s="45">
        <f>+[1]All!BH881</f>
        <v>2</v>
      </c>
      <c r="AV73" s="37">
        <f>+[1]All!BI881</f>
        <v>0</v>
      </c>
      <c r="AW73" s="49">
        <f>+[1]All!BJ881</f>
        <v>51.26</v>
      </c>
      <c r="AX73" s="50">
        <f>+[1]All!BK881</f>
        <v>87.18</v>
      </c>
    </row>
    <row r="74" spans="1:50" x14ac:dyDescent="0.25">
      <c r="A74" s="37">
        <f>+[1]All!A882</f>
        <v>12</v>
      </c>
      <c r="B74" s="37" t="str">
        <f>+[1]All!B882</f>
        <v>Sat</v>
      </c>
      <c r="C74" s="38">
        <f>+[1]All!C882</f>
        <v>42329</v>
      </c>
      <c r="D74" s="39">
        <f>+[1]All!D882</f>
        <v>0.79166666666666663</v>
      </c>
      <c r="E74" s="37" t="str">
        <f>+[1]All!E882</f>
        <v>ESPNU</v>
      </c>
      <c r="F74" s="40" t="str">
        <f>+[1]All!F882</f>
        <v>Georgia Southern</v>
      </c>
      <c r="G74" s="41" t="str">
        <f>+[1]All!G882</f>
        <v>SB</v>
      </c>
      <c r="H74" s="40" t="str">
        <f>+[1]All!H882</f>
        <v>Georgia</v>
      </c>
      <c r="I74" s="41" t="str">
        <f>+[1]All!I882</f>
        <v>SEC</v>
      </c>
      <c r="J74" s="49" t="str">
        <f>+[1]All!J882</f>
        <v>Georgia</v>
      </c>
      <c r="K74" s="50" t="str">
        <f>+[1]All!K882</f>
        <v>Georgia Southern</v>
      </c>
      <c r="L74" s="43">
        <f>+[1]All!L882</f>
        <v>13.5</v>
      </c>
      <c r="M74" s="44">
        <f>+[1]All!M882</f>
        <v>50</v>
      </c>
      <c r="N74" s="49">
        <f>+[1]All!N882</f>
        <v>0</v>
      </c>
      <c r="O74" s="45">
        <f>+[1]All!O882</f>
        <v>0</v>
      </c>
      <c r="P74" s="58" t="str">
        <f>+[1]All!P882</f>
        <v>Georgia Southern</v>
      </c>
      <c r="Q74" s="37">
        <f>+[1]All!Q882</f>
        <v>0</v>
      </c>
      <c r="R74" s="58" t="str">
        <f>+[1]All!R882</f>
        <v>Georgia Southern</v>
      </c>
      <c r="S74" s="58" t="str">
        <f>+[1]All!S882</f>
        <v>Georgia</v>
      </c>
      <c r="T74" s="49" t="str">
        <f>+[1]All!T882</f>
        <v>Georgia</v>
      </c>
      <c r="U74" s="50" t="str">
        <f>+[1]All!U882</f>
        <v>L</v>
      </c>
      <c r="V74" s="49">
        <f>+[1]All!X882</f>
        <v>0</v>
      </c>
      <c r="W74" s="49">
        <f>+[1]All!Z882</f>
        <v>0</v>
      </c>
      <c r="X74" s="50">
        <f>+[1]All!AA882</f>
        <v>0</v>
      </c>
      <c r="Y74" s="67" t="str">
        <f>+[1]All!AL882</f>
        <v>DNP</v>
      </c>
      <c r="Z74" s="65">
        <f>+[1]All!AM882</f>
        <v>0</v>
      </c>
      <c r="AA74" s="64">
        <f>+[1]All!AN882</f>
        <v>0</v>
      </c>
      <c r="AB74" s="66">
        <f>+[1]All!AO882</f>
        <v>0</v>
      </c>
      <c r="AC74" s="55">
        <f>+[1]All!AP882</f>
        <v>0</v>
      </c>
      <c r="AD74" s="52" t="str">
        <f>+[1]All!AQ882</f>
        <v>Georgia Southern</v>
      </c>
      <c r="AE74" s="42">
        <f>+[1]All!AR882</f>
        <v>3</v>
      </c>
      <c r="AF74" s="45">
        <f>+[1]All!AS882</f>
        <v>2</v>
      </c>
      <c r="AG74" s="45">
        <f>+[1]All!AT882</f>
        <v>0</v>
      </c>
      <c r="AH74" s="42">
        <f>+[1]All!AU882</f>
        <v>6</v>
      </c>
      <c r="AI74" s="45">
        <f>+[1]All!AV882</f>
        <v>2</v>
      </c>
      <c r="AJ74" s="37">
        <f>+[1]All!AW882</f>
        <v>0</v>
      </c>
      <c r="AL74" s="42">
        <f>+[1]All!AY882</f>
        <v>0</v>
      </c>
      <c r="AM74" s="45">
        <f>+[1]All!AZ882</f>
        <v>0</v>
      </c>
      <c r="AN74" s="37">
        <f>+[1]All!BA882</f>
        <v>0</v>
      </c>
      <c r="AO74" s="37"/>
      <c r="AP74" s="53" t="str">
        <f>+[1]All!BC882</f>
        <v>Georgia</v>
      </c>
      <c r="AQ74" s="42">
        <f>+[1]All!BD882</f>
        <v>2</v>
      </c>
      <c r="AR74" s="45">
        <f>+[1]All!BE882</f>
        <v>2</v>
      </c>
      <c r="AS74" s="45">
        <f>+[1]All!BF882</f>
        <v>1</v>
      </c>
      <c r="AT74" s="42">
        <f>+[1]All!BG882</f>
        <v>3</v>
      </c>
      <c r="AU74" s="45">
        <f>+[1]All!BH882</f>
        <v>5</v>
      </c>
      <c r="AV74" s="37">
        <f>+[1]All!BI882</f>
        <v>1</v>
      </c>
      <c r="AW74" s="49">
        <f>+[1]All!BJ882</f>
        <v>70.88</v>
      </c>
      <c r="AX74" s="50">
        <f>+[1]All!BK882</f>
        <v>82.24</v>
      </c>
    </row>
    <row r="75" spans="1:50" x14ac:dyDescent="0.25">
      <c r="A75" s="37">
        <f>+[1]All!A883</f>
        <v>12</v>
      </c>
      <c r="B75" s="37" t="str">
        <f>+[1]All!B883</f>
        <v>Sat</v>
      </c>
      <c r="C75" s="38">
        <f>+[1]All!C883</f>
        <v>42329</v>
      </c>
      <c r="D75" s="39">
        <f>+[1]All!D883</f>
        <v>0.8125</v>
      </c>
      <c r="E75" s="37" t="str">
        <f>+[1]All!E883</f>
        <v>SEC</v>
      </c>
      <c r="F75" s="40" t="str">
        <f>+[1]All!F883</f>
        <v>UNC Charlotte</v>
      </c>
      <c r="G75" s="41" t="str">
        <f>+[1]All!G883</f>
        <v>CUSA</v>
      </c>
      <c r="H75" s="40" t="str">
        <f>+[1]All!H883</f>
        <v>Kentucky</v>
      </c>
      <c r="I75" s="41" t="str">
        <f>+[1]All!I883</f>
        <v>SEC</v>
      </c>
      <c r="J75" s="49" t="str">
        <f>+[1]All!J883</f>
        <v>Kentucky</v>
      </c>
      <c r="K75" s="50" t="str">
        <f>+[1]All!K883</f>
        <v>UNC Charlotte</v>
      </c>
      <c r="L75" s="43">
        <f>+[1]All!L883</f>
        <v>24.5</v>
      </c>
      <c r="M75" s="44">
        <f>+[1]All!M883</f>
        <v>56</v>
      </c>
      <c r="N75" s="49">
        <f>+[1]All!N883</f>
        <v>0</v>
      </c>
      <c r="O75" s="45">
        <f>+[1]All!O883</f>
        <v>0</v>
      </c>
      <c r="P75" s="58" t="str">
        <f>+[1]All!P883</f>
        <v>UNC Charlotte</v>
      </c>
      <c r="Q75" s="37">
        <f>+[1]All!Q883</f>
        <v>0</v>
      </c>
      <c r="R75" s="58" t="str">
        <f>+[1]All!R883</f>
        <v>UNC Charlotte</v>
      </c>
      <c r="S75" s="58" t="str">
        <f>+[1]All!S883</f>
        <v>Kentucky</v>
      </c>
      <c r="T75" s="49" t="str">
        <f>+[1]All!T883</f>
        <v>Kentucky</v>
      </c>
      <c r="U75" s="50" t="str">
        <f>+[1]All!U883</f>
        <v>L</v>
      </c>
      <c r="V75" s="49">
        <f>+[1]All!X883</f>
        <v>0</v>
      </c>
      <c r="W75" s="49">
        <f>+[1]All!Z883</f>
        <v>0</v>
      </c>
      <c r="X75" s="50">
        <f>+[1]All!AA883</f>
        <v>0</v>
      </c>
      <c r="Y75" s="67" t="str">
        <f>+[1]All!AL883</f>
        <v>DNP</v>
      </c>
      <c r="Z75" s="65">
        <f>+[1]All!AM883</f>
        <v>0</v>
      </c>
      <c r="AA75" s="64">
        <f>+[1]All!AN883</f>
        <v>0</v>
      </c>
      <c r="AB75" s="66">
        <f>+[1]All!AO883</f>
        <v>0</v>
      </c>
      <c r="AC75" s="55">
        <f>+[1]All!AP883</f>
        <v>0</v>
      </c>
      <c r="AD75" s="52" t="str">
        <f>+[1]All!AQ883</f>
        <v>UNC Charlotte</v>
      </c>
      <c r="AE75" s="42">
        <f>+[1]All!AR883</f>
        <v>3</v>
      </c>
      <c r="AF75" s="45">
        <f>+[1]All!AS883</f>
        <v>1</v>
      </c>
      <c r="AG75" s="45">
        <f>+[1]All!AT883</f>
        <v>0</v>
      </c>
      <c r="AH75" s="42">
        <f>+[1]All!AU883</f>
        <v>5</v>
      </c>
      <c r="AI75" s="45">
        <f>+[1]All!AV883</f>
        <v>4</v>
      </c>
      <c r="AJ75" s="37">
        <f>+[1]All!AW883</f>
        <v>0</v>
      </c>
      <c r="AL75" s="42">
        <f>+[1]All!AY883</f>
        <v>0</v>
      </c>
      <c r="AM75" s="45">
        <f>+[1]All!AZ883</f>
        <v>0</v>
      </c>
      <c r="AN75" s="37">
        <f>+[1]All!BA883</f>
        <v>0</v>
      </c>
      <c r="AO75" s="37"/>
      <c r="AP75" s="53" t="str">
        <f>+[1]All!BC883</f>
        <v>Kentucky</v>
      </c>
      <c r="AQ75" s="42">
        <f>+[1]All!BD883</f>
        <v>1</v>
      </c>
      <c r="AR75" s="45">
        <f>+[1]All!BE883</f>
        <v>4</v>
      </c>
      <c r="AS75" s="45">
        <f>+[1]All!BF883</f>
        <v>0</v>
      </c>
      <c r="AT75" s="42">
        <f>+[1]All!BG883</f>
        <v>2</v>
      </c>
      <c r="AU75" s="45">
        <f>+[1]All!BH883</f>
        <v>7</v>
      </c>
      <c r="AV75" s="37">
        <f>+[1]All!BI883</f>
        <v>0</v>
      </c>
      <c r="AW75" s="49">
        <f>+[1]All!BJ883</f>
        <v>39.99</v>
      </c>
      <c r="AX75" s="50">
        <f>+[1]All!BK883</f>
        <v>66.89</v>
      </c>
    </row>
    <row r="76" spans="1:50" x14ac:dyDescent="0.25">
      <c r="A76" s="37">
        <f>+[1]All!A884</f>
        <v>12</v>
      </c>
      <c r="B76" s="37" t="str">
        <f>+[1]All!B884</f>
        <v>Sat</v>
      </c>
      <c r="C76" s="38">
        <f>+[1]All!C884</f>
        <v>42329</v>
      </c>
      <c r="D76" s="39">
        <f>+[1]All!D884</f>
        <v>0.64583333333333337</v>
      </c>
      <c r="E76" s="37" t="str">
        <f>+[1]All!E884</f>
        <v>CBS</v>
      </c>
      <c r="F76" s="40" t="str">
        <f>+[1]All!F884</f>
        <v>LSU</v>
      </c>
      <c r="G76" s="41" t="str">
        <f>+[1]All!G884</f>
        <v>SEC</v>
      </c>
      <c r="H76" s="40" t="str">
        <f>+[1]All!H884</f>
        <v>Mississippi</v>
      </c>
      <c r="I76" s="41" t="str">
        <f>+[1]All!I884</f>
        <v>SEC</v>
      </c>
      <c r="J76" s="49" t="str">
        <f>+[1]All!J884</f>
        <v>Mississippi</v>
      </c>
      <c r="K76" s="50" t="str">
        <f>+[1]All!K884</f>
        <v>LSU</v>
      </c>
      <c r="L76" s="43">
        <f>+[1]All!L884</f>
        <v>4.5</v>
      </c>
      <c r="M76" s="44">
        <f>+[1]All!M884</f>
        <v>56</v>
      </c>
      <c r="N76" s="49">
        <f>+[1]All!N884</f>
        <v>0</v>
      </c>
      <c r="O76" s="45">
        <f>+[1]All!O884</f>
        <v>0</v>
      </c>
      <c r="P76" s="58" t="str">
        <f>+[1]All!P884</f>
        <v>LSU</v>
      </c>
      <c r="Q76" s="37">
        <f>+[1]All!Q884</f>
        <v>0</v>
      </c>
      <c r="R76" s="58" t="str">
        <f>+[1]All!R884</f>
        <v>LSU</v>
      </c>
      <c r="S76" s="58" t="str">
        <f>+[1]All!S884</f>
        <v>Mississippi</v>
      </c>
      <c r="T76" s="49" t="str">
        <f>+[1]All!T884</f>
        <v>LSU</v>
      </c>
      <c r="U76" s="50" t="str">
        <f>+[1]All!U884</f>
        <v>W</v>
      </c>
      <c r="V76" s="49">
        <f>+[1]All!X884</f>
        <v>0</v>
      </c>
      <c r="W76" s="49">
        <f>+[1]All!Z884</f>
        <v>0</v>
      </c>
      <c r="X76" s="50">
        <f>+[1]All!AA884</f>
        <v>0</v>
      </c>
      <c r="Y76" s="67" t="str">
        <f>+[1]All!AL884</f>
        <v>LSU</v>
      </c>
      <c r="Z76" s="65">
        <f>+[1]All!AM884</f>
        <v>10</v>
      </c>
      <c r="AA76" s="64" t="str">
        <f>+[1]All!AN884</f>
        <v>Mississippi</v>
      </c>
      <c r="AB76" s="66">
        <f>+[1]All!AO884</f>
        <v>7</v>
      </c>
      <c r="AC76" s="55">
        <f>+[1]All!AP884</f>
        <v>0</v>
      </c>
      <c r="AD76" s="52" t="str">
        <f>+[1]All!AQ884</f>
        <v>LSU</v>
      </c>
      <c r="AE76" s="42">
        <f>+[1]All!AR884</f>
        <v>1</v>
      </c>
      <c r="AF76" s="45">
        <f>+[1]All!AS884</f>
        <v>3</v>
      </c>
      <c r="AG76" s="45">
        <f>+[1]All!AT884</f>
        <v>0</v>
      </c>
      <c r="AH76" s="42">
        <f>+[1]All!AU884</f>
        <v>3</v>
      </c>
      <c r="AI76" s="45">
        <f>+[1]All!AV884</f>
        <v>6</v>
      </c>
      <c r="AJ76" s="37">
        <f>+[1]All!AW884</f>
        <v>0</v>
      </c>
      <c r="AL76" s="42">
        <f>+[1]All!AY884</f>
        <v>4</v>
      </c>
      <c r="AM76" s="45">
        <f>+[1]All!AZ884</f>
        <v>6</v>
      </c>
      <c r="AN76" s="37">
        <f>+[1]All!BA884</f>
        <v>0</v>
      </c>
      <c r="AO76" s="37"/>
      <c r="AP76" s="53" t="str">
        <f>+[1]All!BC884</f>
        <v>Mississippi</v>
      </c>
      <c r="AQ76" s="42">
        <f>+[1]All!BD884</f>
        <v>3</v>
      </c>
      <c r="AR76" s="45">
        <f>+[1]All!BE884</f>
        <v>2</v>
      </c>
      <c r="AS76" s="45">
        <f>+[1]All!BF884</f>
        <v>0</v>
      </c>
      <c r="AT76" s="42">
        <f>+[1]All!BG884</f>
        <v>5</v>
      </c>
      <c r="AU76" s="45">
        <f>+[1]All!BH884</f>
        <v>4</v>
      </c>
      <c r="AV76" s="37">
        <f>+[1]All!BI884</f>
        <v>0</v>
      </c>
      <c r="AW76" s="49">
        <f>+[1]All!BJ884</f>
        <v>84.23</v>
      </c>
      <c r="AX76" s="50">
        <f>+[1]All!BK884</f>
        <v>85.61</v>
      </c>
    </row>
    <row r="77" spans="1:50" x14ac:dyDescent="0.25">
      <c r="A77" s="37">
        <f>+[1]All!A885</f>
        <v>12</v>
      </c>
      <c r="B77" s="37" t="str">
        <f>+[1]All!B885</f>
        <v>Sat</v>
      </c>
      <c r="C77" s="38">
        <f>+[1]All!C885</f>
        <v>42329</v>
      </c>
      <c r="D77" s="39">
        <f>+[1]All!D885</f>
        <v>0.80208333333333337</v>
      </c>
      <c r="E77" s="37" t="str">
        <f>+[1]All!E885</f>
        <v>ESPN2</v>
      </c>
      <c r="F77" s="40" t="str">
        <f>+[1]All!F885</f>
        <v>Tennessee</v>
      </c>
      <c r="G77" s="41" t="str">
        <f>+[1]All!G885</f>
        <v>SEC</v>
      </c>
      <c r="H77" s="40" t="str">
        <f>+[1]All!H885</f>
        <v>Missouri</v>
      </c>
      <c r="I77" s="41" t="str">
        <f>+[1]All!I885</f>
        <v>SEC</v>
      </c>
      <c r="J77" s="49" t="str">
        <f>+[1]All!J885</f>
        <v>Tennessee</v>
      </c>
      <c r="K77" s="50" t="str">
        <f>+[1]All!K885</f>
        <v>Missouri</v>
      </c>
      <c r="L77" s="43">
        <f>+[1]All!L885</f>
        <v>7.5</v>
      </c>
      <c r="M77" s="44">
        <f>+[1]All!M885</f>
        <v>42.5</v>
      </c>
      <c r="N77" s="49">
        <f>+[1]All!N885</f>
        <v>0</v>
      </c>
      <c r="O77" s="45">
        <f>+[1]All!O885</f>
        <v>0</v>
      </c>
      <c r="P77" s="58" t="str">
        <f>+[1]All!P885</f>
        <v>Tennessee</v>
      </c>
      <c r="Q77" s="37">
        <f>+[1]All!Q885</f>
        <v>0</v>
      </c>
      <c r="R77" s="58" t="str">
        <f>+[1]All!R885</f>
        <v>Missouri</v>
      </c>
      <c r="S77" s="58" t="str">
        <f>+[1]All!S885</f>
        <v>Tennessee</v>
      </c>
      <c r="T77" s="49" t="str">
        <f>+[1]All!T885</f>
        <v>Tennessee</v>
      </c>
      <c r="U77" s="50" t="str">
        <f>+[1]All!U885</f>
        <v>L</v>
      </c>
      <c r="V77" s="49">
        <f>+[1]All!X885</f>
        <v>0</v>
      </c>
      <c r="W77" s="49">
        <f>+[1]All!Z885</f>
        <v>0</v>
      </c>
      <c r="X77" s="50">
        <f>+[1]All!AA885</f>
        <v>0</v>
      </c>
      <c r="Y77" s="67" t="str">
        <f>+[1]All!AL885</f>
        <v>Missouri</v>
      </c>
      <c r="Z77" s="65">
        <f>+[1]All!AM885</f>
        <v>29</v>
      </c>
      <c r="AA77" s="64" t="str">
        <f>+[1]All!AN885</f>
        <v>TENNESSEE</v>
      </c>
      <c r="AB77" s="66">
        <f>+[1]All!AO885</f>
        <v>21</v>
      </c>
      <c r="AC77" s="55">
        <f>+[1]All!AP885</f>
        <v>0</v>
      </c>
      <c r="AD77" s="52" t="str">
        <f>+[1]All!AQ885</f>
        <v>Tennessee</v>
      </c>
      <c r="AE77" s="42">
        <f>+[1]All!AR885</f>
        <v>2</v>
      </c>
      <c r="AF77" s="45">
        <f>+[1]All!AS885</f>
        <v>1</v>
      </c>
      <c r="AG77" s="45">
        <f>+[1]All!AT885</f>
        <v>0</v>
      </c>
      <c r="AH77" s="42">
        <f>+[1]All!AU885</f>
        <v>4</v>
      </c>
      <c r="AI77" s="45">
        <f>+[1]All!AV885</f>
        <v>5</v>
      </c>
      <c r="AJ77" s="37">
        <f>+[1]All!AW885</f>
        <v>0</v>
      </c>
      <c r="AL77" s="42">
        <f>+[1]All!AY885</f>
        <v>0</v>
      </c>
      <c r="AM77" s="45">
        <f>+[1]All!AZ885</f>
        <v>3</v>
      </c>
      <c r="AN77" s="37">
        <f>+[1]All!BA885</f>
        <v>0</v>
      </c>
      <c r="AO77" s="37"/>
      <c r="AP77" s="53" t="str">
        <f>+[1]All!BC885</f>
        <v>Missouri</v>
      </c>
      <c r="AQ77" s="42">
        <f>+[1]All!BD885</f>
        <v>2</v>
      </c>
      <c r="AR77" s="45">
        <f>+[1]All!BE885</f>
        <v>3</v>
      </c>
      <c r="AS77" s="45">
        <f>+[1]All!BF885</f>
        <v>0</v>
      </c>
      <c r="AT77" s="42">
        <f>+[1]All!BG885</f>
        <v>3</v>
      </c>
      <c r="AU77" s="45">
        <f>+[1]All!BH885</f>
        <v>6</v>
      </c>
      <c r="AV77" s="37">
        <f>+[1]All!BI885</f>
        <v>0</v>
      </c>
      <c r="AW77" s="49">
        <f>+[1]All!BJ885</f>
        <v>84.17</v>
      </c>
      <c r="AX77" s="50">
        <f>+[1]All!BK885</f>
        <v>72.56</v>
      </c>
    </row>
    <row r="78" spans="1:50" x14ac:dyDescent="0.25">
      <c r="A78" s="37">
        <f>+[1]All!A886</f>
        <v>12</v>
      </c>
      <c r="B78" s="37" t="str">
        <f>+[1]All!B886</f>
        <v>Sat</v>
      </c>
      <c r="C78" s="38">
        <f>+[1]All!C886</f>
        <v>42329</v>
      </c>
      <c r="D78" s="39">
        <f>+[1]All!D886</f>
        <v>0.5</v>
      </c>
      <c r="E78" s="37" t="str">
        <f>+[1]All!E886</f>
        <v>SEC</v>
      </c>
      <c r="F78" s="40" t="str">
        <f>+[1]All!F886</f>
        <v>1AA Citadel</v>
      </c>
      <c r="G78" s="41" t="str">
        <f>+[1]All!G886</f>
        <v>1AA</v>
      </c>
      <c r="H78" s="40" t="str">
        <f>+[1]All!H886</f>
        <v>South Carolina</v>
      </c>
      <c r="I78" s="41" t="str">
        <f>+[1]All!I886</f>
        <v>SEC</v>
      </c>
      <c r="J78" s="49">
        <f>+[1]All!J886</f>
        <v>0</v>
      </c>
      <c r="K78" s="50">
        <f>+[1]All!K886</f>
        <v>0</v>
      </c>
      <c r="L78" s="43">
        <f>+[1]All!L886</f>
        <v>0</v>
      </c>
      <c r="M78" s="44">
        <f>+[1]All!M886</f>
        <v>0</v>
      </c>
      <c r="N78" s="49">
        <f>+[1]All!N886</f>
        <v>0</v>
      </c>
      <c r="O78" s="45">
        <f>+[1]All!O886</f>
        <v>0</v>
      </c>
      <c r="P78" s="58" t="str">
        <f>+[1]All!P886</f>
        <v>1AA Citadel</v>
      </c>
      <c r="Q78" s="37">
        <f>+[1]All!Q886</f>
        <v>0</v>
      </c>
      <c r="R78" s="58">
        <f>+[1]All!R886</f>
        <v>0</v>
      </c>
      <c r="S78" s="58">
        <f>+[1]All!S886</f>
        <v>0</v>
      </c>
      <c r="T78" s="49">
        <f>+[1]All!T886</f>
        <v>0</v>
      </c>
      <c r="U78" s="50">
        <f>+[1]All!U886</f>
        <v>0</v>
      </c>
      <c r="V78" s="49">
        <f>+[1]All!X886</f>
        <v>0</v>
      </c>
      <c r="W78" s="49">
        <f>+[1]All!Z886</f>
        <v>0</v>
      </c>
      <c r="X78" s="50">
        <f>+[1]All!AA886</f>
        <v>0</v>
      </c>
      <c r="Y78" s="67" t="str">
        <f>+[1]All!AL886</f>
        <v>DNP</v>
      </c>
      <c r="Z78" s="65">
        <f>+[1]All!AM886</f>
        <v>0</v>
      </c>
      <c r="AA78" s="64">
        <f>+[1]All!AN886</f>
        <v>0</v>
      </c>
      <c r="AB78" s="66">
        <f>+[1]All!AO886</f>
        <v>0</v>
      </c>
      <c r="AC78" s="55">
        <f>+[1]All!AP886</f>
        <v>0</v>
      </c>
      <c r="AD78" s="52" t="str">
        <f>+[1]All!AQ886</f>
        <v>1AA Citadel</v>
      </c>
      <c r="AE78" s="42">
        <f>+[1]All!AR886</f>
        <v>0</v>
      </c>
      <c r="AF78" s="45">
        <f>+[1]All!AS886</f>
        <v>0</v>
      </c>
      <c r="AG78" s="45">
        <f>+[1]All!AT886</f>
        <v>0</v>
      </c>
      <c r="AH78" s="42">
        <f>+[1]All!AU886</f>
        <v>0</v>
      </c>
      <c r="AI78" s="45">
        <f>+[1]All!AV886</f>
        <v>0</v>
      </c>
      <c r="AJ78" s="37">
        <f>+[1]All!AW886</f>
        <v>0</v>
      </c>
      <c r="AL78" s="42">
        <f>+[1]All!AY886</f>
        <v>0</v>
      </c>
      <c r="AM78" s="45">
        <f>+[1]All!AZ886</f>
        <v>0</v>
      </c>
      <c r="AN78" s="37">
        <f>+[1]All!BA886</f>
        <v>0</v>
      </c>
      <c r="AO78" s="37"/>
      <c r="AP78" s="53" t="str">
        <f>+[1]All!BC886</f>
        <v>South Carolina</v>
      </c>
      <c r="AQ78" s="42">
        <f>+[1]All!BD886</f>
        <v>2</v>
      </c>
      <c r="AR78" s="45">
        <f>+[1]All!BE886</f>
        <v>3</v>
      </c>
      <c r="AS78" s="45">
        <f>+[1]All!BF886</f>
        <v>0</v>
      </c>
      <c r="AT78" s="42">
        <f>+[1]All!BG886</f>
        <v>5</v>
      </c>
      <c r="AU78" s="45">
        <f>+[1]All!BH886</f>
        <v>5</v>
      </c>
      <c r="AV78" s="37">
        <f>+[1]All!BI886</f>
        <v>0</v>
      </c>
      <c r="AW78" s="49">
        <f>+[1]All!BJ886</f>
        <v>55.76</v>
      </c>
      <c r="AX78" s="50">
        <f>+[1]All!BK886</f>
        <v>71.27</v>
      </c>
    </row>
    <row r="79" spans="1:50" x14ac:dyDescent="0.25">
      <c r="A79" s="37">
        <f>+[1]All!A887</f>
        <v>12</v>
      </c>
      <c r="B79" s="37" t="str">
        <f>+[1]All!B887</f>
        <v>Sat</v>
      </c>
      <c r="C79" s="38">
        <f>+[1]All!C887</f>
        <v>42329</v>
      </c>
      <c r="D79" s="39">
        <f>+[1]All!D887</f>
        <v>0.8125</v>
      </c>
      <c r="E79" s="37" t="str">
        <f>+[1]All!E887</f>
        <v>SEC</v>
      </c>
      <c r="F79" s="40" t="str">
        <f>+[1]All!F887</f>
        <v>Texas A&amp;M</v>
      </c>
      <c r="G79" s="41" t="str">
        <f>+[1]All!G887</f>
        <v>SEC</v>
      </c>
      <c r="H79" s="40" t="str">
        <f>+[1]All!H887</f>
        <v>Vanderbilt</v>
      </c>
      <c r="I79" s="41" t="str">
        <f>+[1]All!I887</f>
        <v>SEC</v>
      </c>
      <c r="J79" s="49" t="str">
        <f>+[1]All!J887</f>
        <v>Texas A&amp;M</v>
      </c>
      <c r="K79" s="50" t="str">
        <f>+[1]All!K887</f>
        <v>Vanderbilt</v>
      </c>
      <c r="L79" s="43">
        <f>+[1]All!L887</f>
        <v>6.5</v>
      </c>
      <c r="M79" s="44">
        <f>+[1]All!M887</f>
        <v>42.5</v>
      </c>
      <c r="N79" s="49">
        <f>+[1]All!N887</f>
        <v>0</v>
      </c>
      <c r="O79" s="45">
        <f>+[1]All!O887</f>
        <v>0</v>
      </c>
      <c r="P79" s="58" t="str">
        <f>+[1]All!P887</f>
        <v>Texas A&amp;M</v>
      </c>
      <c r="Q79" s="37">
        <f>+[1]All!Q887</f>
        <v>0</v>
      </c>
      <c r="R79" s="58" t="str">
        <f>+[1]All!R887</f>
        <v>Vanderbilt</v>
      </c>
      <c r="S79" s="58" t="str">
        <f>+[1]All!S887</f>
        <v>Texas A&amp;M</v>
      </c>
      <c r="T79" s="49" t="str">
        <f>+[1]All!T887</f>
        <v>Vanderbilt</v>
      </c>
      <c r="U79" s="50" t="str">
        <f>+[1]All!U887</f>
        <v>W</v>
      </c>
      <c r="V79" s="49">
        <f>+[1]All!X887</f>
        <v>0</v>
      </c>
      <c r="W79" s="49">
        <f>+[1]All!Z887</f>
        <v>0</v>
      </c>
      <c r="X79" s="50">
        <f>+[1]All!AA887</f>
        <v>0</v>
      </c>
      <c r="Y79" s="67" t="str">
        <f>+[1]All!AL887</f>
        <v>DNP</v>
      </c>
      <c r="Z79" s="65">
        <f>+[1]All!AM887</f>
        <v>0</v>
      </c>
      <c r="AA79" s="64">
        <f>+[1]All!AN887</f>
        <v>0</v>
      </c>
      <c r="AB79" s="66">
        <f>+[1]All!AO887</f>
        <v>0</v>
      </c>
      <c r="AC79" s="55">
        <f>+[1]All!AP887</f>
        <v>0</v>
      </c>
      <c r="AD79" s="52" t="str">
        <f>+[1]All!AQ887</f>
        <v>Texas A&amp;M</v>
      </c>
      <c r="AE79" s="42">
        <f>+[1]All!AR887</f>
        <v>1</v>
      </c>
      <c r="AF79" s="45">
        <f>+[1]All!AS887</f>
        <v>1</v>
      </c>
      <c r="AG79" s="45">
        <f>+[1]All!AT887</f>
        <v>1</v>
      </c>
      <c r="AH79" s="42">
        <f>+[1]All!AU887</f>
        <v>3</v>
      </c>
      <c r="AI79" s="45">
        <f>+[1]All!AV887</f>
        <v>5</v>
      </c>
      <c r="AJ79" s="37">
        <f>+[1]All!AW887</f>
        <v>1</v>
      </c>
      <c r="AL79" s="42">
        <f>+[1]All!AY887</f>
        <v>1</v>
      </c>
      <c r="AM79" s="45">
        <f>+[1]All!AZ887</f>
        <v>0</v>
      </c>
      <c r="AN79" s="37">
        <f>+[1]All!BA887</f>
        <v>0</v>
      </c>
      <c r="AO79" s="37"/>
      <c r="AP79" s="53" t="str">
        <f>+[1]All!BC887</f>
        <v>Vanderbilt</v>
      </c>
      <c r="AQ79" s="42">
        <f>+[1]All!BD887</f>
        <v>4</v>
      </c>
      <c r="AR79" s="45">
        <f>+[1]All!BE887</f>
        <v>0</v>
      </c>
      <c r="AS79" s="45">
        <f>+[1]All!BF887</f>
        <v>0</v>
      </c>
      <c r="AT79" s="42">
        <f>+[1]All!BG887</f>
        <v>7</v>
      </c>
      <c r="AU79" s="45">
        <f>+[1]All!BH887</f>
        <v>2</v>
      </c>
      <c r="AV79" s="37">
        <f>+[1]All!BI887</f>
        <v>0</v>
      </c>
      <c r="AW79" s="49">
        <f>+[1]All!BJ887</f>
        <v>78.73</v>
      </c>
      <c r="AX79" s="50">
        <f>+[1]All!BK887</f>
        <v>67.95</v>
      </c>
    </row>
    <row r="80" spans="1:50" x14ac:dyDescent="0.25">
      <c r="B80" s="37"/>
      <c r="C80" s="38"/>
      <c r="F80" s="40"/>
      <c r="G80" s="41"/>
      <c r="H80" s="40"/>
      <c r="I80" s="41"/>
      <c r="L80" s="43"/>
      <c r="M80" s="44"/>
      <c r="Y80" s="67"/>
      <c r="AD80" s="52"/>
      <c r="AL80" s="42"/>
      <c r="AM80" s="45"/>
      <c r="AN80" s="37"/>
      <c r="AO80" s="37"/>
      <c r="AP80" s="53"/>
    </row>
    <row r="81" spans="1:51" x14ac:dyDescent="0.25">
      <c r="B81" s="37"/>
      <c r="C81" s="38"/>
      <c r="F81" s="68" t="s">
        <v>33</v>
      </c>
      <c r="G81" s="41"/>
      <c r="H81" s="40"/>
      <c r="I81" s="41"/>
      <c r="L81" s="43"/>
      <c r="M81" s="44"/>
      <c r="Y81" s="67"/>
      <c r="AD81" s="52"/>
      <c r="AL81" s="42"/>
      <c r="AM81" s="45"/>
      <c r="AN81" s="37"/>
      <c r="AO81" s="37"/>
      <c r="AP81" s="53"/>
    </row>
    <row r="82" spans="1:51" x14ac:dyDescent="0.25">
      <c r="A82" s="37">
        <f>+[1]All!A888</f>
        <v>12</v>
      </c>
      <c r="B82" s="37" t="str">
        <f>+[1]All!B888</f>
        <v>Sat</v>
      </c>
      <c r="C82" s="38">
        <f>+[1]All!C888</f>
        <v>42329</v>
      </c>
      <c r="D82" s="39">
        <f>+[1]All!D888</f>
        <v>0</v>
      </c>
      <c r="E82" s="37">
        <f>+[1]All!E888</f>
        <v>0</v>
      </c>
      <c r="F82" s="40" t="str">
        <f>+[1]All!F888</f>
        <v>Appalachian State</v>
      </c>
      <c r="G82" s="41" t="str">
        <f>+[1]All!G888</f>
        <v>SB</v>
      </c>
      <c r="H82" s="40" t="str">
        <f>+[1]All!H888</f>
        <v>Open</v>
      </c>
      <c r="I82" s="41" t="str">
        <f>+[1]All!I888</f>
        <v>ZZZ</v>
      </c>
      <c r="J82" s="49">
        <f>+[1]All!J888</f>
        <v>0</v>
      </c>
      <c r="K82" s="50">
        <f>+[1]All!K888</f>
        <v>0</v>
      </c>
      <c r="L82" s="43">
        <f>+[1]All!L888</f>
        <v>0</v>
      </c>
      <c r="M82" s="44">
        <f>+[1]All!M888</f>
        <v>0</v>
      </c>
      <c r="N82" s="49">
        <f>+[1]All!N888</f>
        <v>0</v>
      </c>
      <c r="O82" s="45">
        <f>+[1]All!O888</f>
        <v>0</v>
      </c>
      <c r="P82" s="58">
        <f>+[1]All!P888</f>
        <v>0</v>
      </c>
      <c r="Q82" s="37">
        <f>+[1]All!Q888</f>
        <v>0</v>
      </c>
      <c r="R82" s="58">
        <f>+[1]All!R888</f>
        <v>0</v>
      </c>
      <c r="S82" s="58">
        <f>+[1]All!S888</f>
        <v>0</v>
      </c>
      <c r="T82" s="49">
        <f>+[1]All!T888</f>
        <v>0</v>
      </c>
      <c r="U82" s="50">
        <f>+[1]All!U888</f>
        <v>0</v>
      </c>
      <c r="V82" s="49">
        <f>+[1]All!X888</f>
        <v>0</v>
      </c>
      <c r="W82" s="49">
        <f>+[1]All!Z888</f>
        <v>0</v>
      </c>
      <c r="X82" s="50">
        <f>+[1]All!AA888</f>
        <v>0</v>
      </c>
      <c r="Y82" s="67">
        <f>+[1]All!AL888</f>
        <v>0</v>
      </c>
      <c r="Z82" s="65">
        <f>+[1]All!AM888</f>
        <v>0</v>
      </c>
      <c r="AA82" s="64">
        <f>+[1]All!AN888</f>
        <v>0</v>
      </c>
      <c r="AB82" s="66">
        <f>+[1]All!AO888</f>
        <v>0</v>
      </c>
      <c r="AC82" s="55">
        <f>+[1]All!AP888</f>
        <v>0</v>
      </c>
      <c r="AD82" s="52" t="str">
        <f>+[1]All!AQ888</f>
        <v>Appalachian State</v>
      </c>
      <c r="AE82" s="42">
        <f>+[1]All!AR888</f>
        <v>4</v>
      </c>
      <c r="AF82" s="45">
        <f>+[1]All!AS888</f>
        <v>1</v>
      </c>
      <c r="AG82" s="45">
        <f>+[1]All!AT888</f>
        <v>0</v>
      </c>
      <c r="AH82" s="42">
        <f>+[1]All!AU888</f>
        <v>5</v>
      </c>
      <c r="AI82" s="45">
        <f>+[1]All!AV888</f>
        <v>4</v>
      </c>
      <c r="AJ82" s="37">
        <f>+[1]All!AW888</f>
        <v>0</v>
      </c>
      <c r="AL82" s="42">
        <f>+[1]All!AY888</f>
        <v>0</v>
      </c>
      <c r="AM82" s="45">
        <f>+[1]All!AZ888</f>
        <v>0</v>
      </c>
      <c r="AN82" s="37">
        <f>+[1]All!BA888</f>
        <v>0</v>
      </c>
      <c r="AO82" s="37"/>
      <c r="AP82" s="53">
        <f>+[1]All!BC888</f>
        <v>0</v>
      </c>
      <c r="AQ82" s="42">
        <f>+[1]All!BD888</f>
        <v>0</v>
      </c>
      <c r="AR82" s="45">
        <f>+[1]All!BE888</f>
        <v>0</v>
      </c>
      <c r="AS82" s="45">
        <f>+[1]All!BF888</f>
        <v>0</v>
      </c>
      <c r="AT82" s="42">
        <f>+[1]All!BG888</f>
        <v>0</v>
      </c>
      <c r="AU82" s="45">
        <f>+[1]All!BH888</f>
        <v>0</v>
      </c>
      <c r="AV82" s="37">
        <f>+[1]All!BI888</f>
        <v>0</v>
      </c>
      <c r="AW82" s="49">
        <f>+[1]All!BJ888</f>
        <v>71.040000000000006</v>
      </c>
      <c r="AX82" s="50">
        <f>+[1]All!BK888</f>
        <v>0</v>
      </c>
    </row>
    <row r="83" spans="1:51" x14ac:dyDescent="0.25">
      <c r="A83" s="37">
        <f>+[1]All!A889</f>
        <v>12</v>
      </c>
      <c r="B83" s="37" t="str">
        <f>+[1]All!B889</f>
        <v>Sat</v>
      </c>
      <c r="C83" s="38">
        <f>+[1]All!C889</f>
        <v>42329</v>
      </c>
      <c r="D83" s="39">
        <f>+[1]All!D889</f>
        <v>0</v>
      </c>
      <c r="E83" s="37">
        <f>+[1]All!E889</f>
        <v>0</v>
      </c>
      <c r="F83" s="40" t="str">
        <f>+[1]All!F889</f>
        <v>Arkansas State</v>
      </c>
      <c r="G83" s="41" t="str">
        <f>+[1]All!G889</f>
        <v>SB</v>
      </c>
      <c r="H83" s="40" t="str">
        <f>+[1]All!H889</f>
        <v>Open</v>
      </c>
      <c r="I83" s="41" t="str">
        <f>+[1]All!I889</f>
        <v>ZZZ</v>
      </c>
      <c r="J83" s="49">
        <f>+[1]All!J889</f>
        <v>0</v>
      </c>
      <c r="K83" s="50">
        <f>+[1]All!K889</f>
        <v>0</v>
      </c>
      <c r="L83" s="43">
        <f>+[1]All!L889</f>
        <v>0</v>
      </c>
      <c r="M83" s="44">
        <f>+[1]All!M889</f>
        <v>0</v>
      </c>
      <c r="N83" s="49">
        <f>+[1]All!N889</f>
        <v>0</v>
      </c>
      <c r="O83" s="45">
        <f>+[1]All!O889</f>
        <v>0</v>
      </c>
      <c r="P83" s="58">
        <f>+[1]All!P889</f>
        <v>0</v>
      </c>
      <c r="Q83" s="37">
        <f>+[1]All!Q889</f>
        <v>0</v>
      </c>
      <c r="R83" s="58">
        <f>+[1]All!R889</f>
        <v>0</v>
      </c>
      <c r="S83" s="58">
        <f>+[1]All!S889</f>
        <v>0</v>
      </c>
      <c r="T83" s="49">
        <f>+[1]All!T889</f>
        <v>0</v>
      </c>
      <c r="U83" s="50">
        <f>+[1]All!U889</f>
        <v>0</v>
      </c>
      <c r="V83" s="49">
        <f>+[1]All!X889</f>
        <v>0</v>
      </c>
      <c r="W83" s="49">
        <f>+[1]All!Z889</f>
        <v>0</v>
      </c>
      <c r="X83" s="50">
        <f>+[1]All!AA889</f>
        <v>0</v>
      </c>
      <c r="Y83" s="67">
        <f>+[1]All!AL889</f>
        <v>0</v>
      </c>
      <c r="Z83" s="65">
        <f>+[1]All!AM889</f>
        <v>0</v>
      </c>
      <c r="AA83" s="64">
        <f>+[1]All!AN889</f>
        <v>0</v>
      </c>
      <c r="AB83" s="66">
        <f>+[1]All!AO889</f>
        <v>0</v>
      </c>
      <c r="AC83" s="55">
        <f>+[1]All!AP889</f>
        <v>0</v>
      </c>
      <c r="AD83" s="52" t="str">
        <f>+[1]All!AQ889</f>
        <v>Arkansas State</v>
      </c>
      <c r="AE83" s="42">
        <f>+[1]All!AR889</f>
        <v>3</v>
      </c>
      <c r="AF83" s="45">
        <f>+[1]All!AS889</f>
        <v>2</v>
      </c>
      <c r="AG83" s="45">
        <f>+[1]All!AT889</f>
        <v>0</v>
      </c>
      <c r="AH83" s="42">
        <f>+[1]All!AU889</f>
        <v>5</v>
      </c>
      <c r="AI83" s="45">
        <f>+[1]All!AV889</f>
        <v>4</v>
      </c>
      <c r="AJ83" s="37">
        <f>+[1]All!AW889</f>
        <v>0</v>
      </c>
      <c r="AL83" s="42">
        <f>+[1]All!AY889</f>
        <v>0</v>
      </c>
      <c r="AM83" s="45">
        <f>+[1]All!AZ889</f>
        <v>0</v>
      </c>
      <c r="AN83" s="37">
        <f>+[1]All!BA889</f>
        <v>0</v>
      </c>
      <c r="AO83" s="37"/>
      <c r="AP83" s="53">
        <f>+[1]All!BC889</f>
        <v>0</v>
      </c>
      <c r="AQ83" s="42">
        <f>+[1]All!BD889</f>
        <v>0</v>
      </c>
      <c r="AR83" s="45">
        <f>+[1]All!BE889</f>
        <v>0</v>
      </c>
      <c r="AS83" s="45">
        <f>+[1]All!BF889</f>
        <v>0</v>
      </c>
      <c r="AT83" s="42">
        <f>+[1]All!BG889</f>
        <v>0</v>
      </c>
      <c r="AU83" s="45">
        <f>+[1]All!BH889</f>
        <v>0</v>
      </c>
      <c r="AV83" s="37">
        <f>+[1]All!BI889</f>
        <v>0</v>
      </c>
      <c r="AW83" s="49">
        <f>+[1]All!BJ889</f>
        <v>67.39</v>
      </c>
      <c r="AX83" s="50">
        <f>+[1]All!BK889</f>
        <v>0</v>
      </c>
    </row>
    <row r="84" spans="1:51" x14ac:dyDescent="0.25">
      <c r="A84" s="37">
        <f>+[1]All!A890</f>
        <v>12</v>
      </c>
      <c r="B84" s="37" t="str">
        <f>+[1]All!B890</f>
        <v>Sat</v>
      </c>
      <c r="C84" s="38">
        <f>+[1]All!C890</f>
        <v>42329</v>
      </c>
      <c r="D84" s="39">
        <f>+[1]All!D890</f>
        <v>0</v>
      </c>
      <c r="E84" s="37">
        <f>+[1]All!E890</f>
        <v>0</v>
      </c>
      <c r="F84" s="40" t="str">
        <f>+[1]All!F890</f>
        <v>Eastern Michigan</v>
      </c>
      <c r="G84" s="41" t="str">
        <f>+[1]All!G890</f>
        <v>MAC</v>
      </c>
      <c r="H84" s="40" t="str">
        <f>+[1]All!H890</f>
        <v>Open</v>
      </c>
      <c r="I84" s="41" t="str">
        <f>+[1]All!I890</f>
        <v>ZZZ</v>
      </c>
      <c r="J84" s="49">
        <f>+[1]All!J890</f>
        <v>0</v>
      </c>
      <c r="K84" s="50">
        <f>+[1]All!K890</f>
        <v>0</v>
      </c>
      <c r="L84" s="43">
        <f>+[1]All!L890</f>
        <v>0</v>
      </c>
      <c r="M84" s="44">
        <f>+[1]All!M890</f>
        <v>0</v>
      </c>
      <c r="N84" s="49">
        <f>+[1]All!N890</f>
        <v>0</v>
      </c>
      <c r="O84" s="45">
        <f>+[1]All!O890</f>
        <v>0</v>
      </c>
      <c r="P84" s="58">
        <f>+[1]All!P890</f>
        <v>0</v>
      </c>
      <c r="Q84" s="37">
        <f>+[1]All!Q890</f>
        <v>0</v>
      </c>
      <c r="R84" s="58">
        <f>+[1]All!R890</f>
        <v>0</v>
      </c>
      <c r="S84" s="58">
        <f>+[1]All!S890</f>
        <v>0</v>
      </c>
      <c r="T84" s="49">
        <f>+[1]All!T890</f>
        <v>0</v>
      </c>
      <c r="U84" s="50">
        <f>+[1]All!U890</f>
        <v>0</v>
      </c>
      <c r="V84" s="49">
        <f>+[1]All!X890</f>
        <v>0</v>
      </c>
      <c r="W84" s="49">
        <f>+[1]All!Z890</f>
        <v>0</v>
      </c>
      <c r="X84" s="50">
        <f>+[1]All!AA890</f>
        <v>0</v>
      </c>
      <c r="Y84" s="67">
        <f>+[1]All!AL890</f>
        <v>0</v>
      </c>
      <c r="Z84" s="65">
        <f>+[1]All!AM890</f>
        <v>0</v>
      </c>
      <c r="AA84" s="64">
        <f>+[1]All!AN890</f>
        <v>0</v>
      </c>
      <c r="AB84" s="66">
        <f>+[1]All!AO890</f>
        <v>0</v>
      </c>
      <c r="AC84" s="55">
        <f>+[1]All!AP890</f>
        <v>0</v>
      </c>
      <c r="AD84" s="52" t="str">
        <f>+[1]All!AQ890</f>
        <v>Eastern Michigan</v>
      </c>
      <c r="AE84" s="42">
        <f>+[1]All!AR890</f>
        <v>2</v>
      </c>
      <c r="AF84" s="45">
        <f>+[1]All!AS890</f>
        <v>2</v>
      </c>
      <c r="AG84" s="45">
        <f>+[1]All!AT890</f>
        <v>1</v>
      </c>
      <c r="AH84" s="42">
        <f>+[1]All!AU890</f>
        <v>3</v>
      </c>
      <c r="AI84" s="45">
        <f>+[1]All!AV890</f>
        <v>7</v>
      </c>
      <c r="AJ84" s="37">
        <f>+[1]All!AW890</f>
        <v>1</v>
      </c>
      <c r="AL84" s="42">
        <f>+[1]All!AY890</f>
        <v>0</v>
      </c>
      <c r="AM84" s="45">
        <f>+[1]All!AZ890</f>
        <v>0</v>
      </c>
      <c r="AN84" s="37">
        <f>+[1]All!BA890</f>
        <v>0</v>
      </c>
      <c r="AO84" s="37"/>
      <c r="AP84" s="53">
        <f>+[1]All!BC890</f>
        <v>0</v>
      </c>
      <c r="AQ84" s="42">
        <f>+[1]All!BD890</f>
        <v>0</v>
      </c>
      <c r="AR84" s="45">
        <f>+[1]All!BE890</f>
        <v>0</v>
      </c>
      <c r="AS84" s="45">
        <f>+[1]All!BF890</f>
        <v>0</v>
      </c>
      <c r="AT84" s="42">
        <f>+[1]All!BG890</f>
        <v>0</v>
      </c>
      <c r="AU84" s="45">
        <f>+[1]All!BH890</f>
        <v>0</v>
      </c>
      <c r="AV84" s="37">
        <f>+[1]All!BI890</f>
        <v>0</v>
      </c>
      <c r="AW84" s="49">
        <f>+[1]All!BJ890</f>
        <v>40.83</v>
      </c>
      <c r="AX84" s="50">
        <f>+[1]All!BK890</f>
        <v>0</v>
      </c>
    </row>
    <row r="85" spans="1:51" x14ac:dyDescent="0.25">
      <c r="A85" s="37">
        <f>+[1]All!A891</f>
        <v>12</v>
      </c>
      <c r="B85" s="37" t="str">
        <f>+[1]All!B891</f>
        <v>Sat</v>
      </c>
      <c r="C85" s="38">
        <f>+[1]All!C891</f>
        <v>42329</v>
      </c>
      <c r="D85" s="39">
        <f>+[1]All!D891</f>
        <v>0</v>
      </c>
      <c r="E85" s="37">
        <f>+[1]All!E891</f>
        <v>0</v>
      </c>
      <c r="F85" s="40" t="str">
        <f>+[1]All!F891</f>
        <v>Marshall</v>
      </c>
      <c r="G85" s="41" t="str">
        <f>+[1]All!G891</f>
        <v>CUSA</v>
      </c>
      <c r="H85" s="40" t="str">
        <f>+[1]All!H891</f>
        <v>Open</v>
      </c>
      <c r="I85" s="41" t="str">
        <f>+[1]All!I891</f>
        <v>ZZZ</v>
      </c>
      <c r="J85" s="49">
        <f>+[1]All!J891</f>
        <v>0</v>
      </c>
      <c r="K85" s="50">
        <f>+[1]All!K891</f>
        <v>0</v>
      </c>
      <c r="L85" s="43">
        <f>+[1]All!L891</f>
        <v>0</v>
      </c>
      <c r="M85" s="44">
        <f>+[1]All!M891</f>
        <v>0</v>
      </c>
      <c r="N85" s="49">
        <f>+[1]All!N891</f>
        <v>0</v>
      </c>
      <c r="O85" s="45">
        <f>+[1]All!O891</f>
        <v>0</v>
      </c>
      <c r="P85" s="58">
        <f>+[1]All!P891</f>
        <v>0</v>
      </c>
      <c r="Q85" s="37">
        <f>+[1]All!Q891</f>
        <v>0</v>
      </c>
      <c r="R85" s="58">
        <f>+[1]All!R891</f>
        <v>0</v>
      </c>
      <c r="S85" s="58">
        <f>+[1]All!S891</f>
        <v>0</v>
      </c>
      <c r="T85" s="49">
        <f>+[1]All!T891</f>
        <v>0</v>
      </c>
      <c r="U85" s="50">
        <f>+[1]All!U891</f>
        <v>0</v>
      </c>
      <c r="V85" s="49">
        <f>+[1]All!X891</f>
        <v>0</v>
      </c>
      <c r="W85" s="49">
        <f>+[1]All!Z891</f>
        <v>0</v>
      </c>
      <c r="X85" s="50">
        <f>+[1]All!AA891</f>
        <v>0</v>
      </c>
      <c r="Y85" s="67">
        <f>+[1]All!AL891</f>
        <v>0</v>
      </c>
      <c r="Z85" s="65">
        <f>+[1]All!AM891</f>
        <v>0</v>
      </c>
      <c r="AA85" s="64">
        <f>+[1]All!AN891</f>
        <v>0</v>
      </c>
      <c r="AB85" s="66">
        <f>+[1]All!AO891</f>
        <v>0</v>
      </c>
      <c r="AC85" s="55">
        <f>+[1]All!AP891</f>
        <v>0</v>
      </c>
      <c r="AD85" s="52" t="str">
        <f>+[1]All!AQ891</f>
        <v>Marshall</v>
      </c>
      <c r="AE85" s="42">
        <f>+[1]All!AR891</f>
        <v>2</v>
      </c>
      <c r="AF85" s="45">
        <f>+[1]All!AS891</f>
        <v>1</v>
      </c>
      <c r="AG85" s="45">
        <f>+[1]All!AT891</f>
        <v>2</v>
      </c>
      <c r="AH85" s="42">
        <f>+[1]All!AU891</f>
        <v>6</v>
      </c>
      <c r="AI85" s="45">
        <f>+[1]All!AV891</f>
        <v>2</v>
      </c>
      <c r="AJ85" s="37">
        <f>+[1]All!AW891</f>
        <v>2</v>
      </c>
      <c r="AL85" s="42">
        <f>+[1]All!AY891</f>
        <v>0</v>
      </c>
      <c r="AM85" s="45">
        <f>+[1]All!AZ891</f>
        <v>0</v>
      </c>
      <c r="AN85" s="37">
        <f>+[1]All!BA891</f>
        <v>0</v>
      </c>
      <c r="AO85" s="37"/>
      <c r="AP85" s="53">
        <f>+[1]All!BC891</f>
        <v>0</v>
      </c>
      <c r="AQ85" s="42">
        <f>+[1]All!BD891</f>
        <v>0</v>
      </c>
      <c r="AR85" s="45">
        <f>+[1]All!BE891</f>
        <v>0</v>
      </c>
      <c r="AS85" s="45">
        <f>+[1]All!BF891</f>
        <v>0</v>
      </c>
      <c r="AT85" s="42">
        <f>+[1]All!BG891</f>
        <v>0</v>
      </c>
      <c r="AU85" s="45">
        <f>+[1]All!BH891</f>
        <v>0</v>
      </c>
      <c r="AV85" s="37">
        <f>+[1]All!BI891</f>
        <v>0</v>
      </c>
      <c r="AW85" s="49">
        <f>+[1]All!BJ891</f>
        <v>69.56</v>
      </c>
      <c r="AX85" s="50">
        <f>+[1]All!BK891</f>
        <v>0</v>
      </c>
    </row>
    <row r="86" spans="1:51" x14ac:dyDescent="0.25">
      <c r="A86" s="37">
        <f>+[1]All!A892</f>
        <v>12</v>
      </c>
      <c r="B86" s="37" t="str">
        <f>+[1]All!B892</f>
        <v>Sat</v>
      </c>
      <c r="C86" s="38">
        <f>+[1]All!C892</f>
        <v>42329</v>
      </c>
      <c r="D86" s="39">
        <f>+[1]All!D892</f>
        <v>0</v>
      </c>
      <c r="E86" s="37">
        <f>+[1]All!E892</f>
        <v>0</v>
      </c>
      <c r="F86" s="40" t="str">
        <f>+[1]All!F892</f>
        <v>Nebraska</v>
      </c>
      <c r="G86" s="41" t="str">
        <f>+[1]All!G892</f>
        <v>B10</v>
      </c>
      <c r="H86" s="40" t="str">
        <f>+[1]All!H892</f>
        <v>Open</v>
      </c>
      <c r="I86" s="41" t="str">
        <f>+[1]All!I892</f>
        <v>ZZZ</v>
      </c>
      <c r="J86" s="49">
        <f>+[1]All!J892</f>
        <v>0</v>
      </c>
      <c r="K86" s="50">
        <f>+[1]All!K892</f>
        <v>0</v>
      </c>
      <c r="L86" s="43">
        <f>+[1]All!L892</f>
        <v>0</v>
      </c>
      <c r="M86" s="44">
        <f>+[1]All!M892</f>
        <v>0</v>
      </c>
      <c r="N86" s="49">
        <f>+[1]All!N892</f>
        <v>0</v>
      </c>
      <c r="O86" s="45">
        <f>+[1]All!O892</f>
        <v>0</v>
      </c>
      <c r="P86" s="58">
        <f>+[1]All!P892</f>
        <v>0</v>
      </c>
      <c r="Q86" s="37">
        <f>+[1]All!Q892</f>
        <v>0</v>
      </c>
      <c r="R86" s="58">
        <f>+[1]All!R892</f>
        <v>0</v>
      </c>
      <c r="S86" s="58">
        <f>+[1]All!S892</f>
        <v>0</v>
      </c>
      <c r="T86" s="49">
        <f>+[1]All!T892</f>
        <v>0</v>
      </c>
      <c r="U86" s="50">
        <f>+[1]All!U892</f>
        <v>0</v>
      </c>
      <c r="V86" s="49">
        <f>+[1]All!X892</f>
        <v>0</v>
      </c>
      <c r="W86" s="49">
        <f>+[1]All!Z892</f>
        <v>0</v>
      </c>
      <c r="X86" s="50">
        <f>+[1]All!AA892</f>
        <v>0</v>
      </c>
      <c r="Y86" s="67">
        <f>+[1]All!AL892</f>
        <v>0</v>
      </c>
      <c r="Z86" s="65">
        <f>+[1]All!AM892</f>
        <v>0</v>
      </c>
      <c r="AA86" s="64">
        <f>+[1]All!AN892</f>
        <v>0</v>
      </c>
      <c r="AB86" s="66">
        <f>+[1]All!AO892</f>
        <v>0</v>
      </c>
      <c r="AC86" s="55">
        <f>+[1]All!AP892</f>
        <v>0</v>
      </c>
      <c r="AD86" s="52" t="str">
        <f>+[1]All!AQ892</f>
        <v>Nebraska</v>
      </c>
      <c r="AE86" s="42">
        <f>+[1]All!AR892</f>
        <v>2</v>
      </c>
      <c r="AF86" s="45">
        <f>+[1]All!AS892</f>
        <v>2</v>
      </c>
      <c r="AG86" s="45">
        <f>+[1]All!AT892</f>
        <v>1</v>
      </c>
      <c r="AH86" s="42">
        <f>+[1]All!AU892</f>
        <v>4</v>
      </c>
      <c r="AI86" s="45">
        <f>+[1]All!AV892</f>
        <v>6</v>
      </c>
      <c r="AJ86" s="37">
        <f>+[1]All!AW892</f>
        <v>1</v>
      </c>
      <c r="AL86" s="42">
        <f>+[1]All!AY892</f>
        <v>0</v>
      </c>
      <c r="AM86" s="45">
        <f>+[1]All!AZ892</f>
        <v>0</v>
      </c>
      <c r="AN86" s="37">
        <f>+[1]All!BA892</f>
        <v>0</v>
      </c>
      <c r="AO86" s="37"/>
      <c r="AP86" s="53">
        <f>+[1]All!BC892</f>
        <v>0</v>
      </c>
      <c r="AQ86" s="42">
        <f>+[1]All!BD892</f>
        <v>0</v>
      </c>
      <c r="AR86" s="45">
        <f>+[1]All!BE892</f>
        <v>0</v>
      </c>
      <c r="AS86" s="45">
        <f>+[1]All!BF892</f>
        <v>0</v>
      </c>
      <c r="AT86" s="42">
        <f>+[1]All!BG892</f>
        <v>0</v>
      </c>
      <c r="AU86" s="45">
        <f>+[1]All!BH892</f>
        <v>0</v>
      </c>
      <c r="AV86" s="37">
        <f>+[1]All!BI892</f>
        <v>0</v>
      </c>
      <c r="AW86" s="49">
        <f>+[1]All!BJ892</f>
        <v>75.349999999999994</v>
      </c>
      <c r="AX86" s="50">
        <f>+[1]All!BK892</f>
        <v>0</v>
      </c>
    </row>
    <row r="87" spans="1:51" x14ac:dyDescent="0.25">
      <c r="A87" s="37">
        <f>+[1]All!A893</f>
        <v>12</v>
      </c>
      <c r="B87" s="37" t="str">
        <f>+[1]All!B893</f>
        <v>Sat</v>
      </c>
      <c r="C87" s="38">
        <f>+[1]All!C893</f>
        <v>42329</v>
      </c>
      <c r="D87" s="39">
        <f>+[1]All!D893</f>
        <v>0</v>
      </c>
      <c r="E87" s="37">
        <f>+[1]All!E893</f>
        <v>0</v>
      </c>
      <c r="F87" s="40" t="str">
        <f>+[1]All!F893</f>
        <v>Texas</v>
      </c>
      <c r="G87" s="41" t="str">
        <f>+[1]All!G893</f>
        <v>B12</v>
      </c>
      <c r="H87" s="40" t="str">
        <f>+[1]All!H893</f>
        <v>Open</v>
      </c>
      <c r="I87" s="41" t="str">
        <f>+[1]All!I893</f>
        <v>ZZZ</v>
      </c>
      <c r="J87" s="49">
        <f>+[1]All!J893</f>
        <v>0</v>
      </c>
      <c r="K87" s="50">
        <f>+[1]All!K893</f>
        <v>0</v>
      </c>
      <c r="L87" s="43">
        <f>+[1]All!L893</f>
        <v>0</v>
      </c>
      <c r="M87" s="44">
        <f>+[1]All!M893</f>
        <v>0</v>
      </c>
      <c r="N87" s="49">
        <f>+[1]All!N893</f>
        <v>0</v>
      </c>
      <c r="O87" s="45">
        <f>+[1]All!O893</f>
        <v>0</v>
      </c>
      <c r="P87" s="58">
        <f>+[1]All!P893</f>
        <v>0</v>
      </c>
      <c r="Q87" s="37">
        <f>+[1]All!Q893</f>
        <v>0</v>
      </c>
      <c r="R87" s="58">
        <f>+[1]All!R893</f>
        <v>0</v>
      </c>
      <c r="S87" s="58">
        <f>+[1]All!S893</f>
        <v>0</v>
      </c>
      <c r="T87" s="49">
        <f>+[1]All!T893</f>
        <v>0</v>
      </c>
      <c r="U87" s="50">
        <f>+[1]All!U893</f>
        <v>0</v>
      </c>
      <c r="V87" s="49">
        <f>+[1]All!X893</f>
        <v>0</v>
      </c>
      <c r="W87" s="49">
        <f>+[1]All!Z893</f>
        <v>0</v>
      </c>
      <c r="X87" s="50">
        <f>+[1]All!AA893</f>
        <v>0</v>
      </c>
      <c r="Y87" s="67">
        <f>+[1]All!AL893</f>
        <v>0</v>
      </c>
      <c r="Z87" s="65">
        <f>+[1]All!AM893</f>
        <v>0</v>
      </c>
      <c r="AA87" s="64">
        <f>+[1]All!AN893</f>
        <v>0</v>
      </c>
      <c r="AB87" s="66">
        <f>+[1]All!AO893</f>
        <v>0</v>
      </c>
      <c r="AC87" s="55">
        <f>+[1]All!AP893</f>
        <v>0</v>
      </c>
      <c r="AD87" s="52" t="str">
        <f>+[1]All!AQ893</f>
        <v>Texas</v>
      </c>
      <c r="AE87" s="42">
        <f>+[1]All!AR893</f>
        <v>1</v>
      </c>
      <c r="AF87" s="45">
        <f>+[1]All!AS893</f>
        <v>4</v>
      </c>
      <c r="AG87" s="45">
        <f>+[1]All!AT893</f>
        <v>0</v>
      </c>
      <c r="AH87" s="42">
        <f>+[1]All!AU893</f>
        <v>4</v>
      </c>
      <c r="AI87" s="45">
        <f>+[1]All!AV893</f>
        <v>5</v>
      </c>
      <c r="AJ87" s="37">
        <f>+[1]All!AW893</f>
        <v>1</v>
      </c>
      <c r="AL87" s="42">
        <f>+[1]All!AY893</f>
        <v>0</v>
      </c>
      <c r="AM87" s="45">
        <f>+[1]All!AZ893</f>
        <v>0</v>
      </c>
      <c r="AN87" s="37">
        <f>+[1]All!BA893</f>
        <v>0</v>
      </c>
      <c r="AO87" s="37"/>
      <c r="AP87" s="53">
        <f>+[1]All!BC893</f>
        <v>0</v>
      </c>
      <c r="AQ87" s="42">
        <f>+[1]All!BD893</f>
        <v>0</v>
      </c>
      <c r="AR87" s="45">
        <f>+[1]All!BE893</f>
        <v>0</v>
      </c>
      <c r="AS87" s="45">
        <f>+[1]All!BF893</f>
        <v>0</v>
      </c>
      <c r="AT87" s="42">
        <f>+[1]All!BG893</f>
        <v>0</v>
      </c>
      <c r="AU87" s="45">
        <f>+[1]All!BH893</f>
        <v>0</v>
      </c>
      <c r="AV87" s="37">
        <f>+[1]All!BI893</f>
        <v>0</v>
      </c>
      <c r="AW87" s="49">
        <f>+[1]All!BJ893</f>
        <v>72.209999999999994</v>
      </c>
      <c r="AX87" s="50">
        <f>+[1]All!BK893</f>
        <v>0</v>
      </c>
    </row>
    <row r="88" spans="1:51" x14ac:dyDescent="0.25">
      <c r="A88" s="37">
        <f>+[1]All!A894</f>
        <v>12</v>
      </c>
      <c r="B88" s="37" t="str">
        <f>+[1]All!B894</f>
        <v>Sat</v>
      </c>
      <c r="C88" s="38">
        <f>+[1]All!C894</f>
        <v>42329</v>
      </c>
      <c r="D88" s="39">
        <f>+[1]All!D894</f>
        <v>0</v>
      </c>
      <c r="E88" s="37">
        <f>+[1]All!E894</f>
        <v>0</v>
      </c>
      <c r="F88" s="40" t="str">
        <f>+[1]All!F894</f>
        <v>Texas Tech</v>
      </c>
      <c r="G88" s="41" t="str">
        <f>+[1]All!G894</f>
        <v>B12</v>
      </c>
      <c r="H88" s="40" t="str">
        <f>+[1]All!H894</f>
        <v>Open</v>
      </c>
      <c r="I88" s="41" t="str">
        <f>+[1]All!I894</f>
        <v>ZZZ</v>
      </c>
      <c r="J88" s="49">
        <f>+[1]All!J894</f>
        <v>0</v>
      </c>
      <c r="K88" s="50">
        <f>+[1]All!K894</f>
        <v>0</v>
      </c>
      <c r="L88" s="43">
        <f>+[1]All!L894</f>
        <v>0</v>
      </c>
      <c r="M88" s="44">
        <f>+[1]All!M894</f>
        <v>0</v>
      </c>
      <c r="N88" s="49">
        <f>+[1]All!N894</f>
        <v>0</v>
      </c>
      <c r="O88" s="45">
        <f>+[1]All!O894</f>
        <v>0</v>
      </c>
      <c r="P88" s="58">
        <f>+[1]All!P894</f>
        <v>0</v>
      </c>
      <c r="Q88" s="37">
        <f>+[1]All!Q894</f>
        <v>0</v>
      </c>
      <c r="R88" s="58">
        <f>+[1]All!R894</f>
        <v>0</v>
      </c>
      <c r="S88" s="58">
        <f>+[1]All!S894</f>
        <v>0</v>
      </c>
      <c r="T88" s="49">
        <f>+[1]All!T894</f>
        <v>0</v>
      </c>
      <c r="U88" s="50">
        <f>+[1]All!U894</f>
        <v>0</v>
      </c>
      <c r="V88" s="49">
        <f>+[1]All!X894</f>
        <v>0</v>
      </c>
      <c r="W88" s="49">
        <f>+[1]All!Z894</f>
        <v>0</v>
      </c>
      <c r="X88" s="50">
        <f>+[1]All!AA894</f>
        <v>0</v>
      </c>
      <c r="Y88" s="67">
        <f>+[1]All!AL894</f>
        <v>0</v>
      </c>
      <c r="Z88" s="65">
        <f>+[1]All!AM894</f>
        <v>0</v>
      </c>
      <c r="AA88" s="64">
        <f>+[1]All!AN894</f>
        <v>0</v>
      </c>
      <c r="AB88" s="66">
        <f>+[1]All!AO894</f>
        <v>0</v>
      </c>
      <c r="AC88" s="55">
        <f>+[1]All!AP894</f>
        <v>0</v>
      </c>
      <c r="AD88" s="52" t="str">
        <f>+[1]All!AQ894</f>
        <v>Texas Tech</v>
      </c>
      <c r="AE88" s="42">
        <f>+[1]All!AR894</f>
        <v>2</v>
      </c>
      <c r="AF88" s="45">
        <f>+[1]All!AS894</f>
        <v>3</v>
      </c>
      <c r="AG88" s="45">
        <f>+[1]All!AT894</f>
        <v>0</v>
      </c>
      <c r="AH88" s="42">
        <f>+[1]All!AU894</f>
        <v>6</v>
      </c>
      <c r="AI88" s="45">
        <f>+[1]All!AV894</f>
        <v>4</v>
      </c>
      <c r="AJ88" s="37">
        <f>+[1]All!AW894</f>
        <v>0</v>
      </c>
      <c r="AL88" s="42">
        <f>+[1]All!AY894</f>
        <v>0</v>
      </c>
      <c r="AM88" s="45">
        <f>+[1]All!AZ894</f>
        <v>0</v>
      </c>
      <c r="AN88" s="37">
        <f>+[1]All!BA894</f>
        <v>0</v>
      </c>
      <c r="AO88" s="37"/>
      <c r="AP88" s="53">
        <f>+[1]All!BC894</f>
        <v>0</v>
      </c>
      <c r="AQ88" s="42">
        <f>+[1]All!BD894</f>
        <v>0</v>
      </c>
      <c r="AR88" s="45">
        <f>+[1]All!BE894</f>
        <v>0</v>
      </c>
      <c r="AS88" s="45">
        <f>+[1]All!BF894</f>
        <v>0</v>
      </c>
      <c r="AT88" s="42">
        <f>+[1]All!BG894</f>
        <v>0</v>
      </c>
      <c r="AU88" s="45">
        <f>+[1]All!BH894</f>
        <v>0</v>
      </c>
      <c r="AV88" s="37">
        <f>+[1]All!BI894</f>
        <v>0</v>
      </c>
      <c r="AW88" s="49">
        <f>+[1]All!BJ894</f>
        <v>77.17</v>
      </c>
      <c r="AX88" s="50">
        <f>+[1]All!BK894</f>
        <v>0</v>
      </c>
    </row>
    <row r="89" spans="1:51" x14ac:dyDescent="0.25">
      <c r="A89" s="37">
        <f>+[1]All!A895</f>
        <v>12</v>
      </c>
      <c r="B89" s="37" t="str">
        <f>+[1]All!B895</f>
        <v>Sat</v>
      </c>
      <c r="C89" s="38">
        <f>+[1]All!C895</f>
        <v>42329</v>
      </c>
      <c r="D89" s="39">
        <f>+[1]All!D895</f>
        <v>0</v>
      </c>
      <c r="E89" s="37">
        <f>+[1]All!E895</f>
        <v>0</v>
      </c>
      <c r="F89" s="40" t="str">
        <f>+[1]All!F895</f>
        <v>Troy</v>
      </c>
      <c r="G89" s="41" t="str">
        <f>+[1]All!G895</f>
        <v>SB</v>
      </c>
      <c r="H89" s="40" t="str">
        <f>+[1]All!H895</f>
        <v>Open</v>
      </c>
      <c r="I89" s="41" t="str">
        <f>+[1]All!I895</f>
        <v>ZZZ</v>
      </c>
      <c r="J89" s="49">
        <f>+[1]All!J895</f>
        <v>0</v>
      </c>
      <c r="K89" s="50">
        <f>+[1]All!K895</f>
        <v>0</v>
      </c>
      <c r="L89" s="43">
        <f>+[1]All!L895</f>
        <v>0</v>
      </c>
      <c r="M89" s="44">
        <f>+[1]All!M895</f>
        <v>0</v>
      </c>
      <c r="N89" s="49">
        <f>+[1]All!N895</f>
        <v>0</v>
      </c>
      <c r="O89" s="45">
        <f>+[1]All!O895</f>
        <v>0</v>
      </c>
      <c r="P89" s="58">
        <f>+[1]All!P895</f>
        <v>0</v>
      </c>
      <c r="Q89" s="37">
        <f>+[1]All!Q895</f>
        <v>0</v>
      </c>
      <c r="R89" s="58">
        <f>+[1]All!R895</f>
        <v>0</v>
      </c>
      <c r="S89" s="58">
        <f>+[1]All!S895</f>
        <v>0</v>
      </c>
      <c r="T89" s="49">
        <f>+[1]All!T895</f>
        <v>0</v>
      </c>
      <c r="U89" s="50">
        <f>+[1]All!U895</f>
        <v>0</v>
      </c>
      <c r="V89" s="49">
        <f>+[1]All!X895</f>
        <v>0</v>
      </c>
      <c r="W89" s="49">
        <f>+[1]All!Z895</f>
        <v>0</v>
      </c>
      <c r="X89" s="50">
        <f>+[1]All!AA895</f>
        <v>0</v>
      </c>
      <c r="Y89" s="67">
        <f>+[1]All!AL895</f>
        <v>0</v>
      </c>
      <c r="Z89" s="65">
        <f>+[1]All!AM895</f>
        <v>0</v>
      </c>
      <c r="AA89" s="64">
        <f>+[1]All!AN895</f>
        <v>0</v>
      </c>
      <c r="AB89" s="66">
        <f>+[1]All!AO895</f>
        <v>0</v>
      </c>
      <c r="AC89" s="55">
        <f>+[1]All!AP895</f>
        <v>0</v>
      </c>
      <c r="AD89" s="52" t="str">
        <f>+[1]All!AQ895</f>
        <v>Troy</v>
      </c>
      <c r="AE89" s="42">
        <f>+[1]All!AR895</f>
        <v>3</v>
      </c>
      <c r="AF89" s="45">
        <f>+[1]All!AS895</f>
        <v>2</v>
      </c>
      <c r="AG89" s="45">
        <f>+[1]All!AT895</f>
        <v>0</v>
      </c>
      <c r="AH89" s="42">
        <f>+[1]All!AU895</f>
        <v>4</v>
      </c>
      <c r="AI89" s="45">
        <f>+[1]All!AV895</f>
        <v>5</v>
      </c>
      <c r="AJ89" s="37">
        <f>+[1]All!AW895</f>
        <v>0</v>
      </c>
      <c r="AL89" s="42">
        <f>+[1]All!AY895</f>
        <v>0</v>
      </c>
      <c r="AM89" s="45">
        <f>+[1]All!AZ895</f>
        <v>0</v>
      </c>
      <c r="AN89" s="37">
        <f>+[1]All!BA895</f>
        <v>0</v>
      </c>
      <c r="AO89" s="37"/>
      <c r="AP89" s="53">
        <f>+[1]All!BC895</f>
        <v>0</v>
      </c>
      <c r="AQ89" s="42">
        <f>+[1]All!BD895</f>
        <v>0</v>
      </c>
      <c r="AR89" s="45">
        <f>+[1]All!BE895</f>
        <v>0</v>
      </c>
      <c r="AS89" s="45">
        <f>+[1]All!BF895</f>
        <v>0</v>
      </c>
      <c r="AT89" s="42">
        <f>+[1]All!BG895</f>
        <v>0</v>
      </c>
      <c r="AU89" s="45">
        <f>+[1]All!BH895</f>
        <v>0</v>
      </c>
      <c r="AV89" s="37">
        <f>+[1]All!BI895</f>
        <v>0</v>
      </c>
      <c r="AW89" s="49">
        <f>+[1]All!BJ895</f>
        <v>57.49</v>
      </c>
      <c r="AX89" s="50">
        <f>+[1]All!BK895</f>
        <v>0</v>
      </c>
    </row>
    <row r="90" spans="1:51" x14ac:dyDescent="0.25">
      <c r="A90" s="37">
        <f>+[1]All!A896</f>
        <v>12</v>
      </c>
      <c r="B90" s="37" t="str">
        <f>+[1]All!B896</f>
        <v>Sat</v>
      </c>
      <c r="C90" s="38">
        <f>+[1]All!C896</f>
        <v>42329</v>
      </c>
      <c r="D90" s="39">
        <f>+[1]All!D896</f>
        <v>0</v>
      </c>
      <c r="E90" s="37">
        <f>+[1]All!E896</f>
        <v>0</v>
      </c>
      <c r="F90" s="40" t="str">
        <f>+[1]All!F896</f>
        <v>Wyoming</v>
      </c>
      <c r="G90" s="41" t="str">
        <f>+[1]All!G896</f>
        <v>MWC</v>
      </c>
      <c r="H90" s="40" t="str">
        <f>+[1]All!H896</f>
        <v>Open</v>
      </c>
      <c r="I90" s="41" t="str">
        <f>+[1]All!I896</f>
        <v>ZZZ</v>
      </c>
      <c r="J90" s="49">
        <f>+[1]All!J896</f>
        <v>0</v>
      </c>
      <c r="K90" s="50">
        <f>+[1]All!K896</f>
        <v>0</v>
      </c>
      <c r="L90" s="43">
        <f>+[1]All!L896</f>
        <v>0</v>
      </c>
      <c r="M90" s="44">
        <f>+[1]All!M896</f>
        <v>0</v>
      </c>
      <c r="N90" s="49">
        <f>+[1]All!N896</f>
        <v>0</v>
      </c>
      <c r="O90" s="45">
        <f>+[1]All!O896</f>
        <v>0</v>
      </c>
      <c r="P90" s="58">
        <f>+[1]All!P896</f>
        <v>0</v>
      </c>
      <c r="Q90" s="37">
        <f>+[1]All!Q896</f>
        <v>0</v>
      </c>
      <c r="R90" s="58">
        <f>+[1]All!R896</f>
        <v>0</v>
      </c>
      <c r="S90" s="58">
        <f>+[1]All!S896</f>
        <v>0</v>
      </c>
      <c r="T90" s="49">
        <f>+[1]All!T896</f>
        <v>0</v>
      </c>
      <c r="U90" s="50">
        <f>+[1]All!U896</f>
        <v>0</v>
      </c>
      <c r="V90" s="49">
        <f>+[1]All!X896</f>
        <v>0</v>
      </c>
      <c r="W90" s="49">
        <f>+[1]All!Z896</f>
        <v>0</v>
      </c>
      <c r="X90" s="50">
        <f>+[1]All!AA896</f>
        <v>0</v>
      </c>
      <c r="Y90" s="67">
        <f>+[1]All!AL896</f>
        <v>0</v>
      </c>
      <c r="Z90" s="65">
        <f>+[1]All!AM896</f>
        <v>0</v>
      </c>
      <c r="AA90" s="64">
        <f>+[1]All!AN896</f>
        <v>0</v>
      </c>
      <c r="AB90" s="66">
        <f>+[1]All!AO896</f>
        <v>0</v>
      </c>
      <c r="AC90" s="55">
        <f>+[1]All!AP896</f>
        <v>0</v>
      </c>
      <c r="AD90" s="52" t="str">
        <f>+[1]All!AQ896</f>
        <v>Wyoming</v>
      </c>
      <c r="AE90" s="42">
        <f>+[1]All!AR896</f>
        <v>4</v>
      </c>
      <c r="AF90" s="45">
        <f>+[1]All!AS896</f>
        <v>2</v>
      </c>
      <c r="AG90" s="45">
        <f>+[1]All!AT896</f>
        <v>0</v>
      </c>
      <c r="AH90" s="42">
        <f>+[1]All!AU896</f>
        <v>5</v>
      </c>
      <c r="AI90" s="45">
        <f>+[1]All!AV896</f>
        <v>5</v>
      </c>
      <c r="AJ90" s="37">
        <f>+[1]All!AW896</f>
        <v>0</v>
      </c>
      <c r="AL90" s="42">
        <f>+[1]All!AY896</f>
        <v>0</v>
      </c>
      <c r="AM90" s="45">
        <f>+[1]All!AZ896</f>
        <v>0</v>
      </c>
      <c r="AN90" s="37">
        <f>+[1]All!BA896</f>
        <v>0</v>
      </c>
      <c r="AO90" s="37"/>
      <c r="AP90" s="53">
        <f>+[1]All!BC896</f>
        <v>0</v>
      </c>
      <c r="AQ90" s="42">
        <f>+[1]All!BD896</f>
        <v>0</v>
      </c>
      <c r="AR90" s="45">
        <f>+[1]All!BE896</f>
        <v>0</v>
      </c>
      <c r="AS90" s="45">
        <f>+[1]All!BF896</f>
        <v>0</v>
      </c>
      <c r="AT90" s="42">
        <f>+[1]All!BG896</f>
        <v>0</v>
      </c>
      <c r="AU90" s="45">
        <f>+[1]All!BH896</f>
        <v>0</v>
      </c>
      <c r="AV90" s="37">
        <f>+[1]All!BI896</f>
        <v>0</v>
      </c>
      <c r="AW90" s="49">
        <f>+[1]All!BJ896</f>
        <v>46.92</v>
      </c>
      <c r="AX90" s="50">
        <f>+[1]All!BK896</f>
        <v>0</v>
      </c>
    </row>
    <row r="92" spans="1:51" x14ac:dyDescent="0.25">
      <c r="B92" s="37"/>
      <c r="C92" s="38"/>
      <c r="F92" s="69" t="s">
        <v>34</v>
      </c>
    </row>
    <row r="93" spans="1:51" x14ac:dyDescent="0.25">
      <c r="B93" s="37"/>
      <c r="C93" s="38"/>
    </row>
    <row r="94" spans="1:51" x14ac:dyDescent="0.25">
      <c r="A94" s="37">
        <f>+[1]NFL!A185</f>
        <v>11</v>
      </c>
      <c r="B94" s="37" t="str">
        <f>+[1]NFL!B185</f>
        <v>Thurs</v>
      </c>
      <c r="C94" s="38">
        <f>+[1]NFL!C185</f>
        <v>42327</v>
      </c>
      <c r="D94" s="39">
        <f>+[1]NFL!D185</f>
        <v>0.85416666666666663</v>
      </c>
      <c r="E94" s="37" t="str">
        <f>+[1]NFL!E185</f>
        <v>NFL</v>
      </c>
      <c r="F94" s="40" t="str">
        <f>+[1]NFL!F185</f>
        <v>Tennessee</v>
      </c>
      <c r="G94" s="41" t="str">
        <f>+[1]NFL!G185</f>
        <v>AFCS</v>
      </c>
      <c r="H94" s="40" t="str">
        <f>+[1]NFL!H185</f>
        <v>Jacksonville</v>
      </c>
      <c r="I94" s="41" t="str">
        <f>+[1]NFL!I185</f>
        <v>AFCS</v>
      </c>
      <c r="J94" s="49" t="str">
        <f>+[1]NFL!J185</f>
        <v>Jacksonville</v>
      </c>
      <c r="K94" s="50" t="str">
        <f>+[1]NFL!K185</f>
        <v>Tennessee</v>
      </c>
      <c r="L94" s="43">
        <f>+[1]NFL!L185</f>
        <v>3</v>
      </c>
      <c r="M94" s="44">
        <f>+[1]NFL!M185</f>
        <v>43</v>
      </c>
      <c r="N94" s="49">
        <f>+[1]NFL!N185</f>
        <v>0</v>
      </c>
      <c r="O94" s="45">
        <f>+[1]NFL!O185</f>
        <v>0</v>
      </c>
      <c r="P94" s="58">
        <f>+[1]NFL!P185</f>
        <v>0</v>
      </c>
      <c r="Q94" s="37">
        <f>+[1]NFL!Q185</f>
        <v>0</v>
      </c>
      <c r="R94" s="58" t="str">
        <f>+[1]NFL!R185</f>
        <v>Tennessee</v>
      </c>
      <c r="S94" s="58" t="str">
        <f>+[1]NFL!S185</f>
        <v>Jacksonville</v>
      </c>
      <c r="T94" s="49" t="str">
        <f>+[1]NFL!T185</f>
        <v>Tennessee</v>
      </c>
      <c r="U94" s="50" t="str">
        <f>+[1]NFL!U185</f>
        <v>W</v>
      </c>
      <c r="V94" s="49">
        <f>+[1]NFL!X185</f>
        <v>0</v>
      </c>
      <c r="W94" s="49">
        <f>+[1]NFL!Z185</f>
        <v>0</v>
      </c>
      <c r="X94" s="50">
        <f>+[1]NFL!AA185</f>
        <v>0</v>
      </c>
      <c r="AD94" s="52" t="str">
        <f>+[1]NFL!AQ185</f>
        <v>Tennessee</v>
      </c>
      <c r="AE94" s="42">
        <f>+[1]NFL!AR185</f>
        <v>2</v>
      </c>
      <c r="AF94" s="45">
        <f>+[1]NFL!AS185</f>
        <v>3</v>
      </c>
      <c r="AG94" s="45">
        <f>+[1]NFL!AT185</f>
        <v>0</v>
      </c>
      <c r="AH94" s="42">
        <f>+[1]NFL!AU185</f>
        <v>5</v>
      </c>
      <c r="AI94" s="45">
        <f>+[1]NFL!AV185</f>
        <v>5</v>
      </c>
      <c r="AJ94" s="37">
        <f>+[1]NFL!AW185</f>
        <v>0</v>
      </c>
      <c r="AL94" s="42">
        <f>+[1]NFL!AY185</f>
        <v>9</v>
      </c>
      <c r="AM94" s="45">
        <f>+[1]NFL!AZ185</f>
        <v>11</v>
      </c>
      <c r="AN94" s="37">
        <f>+[1]NFL!BA185</f>
        <v>0</v>
      </c>
      <c r="AO94" s="37"/>
      <c r="AP94" s="53" t="str">
        <f>+[1]NFL!BC185</f>
        <v>Jacksonville</v>
      </c>
      <c r="AQ94" s="42">
        <f>+[1]NFL!BD185</f>
        <v>2</v>
      </c>
      <c r="AR94" s="45">
        <f>+[1]NFL!BE185</f>
        <v>2</v>
      </c>
      <c r="AS94" s="45">
        <f>+[1]NFL!BF185</f>
        <v>0</v>
      </c>
      <c r="AT94" s="42">
        <f>+[1]NFL!BG185</f>
        <v>6</v>
      </c>
      <c r="AU94" s="45">
        <f>+[1]NFL!BH185</f>
        <v>3</v>
      </c>
      <c r="AV94" s="37">
        <f>+[1]NFL!BI185</f>
        <v>0</v>
      </c>
      <c r="AW94" s="49">
        <f>+[1]NFL!BJ185</f>
        <v>12.65</v>
      </c>
      <c r="AX94" s="50">
        <f>+[1]NFL!BK185</f>
        <v>14.14</v>
      </c>
      <c r="AY94" s="54"/>
    </row>
    <row r="95" spans="1:51" x14ac:dyDescent="0.25">
      <c r="B95" s="37"/>
      <c r="C95" s="38"/>
      <c r="F95" s="40"/>
      <c r="G95" s="41"/>
      <c r="H95" s="40"/>
      <c r="I95" s="41"/>
      <c r="L95" s="43"/>
      <c r="M95" s="44"/>
      <c r="AD95" s="52"/>
      <c r="AL95" s="42"/>
      <c r="AM95" s="45"/>
      <c r="AN95" s="37"/>
      <c r="AO95" s="37"/>
      <c r="AP95" s="53"/>
      <c r="AY95" s="54"/>
    </row>
    <row r="96" spans="1:51" x14ac:dyDescent="0.25">
      <c r="A96" s="37">
        <f>+[1]NFL!A186</f>
        <v>11</v>
      </c>
      <c r="B96" s="37" t="str">
        <f>+[1]NFL!B186</f>
        <v>Sun</v>
      </c>
      <c r="C96" s="38">
        <f>+[1]NFL!C186</f>
        <v>42330</v>
      </c>
      <c r="D96" s="39">
        <f>+[1]NFL!D186</f>
        <v>0.54166666666666663</v>
      </c>
      <c r="E96" s="37" t="str">
        <f>+[1]NFL!E186</f>
        <v>CBS</v>
      </c>
      <c r="F96" s="40" t="str">
        <f>+[1]NFL!F186</f>
        <v>Oakland</v>
      </c>
      <c r="G96" s="41" t="str">
        <f>+[1]NFL!G186</f>
        <v>AFCW</v>
      </c>
      <c r="H96" s="40" t="str">
        <f>+[1]NFL!H186</f>
        <v>Detroit</v>
      </c>
      <c r="I96" s="41" t="str">
        <f>+[1]NFL!I186</f>
        <v>NFCN</v>
      </c>
      <c r="J96" s="49" t="str">
        <f>+[1]NFL!J186</f>
        <v>Oakland</v>
      </c>
      <c r="K96" s="50" t="str">
        <f>+[1]NFL!K186</f>
        <v>Detroit</v>
      </c>
      <c r="L96" s="43">
        <f>+[1]NFL!L186</f>
        <v>1</v>
      </c>
      <c r="M96" s="44">
        <f>+[1]NFL!M186</f>
        <v>48.5</v>
      </c>
      <c r="N96" s="49">
        <f>+[1]NFL!N186</f>
        <v>0</v>
      </c>
      <c r="O96" s="45">
        <f>+[1]NFL!O186</f>
        <v>0</v>
      </c>
      <c r="P96" s="58">
        <f>+[1]NFL!P186</f>
        <v>0</v>
      </c>
      <c r="Q96" s="37">
        <f>+[1]NFL!Q186</f>
        <v>0</v>
      </c>
      <c r="R96" s="58" t="str">
        <f>+[1]NFL!R186</f>
        <v>Detroit</v>
      </c>
      <c r="S96" s="58" t="str">
        <f>+[1]NFL!S186</f>
        <v>Oakland</v>
      </c>
      <c r="T96" s="49" t="str">
        <f>+[1]NFL!T186</f>
        <v>Oakland</v>
      </c>
      <c r="U96" s="50" t="str">
        <f>+[1]NFL!U186</f>
        <v>L</v>
      </c>
      <c r="V96" s="49">
        <f>+[1]NFL!X186</f>
        <v>0</v>
      </c>
      <c r="W96" s="49">
        <f>+[1]NFL!Z186</f>
        <v>0</v>
      </c>
      <c r="X96" s="50">
        <f>+[1]NFL!AA186</f>
        <v>0</v>
      </c>
      <c r="AD96" s="52" t="str">
        <f>+[1]NFL!AQ186</f>
        <v>Oakland</v>
      </c>
      <c r="AE96" s="42">
        <f>+[1]NFL!AR186</f>
        <v>2</v>
      </c>
      <c r="AF96" s="45">
        <f>+[1]NFL!AS186</f>
        <v>2</v>
      </c>
      <c r="AG96" s="45">
        <f>+[1]NFL!AT186</f>
        <v>0</v>
      </c>
      <c r="AH96" s="42">
        <f>+[1]NFL!AU186</f>
        <v>5</v>
      </c>
      <c r="AI96" s="45">
        <f>+[1]NFL!AV186</f>
        <v>5</v>
      </c>
      <c r="AJ96" s="37">
        <f>+[1]NFL!AW186</f>
        <v>0</v>
      </c>
      <c r="AL96" s="42">
        <f>+[1]NFL!AY186</f>
        <v>0</v>
      </c>
      <c r="AM96" s="45">
        <f>+[1]NFL!AZ186</f>
        <v>1</v>
      </c>
      <c r="AN96" s="37">
        <f>+[1]NFL!BA186</f>
        <v>1</v>
      </c>
      <c r="AO96" s="37"/>
      <c r="AP96" s="53" t="str">
        <f>+[1]NFL!BC186</f>
        <v>Detroit</v>
      </c>
      <c r="AQ96" s="42">
        <f>+[1]NFL!BD186</f>
        <v>0</v>
      </c>
      <c r="AR96" s="45">
        <f>+[1]NFL!BE186</f>
        <v>2</v>
      </c>
      <c r="AS96" s="45">
        <f>+[1]NFL!BF186</f>
        <v>1</v>
      </c>
      <c r="AT96" s="42">
        <f>+[1]NFL!BG186</f>
        <v>3</v>
      </c>
      <c r="AU96" s="45">
        <f>+[1]NFL!BH186</f>
        <v>6</v>
      </c>
      <c r="AV96" s="37">
        <f>+[1]NFL!BI186</f>
        <v>1</v>
      </c>
      <c r="AW96" s="49">
        <f>+[1]NFL!BJ186</f>
        <v>17.86</v>
      </c>
      <c r="AX96" s="50">
        <f>+[1]NFL!BK186</f>
        <v>15.88</v>
      </c>
      <c r="AY96" s="54"/>
    </row>
    <row r="97" spans="1:51" x14ac:dyDescent="0.25">
      <c r="A97" s="37">
        <f>+[1]NFL!A187</f>
        <v>11</v>
      </c>
      <c r="B97" s="37" t="str">
        <f>+[1]NFL!B187</f>
        <v>Sun</v>
      </c>
      <c r="C97" s="38">
        <f>+[1]NFL!C187</f>
        <v>42330</v>
      </c>
      <c r="D97" s="39">
        <f>+[1]NFL!D187</f>
        <v>0.54166666666666663</v>
      </c>
      <c r="E97" s="37" t="str">
        <f>+[1]NFL!E187</f>
        <v>CBS</v>
      </c>
      <c r="F97" s="40" t="str">
        <f>+[1]NFL!F187</f>
        <v>Indianapolis</v>
      </c>
      <c r="G97" s="41" t="str">
        <f>+[1]NFL!G187</f>
        <v>AFCS</v>
      </c>
      <c r="H97" s="40" t="str">
        <f>+[1]NFL!H187</f>
        <v>Atlanta</v>
      </c>
      <c r="I97" s="41" t="str">
        <f>+[1]NFL!I187</f>
        <v>NFCS</v>
      </c>
      <c r="J97" s="49" t="str">
        <f>+[1]NFL!J187</f>
        <v>Atlanta</v>
      </c>
      <c r="K97" s="50" t="str">
        <f>+[1]NFL!K187</f>
        <v>Indianapolis</v>
      </c>
      <c r="L97" s="43">
        <f>+[1]NFL!L187</f>
        <v>6</v>
      </c>
      <c r="M97" s="44">
        <f>+[1]NFL!M187</f>
        <v>47.5</v>
      </c>
      <c r="N97" s="49" t="str">
        <f>+[1]NFL!N187</f>
        <v>Indianapolis</v>
      </c>
      <c r="O97" s="45">
        <f>+[1]NFL!O187</f>
        <v>0</v>
      </c>
      <c r="P97" s="58">
        <f>+[1]NFL!P187</f>
        <v>0</v>
      </c>
      <c r="Q97" s="37">
        <f>+[1]NFL!Q187</f>
        <v>0</v>
      </c>
      <c r="R97" s="58" t="str">
        <f>+[1]NFL!R187</f>
        <v>Indianapolis</v>
      </c>
      <c r="S97" s="58" t="str">
        <f>+[1]NFL!S187</f>
        <v>Atlanta</v>
      </c>
      <c r="T97" s="49" t="str">
        <f>+[1]NFL!T187</f>
        <v>Indianapolis</v>
      </c>
      <c r="U97" s="50" t="str">
        <f>+[1]NFL!U187</f>
        <v>W</v>
      </c>
      <c r="V97" s="49">
        <f>+[1]NFL!X187</f>
        <v>0</v>
      </c>
      <c r="W97" s="49">
        <f>+[1]NFL!Z187</f>
        <v>0</v>
      </c>
      <c r="X97" s="50">
        <f>+[1]NFL!AA187</f>
        <v>0</v>
      </c>
      <c r="AD97" s="52" t="str">
        <f>+[1]NFL!AQ187</f>
        <v>Indianapolis</v>
      </c>
      <c r="AE97" s="42">
        <f>+[1]NFL!AR187</f>
        <v>3</v>
      </c>
      <c r="AF97" s="45">
        <f>+[1]NFL!AS187</f>
        <v>1</v>
      </c>
      <c r="AG97" s="45">
        <f>+[1]NFL!AT187</f>
        <v>0</v>
      </c>
      <c r="AH97" s="42">
        <f>+[1]NFL!AU187</f>
        <v>5</v>
      </c>
      <c r="AI97" s="45">
        <f>+[1]NFL!AV187</f>
        <v>5</v>
      </c>
      <c r="AJ97" s="37">
        <f>+[1]NFL!AW187</f>
        <v>0</v>
      </c>
      <c r="AL97" s="42">
        <f>+[1]NFL!AY187</f>
        <v>1</v>
      </c>
      <c r="AM97" s="45">
        <f>+[1]NFL!AZ187</f>
        <v>1</v>
      </c>
      <c r="AN97" s="37">
        <f>+[1]NFL!BA187</f>
        <v>0</v>
      </c>
      <c r="AO97" s="37"/>
      <c r="AP97" s="53" t="str">
        <f>+[1]NFL!BC187</f>
        <v>Atlanta</v>
      </c>
      <c r="AQ97" s="42">
        <f>+[1]NFL!BD187</f>
        <v>3</v>
      </c>
      <c r="AR97" s="45">
        <f>+[1]NFL!BE187</f>
        <v>3</v>
      </c>
      <c r="AS97" s="45">
        <f>+[1]NFL!BF187</f>
        <v>0</v>
      </c>
      <c r="AT97" s="42">
        <f>+[1]NFL!BG187</f>
        <v>4</v>
      </c>
      <c r="AU97" s="45">
        <f>+[1]NFL!BH187</f>
        <v>6</v>
      </c>
      <c r="AV97" s="37">
        <f>+[1]NFL!BI187</f>
        <v>0</v>
      </c>
      <c r="AW97" s="49">
        <f>+[1]NFL!BJ187</f>
        <v>19.52</v>
      </c>
      <c r="AX97" s="50">
        <f>+[1]NFL!BK187</f>
        <v>20.190000000000001</v>
      </c>
      <c r="AY97" s="54"/>
    </row>
    <row r="98" spans="1:51" x14ac:dyDescent="0.25">
      <c r="A98" s="37">
        <f>+[1]NFL!A188</f>
        <v>11</v>
      </c>
      <c r="B98" s="37" t="str">
        <f>+[1]NFL!B188</f>
        <v>Sun</v>
      </c>
      <c r="C98" s="38">
        <f>+[1]NFL!C188</f>
        <v>42330</v>
      </c>
      <c r="D98" s="39">
        <f>+[1]NFL!D188</f>
        <v>0.54166666666666663</v>
      </c>
      <c r="E98" s="37" t="str">
        <f>+[1]NFL!E188</f>
        <v>CBS</v>
      </c>
      <c r="F98" s="40" t="str">
        <f>+[1]NFL!F188</f>
        <v>NY Jets</v>
      </c>
      <c r="G98" s="41" t="str">
        <f>+[1]NFL!G188</f>
        <v>AFCE</v>
      </c>
      <c r="H98" s="40" t="str">
        <f>+[1]NFL!H188</f>
        <v>Houston</v>
      </c>
      <c r="I98" s="41" t="str">
        <f>+[1]NFL!I188</f>
        <v>AFCS</v>
      </c>
      <c r="J98" s="49" t="str">
        <f>+[1]NFL!J188</f>
        <v>NY Jets</v>
      </c>
      <c r="K98" s="50" t="str">
        <f>+[1]NFL!K188</f>
        <v>Houston</v>
      </c>
      <c r="L98" s="43">
        <f>+[1]NFL!L188</f>
        <v>2.5</v>
      </c>
      <c r="M98" s="44">
        <f>+[1]NFL!M188</f>
        <v>41.5</v>
      </c>
      <c r="N98" s="49">
        <f>+[1]NFL!N188</f>
        <v>0</v>
      </c>
      <c r="O98" s="45">
        <f>+[1]NFL!O188</f>
        <v>0</v>
      </c>
      <c r="P98" s="58">
        <f>+[1]NFL!P188</f>
        <v>0</v>
      </c>
      <c r="Q98" s="37">
        <f>+[1]NFL!Q188</f>
        <v>0</v>
      </c>
      <c r="R98" s="58" t="str">
        <f>+[1]NFL!R188</f>
        <v>Houston</v>
      </c>
      <c r="S98" s="58" t="str">
        <f>+[1]NFL!S188</f>
        <v>NY Jets</v>
      </c>
      <c r="T98" s="49" t="str">
        <f>+[1]NFL!T188</f>
        <v>NY Jets</v>
      </c>
      <c r="U98" s="50" t="str">
        <f>+[1]NFL!U188</f>
        <v>L</v>
      </c>
      <c r="V98" s="49">
        <f>+[1]NFL!X188</f>
        <v>0</v>
      </c>
      <c r="W98" s="49">
        <f>+[1]NFL!Z188</f>
        <v>0</v>
      </c>
      <c r="X98" s="50">
        <f>+[1]NFL!AA188</f>
        <v>0</v>
      </c>
      <c r="AD98" s="52" t="str">
        <f>+[1]NFL!AQ188</f>
        <v>NY Jets</v>
      </c>
      <c r="AE98" s="42">
        <f>+[1]NFL!AR188</f>
        <v>4</v>
      </c>
      <c r="AF98" s="45">
        <f>+[1]NFL!AS188</f>
        <v>2</v>
      </c>
      <c r="AG98" s="45">
        <f>+[1]NFL!AT188</f>
        <v>0</v>
      </c>
      <c r="AH98" s="42">
        <f>+[1]NFL!AU188</f>
        <v>6</v>
      </c>
      <c r="AI98" s="45">
        <f>+[1]NFL!AV188</f>
        <v>4</v>
      </c>
      <c r="AJ98" s="37">
        <f>+[1]NFL!AW188</f>
        <v>0</v>
      </c>
      <c r="AL98" s="42">
        <f>+[1]NFL!AY188</f>
        <v>3</v>
      </c>
      <c r="AM98" s="45">
        <f>+[1]NFL!AZ188</f>
        <v>1</v>
      </c>
      <c r="AN98" s="37">
        <f>+[1]NFL!BA188</f>
        <v>0</v>
      </c>
      <c r="AO98" s="37"/>
      <c r="AP98" s="53" t="str">
        <f>+[1]NFL!BC188</f>
        <v>Houston</v>
      </c>
      <c r="AQ98" s="42">
        <f>+[1]NFL!BD188</f>
        <v>2</v>
      </c>
      <c r="AR98" s="45">
        <f>+[1]NFL!BE188</f>
        <v>2</v>
      </c>
      <c r="AS98" s="45">
        <f>+[1]NFL!BF188</f>
        <v>0</v>
      </c>
      <c r="AT98" s="42">
        <f>+[1]NFL!BG188</f>
        <v>4</v>
      </c>
      <c r="AU98" s="45">
        <f>+[1]NFL!BH188</f>
        <v>6</v>
      </c>
      <c r="AV98" s="37">
        <f>+[1]NFL!BI188</f>
        <v>0</v>
      </c>
      <c r="AW98" s="49">
        <f>+[1]NFL!BJ188</f>
        <v>20.86</v>
      </c>
      <c r="AX98" s="50">
        <f>+[1]NFL!BK188</f>
        <v>18.32</v>
      </c>
      <c r="AY98" s="54"/>
    </row>
    <row r="99" spans="1:51" x14ac:dyDescent="0.25">
      <c r="A99" s="37">
        <f>+[1]NFL!A189</f>
        <v>11</v>
      </c>
      <c r="B99" s="37" t="str">
        <f>+[1]NFL!B189</f>
        <v>Sun</v>
      </c>
      <c r="C99" s="38">
        <f>+[1]NFL!C189</f>
        <v>42330</v>
      </c>
      <c r="D99" s="39">
        <f>+[1]NFL!D189</f>
        <v>0.54166666666666663</v>
      </c>
      <c r="E99" s="37" t="str">
        <f>+[1]NFL!E189</f>
        <v>Fox</v>
      </c>
      <c r="F99" s="40" t="str">
        <f>+[1]NFL!F189</f>
        <v>Tampa Bay</v>
      </c>
      <c r="G99" s="41" t="str">
        <f>+[1]NFL!G189</f>
        <v>NFCS</v>
      </c>
      <c r="H99" s="40" t="str">
        <f>+[1]NFL!H189</f>
        <v>Philadelphia</v>
      </c>
      <c r="I99" s="41" t="str">
        <f>+[1]NFL!I189</f>
        <v>NFCE</v>
      </c>
      <c r="J99" s="49" t="str">
        <f>+[1]NFL!J189</f>
        <v>Philadelphia</v>
      </c>
      <c r="K99" s="50" t="str">
        <f>+[1]NFL!K189</f>
        <v>Tampa Bay</v>
      </c>
      <c r="L99" s="43">
        <f>+[1]NFL!L189</f>
        <v>5.5</v>
      </c>
      <c r="M99" s="44">
        <f>+[1]NFL!M189</f>
        <v>45</v>
      </c>
      <c r="N99" s="49">
        <f>+[1]NFL!N189</f>
        <v>0</v>
      </c>
      <c r="O99" s="45">
        <f>+[1]NFL!O189</f>
        <v>0</v>
      </c>
      <c r="P99" s="58">
        <f>+[1]NFL!P189</f>
        <v>0</v>
      </c>
      <c r="Q99" s="37">
        <f>+[1]NFL!Q189</f>
        <v>0</v>
      </c>
      <c r="R99" s="58" t="str">
        <f>+[1]NFL!R189</f>
        <v>Tampa Bay</v>
      </c>
      <c r="S99" s="58" t="str">
        <f>+[1]NFL!S189</f>
        <v>Philadelphia</v>
      </c>
      <c r="T99" s="49" t="str">
        <f>+[1]NFL!T189</f>
        <v>Tampa Bay</v>
      </c>
      <c r="U99" s="50" t="str">
        <f>+[1]NFL!U189</f>
        <v>W</v>
      </c>
      <c r="V99" s="49">
        <f>+[1]NFL!X189</f>
        <v>0</v>
      </c>
      <c r="W99" s="49">
        <f>+[1]NFL!Z189</f>
        <v>0</v>
      </c>
      <c r="X99" s="50">
        <f>+[1]NFL!AA189</f>
        <v>0</v>
      </c>
      <c r="AD99" s="52" t="str">
        <f>+[1]NFL!AQ189</f>
        <v>Tampa Bay</v>
      </c>
      <c r="AE99" s="42">
        <f>+[1]NFL!AR189</f>
        <v>4</v>
      </c>
      <c r="AF99" s="45">
        <f>+[1]NFL!AS189</f>
        <v>0</v>
      </c>
      <c r="AG99" s="45">
        <f>+[1]NFL!AT189</f>
        <v>0</v>
      </c>
      <c r="AH99" s="42">
        <f>+[1]NFL!AU189</f>
        <v>6</v>
      </c>
      <c r="AI99" s="45">
        <f>+[1]NFL!AV189</f>
        <v>4</v>
      </c>
      <c r="AJ99" s="37">
        <f>+[1]NFL!AW189</f>
        <v>0</v>
      </c>
      <c r="AL99" s="42">
        <f>+[1]NFL!AY189</f>
        <v>1</v>
      </c>
      <c r="AM99" s="45">
        <f>+[1]NFL!AZ189</f>
        <v>3</v>
      </c>
      <c r="AN99" s="37">
        <f>+[1]NFL!BA189</f>
        <v>0</v>
      </c>
      <c r="AO99" s="37"/>
      <c r="AP99" s="53" t="str">
        <f>+[1]NFL!BC189</f>
        <v>Philadelphia</v>
      </c>
      <c r="AQ99" s="42">
        <f>+[1]NFL!BD189</f>
        <v>2</v>
      </c>
      <c r="AR99" s="45">
        <f>+[1]NFL!BE189</f>
        <v>2</v>
      </c>
      <c r="AS99" s="45">
        <f>+[1]NFL!BF189</f>
        <v>0</v>
      </c>
      <c r="AT99" s="42">
        <f>+[1]NFL!BG189</f>
        <v>3</v>
      </c>
      <c r="AU99" s="45">
        <f>+[1]NFL!BH189</f>
        <v>6</v>
      </c>
      <c r="AV99" s="37">
        <f>+[1]NFL!BI189</f>
        <v>0</v>
      </c>
      <c r="AW99" s="49">
        <f>+[1]NFL!BJ189</f>
        <v>13.75</v>
      </c>
      <c r="AX99" s="50">
        <f>+[1]NFL!BK189</f>
        <v>22.33</v>
      </c>
      <c r="AY99" s="54"/>
    </row>
    <row r="100" spans="1:51" x14ac:dyDescent="0.25">
      <c r="A100" s="37">
        <f>+[1]NFL!A190</f>
        <v>11</v>
      </c>
      <c r="B100" s="37" t="str">
        <f>+[1]NFL!B190</f>
        <v>Sun</v>
      </c>
      <c r="C100" s="38">
        <f>+[1]NFL!C190</f>
        <v>42330</v>
      </c>
      <c r="D100" s="39">
        <f>+[1]NFL!D190</f>
        <v>0.54166666666666663</v>
      </c>
      <c r="E100" s="37" t="str">
        <f>+[1]NFL!E190</f>
        <v>CBS</v>
      </c>
      <c r="F100" s="40" t="str">
        <f>+[1]NFL!F190</f>
        <v>Denver</v>
      </c>
      <c r="G100" s="41" t="str">
        <f>+[1]NFL!G190</f>
        <v>AFCW</v>
      </c>
      <c r="H100" s="40" t="str">
        <f>+[1]NFL!H190</f>
        <v>Chicago</v>
      </c>
      <c r="I100" s="41" t="str">
        <f>+[1]NFL!I190</f>
        <v>NFCN</v>
      </c>
      <c r="J100" s="49" t="str">
        <f>+[1]NFL!J190</f>
        <v>Chicago</v>
      </c>
      <c r="K100" s="50" t="str">
        <f>+[1]NFL!K190</f>
        <v>Denver</v>
      </c>
      <c r="L100" s="43">
        <f>+[1]NFL!L190</f>
        <v>1</v>
      </c>
      <c r="M100" s="44">
        <f>+[1]NFL!M190</f>
        <v>41</v>
      </c>
      <c r="N100" s="49">
        <f>+[1]NFL!N190</f>
        <v>0</v>
      </c>
      <c r="O100" s="45">
        <f>+[1]NFL!O190</f>
        <v>0</v>
      </c>
      <c r="P100" s="58">
        <f>+[1]NFL!P190</f>
        <v>0</v>
      </c>
      <c r="Q100" s="37">
        <f>+[1]NFL!Q190</f>
        <v>0</v>
      </c>
      <c r="R100" s="58" t="str">
        <f>+[1]NFL!R190</f>
        <v>Denver</v>
      </c>
      <c r="S100" s="58" t="str">
        <f>+[1]NFL!S190</f>
        <v>Chicago</v>
      </c>
      <c r="T100" s="49" t="str">
        <f>+[1]NFL!T190</f>
        <v>Chicago</v>
      </c>
      <c r="U100" s="50" t="str">
        <f>+[1]NFL!U190</f>
        <v>L</v>
      </c>
      <c r="V100" s="49">
        <f>+[1]NFL!X190</f>
        <v>0</v>
      </c>
      <c r="W100" s="49">
        <f>+[1]NFL!Z190</f>
        <v>0</v>
      </c>
      <c r="X100" s="50">
        <f>+[1]NFL!AA190</f>
        <v>0</v>
      </c>
      <c r="AD100" s="52" t="str">
        <f>+[1]NFL!AQ190</f>
        <v>Denver</v>
      </c>
      <c r="AE100" s="42">
        <f>+[1]NFL!AR190</f>
        <v>2</v>
      </c>
      <c r="AF100" s="45">
        <f>+[1]NFL!AS190</f>
        <v>2</v>
      </c>
      <c r="AG100" s="45">
        <f>+[1]NFL!AT190</f>
        <v>0</v>
      </c>
      <c r="AH100" s="42">
        <f>+[1]NFL!AU190</f>
        <v>5</v>
      </c>
      <c r="AI100" s="45">
        <f>+[1]NFL!AV190</f>
        <v>5</v>
      </c>
      <c r="AJ100" s="37">
        <f>+[1]NFL!AW190</f>
        <v>0</v>
      </c>
      <c r="AL100" s="42">
        <f>+[1]NFL!AY190</f>
        <v>0</v>
      </c>
      <c r="AM100" s="45">
        <f>+[1]NFL!AZ190</f>
        <v>2</v>
      </c>
      <c r="AN100" s="37">
        <f>+[1]NFL!BA190</f>
        <v>0</v>
      </c>
      <c r="AO100" s="37"/>
      <c r="AP100" s="53" t="str">
        <f>+[1]NFL!BC190</f>
        <v>Chicago</v>
      </c>
      <c r="AQ100" s="42">
        <f>+[1]NFL!BD190</f>
        <v>2</v>
      </c>
      <c r="AR100" s="45">
        <f>+[1]NFL!BE190</f>
        <v>4</v>
      </c>
      <c r="AS100" s="45">
        <f>+[1]NFL!BF190</f>
        <v>0</v>
      </c>
      <c r="AT100" s="42">
        <f>+[1]NFL!BG190</f>
        <v>5</v>
      </c>
      <c r="AU100" s="45">
        <f>+[1]NFL!BH190</f>
        <v>4</v>
      </c>
      <c r="AV100" s="37">
        <f>+[1]NFL!BI190</f>
        <v>1</v>
      </c>
      <c r="AW100" s="49">
        <f>+[1]NFL!BJ190</f>
        <v>25.07</v>
      </c>
      <c r="AX100" s="50">
        <f>+[1]NFL!BK190</f>
        <v>17.809999999999999</v>
      </c>
      <c r="AY100" s="54"/>
    </row>
    <row r="101" spans="1:51" x14ac:dyDescent="0.25">
      <c r="A101" s="37">
        <f>+[1]NFL!A192</f>
        <v>11</v>
      </c>
      <c r="B101" s="37" t="str">
        <f>+[1]NFL!B192</f>
        <v>Sun</v>
      </c>
      <c r="C101" s="38">
        <f>+[1]NFL!C192</f>
        <v>42330</v>
      </c>
      <c r="D101" s="39">
        <f>+[1]NFL!D192</f>
        <v>0.54166666666666663</v>
      </c>
      <c r="E101" s="37" t="str">
        <f>+[1]NFL!E192</f>
        <v>Fox</v>
      </c>
      <c r="F101" s="40" t="str">
        <f>+[1]NFL!F192</f>
        <v>St Louis</v>
      </c>
      <c r="G101" s="41" t="str">
        <f>+[1]NFL!G192</f>
        <v>NFCW</v>
      </c>
      <c r="H101" s="40" t="str">
        <f>+[1]NFL!H192</f>
        <v>Baltimore</v>
      </c>
      <c r="I101" s="41" t="str">
        <f>+[1]NFL!I192</f>
        <v>AFCN</v>
      </c>
      <c r="J101" s="49" t="str">
        <f>+[1]NFL!J192</f>
        <v>Baltimore</v>
      </c>
      <c r="K101" s="50" t="str">
        <f>+[1]NFL!K192</f>
        <v>St Louis</v>
      </c>
      <c r="L101" s="43">
        <f>+[1]NFL!L192</f>
        <v>2.5</v>
      </c>
      <c r="M101" s="44">
        <f>+[1]NFL!M192</f>
        <v>41</v>
      </c>
      <c r="N101" s="49" t="str">
        <f>+[1]NFL!N192</f>
        <v>St Louis</v>
      </c>
      <c r="O101" s="45">
        <f>+[1]NFL!O192</f>
        <v>0</v>
      </c>
      <c r="P101" s="58">
        <f>+[1]NFL!P192</f>
        <v>0</v>
      </c>
      <c r="Q101" s="37">
        <f>+[1]NFL!Q192</f>
        <v>0</v>
      </c>
      <c r="R101" s="58" t="str">
        <f>+[1]NFL!R192</f>
        <v>St Louis</v>
      </c>
      <c r="S101" s="58" t="str">
        <f>+[1]NFL!S192</f>
        <v>Baltimore</v>
      </c>
      <c r="T101" s="49" t="str">
        <f>+[1]NFL!T192</f>
        <v>St Louis</v>
      </c>
      <c r="U101" s="50" t="str">
        <f>+[1]NFL!U192</f>
        <v>W</v>
      </c>
      <c r="V101" s="49">
        <f>+[1]NFL!X192</f>
        <v>0</v>
      </c>
      <c r="W101" s="49">
        <f>+[1]NFL!Z192</f>
        <v>0</v>
      </c>
      <c r="X101" s="50">
        <f>+[1]NFL!AA192</f>
        <v>0</v>
      </c>
      <c r="AD101" s="52" t="str">
        <f>+[1]NFL!AQ192</f>
        <v>St Louis</v>
      </c>
      <c r="AE101" s="42">
        <f>+[1]NFL!AR192</f>
        <v>2</v>
      </c>
      <c r="AF101" s="45">
        <f>+[1]NFL!AS192</f>
        <v>3</v>
      </c>
      <c r="AG101" s="45">
        <f>+[1]NFL!AT192</f>
        <v>0</v>
      </c>
      <c r="AH101" s="42">
        <f>+[1]NFL!AU192</f>
        <v>6</v>
      </c>
      <c r="AI101" s="45">
        <f>+[1]NFL!AV192</f>
        <v>4</v>
      </c>
      <c r="AJ101" s="37">
        <f>+[1]NFL!AW192</f>
        <v>0</v>
      </c>
      <c r="AL101" s="42">
        <f>+[1]NFL!AY192</f>
        <v>0</v>
      </c>
      <c r="AM101" s="45">
        <f>+[1]NFL!AZ192</f>
        <v>2</v>
      </c>
      <c r="AN101" s="37">
        <f>+[1]NFL!BA192</f>
        <v>0</v>
      </c>
      <c r="AO101" s="37"/>
      <c r="AP101" s="53" t="str">
        <f>+[1]NFL!BC192</f>
        <v>Baltimore</v>
      </c>
      <c r="AQ101" s="42">
        <f>+[1]NFL!BD192</f>
        <v>0</v>
      </c>
      <c r="AR101" s="45">
        <f>+[1]NFL!BE192</f>
        <v>5</v>
      </c>
      <c r="AS101" s="45">
        <f>+[1]NFL!BF192</f>
        <v>0</v>
      </c>
      <c r="AT101" s="42">
        <f>+[1]NFL!BG192</f>
        <v>1</v>
      </c>
      <c r="AU101" s="45">
        <f>+[1]NFL!BH192</f>
        <v>8</v>
      </c>
      <c r="AV101" s="37">
        <f>+[1]NFL!BI192</f>
        <v>1</v>
      </c>
      <c r="AW101" s="49">
        <f>+[1]NFL!BJ192</f>
        <v>18.23</v>
      </c>
      <c r="AX101" s="50">
        <f>+[1]NFL!BK192</f>
        <v>18.579999999999998</v>
      </c>
      <c r="AY101" s="54"/>
    </row>
    <row r="102" spans="1:51" x14ac:dyDescent="0.25">
      <c r="A102" s="37">
        <f>+[1]NFL!A193</f>
        <v>11</v>
      </c>
      <c r="B102" s="37" t="str">
        <f>+[1]NFL!B193</f>
        <v>Sun</v>
      </c>
      <c r="C102" s="38">
        <f>+[1]NFL!C193</f>
        <v>42330</v>
      </c>
      <c r="D102" s="39">
        <f>+[1]NFL!D193</f>
        <v>0.54166666666666663</v>
      </c>
      <c r="E102" s="37" t="str">
        <f>+[1]NFL!E193</f>
        <v>Fox</v>
      </c>
      <c r="F102" s="40" t="str">
        <f>+[1]NFL!F193</f>
        <v>Dallas</v>
      </c>
      <c r="G102" s="41" t="str">
        <f>+[1]NFL!G193</f>
        <v>NFCE</v>
      </c>
      <c r="H102" s="40" t="str">
        <f>+[1]NFL!H193</f>
        <v>Miami</v>
      </c>
      <c r="I102" s="41" t="str">
        <f>+[1]NFL!I193</f>
        <v>AFCE</v>
      </c>
      <c r="J102" s="49" t="str">
        <f>+[1]NFL!J193</f>
        <v>Miami</v>
      </c>
      <c r="K102" s="50" t="str">
        <f>+[1]NFL!K193</f>
        <v>Dallas</v>
      </c>
      <c r="L102" s="43">
        <f>+[1]NFL!L193</f>
        <v>1</v>
      </c>
      <c r="M102" s="44">
        <f>+[1]NFL!M193</f>
        <v>47.5</v>
      </c>
      <c r="N102" s="49">
        <f>+[1]NFL!N193</f>
        <v>0</v>
      </c>
      <c r="O102" s="45">
        <f>+[1]NFL!O193</f>
        <v>0</v>
      </c>
      <c r="P102" s="58">
        <f>+[1]NFL!P193</f>
        <v>0</v>
      </c>
      <c r="Q102" s="37">
        <f>+[1]NFL!Q193</f>
        <v>0</v>
      </c>
      <c r="R102" s="58" t="str">
        <f>+[1]NFL!R193</f>
        <v>Dallas</v>
      </c>
      <c r="S102" s="58" t="str">
        <f>+[1]NFL!S193</f>
        <v>Miami</v>
      </c>
      <c r="T102" s="49" t="str">
        <f>+[1]NFL!T193</f>
        <v>Miami</v>
      </c>
      <c r="U102" s="50" t="str">
        <f>+[1]NFL!U193</f>
        <v>L</v>
      </c>
      <c r="V102" s="49">
        <f>+[1]NFL!X193</f>
        <v>0</v>
      </c>
      <c r="W102" s="49">
        <f>+[1]NFL!Z193</f>
        <v>0</v>
      </c>
      <c r="X102" s="50">
        <f>+[1]NFL!AA193</f>
        <v>0</v>
      </c>
      <c r="AD102" s="52" t="str">
        <f>+[1]NFL!AQ193</f>
        <v>Dallas</v>
      </c>
      <c r="AE102" s="42">
        <f>+[1]NFL!AR193</f>
        <v>1</v>
      </c>
      <c r="AF102" s="45">
        <f>+[1]NFL!AS193</f>
        <v>4</v>
      </c>
      <c r="AG102" s="45">
        <f>+[1]NFL!AT193</f>
        <v>0</v>
      </c>
      <c r="AH102" s="42">
        <f>+[1]NFL!AU193</f>
        <v>3</v>
      </c>
      <c r="AI102" s="45">
        <f>+[1]NFL!AV193</f>
        <v>7</v>
      </c>
      <c r="AJ102" s="37">
        <f>+[1]NFL!AW193</f>
        <v>0</v>
      </c>
      <c r="AL102" s="42">
        <f>+[1]NFL!AY193</f>
        <v>1</v>
      </c>
      <c r="AM102" s="45">
        <f>+[1]NFL!AZ193</f>
        <v>1</v>
      </c>
      <c r="AN102" s="37">
        <f>+[1]NFL!BA193</f>
        <v>0</v>
      </c>
      <c r="AO102" s="37"/>
      <c r="AP102" s="53" t="str">
        <f>+[1]NFL!BC193</f>
        <v>Miami</v>
      </c>
      <c r="AQ102" s="42">
        <f>+[1]NFL!BD193</f>
        <v>1</v>
      </c>
      <c r="AR102" s="45">
        <f>+[1]NFL!BE193</f>
        <v>2</v>
      </c>
      <c r="AS102" s="45">
        <f>+[1]NFL!BF193</f>
        <v>0</v>
      </c>
      <c r="AT102" s="42">
        <f>+[1]NFL!BG193</f>
        <v>4</v>
      </c>
      <c r="AU102" s="45">
        <f>+[1]NFL!BH193</f>
        <v>6</v>
      </c>
      <c r="AV102" s="37">
        <f>+[1]NFL!BI193</f>
        <v>0</v>
      </c>
      <c r="AW102" s="49">
        <f>+[1]NFL!BJ193</f>
        <v>17.79</v>
      </c>
      <c r="AX102" s="50">
        <f>+[1]NFL!BK193</f>
        <v>19.010000000000002</v>
      </c>
      <c r="AY102" s="54"/>
    </row>
    <row r="103" spans="1:51" x14ac:dyDescent="0.25">
      <c r="A103" s="37">
        <f>+[1]NFL!A194</f>
        <v>11</v>
      </c>
      <c r="B103" s="37" t="str">
        <f>+[1]NFL!B194</f>
        <v>Sun</v>
      </c>
      <c r="C103" s="38">
        <f>+[1]NFL!C194</f>
        <v>42330</v>
      </c>
      <c r="D103" s="39">
        <f>+[1]NFL!D194</f>
        <v>0.54166666666666663</v>
      </c>
      <c r="E103" s="37" t="str">
        <f>+[1]NFL!E194</f>
        <v>Fox</v>
      </c>
      <c r="F103" s="40" t="str">
        <f>+[1]NFL!F194</f>
        <v>Washington</v>
      </c>
      <c r="G103" s="41" t="str">
        <f>+[1]NFL!G194</f>
        <v>NFCE</v>
      </c>
      <c r="H103" s="40" t="str">
        <f>+[1]NFL!H194</f>
        <v>Carolina</v>
      </c>
      <c r="I103" s="41" t="str">
        <f>+[1]NFL!I194</f>
        <v>NFCS</v>
      </c>
      <c r="J103" s="49" t="str">
        <f>+[1]NFL!J194</f>
        <v>Carolina</v>
      </c>
      <c r="K103" s="50" t="str">
        <f>+[1]NFL!K194</f>
        <v>Washington</v>
      </c>
      <c r="L103" s="43">
        <f>+[1]NFL!L194</f>
        <v>7</v>
      </c>
      <c r="M103" s="44">
        <f>+[1]NFL!M194</f>
        <v>45</v>
      </c>
      <c r="N103" s="49">
        <f>+[1]NFL!N194</f>
        <v>0</v>
      </c>
      <c r="O103" s="45">
        <f>+[1]NFL!O194</f>
        <v>0</v>
      </c>
      <c r="P103" s="58">
        <f>+[1]NFL!P194</f>
        <v>0</v>
      </c>
      <c r="Q103" s="37">
        <f>+[1]NFL!Q194</f>
        <v>0</v>
      </c>
      <c r="R103" s="58" t="str">
        <f>+[1]NFL!R194</f>
        <v>Washington</v>
      </c>
      <c r="S103" s="58" t="str">
        <f>+[1]NFL!S194</f>
        <v>Carolina</v>
      </c>
      <c r="T103" s="49" t="str">
        <f>+[1]NFL!T194</f>
        <v>Carolina</v>
      </c>
      <c r="U103" s="50" t="str">
        <f>+[1]NFL!U194</f>
        <v>L</v>
      </c>
      <c r="V103" s="49">
        <f>+[1]NFL!X194</f>
        <v>0</v>
      </c>
      <c r="W103" s="49">
        <f>+[1]NFL!Z194</f>
        <v>0</v>
      </c>
      <c r="X103" s="50">
        <f>+[1]NFL!AA194</f>
        <v>0</v>
      </c>
      <c r="AD103" s="52" t="str">
        <f>+[1]NFL!AQ194</f>
        <v>Washington</v>
      </c>
      <c r="AE103" s="42">
        <f>+[1]NFL!AR194</f>
        <v>1</v>
      </c>
      <c r="AF103" s="45">
        <f>+[1]NFL!AS194</f>
        <v>2</v>
      </c>
      <c r="AG103" s="45">
        <f>+[1]NFL!AT194</f>
        <v>0</v>
      </c>
      <c r="AH103" s="42">
        <f>+[1]NFL!AU194</f>
        <v>5</v>
      </c>
      <c r="AI103" s="45">
        <f>+[1]NFL!AV194</f>
        <v>4</v>
      </c>
      <c r="AJ103" s="37">
        <f>+[1]NFL!AW194</f>
        <v>0</v>
      </c>
      <c r="AL103" s="42">
        <f>+[1]NFL!AY194</f>
        <v>2</v>
      </c>
      <c r="AM103" s="45">
        <f>+[1]NFL!AZ194</f>
        <v>2</v>
      </c>
      <c r="AN103" s="37">
        <f>+[1]NFL!BA194</f>
        <v>0</v>
      </c>
      <c r="AO103" s="37"/>
      <c r="AP103" s="53" t="str">
        <f>+[1]NFL!BC194</f>
        <v>Carolina</v>
      </c>
      <c r="AQ103" s="42">
        <f>+[1]NFL!BD194</f>
        <v>3</v>
      </c>
      <c r="AR103" s="45">
        <f>+[1]NFL!BE194</f>
        <v>2</v>
      </c>
      <c r="AS103" s="45">
        <f>+[1]NFL!BF194</f>
        <v>0</v>
      </c>
      <c r="AT103" s="42">
        <f>+[1]NFL!BG194</f>
        <v>8</v>
      </c>
      <c r="AU103" s="45">
        <f>+[1]NFL!BH194</f>
        <v>2</v>
      </c>
      <c r="AV103" s="37">
        <f>+[1]NFL!BI194</f>
        <v>0</v>
      </c>
      <c r="AW103" s="49">
        <f>+[1]NFL!BJ194</f>
        <v>18.32</v>
      </c>
      <c r="AX103" s="50">
        <f>+[1]NFL!BK194</f>
        <v>24.65</v>
      </c>
      <c r="AY103" s="54"/>
    </row>
    <row r="104" spans="1:51" x14ac:dyDescent="0.25">
      <c r="B104" s="37"/>
      <c r="C104" s="38"/>
      <c r="F104" s="40"/>
      <c r="G104" s="41"/>
      <c r="H104" s="40"/>
      <c r="I104" s="41"/>
      <c r="L104" s="43"/>
      <c r="M104" s="44"/>
      <c r="AD104" s="52"/>
      <c r="AL104" s="42"/>
      <c r="AM104" s="45"/>
      <c r="AN104" s="37"/>
      <c r="AO104" s="37"/>
      <c r="AP104" s="53"/>
      <c r="AY104" s="54"/>
    </row>
    <row r="105" spans="1:51" x14ac:dyDescent="0.25">
      <c r="A105" s="37">
        <f>+[1]NFL!A191</f>
        <v>11</v>
      </c>
      <c r="B105" s="37" t="str">
        <f>+[1]NFL!B191</f>
        <v>Sun</v>
      </c>
      <c r="C105" s="38">
        <f>+[1]NFL!C191</f>
        <v>42330</v>
      </c>
      <c r="D105" s="39">
        <f>+[1]NFL!D191</f>
        <v>0.66666666666666663</v>
      </c>
      <c r="E105" s="37" t="str">
        <f>+[1]NFL!E191</f>
        <v>Fox</v>
      </c>
      <c r="F105" s="40" t="str">
        <f>+[1]NFL!F191</f>
        <v>Green Bay</v>
      </c>
      <c r="G105" s="41" t="str">
        <f>+[1]NFL!G191</f>
        <v>NFCN</v>
      </c>
      <c r="H105" s="40" t="str">
        <f>+[1]NFL!H191</f>
        <v>Minnesota</v>
      </c>
      <c r="I105" s="41" t="str">
        <f>+[1]NFL!I191</f>
        <v>NFCN</v>
      </c>
      <c r="J105" s="49" t="str">
        <f>+[1]NFL!J191</f>
        <v>Minnesota</v>
      </c>
      <c r="K105" s="50" t="str">
        <f>+[1]NFL!K191</f>
        <v>Green Bay</v>
      </c>
      <c r="L105" s="43">
        <f>+[1]NFL!L191</f>
        <v>1</v>
      </c>
      <c r="M105" s="44">
        <f>+[1]NFL!M191</f>
        <v>44.5</v>
      </c>
      <c r="N105" s="49" t="str">
        <f>+[1]NFL!N191</f>
        <v>Minnesota</v>
      </c>
      <c r="O105" s="45">
        <f>+[1]NFL!O191</f>
        <v>0</v>
      </c>
      <c r="P105" s="58">
        <f>+[1]NFL!P191</f>
        <v>0</v>
      </c>
      <c r="Q105" s="37">
        <f>+[1]NFL!Q191</f>
        <v>0</v>
      </c>
      <c r="R105" s="58">
        <f>+[1]NFL!R191</f>
        <v>0</v>
      </c>
      <c r="S105" s="58" t="str">
        <f>+[1]NFL!S191</f>
        <v>Minnesota</v>
      </c>
      <c r="T105" s="49" t="str">
        <f>+[1]NFL!T191</f>
        <v>Minnesota</v>
      </c>
      <c r="U105" s="50" t="str">
        <f>+[1]NFL!U191</f>
        <v>L</v>
      </c>
      <c r="V105" s="49" t="str">
        <f>+[1]NFL!X191</f>
        <v>MM</v>
      </c>
      <c r="W105" s="49">
        <f>+[1]NFL!Z191</f>
        <v>0</v>
      </c>
      <c r="X105" s="50">
        <f>+[1]NFL!AA191</f>
        <v>0</v>
      </c>
      <c r="AD105" s="52" t="str">
        <f>+[1]NFL!AQ191</f>
        <v>Green Bay</v>
      </c>
      <c r="AE105" s="42">
        <f>+[1]NFL!AR191</f>
        <v>3</v>
      </c>
      <c r="AF105" s="45">
        <f>+[1]NFL!AS191</f>
        <v>3</v>
      </c>
      <c r="AG105" s="45">
        <f>+[1]NFL!AT191</f>
        <v>0</v>
      </c>
      <c r="AH105" s="42">
        <f>+[1]NFL!AU191</f>
        <v>5</v>
      </c>
      <c r="AI105" s="45">
        <f>+[1]NFL!AV191</f>
        <v>5</v>
      </c>
      <c r="AJ105" s="37">
        <f>+[1]NFL!AW191</f>
        <v>0</v>
      </c>
      <c r="AL105" s="42">
        <f>+[1]NFL!AY191</f>
        <v>11</v>
      </c>
      <c r="AM105" s="45">
        <f>+[1]NFL!AZ191</f>
        <v>9</v>
      </c>
      <c r="AN105" s="37">
        <f>+[1]NFL!BA191</f>
        <v>0</v>
      </c>
      <c r="AO105" s="37"/>
      <c r="AP105" s="53" t="str">
        <f>+[1]NFL!BC191</f>
        <v>Minnesota</v>
      </c>
      <c r="AQ105" s="42">
        <f>+[1]NFL!BD191</f>
        <v>3</v>
      </c>
      <c r="AR105" s="45">
        <f>+[1]NFL!BE191</f>
        <v>0</v>
      </c>
      <c r="AS105" s="45">
        <f>+[1]NFL!BF191</f>
        <v>0</v>
      </c>
      <c r="AT105" s="42">
        <f>+[1]NFL!BG191</f>
        <v>9</v>
      </c>
      <c r="AU105" s="45">
        <f>+[1]NFL!BH191</f>
        <v>1</v>
      </c>
      <c r="AV105" s="37">
        <f>+[1]NFL!BI191</f>
        <v>0</v>
      </c>
      <c r="AW105" s="49">
        <f>+[1]NFL!BJ191</f>
        <v>24.8</v>
      </c>
      <c r="AX105" s="50">
        <f>+[1]NFL!BK191</f>
        <v>22.32</v>
      </c>
      <c r="AY105" s="54"/>
    </row>
    <row r="106" spans="1:51" x14ac:dyDescent="0.25">
      <c r="A106" s="37">
        <f>+[1]NFL!A195</f>
        <v>11</v>
      </c>
      <c r="B106" s="37" t="str">
        <f>+[1]NFL!B195</f>
        <v>Sun</v>
      </c>
      <c r="C106" s="38">
        <f>+[1]NFL!C195</f>
        <v>42330</v>
      </c>
      <c r="D106" s="39">
        <f>+[1]NFL!D195</f>
        <v>0.66666666666666663</v>
      </c>
      <c r="E106" s="37" t="str">
        <f>+[1]NFL!E195</f>
        <v>CBS</v>
      </c>
      <c r="F106" s="40" t="str">
        <f>+[1]NFL!F195</f>
        <v>Cincinnati</v>
      </c>
      <c r="G106" s="41" t="str">
        <f>+[1]NFL!G195</f>
        <v>AFCN</v>
      </c>
      <c r="H106" s="40" t="str">
        <f>+[1]NFL!H195</f>
        <v>Arizona</v>
      </c>
      <c r="I106" s="41" t="str">
        <f>+[1]NFL!I195</f>
        <v>NFCW</v>
      </c>
      <c r="J106" s="49" t="str">
        <f>+[1]NFL!J195</f>
        <v>Arizona</v>
      </c>
      <c r="K106" s="50" t="str">
        <f>+[1]NFL!K195</f>
        <v>Cincinnati</v>
      </c>
      <c r="L106" s="43">
        <f>+[1]NFL!L195</f>
        <v>5</v>
      </c>
      <c r="M106" s="44">
        <f>+[1]NFL!M195</f>
        <v>48.5</v>
      </c>
      <c r="N106" s="49" t="str">
        <f>+[1]NFL!N195</f>
        <v>Cincinnati</v>
      </c>
      <c r="O106" s="45">
        <f>+[1]NFL!O195</f>
        <v>0</v>
      </c>
      <c r="P106" s="58">
        <f>+[1]NFL!P195</f>
        <v>0</v>
      </c>
      <c r="Q106" s="37">
        <f>+[1]NFL!Q195</f>
        <v>0</v>
      </c>
      <c r="R106" s="58" t="str">
        <f>+[1]NFL!R195</f>
        <v>Cincinnati</v>
      </c>
      <c r="S106" s="58" t="str">
        <f>+[1]NFL!S195</f>
        <v>Arizona</v>
      </c>
      <c r="T106" s="49" t="str">
        <f>+[1]NFL!T195</f>
        <v>Cincinnati</v>
      </c>
      <c r="U106" s="50" t="str">
        <f>+[1]NFL!U195</f>
        <v>W</v>
      </c>
      <c r="V106" s="49">
        <f>+[1]NFL!X195</f>
        <v>0</v>
      </c>
      <c r="W106" s="49">
        <f>+[1]NFL!Z195</f>
        <v>0</v>
      </c>
      <c r="X106" s="50">
        <f>+[1]NFL!AA195</f>
        <v>0</v>
      </c>
      <c r="AD106" s="52" t="str">
        <f>+[1]NFL!AQ195</f>
        <v>Cincinnati</v>
      </c>
      <c r="AE106" s="42">
        <f>+[1]NFL!AR195</f>
        <v>4</v>
      </c>
      <c r="AF106" s="45">
        <f>+[1]NFL!AS195</f>
        <v>0</v>
      </c>
      <c r="AG106" s="45">
        <f>+[1]NFL!AT195</f>
        <v>0</v>
      </c>
      <c r="AH106" s="42">
        <f>+[1]NFL!AU195</f>
        <v>8</v>
      </c>
      <c r="AI106" s="45">
        <f>+[1]NFL!AV195</f>
        <v>1</v>
      </c>
      <c r="AJ106" s="37">
        <f>+[1]NFL!AW195</f>
        <v>1</v>
      </c>
      <c r="AL106" s="42">
        <f>+[1]NFL!AY195</f>
        <v>1</v>
      </c>
      <c r="AM106" s="45">
        <f>+[1]NFL!AZ195</f>
        <v>1</v>
      </c>
      <c r="AN106" s="37">
        <f>+[1]NFL!BA195</f>
        <v>0</v>
      </c>
      <c r="AO106" s="37"/>
      <c r="AP106" s="53" t="str">
        <f>+[1]NFL!BC195</f>
        <v>Arizona</v>
      </c>
      <c r="AQ106" s="42">
        <f>+[1]NFL!BD195</f>
        <v>1</v>
      </c>
      <c r="AR106" s="45">
        <f>+[1]NFL!BE195</f>
        <v>3</v>
      </c>
      <c r="AS106" s="45">
        <f>+[1]NFL!BF195</f>
        <v>0</v>
      </c>
      <c r="AT106" s="42">
        <f>+[1]NFL!BG195</f>
        <v>6</v>
      </c>
      <c r="AU106" s="45">
        <f>+[1]NFL!BH195</f>
        <v>4</v>
      </c>
      <c r="AV106" s="37">
        <f>+[1]NFL!BI195</f>
        <v>0</v>
      </c>
      <c r="AW106" s="49">
        <f>+[1]NFL!BJ195</f>
        <v>26.12</v>
      </c>
      <c r="AX106" s="50">
        <f>+[1]NFL!BK195</f>
        <v>26.18</v>
      </c>
      <c r="AY106" s="54"/>
    </row>
    <row r="107" spans="1:51" x14ac:dyDescent="0.25">
      <c r="A107" s="37">
        <f>+[1]NFL!A196</f>
        <v>11</v>
      </c>
      <c r="B107" s="37" t="str">
        <f>+[1]NFL!B196</f>
        <v>Sun</v>
      </c>
      <c r="C107" s="38">
        <f>+[1]NFL!C196</f>
        <v>42330</v>
      </c>
      <c r="D107" s="39">
        <f>+[1]NFL!D196</f>
        <v>0.6875</v>
      </c>
      <c r="E107" s="37" t="str">
        <f>+[1]NFL!E196</f>
        <v>Fox</v>
      </c>
      <c r="F107" s="40" t="str">
        <f>+[1]NFL!F196</f>
        <v>San Francisco</v>
      </c>
      <c r="G107" s="41" t="str">
        <f>+[1]NFL!G196</f>
        <v>NFCW</v>
      </c>
      <c r="H107" s="40" t="str">
        <f>+[1]NFL!H196</f>
        <v>Seattle</v>
      </c>
      <c r="I107" s="41" t="str">
        <f>+[1]NFL!I196</f>
        <v>NFCW</v>
      </c>
      <c r="J107" s="49" t="str">
        <f>+[1]NFL!J196</f>
        <v>Seattle</v>
      </c>
      <c r="K107" s="50" t="str">
        <f>+[1]NFL!K196</f>
        <v>San Francisco</v>
      </c>
      <c r="L107" s="43">
        <f>+[1]NFL!L196</f>
        <v>12.5</v>
      </c>
      <c r="M107" s="44">
        <f>+[1]NFL!M196</f>
        <v>40</v>
      </c>
      <c r="N107" s="49" t="str">
        <f>+[1]NFL!N196</f>
        <v>San Francisco</v>
      </c>
      <c r="O107" s="45">
        <f>+[1]NFL!O196</f>
        <v>0</v>
      </c>
      <c r="P107" s="58">
        <f>+[1]NFL!P196</f>
        <v>0</v>
      </c>
      <c r="Q107" s="37">
        <f>+[1]NFL!Q196</f>
        <v>0</v>
      </c>
      <c r="R107" s="58" t="str">
        <f>+[1]NFL!R196</f>
        <v>San Francisco</v>
      </c>
      <c r="S107" s="58" t="str">
        <f>+[1]NFL!S196</f>
        <v>Seattle</v>
      </c>
      <c r="T107" s="49" t="str">
        <f>+[1]NFL!T196</f>
        <v>San Francisco</v>
      </c>
      <c r="U107" s="50" t="str">
        <f>+[1]NFL!U196</f>
        <v>W</v>
      </c>
      <c r="V107" s="49">
        <f>+[1]NFL!X196</f>
        <v>0</v>
      </c>
      <c r="W107" s="49">
        <f>+[1]NFL!Z196</f>
        <v>0</v>
      </c>
      <c r="X107" s="50">
        <f>+[1]NFL!AA196</f>
        <v>0</v>
      </c>
      <c r="AD107" s="52" t="str">
        <f>+[1]NFL!AQ196</f>
        <v>San Francisco</v>
      </c>
      <c r="AE107" s="42">
        <f>+[1]NFL!AR196</f>
        <v>1</v>
      </c>
      <c r="AF107" s="45">
        <f>+[1]NFL!AS196</f>
        <v>3</v>
      </c>
      <c r="AG107" s="45">
        <f>+[1]NFL!AT196</f>
        <v>0</v>
      </c>
      <c r="AH107" s="42">
        <f>+[1]NFL!AU196</f>
        <v>4</v>
      </c>
      <c r="AI107" s="45">
        <f>+[1]NFL!AV196</f>
        <v>6</v>
      </c>
      <c r="AJ107" s="37">
        <f>+[1]NFL!AW196</f>
        <v>0</v>
      </c>
      <c r="AL107" s="42">
        <f>+[1]NFL!AY196</f>
        <v>7</v>
      </c>
      <c r="AM107" s="45">
        <f>+[1]NFL!AZ196</f>
        <v>11</v>
      </c>
      <c r="AN107" s="37">
        <f>+[1]NFL!BA196</f>
        <v>2</v>
      </c>
      <c r="AO107" s="37"/>
      <c r="AP107" s="53" t="str">
        <f>+[1]NFL!BC196</f>
        <v>Seattle</v>
      </c>
      <c r="AQ107" s="42">
        <f>+[1]NFL!BD196</f>
        <v>0</v>
      </c>
      <c r="AR107" s="45">
        <f>+[1]NFL!BE196</f>
        <v>4</v>
      </c>
      <c r="AS107" s="45">
        <f>+[1]NFL!BF196</f>
        <v>0</v>
      </c>
      <c r="AT107" s="42">
        <f>+[1]NFL!BG196</f>
        <v>1</v>
      </c>
      <c r="AU107" s="45">
        <f>+[1]NFL!BH196</f>
        <v>8</v>
      </c>
      <c r="AV107" s="37">
        <f>+[1]NFL!BI196</f>
        <v>1</v>
      </c>
      <c r="AW107" s="49">
        <f>+[1]NFL!BJ196</f>
        <v>14.53</v>
      </c>
      <c r="AX107" s="50">
        <f>+[1]NFL!BK196</f>
        <v>24.31</v>
      </c>
      <c r="AY107" s="54"/>
    </row>
    <row r="108" spans="1:51" x14ac:dyDescent="0.25">
      <c r="B108" s="37"/>
      <c r="C108" s="38"/>
      <c r="F108" s="40"/>
      <c r="G108" s="41"/>
      <c r="H108" s="40"/>
      <c r="I108" s="41"/>
      <c r="L108" s="43"/>
      <c r="M108" s="44"/>
      <c r="AD108" s="52"/>
      <c r="AL108" s="42"/>
      <c r="AM108" s="45"/>
      <c r="AN108" s="37"/>
      <c r="AO108" s="37"/>
      <c r="AP108" s="53"/>
      <c r="AY108" s="54"/>
    </row>
    <row r="109" spans="1:51" x14ac:dyDescent="0.25">
      <c r="A109" s="37">
        <f>+[1]NFL!A197</f>
        <v>11</v>
      </c>
      <c r="B109" s="37" t="str">
        <f>+[1]NFL!B197</f>
        <v>Sun</v>
      </c>
      <c r="C109" s="38">
        <f>+[1]NFL!C197</f>
        <v>42330</v>
      </c>
      <c r="D109" s="39">
        <f>+[1]NFL!D197</f>
        <v>0.85416666666666663</v>
      </c>
      <c r="E109" s="37" t="str">
        <f>+[1]NFL!E197</f>
        <v>NBC</v>
      </c>
      <c r="F109" s="40" t="str">
        <f>+[1]NFL!F197</f>
        <v>Kansas City</v>
      </c>
      <c r="G109" s="41" t="str">
        <f>+[1]NFL!G197</f>
        <v>AFCW</v>
      </c>
      <c r="H109" s="40" t="str">
        <f>+[1]NFL!H197</f>
        <v>San Diego</v>
      </c>
      <c r="I109" s="41" t="str">
        <f>+[1]NFL!I197</f>
        <v>AFCW</v>
      </c>
      <c r="J109" s="49" t="str">
        <f>+[1]NFL!J197</f>
        <v>Kansas City</v>
      </c>
      <c r="K109" s="50" t="str">
        <f>+[1]NFL!K197</f>
        <v>San Diego</v>
      </c>
      <c r="L109" s="43">
        <f>+[1]NFL!L197</f>
        <v>3</v>
      </c>
      <c r="M109" s="44">
        <f>+[1]NFL!M197</f>
        <v>44.5</v>
      </c>
      <c r="N109" s="49">
        <f>+[1]NFL!N197</f>
        <v>0</v>
      </c>
      <c r="O109" s="45">
        <f>+[1]NFL!O197</f>
        <v>0</v>
      </c>
      <c r="P109" s="58">
        <f>+[1]NFL!P197</f>
        <v>0</v>
      </c>
      <c r="Q109" s="37">
        <f>+[1]NFL!Q197</f>
        <v>0</v>
      </c>
      <c r="R109" s="58" t="str">
        <f>+[1]NFL!R197</f>
        <v>San Diego</v>
      </c>
      <c r="S109" s="58" t="str">
        <f>+[1]NFL!S197</f>
        <v>Kansas City</v>
      </c>
      <c r="T109" s="49" t="str">
        <f>+[1]NFL!T197</f>
        <v>San Diego</v>
      </c>
      <c r="U109" s="50" t="str">
        <f>+[1]NFL!U197</f>
        <v>W</v>
      </c>
      <c r="V109" s="49">
        <f>+[1]NFL!X197</f>
        <v>0</v>
      </c>
      <c r="W109" s="49">
        <f>+[1]NFL!Z197</f>
        <v>0</v>
      </c>
      <c r="X109" s="50">
        <f>+[1]NFL!AA197</f>
        <v>0</v>
      </c>
      <c r="AD109" s="52" t="str">
        <f>+[1]NFL!AQ197</f>
        <v>Kansas City</v>
      </c>
      <c r="AE109" s="42">
        <f>+[1]NFL!AR197</f>
        <v>2</v>
      </c>
      <c r="AF109" s="45">
        <f>+[1]NFL!AS197</f>
        <v>3</v>
      </c>
      <c r="AG109" s="45">
        <f>+[1]NFL!AT197</f>
        <v>0</v>
      </c>
      <c r="AH109" s="42">
        <f>+[1]NFL!AU197</f>
        <v>5</v>
      </c>
      <c r="AI109" s="45">
        <f>+[1]NFL!AV197</f>
        <v>5</v>
      </c>
      <c r="AJ109" s="37">
        <f>+[1]NFL!AW197</f>
        <v>0</v>
      </c>
      <c r="AL109" s="42">
        <f>+[1]NFL!AY197</f>
        <v>11</v>
      </c>
      <c r="AM109" s="45">
        <f>+[1]NFL!AZ197</f>
        <v>9</v>
      </c>
      <c r="AN109" s="37">
        <f>+[1]NFL!BA197</f>
        <v>0</v>
      </c>
      <c r="AO109" s="37"/>
      <c r="AP109" s="53" t="str">
        <f>+[1]NFL!BC197</f>
        <v>San Diego</v>
      </c>
      <c r="AQ109" s="42">
        <f>+[1]NFL!BD197</f>
        <v>1</v>
      </c>
      <c r="AR109" s="45">
        <f>+[1]NFL!BE197</f>
        <v>5</v>
      </c>
      <c r="AS109" s="45">
        <f>+[1]NFL!BF197</f>
        <v>0</v>
      </c>
      <c r="AT109" s="42">
        <f>+[1]NFL!BG197</f>
        <v>4</v>
      </c>
      <c r="AU109" s="45">
        <f>+[1]NFL!BH197</f>
        <v>6</v>
      </c>
      <c r="AV109" s="37">
        <f>+[1]NFL!BI197</f>
        <v>0</v>
      </c>
      <c r="AW109" s="49">
        <f>+[1]NFL!BJ197</f>
        <v>24.1</v>
      </c>
      <c r="AX109" s="50">
        <f>+[1]NFL!BK197</f>
        <v>16.89</v>
      </c>
      <c r="AY109" s="54"/>
    </row>
    <row r="110" spans="1:51" x14ac:dyDescent="0.25">
      <c r="B110" s="37"/>
      <c r="C110" s="38"/>
      <c r="F110" s="40"/>
      <c r="G110" s="41"/>
      <c r="H110" s="40"/>
      <c r="I110" s="41"/>
      <c r="L110" s="43"/>
      <c r="M110" s="44"/>
      <c r="AD110" s="52"/>
      <c r="AL110" s="42"/>
      <c r="AM110" s="45"/>
      <c r="AN110" s="37"/>
      <c r="AO110" s="37"/>
      <c r="AP110" s="53"/>
      <c r="AY110" s="54"/>
    </row>
    <row r="111" spans="1:51" x14ac:dyDescent="0.25">
      <c r="A111" s="37">
        <f>+[1]NFL!A198</f>
        <v>11</v>
      </c>
      <c r="B111" s="37" t="str">
        <f>+[1]NFL!B198</f>
        <v>Mon</v>
      </c>
      <c r="C111" s="38">
        <f>+[1]NFL!C198</f>
        <v>42331</v>
      </c>
      <c r="D111" s="39">
        <f>+[1]NFL!D198</f>
        <v>0.85416666666666663</v>
      </c>
      <c r="E111" s="37" t="str">
        <f>+[1]NFL!E198</f>
        <v>ESPN</v>
      </c>
      <c r="F111" s="40" t="str">
        <f>+[1]NFL!F198</f>
        <v>Buffalo</v>
      </c>
      <c r="G111" s="41" t="str">
        <f>+[1]NFL!G198</f>
        <v>AFCE</v>
      </c>
      <c r="H111" s="40" t="str">
        <f>+[1]NFL!H198</f>
        <v>New England</v>
      </c>
      <c r="I111" s="41" t="str">
        <f>+[1]NFL!I198</f>
        <v>AFCE</v>
      </c>
      <c r="J111" s="49" t="str">
        <f>+[1]NFL!J198</f>
        <v>New England</v>
      </c>
      <c r="K111" s="50" t="str">
        <f>+[1]NFL!K198</f>
        <v>Buffalo</v>
      </c>
      <c r="L111" s="43">
        <f>+[1]NFL!L198</f>
        <v>7</v>
      </c>
      <c r="M111" s="44">
        <f>+[1]NFL!M198</f>
        <v>48.5</v>
      </c>
      <c r="N111" s="49" t="str">
        <f>+[1]NFL!N198</f>
        <v>Buffalo</v>
      </c>
      <c r="O111" s="45">
        <f>+[1]NFL!O198</f>
        <v>0</v>
      </c>
      <c r="P111" s="58">
        <f>+[1]NFL!P198</f>
        <v>0</v>
      </c>
      <c r="Q111" s="37">
        <f>+[1]NFL!Q198</f>
        <v>0</v>
      </c>
      <c r="R111" s="58" t="str">
        <f>+[1]NFL!R198</f>
        <v>Buffalo</v>
      </c>
      <c r="S111" s="58" t="str">
        <f>+[1]NFL!S198</f>
        <v>New England</v>
      </c>
      <c r="T111" s="49" t="str">
        <f>+[1]NFL!T198</f>
        <v>Buffalo</v>
      </c>
      <c r="U111" s="50" t="str">
        <f>+[1]NFL!U198</f>
        <v>W</v>
      </c>
      <c r="V111" s="49">
        <f>+[1]NFL!X198</f>
        <v>0</v>
      </c>
      <c r="W111" s="49">
        <f>+[1]NFL!Z198</f>
        <v>0</v>
      </c>
      <c r="X111" s="50">
        <f>+[1]NFL!AA198</f>
        <v>0</v>
      </c>
      <c r="AD111" s="52" t="str">
        <f>+[1]NFL!AQ198</f>
        <v>Buffalo</v>
      </c>
      <c r="AE111" s="42">
        <f>+[1]NFL!AR198</f>
        <v>1</v>
      </c>
      <c r="AF111" s="45">
        <f>+[1]NFL!AS198</f>
        <v>2</v>
      </c>
      <c r="AG111" s="45">
        <f>+[1]NFL!AT198</f>
        <v>0</v>
      </c>
      <c r="AH111" s="42">
        <f>+[1]NFL!AU198</f>
        <v>3</v>
      </c>
      <c r="AI111" s="45">
        <f>+[1]NFL!AV198</f>
        <v>6</v>
      </c>
      <c r="AJ111" s="37">
        <f>+[1]NFL!AW198</f>
        <v>0</v>
      </c>
      <c r="AL111" s="42">
        <f>+[1]NFL!AY198</f>
        <v>8</v>
      </c>
      <c r="AM111" s="45">
        <f>+[1]NFL!AZ198</f>
        <v>12</v>
      </c>
      <c r="AN111" s="37">
        <f>+[1]NFL!BA198</f>
        <v>0</v>
      </c>
      <c r="AO111" s="37"/>
      <c r="AP111" s="53" t="str">
        <f>+[1]NFL!BC198</f>
        <v>New England</v>
      </c>
      <c r="AQ111" s="42">
        <f>+[1]NFL!BD198</f>
        <v>4</v>
      </c>
      <c r="AR111" s="45">
        <f>+[1]NFL!BE198</f>
        <v>1</v>
      </c>
      <c r="AS111" s="45">
        <f>+[1]NFL!BF198</f>
        <v>0</v>
      </c>
      <c r="AT111" s="42">
        <f>+[1]NFL!BG198</f>
        <v>6</v>
      </c>
      <c r="AU111" s="45">
        <f>+[1]NFL!BH198</f>
        <v>3</v>
      </c>
      <c r="AV111" s="37">
        <f>+[1]NFL!BI198</f>
        <v>1</v>
      </c>
      <c r="AW111" s="49">
        <f>+[1]NFL!BJ198</f>
        <v>21.81</v>
      </c>
      <c r="AX111" s="50">
        <f>+[1]NFL!BK198</f>
        <v>30.02</v>
      </c>
      <c r="AY111" s="54"/>
    </row>
    <row r="112" spans="1:51" x14ac:dyDescent="0.25">
      <c r="B112" s="37"/>
      <c r="C112" s="38"/>
      <c r="F112" s="40"/>
      <c r="G112" s="41"/>
      <c r="H112" s="40"/>
      <c r="I112" s="41"/>
      <c r="L112" s="43"/>
      <c r="M112" s="44"/>
      <c r="AD112" s="52"/>
      <c r="AL112" s="42"/>
      <c r="AM112" s="45"/>
      <c r="AN112" s="37"/>
      <c r="AO112" s="37"/>
      <c r="AP112" s="53"/>
      <c r="AY112" s="54"/>
    </row>
    <row r="113" spans="2:51" x14ac:dyDescent="0.25">
      <c r="B113" s="37"/>
      <c r="C113" s="38"/>
      <c r="F113" s="40"/>
      <c r="G113" s="41"/>
      <c r="H113" s="68" t="str">
        <f>+[1]NFL!H199</f>
        <v>Bye</v>
      </c>
      <c r="I113" s="41"/>
      <c r="J113" s="49">
        <f>+[1]NFL!J199</f>
        <v>0</v>
      </c>
      <c r="K113" s="50" t="str">
        <f>+[1]NFL!K199</f>
        <v>Bye</v>
      </c>
      <c r="L113" s="43">
        <f>+[1]NFL!L199</f>
        <v>0</v>
      </c>
      <c r="M113" s="44">
        <f>+[1]NFL!M199</f>
        <v>0</v>
      </c>
      <c r="N113" s="49">
        <f>+[1]NFL!N199</f>
        <v>0</v>
      </c>
      <c r="O113" s="45">
        <f>+[1]NFL!O199</f>
        <v>0</v>
      </c>
      <c r="P113" s="58">
        <f>+[1]NFL!P199</f>
        <v>0</v>
      </c>
      <c r="Q113" s="37">
        <f>+[1]NFL!Q199</f>
        <v>0</v>
      </c>
      <c r="R113" s="58">
        <f>+[1]NFL!R199</f>
        <v>0</v>
      </c>
      <c r="S113" s="58" t="str">
        <f>+[1]NFL!S199</f>
        <v>Bye</v>
      </c>
      <c r="T113" s="49">
        <f>+[1]NFL!T199</f>
        <v>0</v>
      </c>
      <c r="U113" s="50" t="str">
        <f>+[1]NFL!U199</f>
        <v>T</v>
      </c>
      <c r="V113" s="49">
        <f>+[1]NFL!X199</f>
        <v>0</v>
      </c>
      <c r="W113" s="49">
        <f>+[1]NFL!Z199</f>
        <v>0</v>
      </c>
      <c r="X113" s="50">
        <f>+[1]NFL!AA199</f>
        <v>0</v>
      </c>
      <c r="AD113" s="52">
        <f>+[1]NFL!AQ199</f>
        <v>0</v>
      </c>
      <c r="AE113" s="42">
        <f>+[1]NFL!AR199</f>
        <v>0</v>
      </c>
      <c r="AF113" s="45">
        <f>+[1]NFL!AS199</f>
        <v>0</v>
      </c>
      <c r="AG113" s="45">
        <f>+[1]NFL!AT199</f>
        <v>0</v>
      </c>
      <c r="AH113" s="42">
        <f>+[1]NFL!AU199</f>
        <v>0</v>
      </c>
      <c r="AI113" s="45">
        <f>+[1]NFL!AV199</f>
        <v>0</v>
      </c>
      <c r="AJ113" s="37">
        <f>+[1]NFL!AW199</f>
        <v>0</v>
      </c>
      <c r="AL113" s="42">
        <f>+[1]NFL!AY199</f>
        <v>0</v>
      </c>
      <c r="AM113" s="45">
        <f>+[1]NFL!AZ199</f>
        <v>0</v>
      </c>
      <c r="AN113" s="37">
        <f>+[1]NFL!BA199</f>
        <v>0</v>
      </c>
      <c r="AO113" s="37"/>
      <c r="AP113" s="53" t="str">
        <f>+[1]NFL!BC199</f>
        <v>Bye</v>
      </c>
      <c r="AQ113" s="42">
        <f>+[1]NFL!BD199</f>
        <v>0</v>
      </c>
      <c r="AR113" s="45">
        <f>+[1]NFL!BE199</f>
        <v>0</v>
      </c>
      <c r="AS113" s="45">
        <f>+[1]NFL!BF199</f>
        <v>0</v>
      </c>
      <c r="AT113" s="42">
        <f>+[1]NFL!BG199</f>
        <v>0</v>
      </c>
      <c r="AU113" s="45">
        <f>+[1]NFL!BH199</f>
        <v>0</v>
      </c>
      <c r="AV113" s="37">
        <f>+[1]NFL!BI199</f>
        <v>0</v>
      </c>
      <c r="AW113" s="49">
        <f>+[1]NFL!BJ199</f>
        <v>0</v>
      </c>
      <c r="AX113" s="50">
        <f>+[1]NFL!BK199</f>
        <v>0</v>
      </c>
      <c r="AY113" s="54"/>
    </row>
    <row r="114" spans="2:51" x14ac:dyDescent="0.25">
      <c r="B114" s="37"/>
      <c r="C114" s="38"/>
      <c r="F114" s="40"/>
      <c r="G114" s="41"/>
      <c r="H114" s="40" t="str">
        <f>+[1]NFL!H200</f>
        <v>Cleveland</v>
      </c>
      <c r="I114" s="41" t="str">
        <f>+[1]NFL!I200</f>
        <v>AFCN</v>
      </c>
      <c r="J114" s="49">
        <f>+[1]NFL!J200</f>
        <v>0</v>
      </c>
      <c r="K114" s="50" t="str">
        <f>+[1]NFL!K200</f>
        <v>Cleveland</v>
      </c>
      <c r="L114" s="43">
        <f>+[1]NFL!L200</f>
        <v>0</v>
      </c>
      <c r="M114" s="44">
        <f>+[1]NFL!M200</f>
        <v>0</v>
      </c>
      <c r="N114" s="49">
        <f>+[1]NFL!N200</f>
        <v>0</v>
      </c>
      <c r="O114" s="45">
        <f>+[1]NFL!O200</f>
        <v>0</v>
      </c>
      <c r="P114" s="58">
        <f>+[1]NFL!P200</f>
        <v>0</v>
      </c>
      <c r="Q114" s="37">
        <f>+[1]NFL!Q200</f>
        <v>0</v>
      </c>
      <c r="R114" s="58">
        <f>+[1]NFL!R200</f>
        <v>0</v>
      </c>
      <c r="S114" s="58" t="str">
        <f>+[1]NFL!S200</f>
        <v>Cleveland</v>
      </c>
      <c r="T114" s="49">
        <f>+[1]NFL!T200</f>
        <v>0</v>
      </c>
      <c r="U114" s="50" t="str">
        <f>+[1]NFL!U200</f>
        <v>T</v>
      </c>
      <c r="V114" s="49">
        <f>+[1]NFL!X200</f>
        <v>0</v>
      </c>
      <c r="W114" s="49">
        <f>+[1]NFL!Z200</f>
        <v>0</v>
      </c>
      <c r="X114" s="50">
        <f>+[1]NFL!AA200</f>
        <v>0</v>
      </c>
      <c r="AD114" s="52">
        <f>+[1]NFL!AQ200</f>
        <v>0</v>
      </c>
      <c r="AE114" s="42">
        <f>+[1]NFL!AR200</f>
        <v>0</v>
      </c>
      <c r="AF114" s="45">
        <f>+[1]NFL!AS200</f>
        <v>0</v>
      </c>
      <c r="AG114" s="45">
        <f>+[1]NFL!AT200</f>
        <v>0</v>
      </c>
      <c r="AH114" s="42">
        <f>+[1]NFL!AU200</f>
        <v>0</v>
      </c>
      <c r="AI114" s="45">
        <f>+[1]NFL!AV200</f>
        <v>0</v>
      </c>
      <c r="AJ114" s="37">
        <f>+[1]NFL!AW200</f>
        <v>0</v>
      </c>
      <c r="AL114" s="42">
        <f>+[1]NFL!AY200</f>
        <v>0</v>
      </c>
      <c r="AM114" s="45">
        <f>+[1]NFL!AZ200</f>
        <v>0</v>
      </c>
      <c r="AN114" s="37">
        <f>+[1]NFL!BA200</f>
        <v>0</v>
      </c>
      <c r="AO114" s="37"/>
      <c r="AP114" s="53" t="str">
        <f>+[1]NFL!BC200</f>
        <v>Cleveland</v>
      </c>
      <c r="AQ114" s="42">
        <f>+[1]NFL!BD200</f>
        <v>2</v>
      </c>
      <c r="AR114" s="45">
        <f>+[1]NFL!BE200</f>
        <v>2</v>
      </c>
      <c r="AS114" s="45">
        <f>+[1]NFL!BF200</f>
        <v>0</v>
      </c>
      <c r="AT114" s="42">
        <f>+[1]NFL!BG200</f>
        <v>5</v>
      </c>
      <c r="AU114" s="45">
        <f>+[1]NFL!BH200</f>
        <v>6</v>
      </c>
      <c r="AV114" s="37">
        <f>+[1]NFL!BI200</f>
        <v>0</v>
      </c>
      <c r="AW114" s="49">
        <f>+[1]NFL!BJ200</f>
        <v>0</v>
      </c>
      <c r="AX114" s="50">
        <f>+[1]NFL!BK200</f>
        <v>13.7</v>
      </c>
      <c r="AY114" s="54"/>
    </row>
    <row r="115" spans="2:51" x14ac:dyDescent="0.25">
      <c r="B115" s="37"/>
      <c r="C115" s="38"/>
      <c r="F115" s="40"/>
      <c r="G115" s="41"/>
      <c r="H115" s="40" t="str">
        <f>+[1]NFL!H201</f>
        <v>New Orleans</v>
      </c>
      <c r="I115" s="41" t="str">
        <f>+[1]NFL!I201</f>
        <v>NFCS</v>
      </c>
      <c r="J115" s="49">
        <f>+[1]NFL!J201</f>
        <v>0</v>
      </c>
      <c r="K115" s="50" t="str">
        <f>+[1]NFL!K201</f>
        <v>New Orleans</v>
      </c>
      <c r="L115" s="43">
        <f>+[1]NFL!L201</f>
        <v>0</v>
      </c>
      <c r="M115" s="44">
        <f>+[1]NFL!M201</f>
        <v>0</v>
      </c>
      <c r="N115" s="49">
        <f>+[1]NFL!N201</f>
        <v>0</v>
      </c>
      <c r="O115" s="45">
        <f>+[1]NFL!O201</f>
        <v>0</v>
      </c>
      <c r="P115" s="58">
        <f>+[1]NFL!P201</f>
        <v>0</v>
      </c>
      <c r="Q115" s="37">
        <f>+[1]NFL!Q201</f>
        <v>0</v>
      </c>
      <c r="R115" s="58">
        <f>+[1]NFL!R201</f>
        <v>0</v>
      </c>
      <c r="S115" s="58" t="str">
        <f>+[1]NFL!S201</f>
        <v>New Orleans</v>
      </c>
      <c r="T115" s="49">
        <f>+[1]NFL!T201</f>
        <v>0</v>
      </c>
      <c r="U115" s="50" t="str">
        <f>+[1]NFL!U201</f>
        <v>T</v>
      </c>
      <c r="V115" s="49">
        <f>+[1]NFL!X201</f>
        <v>0</v>
      </c>
      <c r="W115" s="49">
        <f>+[1]NFL!Z201</f>
        <v>0</v>
      </c>
      <c r="X115" s="50">
        <f>+[1]NFL!AA201</f>
        <v>0</v>
      </c>
      <c r="AD115" s="52">
        <f>+[1]NFL!AQ201</f>
        <v>0</v>
      </c>
      <c r="AE115" s="42">
        <f>+[1]NFL!AR201</f>
        <v>0</v>
      </c>
      <c r="AF115" s="45">
        <f>+[1]NFL!AS201</f>
        <v>0</v>
      </c>
      <c r="AG115" s="45">
        <f>+[1]NFL!AT201</f>
        <v>0</v>
      </c>
      <c r="AH115" s="42">
        <f>+[1]NFL!AU201</f>
        <v>0</v>
      </c>
      <c r="AI115" s="45">
        <f>+[1]NFL!AV201</f>
        <v>0</v>
      </c>
      <c r="AJ115" s="37">
        <f>+[1]NFL!AW201</f>
        <v>0</v>
      </c>
      <c r="AL115" s="42">
        <f>+[1]NFL!AY201</f>
        <v>0</v>
      </c>
      <c r="AM115" s="45">
        <f>+[1]NFL!AZ201</f>
        <v>0</v>
      </c>
      <c r="AN115" s="37">
        <f>+[1]NFL!BA201</f>
        <v>0</v>
      </c>
      <c r="AO115" s="37"/>
      <c r="AP115" s="53" t="str">
        <f>+[1]NFL!BC201</f>
        <v>New Orleans</v>
      </c>
      <c r="AQ115" s="42">
        <f>+[1]NFL!BD201</f>
        <v>3</v>
      </c>
      <c r="AR115" s="45">
        <f>+[1]NFL!BE201</f>
        <v>2</v>
      </c>
      <c r="AS115" s="45">
        <f>+[1]NFL!BF201</f>
        <v>2</v>
      </c>
      <c r="AT115" s="42">
        <f>+[1]NFL!BG201</f>
        <v>4</v>
      </c>
      <c r="AU115" s="45">
        <f>+[1]NFL!BH201</f>
        <v>5</v>
      </c>
      <c r="AV115" s="37">
        <f>+[1]NFL!BI201</f>
        <v>2</v>
      </c>
      <c r="AW115" s="49">
        <f>+[1]NFL!BJ201</f>
        <v>0</v>
      </c>
      <c r="AX115" s="50">
        <f>+[1]NFL!BK201</f>
        <v>15.88</v>
      </c>
      <c r="AY115" s="54"/>
    </row>
    <row r="116" spans="2:51" x14ac:dyDescent="0.25">
      <c r="B116" s="37"/>
      <c r="C116" s="38"/>
      <c r="F116" s="40"/>
      <c r="G116" s="41"/>
      <c r="H116" s="40" t="str">
        <f>+[1]NFL!H202</f>
        <v>NY Giants</v>
      </c>
      <c r="I116" s="41" t="str">
        <f>+[1]NFL!I202</f>
        <v>NFCE</v>
      </c>
      <c r="J116" s="49">
        <f>+[1]NFL!J202</f>
        <v>0</v>
      </c>
      <c r="K116" s="50" t="str">
        <f>+[1]NFL!K202</f>
        <v>NY Giants</v>
      </c>
      <c r="L116" s="43">
        <f>+[1]NFL!L202</f>
        <v>0</v>
      </c>
      <c r="M116" s="44">
        <f>+[1]NFL!M202</f>
        <v>0</v>
      </c>
      <c r="N116" s="49">
        <f>+[1]NFL!N202</f>
        <v>0</v>
      </c>
      <c r="O116" s="45">
        <f>+[1]NFL!O202</f>
        <v>0</v>
      </c>
      <c r="P116" s="58">
        <f>+[1]NFL!P202</f>
        <v>0</v>
      </c>
      <c r="Q116" s="37">
        <f>+[1]NFL!Q202</f>
        <v>0</v>
      </c>
      <c r="R116" s="58">
        <f>+[1]NFL!R202</f>
        <v>0</v>
      </c>
      <c r="S116" s="58" t="str">
        <f>+[1]NFL!S202</f>
        <v>NY Giants</v>
      </c>
      <c r="T116" s="49">
        <f>+[1]NFL!T202</f>
        <v>0</v>
      </c>
      <c r="U116" s="50" t="str">
        <f>+[1]NFL!U202</f>
        <v>T</v>
      </c>
      <c r="V116" s="49">
        <f>+[1]NFL!X202</f>
        <v>0</v>
      </c>
      <c r="W116" s="49">
        <f>+[1]NFL!Z202</f>
        <v>0</v>
      </c>
      <c r="X116" s="50">
        <f>+[1]NFL!AA202</f>
        <v>0</v>
      </c>
      <c r="AD116" s="52">
        <f>+[1]NFL!AQ202</f>
        <v>0</v>
      </c>
      <c r="AE116" s="42">
        <f>+[1]NFL!AR202</f>
        <v>0</v>
      </c>
      <c r="AF116" s="45">
        <f>+[1]NFL!AS202</f>
        <v>0</v>
      </c>
      <c r="AG116" s="45">
        <f>+[1]NFL!AT202</f>
        <v>0</v>
      </c>
      <c r="AH116" s="42">
        <f>+[1]NFL!AU202</f>
        <v>0</v>
      </c>
      <c r="AI116" s="45">
        <f>+[1]NFL!AV202</f>
        <v>0</v>
      </c>
      <c r="AJ116" s="37">
        <f>+[1]NFL!AW202</f>
        <v>0</v>
      </c>
      <c r="AL116" s="42">
        <f>+[1]NFL!AY202</f>
        <v>0</v>
      </c>
      <c r="AM116" s="45">
        <f>+[1]NFL!AZ202</f>
        <v>0</v>
      </c>
      <c r="AN116" s="37">
        <f>+[1]NFL!BA202</f>
        <v>0</v>
      </c>
      <c r="AO116" s="37"/>
      <c r="AP116" s="53" t="str">
        <f>+[1]NFL!BC202</f>
        <v>NY Giants</v>
      </c>
      <c r="AQ116" s="42">
        <f>+[1]NFL!BD202</f>
        <v>2</v>
      </c>
      <c r="AR116" s="45">
        <f>+[1]NFL!BE202</f>
        <v>2</v>
      </c>
      <c r="AS116" s="45">
        <f>+[1]NFL!BF202</f>
        <v>0</v>
      </c>
      <c r="AT116" s="42">
        <f>+[1]NFL!BG202</f>
        <v>6</v>
      </c>
      <c r="AU116" s="45">
        <f>+[1]NFL!BH202</f>
        <v>3</v>
      </c>
      <c r="AV116" s="37">
        <f>+[1]NFL!BI202</f>
        <v>2</v>
      </c>
      <c r="AW116" s="49">
        <f>+[1]NFL!BJ202</f>
        <v>0</v>
      </c>
      <c r="AX116" s="50">
        <f>+[1]NFL!BK202</f>
        <v>20.7</v>
      </c>
      <c r="AY116" s="54"/>
    </row>
    <row r="117" spans="2:51" x14ac:dyDescent="0.25">
      <c r="B117" s="37"/>
      <c r="C117" s="38"/>
      <c r="F117" s="40"/>
      <c r="G117" s="41"/>
      <c r="H117" s="40" t="str">
        <f>+[1]NFL!H203</f>
        <v>Pittsburgh</v>
      </c>
      <c r="I117" s="41" t="str">
        <f>+[1]NFL!I203</f>
        <v>AFCN</v>
      </c>
      <c r="J117" s="49">
        <f>+[1]NFL!J203</f>
        <v>0</v>
      </c>
      <c r="K117" s="50" t="str">
        <f>+[1]NFL!K203</f>
        <v>Pittsburgh</v>
      </c>
      <c r="L117" s="43">
        <f>+[1]NFL!L203</f>
        <v>0</v>
      </c>
      <c r="M117" s="44">
        <f>+[1]NFL!M203</f>
        <v>0</v>
      </c>
      <c r="N117" s="49">
        <f>+[1]NFL!N203</f>
        <v>0</v>
      </c>
      <c r="O117" s="45">
        <f>+[1]NFL!O203</f>
        <v>0</v>
      </c>
      <c r="P117" s="58">
        <f>+[1]NFL!P203</f>
        <v>0</v>
      </c>
      <c r="Q117" s="37">
        <f>+[1]NFL!Q203</f>
        <v>0</v>
      </c>
      <c r="R117" s="58">
        <f>+[1]NFL!R203</f>
        <v>0</v>
      </c>
      <c r="S117" s="58" t="str">
        <f>+[1]NFL!S203</f>
        <v>Pittsburgh</v>
      </c>
      <c r="T117" s="49">
        <f>+[1]NFL!T203</f>
        <v>0</v>
      </c>
      <c r="U117" s="50" t="str">
        <f>+[1]NFL!U203</f>
        <v>T</v>
      </c>
      <c r="V117" s="49">
        <f>+[1]NFL!X203</f>
        <v>0</v>
      </c>
      <c r="W117" s="49">
        <f>+[1]NFL!Z203</f>
        <v>0</v>
      </c>
      <c r="X117" s="50">
        <f>+[1]NFL!AA203</f>
        <v>0</v>
      </c>
      <c r="AD117" s="52">
        <f>+[1]NFL!AQ203</f>
        <v>0</v>
      </c>
      <c r="AE117" s="42">
        <f>+[1]NFL!AR203</f>
        <v>0</v>
      </c>
      <c r="AF117" s="45">
        <f>+[1]NFL!AS203</f>
        <v>0</v>
      </c>
      <c r="AG117" s="45">
        <f>+[1]NFL!AT203</f>
        <v>0</v>
      </c>
      <c r="AH117" s="42">
        <f>+[1]NFL!AU203</f>
        <v>0</v>
      </c>
      <c r="AI117" s="45">
        <f>+[1]NFL!AV203</f>
        <v>0</v>
      </c>
      <c r="AJ117" s="37">
        <f>+[1]NFL!AW203</f>
        <v>0</v>
      </c>
      <c r="AL117" s="42">
        <f>+[1]NFL!AY203</f>
        <v>0</v>
      </c>
      <c r="AM117" s="45">
        <f>+[1]NFL!AZ203</f>
        <v>0</v>
      </c>
      <c r="AN117" s="37">
        <f>+[1]NFL!BA203</f>
        <v>0</v>
      </c>
      <c r="AO117" s="37"/>
      <c r="AP117" s="53" t="str">
        <f>+[1]NFL!BC203</f>
        <v>Pittsburgh</v>
      </c>
      <c r="AQ117" s="42">
        <f>+[1]NFL!BD203</f>
        <v>3</v>
      </c>
      <c r="AR117" s="45">
        <f>+[1]NFL!BE203</f>
        <v>4</v>
      </c>
      <c r="AS117" s="45">
        <f>+[1]NFL!BF203</f>
        <v>1</v>
      </c>
      <c r="AT117" s="42">
        <f>+[1]NFL!BG203</f>
        <v>4</v>
      </c>
      <c r="AU117" s="45">
        <f>+[1]NFL!BH203</f>
        <v>5</v>
      </c>
      <c r="AV117" s="37">
        <f>+[1]NFL!BI203</f>
        <v>2</v>
      </c>
      <c r="AW117" s="49">
        <f>+[1]NFL!BJ203</f>
        <v>0</v>
      </c>
      <c r="AX117" s="50">
        <f>+[1]NFL!BK203</f>
        <v>23.67</v>
      </c>
      <c r="AY117" s="54"/>
    </row>
  </sheetData>
  <mergeCells count="16">
    <mergeCell ref="AW2:AX2"/>
    <mergeCell ref="Y3:AB3"/>
    <mergeCell ref="F2:I2"/>
    <mergeCell ref="N2:Q2"/>
    <mergeCell ref="R2:S2"/>
    <mergeCell ref="AE2:AG2"/>
    <mergeCell ref="AH2:AJ2"/>
    <mergeCell ref="AP1:AV1"/>
    <mergeCell ref="AL2:AN2"/>
    <mergeCell ref="AQ2:AS2"/>
    <mergeCell ref="AT2:AV2"/>
    <mergeCell ref="N1:Q1"/>
    <mergeCell ref="W1:X2"/>
    <mergeCell ref="Y1:AB1"/>
    <mergeCell ref="AC1:AC3"/>
    <mergeCell ref="AD1:A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Rawden, Dave</dc:creator>
  <cp:lastModifiedBy>Rawden, Dave</cp:lastModifiedBy>
  <dcterms:created xsi:type="dcterms:W3CDTF">2015-04-23T12:45:32Z</dcterms:created>
  <dcterms:modified xsi:type="dcterms:W3CDTF">2015-11-20T20:52:14Z</dcterms:modified>
</cp:coreProperties>
</file>