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60" yWindow="0" windowWidth="11040" windowHeight="98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W90" i="1" l="1"/>
  <c r="AN90" i="1"/>
  <c r="AM90" i="1"/>
  <c r="AL90" i="1"/>
  <c r="AJ90" i="1"/>
  <c r="AI90" i="1"/>
  <c r="AH90" i="1"/>
  <c r="AG90" i="1"/>
  <c r="AF90" i="1"/>
  <c r="AE90" i="1"/>
  <c r="AD90" i="1"/>
  <c r="I90" i="1"/>
  <c r="H90" i="1"/>
  <c r="G90" i="1"/>
  <c r="F90" i="1"/>
  <c r="A90" i="1"/>
  <c r="AW89" i="1"/>
  <c r="AN89" i="1"/>
  <c r="AM89" i="1"/>
  <c r="AL89" i="1"/>
  <c r="AJ89" i="1"/>
  <c r="AI89" i="1"/>
  <c r="AH89" i="1"/>
  <c r="AG89" i="1"/>
  <c r="AF89" i="1"/>
  <c r="AE89" i="1"/>
  <c r="AD89" i="1"/>
  <c r="I89" i="1"/>
  <c r="H89" i="1"/>
  <c r="G89" i="1"/>
  <c r="F89" i="1"/>
  <c r="A89" i="1"/>
  <c r="AW88" i="1"/>
  <c r="AN88" i="1"/>
  <c r="AM88" i="1"/>
  <c r="AL88" i="1"/>
  <c r="AJ88" i="1"/>
  <c r="AI88" i="1"/>
  <c r="AH88" i="1"/>
  <c r="AG88" i="1"/>
  <c r="AF88" i="1"/>
  <c r="AE88" i="1"/>
  <c r="AD88" i="1"/>
  <c r="I88" i="1"/>
  <c r="H88" i="1"/>
  <c r="G88" i="1"/>
  <c r="F88" i="1"/>
  <c r="A88" i="1"/>
  <c r="AW87" i="1"/>
  <c r="AN87" i="1"/>
  <c r="AM87" i="1"/>
  <c r="AL87" i="1"/>
  <c r="AJ87" i="1"/>
  <c r="AI87" i="1"/>
  <c r="AH87" i="1"/>
  <c r="AG87" i="1"/>
  <c r="AF87" i="1"/>
  <c r="AE87" i="1"/>
  <c r="AD87" i="1"/>
  <c r="I87" i="1"/>
  <c r="H87" i="1"/>
  <c r="G87" i="1"/>
  <c r="F87" i="1"/>
  <c r="A87" i="1"/>
  <c r="AW86" i="1"/>
  <c r="AN86" i="1"/>
  <c r="AM86" i="1"/>
  <c r="AL86" i="1"/>
  <c r="AJ86" i="1"/>
  <c r="AI86" i="1"/>
  <c r="AH86" i="1"/>
  <c r="AG86" i="1"/>
  <c r="AF86" i="1"/>
  <c r="AE86" i="1"/>
  <c r="AD86" i="1"/>
  <c r="I86" i="1"/>
  <c r="H86" i="1"/>
  <c r="G86" i="1"/>
  <c r="F86" i="1"/>
  <c r="A86" i="1"/>
  <c r="AW85" i="1"/>
  <c r="AN85" i="1"/>
  <c r="AM85" i="1"/>
  <c r="AL85" i="1"/>
  <c r="AJ85" i="1"/>
  <c r="AI85" i="1"/>
  <c r="AH85" i="1"/>
  <c r="AG85" i="1"/>
  <c r="AF85" i="1"/>
  <c r="AE85" i="1"/>
  <c r="AD85" i="1"/>
  <c r="I85" i="1"/>
  <c r="H85" i="1"/>
  <c r="G85" i="1"/>
  <c r="F85" i="1"/>
  <c r="A85" i="1"/>
  <c r="AW84" i="1"/>
  <c r="AN84" i="1"/>
  <c r="AM84" i="1"/>
  <c r="AL84" i="1"/>
  <c r="AJ84" i="1"/>
  <c r="AI84" i="1"/>
  <c r="AH84" i="1"/>
  <c r="AG84" i="1"/>
  <c r="AF84" i="1"/>
  <c r="AE84" i="1"/>
  <c r="AD84" i="1"/>
  <c r="I84" i="1"/>
  <c r="H84" i="1"/>
  <c r="G84" i="1"/>
  <c r="F84" i="1"/>
  <c r="A84" i="1"/>
  <c r="AW83" i="1"/>
  <c r="AN83" i="1"/>
  <c r="AM83" i="1"/>
  <c r="AL83" i="1"/>
  <c r="AJ83" i="1"/>
  <c r="AI83" i="1"/>
  <c r="AH83" i="1"/>
  <c r="AG83" i="1"/>
  <c r="AF83" i="1"/>
  <c r="AE83" i="1"/>
  <c r="AD83" i="1"/>
  <c r="I83" i="1"/>
  <c r="H83" i="1"/>
  <c r="G83" i="1"/>
  <c r="F83" i="1"/>
  <c r="A83" i="1"/>
  <c r="AW82" i="1"/>
  <c r="AN82" i="1"/>
  <c r="AM82" i="1"/>
  <c r="AL82" i="1"/>
  <c r="AJ82" i="1"/>
  <c r="AI82" i="1"/>
  <c r="AH82" i="1"/>
  <c r="AG82" i="1"/>
  <c r="AF82" i="1"/>
  <c r="AE82" i="1"/>
  <c r="AD82" i="1"/>
  <c r="I82" i="1"/>
  <c r="H82" i="1"/>
  <c r="G82" i="1"/>
  <c r="F82" i="1"/>
  <c r="A82" i="1"/>
  <c r="AW81" i="1"/>
  <c r="AN81" i="1"/>
  <c r="AM81" i="1"/>
  <c r="AL81" i="1"/>
  <c r="AJ81" i="1"/>
  <c r="AI81" i="1"/>
  <c r="AH81" i="1"/>
  <c r="AG81" i="1"/>
  <c r="AF81" i="1"/>
  <c r="AE81" i="1"/>
  <c r="AD81" i="1"/>
  <c r="I81" i="1"/>
  <c r="H81" i="1"/>
  <c r="G81" i="1"/>
  <c r="F81" i="1"/>
  <c r="A81" i="1"/>
  <c r="AW80" i="1"/>
  <c r="AN80" i="1"/>
  <c r="AM80" i="1"/>
  <c r="AL80" i="1"/>
  <c r="AJ80" i="1"/>
  <c r="AI80" i="1"/>
  <c r="AH80" i="1"/>
  <c r="AG80" i="1"/>
  <c r="AF80" i="1"/>
  <c r="AE80" i="1"/>
  <c r="AD80" i="1"/>
  <c r="I80" i="1"/>
  <c r="H80" i="1"/>
  <c r="G80" i="1"/>
  <c r="F80" i="1"/>
  <c r="A80" i="1"/>
  <c r="AX77" i="1"/>
  <c r="AW77" i="1"/>
  <c r="AV77" i="1"/>
  <c r="AU77" i="1"/>
  <c r="AT77" i="1"/>
  <c r="AS77" i="1"/>
  <c r="AR77" i="1"/>
  <c r="AQ77" i="1"/>
  <c r="AP77" i="1"/>
  <c r="AN77" i="1"/>
  <c r="AM77" i="1"/>
  <c r="AL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X76" i="1"/>
  <c r="AW76" i="1"/>
  <c r="AV76" i="1"/>
  <c r="AU76" i="1"/>
  <c r="AT76" i="1"/>
  <c r="AS76" i="1"/>
  <c r="AR76" i="1"/>
  <c r="AQ76" i="1"/>
  <c r="AP76" i="1"/>
  <c r="AN76" i="1"/>
  <c r="AM76" i="1"/>
  <c r="AL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X75" i="1"/>
  <c r="AW75" i="1"/>
  <c r="AV75" i="1"/>
  <c r="AU75" i="1"/>
  <c r="AT75" i="1"/>
  <c r="AS75" i="1"/>
  <c r="AR75" i="1"/>
  <c r="AQ75" i="1"/>
  <c r="AP75" i="1"/>
  <c r="AN75" i="1"/>
  <c r="AM75" i="1"/>
  <c r="AL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X74" i="1"/>
  <c r="AW74" i="1"/>
  <c r="AV74" i="1"/>
  <c r="AU74" i="1"/>
  <c r="AT74" i="1"/>
  <c r="AS74" i="1"/>
  <c r="AR74" i="1"/>
  <c r="AQ74" i="1"/>
  <c r="AP74" i="1"/>
  <c r="AN74" i="1"/>
  <c r="AM74" i="1"/>
  <c r="AL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X73" i="1"/>
  <c r="AW73" i="1"/>
  <c r="AV73" i="1"/>
  <c r="AU73" i="1"/>
  <c r="AT73" i="1"/>
  <c r="AS73" i="1"/>
  <c r="AR73" i="1"/>
  <c r="AQ73" i="1"/>
  <c r="AP73" i="1"/>
  <c r="AN73" i="1"/>
  <c r="AM73" i="1"/>
  <c r="AL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X72" i="1"/>
  <c r="AW72" i="1"/>
  <c r="AV72" i="1"/>
  <c r="AU72" i="1"/>
  <c r="AT72" i="1"/>
  <c r="AS72" i="1"/>
  <c r="AR72" i="1"/>
  <c r="AQ72" i="1"/>
  <c r="AP72" i="1"/>
  <c r="AN72" i="1"/>
  <c r="AM72" i="1"/>
  <c r="AL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X71" i="1"/>
  <c r="AW71" i="1"/>
  <c r="AV71" i="1"/>
  <c r="AU71" i="1"/>
  <c r="AT71" i="1"/>
  <c r="AS71" i="1"/>
  <c r="AR71" i="1"/>
  <c r="AQ71" i="1"/>
  <c r="AP71" i="1"/>
  <c r="AN71" i="1"/>
  <c r="AM71" i="1"/>
  <c r="AL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X70" i="1"/>
  <c r="AW70" i="1"/>
  <c r="AV70" i="1"/>
  <c r="AU70" i="1"/>
  <c r="AT70" i="1"/>
  <c r="AS70" i="1"/>
  <c r="AR70" i="1"/>
  <c r="AQ70" i="1"/>
  <c r="AP70" i="1"/>
  <c r="AN70" i="1"/>
  <c r="AM70" i="1"/>
  <c r="AL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X68" i="1"/>
  <c r="AW68" i="1"/>
  <c r="AV68" i="1"/>
  <c r="AU68" i="1"/>
  <c r="AT68" i="1"/>
  <c r="AS68" i="1"/>
  <c r="AR68" i="1"/>
  <c r="AQ68" i="1"/>
  <c r="AP68" i="1"/>
  <c r="AN68" i="1"/>
  <c r="AM68" i="1"/>
  <c r="AL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X67" i="1"/>
  <c r="AW67" i="1"/>
  <c r="AV67" i="1"/>
  <c r="AU67" i="1"/>
  <c r="AT67" i="1"/>
  <c r="AS67" i="1"/>
  <c r="AR67" i="1"/>
  <c r="AQ67" i="1"/>
  <c r="AP67" i="1"/>
  <c r="AN67" i="1"/>
  <c r="AM67" i="1"/>
  <c r="AL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X65" i="1"/>
  <c r="AW65" i="1"/>
  <c r="AV65" i="1"/>
  <c r="AU65" i="1"/>
  <c r="AT65" i="1"/>
  <c r="AS65" i="1"/>
  <c r="AR65" i="1"/>
  <c r="AQ65" i="1"/>
  <c r="AP65" i="1"/>
  <c r="AN65" i="1"/>
  <c r="AM65" i="1"/>
  <c r="AL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X63" i="1"/>
  <c r="AW63" i="1"/>
  <c r="AV63" i="1"/>
  <c r="AU63" i="1"/>
  <c r="AT63" i="1"/>
  <c r="AS63" i="1"/>
  <c r="AR63" i="1"/>
  <c r="AQ63" i="1"/>
  <c r="AP63" i="1"/>
  <c r="AN63" i="1"/>
  <c r="AM63" i="1"/>
  <c r="AL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X61" i="1"/>
  <c r="AW61" i="1"/>
  <c r="AV61" i="1"/>
  <c r="AU61" i="1"/>
  <c r="AT61" i="1"/>
  <c r="AS61" i="1"/>
  <c r="AR61" i="1"/>
  <c r="AQ61" i="1"/>
  <c r="AP61" i="1"/>
  <c r="AN61" i="1"/>
  <c r="AM61" i="1"/>
  <c r="AL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X60" i="1"/>
  <c r="AW60" i="1"/>
  <c r="AV60" i="1"/>
  <c r="AU60" i="1"/>
  <c r="AT60" i="1"/>
  <c r="AS60" i="1"/>
  <c r="AR60" i="1"/>
  <c r="AQ60" i="1"/>
  <c r="AP60" i="1"/>
  <c r="AN60" i="1"/>
  <c r="AM60" i="1"/>
  <c r="AL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X59" i="1"/>
  <c r="AW59" i="1"/>
  <c r="AV59" i="1"/>
  <c r="AU59" i="1"/>
  <c r="AT59" i="1"/>
  <c r="AS59" i="1"/>
  <c r="AR59" i="1"/>
  <c r="AQ59" i="1"/>
  <c r="AP59" i="1"/>
  <c r="AN59" i="1"/>
  <c r="AM59" i="1"/>
  <c r="AL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X57" i="1"/>
  <c r="AW57" i="1"/>
  <c r="AV57" i="1"/>
  <c r="AU57" i="1"/>
  <c r="AT57" i="1"/>
  <c r="AS57" i="1"/>
  <c r="AR57" i="1"/>
  <c r="AQ57" i="1"/>
  <c r="AP57" i="1"/>
  <c r="AN57" i="1"/>
  <c r="AM57" i="1"/>
  <c r="AL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X56" i="1"/>
  <c r="AW56" i="1"/>
  <c r="AV56" i="1"/>
  <c r="AU56" i="1"/>
  <c r="AT56" i="1"/>
  <c r="AS56" i="1"/>
  <c r="AR56" i="1"/>
  <c r="AQ56" i="1"/>
  <c r="AP56" i="1"/>
  <c r="AN56" i="1"/>
  <c r="AM56" i="1"/>
  <c r="AL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X55" i="1"/>
  <c r="AW55" i="1"/>
  <c r="AV55" i="1"/>
  <c r="AU55" i="1"/>
  <c r="AT55" i="1"/>
  <c r="AS55" i="1"/>
  <c r="AR55" i="1"/>
  <c r="AQ55" i="1"/>
  <c r="AP55" i="1"/>
  <c r="AN55" i="1"/>
  <c r="AM55" i="1"/>
  <c r="AL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X54" i="1"/>
  <c r="AW54" i="1"/>
  <c r="AV54" i="1"/>
  <c r="AU54" i="1"/>
  <c r="AT54" i="1"/>
  <c r="AS54" i="1"/>
  <c r="AR54" i="1"/>
  <c r="AQ54" i="1"/>
  <c r="AP54" i="1"/>
  <c r="AN54" i="1"/>
  <c r="AM54" i="1"/>
  <c r="AL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X53" i="1"/>
  <c r="AW53" i="1"/>
  <c r="AV53" i="1"/>
  <c r="AU53" i="1"/>
  <c r="AT53" i="1"/>
  <c r="AS53" i="1"/>
  <c r="AR53" i="1"/>
  <c r="AQ53" i="1"/>
  <c r="AP53" i="1"/>
  <c r="AN53" i="1"/>
  <c r="AM53" i="1"/>
  <c r="AL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X50" i="1"/>
  <c r="AW50" i="1"/>
  <c r="AV50" i="1"/>
  <c r="AU50" i="1"/>
  <c r="AT50" i="1"/>
  <c r="AS50" i="1"/>
  <c r="AR50" i="1"/>
  <c r="AQ50" i="1"/>
  <c r="AP50" i="1"/>
  <c r="AN50" i="1"/>
  <c r="AM50" i="1"/>
  <c r="AL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X47" i="1"/>
  <c r="AW47" i="1"/>
  <c r="AV47" i="1"/>
  <c r="AU47" i="1"/>
  <c r="AT47" i="1"/>
  <c r="AS47" i="1"/>
  <c r="AR47" i="1"/>
  <c r="AQ47" i="1"/>
  <c r="AP47" i="1"/>
  <c r="AN47" i="1"/>
  <c r="AM47" i="1"/>
  <c r="AL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X46" i="1"/>
  <c r="AW46" i="1"/>
  <c r="AV46" i="1"/>
  <c r="AU46" i="1"/>
  <c r="AT46" i="1"/>
  <c r="AS46" i="1"/>
  <c r="AR46" i="1"/>
  <c r="AQ46" i="1"/>
  <c r="AP46" i="1"/>
  <c r="AN46" i="1"/>
  <c r="AM46" i="1"/>
  <c r="AL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X44" i="1"/>
  <c r="AW44" i="1"/>
  <c r="AV44" i="1"/>
  <c r="AU44" i="1"/>
  <c r="AT44" i="1"/>
  <c r="AS44" i="1"/>
  <c r="AR44" i="1"/>
  <c r="AQ44" i="1"/>
  <c r="AP44" i="1"/>
  <c r="AN44" i="1"/>
  <c r="AM44" i="1"/>
  <c r="AL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X43" i="1"/>
  <c r="AW43" i="1"/>
  <c r="AV43" i="1"/>
  <c r="AU43" i="1"/>
  <c r="AT43" i="1"/>
  <c r="AS43" i="1"/>
  <c r="AR43" i="1"/>
  <c r="AQ43" i="1"/>
  <c r="AP43" i="1"/>
  <c r="AN43" i="1"/>
  <c r="AM43" i="1"/>
  <c r="AL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X42" i="1"/>
  <c r="AW42" i="1"/>
  <c r="AV42" i="1"/>
  <c r="AU42" i="1"/>
  <c r="AT42" i="1"/>
  <c r="AS42" i="1"/>
  <c r="AR42" i="1"/>
  <c r="AQ42" i="1"/>
  <c r="AP42" i="1"/>
  <c r="AN42" i="1"/>
  <c r="AM42" i="1"/>
  <c r="AL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X38" i="1"/>
  <c r="AW38" i="1"/>
  <c r="AV38" i="1"/>
  <c r="AU38" i="1"/>
  <c r="AT38" i="1"/>
  <c r="AS38" i="1"/>
  <c r="AR38" i="1"/>
  <c r="AQ38" i="1"/>
  <c r="AP38" i="1"/>
  <c r="AN38" i="1"/>
  <c r="AM38" i="1"/>
  <c r="AL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X36" i="1"/>
  <c r="AW36" i="1"/>
  <c r="AV36" i="1"/>
  <c r="AU36" i="1"/>
  <c r="AT36" i="1"/>
  <c r="AS36" i="1"/>
  <c r="AR36" i="1"/>
  <c r="AQ36" i="1"/>
  <c r="AP36" i="1"/>
  <c r="AN36" i="1"/>
  <c r="AM36" i="1"/>
  <c r="AL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X35" i="1"/>
  <c r="AW35" i="1"/>
  <c r="AV35" i="1"/>
  <c r="AU35" i="1"/>
  <c r="AT35" i="1"/>
  <c r="AS35" i="1"/>
  <c r="AR35" i="1"/>
  <c r="AQ35" i="1"/>
  <c r="AP35" i="1"/>
  <c r="AN35" i="1"/>
  <c r="AM35" i="1"/>
  <c r="AL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X34" i="1"/>
  <c r="AW34" i="1"/>
  <c r="AV34" i="1"/>
  <c r="AU34" i="1"/>
  <c r="AT34" i="1"/>
  <c r="AS34" i="1"/>
  <c r="AR34" i="1"/>
  <c r="AQ34" i="1"/>
  <c r="AP34" i="1"/>
  <c r="AN34" i="1"/>
  <c r="AM34" i="1"/>
  <c r="AL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X30" i="1"/>
  <c r="AW30" i="1"/>
  <c r="AV30" i="1"/>
  <c r="AU30" i="1"/>
  <c r="AT30" i="1"/>
  <c r="AS30" i="1"/>
  <c r="AR30" i="1"/>
  <c r="AQ30" i="1"/>
  <c r="AP30" i="1"/>
  <c r="AN30" i="1"/>
  <c r="AM30" i="1"/>
  <c r="AL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X29" i="1"/>
  <c r="AW29" i="1"/>
  <c r="AV29" i="1"/>
  <c r="AU29" i="1"/>
  <c r="AT29" i="1"/>
  <c r="AS29" i="1"/>
  <c r="AR29" i="1"/>
  <c r="AQ29" i="1"/>
  <c r="AP29" i="1"/>
  <c r="AN29" i="1"/>
  <c r="AM29" i="1"/>
  <c r="AL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X27" i="1"/>
  <c r="AW27" i="1"/>
  <c r="AV27" i="1"/>
  <c r="AU27" i="1"/>
  <c r="AT27" i="1"/>
  <c r="AS27" i="1"/>
  <c r="AR27" i="1"/>
  <c r="AQ27" i="1"/>
  <c r="AP27" i="1"/>
  <c r="AN27" i="1"/>
  <c r="AM27" i="1"/>
  <c r="AL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X25" i="1"/>
  <c r="AW25" i="1"/>
  <c r="AV25" i="1"/>
  <c r="AU25" i="1"/>
  <c r="AT25" i="1"/>
  <c r="AS25" i="1"/>
  <c r="AR25" i="1"/>
  <c r="AQ25" i="1"/>
  <c r="AP25" i="1"/>
  <c r="AN25" i="1"/>
  <c r="AM25" i="1"/>
  <c r="AL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X24" i="1"/>
  <c r="AW24" i="1"/>
  <c r="AV24" i="1"/>
  <c r="AU24" i="1"/>
  <c r="AT24" i="1"/>
  <c r="AS24" i="1"/>
  <c r="AR24" i="1"/>
  <c r="AQ24" i="1"/>
  <c r="AP24" i="1"/>
  <c r="AN24" i="1"/>
  <c r="AM24" i="1"/>
  <c r="AL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X22" i="1"/>
  <c r="AW22" i="1"/>
  <c r="AV22" i="1"/>
  <c r="AU22" i="1"/>
  <c r="AT22" i="1"/>
  <c r="AS22" i="1"/>
  <c r="AR22" i="1"/>
  <c r="AQ22" i="1"/>
  <c r="AP22" i="1"/>
  <c r="AN22" i="1"/>
  <c r="AM22" i="1"/>
  <c r="AL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X21" i="1"/>
  <c r="AW21" i="1"/>
  <c r="AV21" i="1"/>
  <c r="AU21" i="1"/>
  <c r="AT21" i="1"/>
  <c r="AS21" i="1"/>
  <c r="AR21" i="1"/>
  <c r="AQ21" i="1"/>
  <c r="AP21" i="1"/>
  <c r="AN21" i="1"/>
  <c r="AM21" i="1"/>
  <c r="AL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X19" i="1"/>
  <c r="AW19" i="1"/>
  <c r="AV19" i="1"/>
  <c r="AU19" i="1"/>
  <c r="AT19" i="1"/>
  <c r="AS19" i="1"/>
  <c r="AR19" i="1"/>
  <c r="AQ19" i="1"/>
  <c r="AP19" i="1"/>
  <c r="AN19" i="1"/>
  <c r="AM19" i="1"/>
  <c r="AL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X18" i="1"/>
  <c r="AW18" i="1"/>
  <c r="AV18" i="1"/>
  <c r="AU18" i="1"/>
  <c r="AT18" i="1"/>
  <c r="AS18" i="1"/>
  <c r="AR18" i="1"/>
  <c r="AQ18" i="1"/>
  <c r="AP18" i="1"/>
  <c r="AN18" i="1"/>
  <c r="AM18" i="1"/>
  <c r="AL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X16" i="1"/>
  <c r="AW16" i="1"/>
  <c r="AV16" i="1"/>
  <c r="AU16" i="1"/>
  <c r="AT16" i="1"/>
  <c r="AS16" i="1"/>
  <c r="AR16" i="1"/>
  <c r="AQ16" i="1"/>
  <c r="AP16" i="1"/>
  <c r="AN16" i="1"/>
  <c r="AM16" i="1"/>
  <c r="AL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X12" i="1"/>
  <c r="AW12" i="1"/>
  <c r="AV12" i="1"/>
  <c r="AU12" i="1"/>
  <c r="AT12" i="1"/>
  <c r="AS12" i="1"/>
  <c r="AR12" i="1"/>
  <c r="AQ12" i="1"/>
  <c r="AP12" i="1"/>
  <c r="AN12" i="1"/>
  <c r="AM12" i="1"/>
  <c r="AL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X9" i="1"/>
  <c r="AW9" i="1"/>
  <c r="AV9" i="1"/>
  <c r="AU9" i="1"/>
  <c r="AT9" i="1"/>
  <c r="AS9" i="1"/>
  <c r="AR9" i="1"/>
  <c r="AQ9" i="1"/>
  <c r="AP9" i="1"/>
  <c r="AN9" i="1"/>
  <c r="AM9" i="1"/>
  <c r="AL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X8" i="1"/>
  <c r="AW8" i="1"/>
  <c r="AV8" i="1"/>
  <c r="AU8" i="1"/>
  <c r="AT8" i="1"/>
  <c r="AS8" i="1"/>
  <c r="AR8" i="1"/>
  <c r="AQ8" i="1"/>
  <c r="AP8" i="1"/>
  <c r="AN8" i="1"/>
  <c r="AM8" i="1"/>
  <c r="AL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X6" i="1"/>
  <c r="AW6" i="1"/>
  <c r="AV6" i="1"/>
  <c r="AU6" i="1"/>
  <c r="AT6" i="1"/>
  <c r="AS6" i="1"/>
  <c r="AR6" i="1"/>
  <c r="AQ6" i="1"/>
  <c r="AP6" i="1"/>
  <c r="AN6" i="1"/>
  <c r="AM6" i="1"/>
  <c r="AL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X117" i="1" l="1"/>
  <c r="AW117" i="1"/>
  <c r="AV117" i="1"/>
  <c r="AU117" i="1"/>
  <c r="AT117" i="1"/>
  <c r="AS117" i="1"/>
  <c r="AR117" i="1"/>
  <c r="AQ117" i="1"/>
  <c r="AP117" i="1"/>
  <c r="AN117" i="1"/>
  <c r="AM117" i="1"/>
  <c r="AL117" i="1"/>
  <c r="AJ117" i="1"/>
  <c r="AI117" i="1"/>
  <c r="AH117" i="1"/>
  <c r="AG117" i="1"/>
  <c r="AF117" i="1"/>
  <c r="AE117" i="1"/>
  <c r="AD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AX116" i="1"/>
  <c r="AW116" i="1"/>
  <c r="AV116" i="1"/>
  <c r="AU116" i="1"/>
  <c r="AT116" i="1"/>
  <c r="AS116" i="1"/>
  <c r="AR116" i="1"/>
  <c r="AQ116" i="1"/>
  <c r="AP116" i="1"/>
  <c r="AN116" i="1"/>
  <c r="AM116" i="1"/>
  <c r="AL116" i="1"/>
  <c r="AJ116" i="1"/>
  <c r="AI116" i="1"/>
  <c r="AH116" i="1"/>
  <c r="AG116" i="1"/>
  <c r="AF116" i="1"/>
  <c r="AE116" i="1"/>
  <c r="AD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AX115" i="1"/>
  <c r="AW115" i="1"/>
  <c r="AV115" i="1"/>
  <c r="AU115" i="1"/>
  <c r="AT115" i="1"/>
  <c r="AS115" i="1"/>
  <c r="AR115" i="1"/>
  <c r="AQ115" i="1"/>
  <c r="AP115" i="1"/>
  <c r="AN115" i="1"/>
  <c r="AM115" i="1"/>
  <c r="AL115" i="1"/>
  <c r="AJ115" i="1"/>
  <c r="AI115" i="1"/>
  <c r="AH115" i="1"/>
  <c r="AG115" i="1"/>
  <c r="AF115" i="1"/>
  <c r="AE115" i="1"/>
  <c r="AD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AX114" i="1"/>
  <c r="AW114" i="1"/>
  <c r="AV114" i="1"/>
  <c r="AU114" i="1"/>
  <c r="AT114" i="1"/>
  <c r="AS114" i="1"/>
  <c r="AR114" i="1"/>
  <c r="AQ114" i="1"/>
  <c r="AP114" i="1"/>
  <c r="AN114" i="1"/>
  <c r="AM114" i="1"/>
  <c r="AL114" i="1"/>
  <c r="AJ114" i="1"/>
  <c r="AI114" i="1"/>
  <c r="AH114" i="1"/>
  <c r="AG114" i="1"/>
  <c r="AF114" i="1"/>
  <c r="AE114" i="1"/>
  <c r="AD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AX113" i="1"/>
  <c r="AW113" i="1"/>
  <c r="AV113" i="1"/>
  <c r="AU113" i="1"/>
  <c r="AT113" i="1"/>
  <c r="AS113" i="1"/>
  <c r="AR113" i="1"/>
  <c r="AQ113" i="1"/>
  <c r="AP113" i="1"/>
  <c r="AN113" i="1"/>
  <c r="AM113" i="1"/>
  <c r="AL113" i="1"/>
  <c r="AJ113" i="1"/>
  <c r="AI113" i="1"/>
  <c r="AH113" i="1"/>
  <c r="AG113" i="1"/>
  <c r="AF113" i="1"/>
  <c r="AE113" i="1"/>
  <c r="AD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H113" i="1"/>
  <c r="AX111" i="1"/>
  <c r="AW111" i="1"/>
  <c r="AV111" i="1"/>
  <c r="AU111" i="1"/>
  <c r="AT111" i="1"/>
  <c r="AS111" i="1"/>
  <c r="AR111" i="1"/>
  <c r="AQ111" i="1"/>
  <c r="AP111" i="1"/>
  <c r="AN111" i="1"/>
  <c r="AM111" i="1"/>
  <c r="AL111" i="1"/>
  <c r="AJ111" i="1"/>
  <c r="AI111" i="1"/>
  <c r="AH111" i="1"/>
  <c r="AG111" i="1"/>
  <c r="AF111" i="1"/>
  <c r="AE111" i="1"/>
  <c r="AD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X109" i="1"/>
  <c r="AW109" i="1"/>
  <c r="AV109" i="1"/>
  <c r="AU109" i="1"/>
  <c r="AT109" i="1"/>
  <c r="AS109" i="1"/>
  <c r="AR109" i="1"/>
  <c r="AQ109" i="1"/>
  <c r="AP109" i="1"/>
  <c r="AN109" i="1"/>
  <c r="AM109" i="1"/>
  <c r="AL109" i="1"/>
  <c r="AJ109" i="1"/>
  <c r="AI109" i="1"/>
  <c r="AH109" i="1"/>
  <c r="AG109" i="1"/>
  <c r="AF109" i="1"/>
  <c r="AE109" i="1"/>
  <c r="AD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X107" i="1"/>
  <c r="AW107" i="1"/>
  <c r="AV107" i="1"/>
  <c r="AU107" i="1"/>
  <c r="AT107" i="1"/>
  <c r="AS107" i="1"/>
  <c r="AR107" i="1"/>
  <c r="AQ107" i="1"/>
  <c r="AP107" i="1"/>
  <c r="AN107" i="1"/>
  <c r="AM107" i="1"/>
  <c r="AL107" i="1"/>
  <c r="AJ107" i="1"/>
  <c r="AI107" i="1"/>
  <c r="AH107" i="1"/>
  <c r="AG107" i="1"/>
  <c r="AF107" i="1"/>
  <c r="AE107" i="1"/>
  <c r="AD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X106" i="1"/>
  <c r="AW106" i="1"/>
  <c r="AV106" i="1"/>
  <c r="AU106" i="1"/>
  <c r="AT106" i="1"/>
  <c r="AS106" i="1"/>
  <c r="AR106" i="1"/>
  <c r="AQ106" i="1"/>
  <c r="AP106" i="1"/>
  <c r="AN106" i="1"/>
  <c r="AM106" i="1"/>
  <c r="AL106" i="1"/>
  <c r="AJ106" i="1"/>
  <c r="AI106" i="1"/>
  <c r="AH106" i="1"/>
  <c r="AG106" i="1"/>
  <c r="AF106" i="1"/>
  <c r="AE106" i="1"/>
  <c r="AD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X105" i="1"/>
  <c r="AW105" i="1"/>
  <c r="AV105" i="1"/>
  <c r="AU105" i="1"/>
  <c r="AT105" i="1"/>
  <c r="AS105" i="1"/>
  <c r="AR105" i="1"/>
  <c r="AQ105" i="1"/>
  <c r="AP105" i="1"/>
  <c r="AN105" i="1"/>
  <c r="AM105" i="1"/>
  <c r="AL105" i="1"/>
  <c r="AJ105" i="1"/>
  <c r="AI105" i="1"/>
  <c r="AH105" i="1"/>
  <c r="AG105" i="1"/>
  <c r="AF105" i="1"/>
  <c r="AE105" i="1"/>
  <c r="AD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X103" i="1"/>
  <c r="AW103" i="1"/>
  <c r="AV103" i="1"/>
  <c r="AU103" i="1"/>
  <c r="AT103" i="1"/>
  <c r="AS103" i="1"/>
  <c r="AR103" i="1"/>
  <c r="AQ103" i="1"/>
  <c r="AP103" i="1"/>
  <c r="AN103" i="1"/>
  <c r="AM103" i="1"/>
  <c r="AL103" i="1"/>
  <c r="AJ103" i="1"/>
  <c r="AI103" i="1"/>
  <c r="AH103" i="1"/>
  <c r="AG103" i="1"/>
  <c r="AF103" i="1"/>
  <c r="AE103" i="1"/>
  <c r="AD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X102" i="1"/>
  <c r="AW102" i="1"/>
  <c r="AV102" i="1"/>
  <c r="AU102" i="1"/>
  <c r="AT102" i="1"/>
  <c r="AS102" i="1"/>
  <c r="AR102" i="1"/>
  <c r="AQ102" i="1"/>
  <c r="AP102" i="1"/>
  <c r="AN102" i="1"/>
  <c r="AM102" i="1"/>
  <c r="AL102" i="1"/>
  <c r="AJ102" i="1"/>
  <c r="AI102" i="1"/>
  <c r="AH102" i="1"/>
  <c r="AG102" i="1"/>
  <c r="AF102" i="1"/>
  <c r="AE102" i="1"/>
  <c r="AD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J101" i="1"/>
  <c r="AI101" i="1"/>
  <c r="AH101" i="1"/>
  <c r="AG101" i="1"/>
  <c r="AF101" i="1"/>
  <c r="AE101" i="1"/>
  <c r="AD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X100" i="1"/>
  <c r="AW100" i="1"/>
  <c r="AV100" i="1"/>
  <c r="AU100" i="1"/>
  <c r="AT100" i="1"/>
  <c r="AS100" i="1"/>
  <c r="AR100" i="1"/>
  <c r="AQ100" i="1"/>
  <c r="AP100" i="1"/>
  <c r="AN100" i="1"/>
  <c r="AM100" i="1"/>
  <c r="AL100" i="1"/>
  <c r="AJ100" i="1"/>
  <c r="AI100" i="1"/>
  <c r="AH100" i="1"/>
  <c r="AG100" i="1"/>
  <c r="AF100" i="1"/>
  <c r="AE100" i="1"/>
  <c r="AD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X99" i="1"/>
  <c r="AW99" i="1"/>
  <c r="AV99" i="1"/>
  <c r="AU99" i="1"/>
  <c r="AT99" i="1"/>
  <c r="AS99" i="1"/>
  <c r="AR99" i="1"/>
  <c r="AQ99" i="1"/>
  <c r="AP99" i="1"/>
  <c r="AN99" i="1"/>
  <c r="AM99" i="1"/>
  <c r="AL99" i="1"/>
  <c r="AJ99" i="1"/>
  <c r="AI99" i="1"/>
  <c r="AH99" i="1"/>
  <c r="AG99" i="1"/>
  <c r="AF99" i="1"/>
  <c r="AE99" i="1"/>
  <c r="AD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X98" i="1"/>
  <c r="AW98" i="1"/>
  <c r="AV98" i="1"/>
  <c r="AU98" i="1"/>
  <c r="AT98" i="1"/>
  <c r="AS98" i="1"/>
  <c r="AR98" i="1"/>
  <c r="AQ98" i="1"/>
  <c r="AP98" i="1"/>
  <c r="AN98" i="1"/>
  <c r="AM98" i="1"/>
  <c r="AL98" i="1"/>
  <c r="AJ98" i="1"/>
  <c r="AI98" i="1"/>
  <c r="AH98" i="1"/>
  <c r="AG98" i="1"/>
  <c r="AF98" i="1"/>
  <c r="AE98" i="1"/>
  <c r="AD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X97" i="1"/>
  <c r="AW97" i="1"/>
  <c r="AV97" i="1"/>
  <c r="AU97" i="1"/>
  <c r="AT97" i="1"/>
  <c r="AS97" i="1"/>
  <c r="AR97" i="1"/>
  <c r="AQ97" i="1"/>
  <c r="AP97" i="1"/>
  <c r="AN97" i="1"/>
  <c r="AM97" i="1"/>
  <c r="AL97" i="1"/>
  <c r="AJ97" i="1"/>
  <c r="AI97" i="1"/>
  <c r="AH97" i="1"/>
  <c r="AG97" i="1"/>
  <c r="AF97" i="1"/>
  <c r="AE97" i="1"/>
  <c r="AD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X96" i="1"/>
  <c r="AW96" i="1"/>
  <c r="AV96" i="1"/>
  <c r="AU96" i="1"/>
  <c r="AT96" i="1"/>
  <c r="AS96" i="1"/>
  <c r="AR96" i="1"/>
  <c r="AQ96" i="1"/>
  <c r="AP96" i="1"/>
  <c r="AN96" i="1"/>
  <c r="AM96" i="1"/>
  <c r="AL96" i="1"/>
  <c r="AJ96" i="1"/>
  <c r="AI96" i="1"/>
  <c r="AH96" i="1"/>
  <c r="AG96" i="1"/>
  <c r="AF96" i="1"/>
  <c r="AE96" i="1"/>
  <c r="AD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X94" i="1"/>
  <c r="AW94" i="1"/>
  <c r="AV94" i="1"/>
  <c r="AU94" i="1"/>
  <c r="AT94" i="1"/>
  <c r="AS94" i="1"/>
  <c r="AR94" i="1"/>
  <c r="AQ94" i="1"/>
  <c r="AP94" i="1"/>
  <c r="AN94" i="1"/>
  <c r="AM94" i="1"/>
  <c r="AL94" i="1"/>
  <c r="AJ94" i="1"/>
  <c r="AI94" i="1"/>
  <c r="AH94" i="1"/>
  <c r="AG94" i="1"/>
  <c r="AF94" i="1"/>
  <c r="AE94" i="1"/>
  <c r="AD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X5" i="1" l="1"/>
  <c r="AW5" i="1"/>
  <c r="AV5" i="1"/>
  <c r="AU5" i="1"/>
  <c r="AT5" i="1"/>
  <c r="AS5" i="1"/>
  <c r="AR5" i="1"/>
  <c r="AQ5" i="1"/>
  <c r="AN5" i="1"/>
  <c r="AM5" i="1"/>
  <c r="AL5" i="1"/>
  <c r="AJ5" i="1"/>
  <c r="AI5" i="1"/>
  <c r="AH5" i="1"/>
  <c r="AG5" i="1"/>
  <c r="AF5" i="1"/>
  <c r="AE5" i="1"/>
  <c r="AC5" i="1"/>
  <c r="AB5" i="1"/>
  <c r="Z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A5" i="1" l="1"/>
  <c r="Y5" i="1"/>
  <c r="AP5" i="1" l="1"/>
  <c r="AD5" i="1"/>
</calcChain>
</file>

<file path=xl/sharedStrings.xml><?xml version="1.0" encoding="utf-8"?>
<sst xmlns="http://schemas.openxmlformats.org/spreadsheetml/2006/main" count="58" uniqueCount="35">
  <si>
    <t>Over / Under</t>
  </si>
  <si>
    <t>Potentials</t>
  </si>
  <si>
    <t>2014 ATS</t>
  </si>
  <si>
    <t>Away</t>
  </si>
  <si>
    <t>Home</t>
  </si>
  <si>
    <t>Location</t>
  </si>
  <si>
    <t>Actual Score</t>
  </si>
  <si>
    <t>Vs Spread</t>
  </si>
  <si>
    <t>Best Bet</t>
  </si>
  <si>
    <t>Total</t>
  </si>
  <si>
    <t>9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</si>
  <si>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</si>
  <si>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</si>
  <si>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</si>
  <si>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</si>
  <si>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</si>
  <si>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</si>
  <si>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</si>
  <si>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</si>
  <si>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</si>
  <si>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</si>
  <si>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</si>
  <si>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</si>
  <si>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</si>
  <si>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</si>
  <si>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</si>
  <si>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</si>
  <si>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</si>
  <si>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</si>
  <si>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</si>
  <si>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</si>
  <si>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</si>
  <si>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</si>
  <si>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NFL</t>
  </si>
  <si>
    <t>BYE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</si>
</sst>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right"/>
    </xf>
    <xf numFmtId="166" fontId="2" fillId="0" borderId="7" xfId="1" applyNumberFormat="1" applyFont="1" applyFill="1" applyBorder="1" applyAlignment="1">
      <alignment horizontal="right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6" fontId="2" fillId="0" borderId="10" xfId="1" applyNumberFormat="1" applyFont="1" applyFill="1" applyBorder="1" applyAlignment="1">
      <alignment horizontal="right"/>
    </xf>
    <xf numFmtId="166" fontId="2" fillId="0" borderId="11" xfId="1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 wrapText="1"/>
    </xf>
    <xf numFmtId="166" fontId="5" fillId="0" borderId="0" xfId="1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43" fontId="5" fillId="0" borderId="6" xfId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168" fontId="3" fillId="0" borderId="3" xfId="1" applyNumberFormat="1" applyFont="1" applyFill="1" applyBorder="1" applyAlignment="1">
      <alignment horizontal="center"/>
    </xf>
    <xf numFmtId="168" fontId="3" fillId="0" borderId="7" xfId="1" applyNumberFormat="1" applyFont="1" applyFill="1" applyBorder="1" applyAlignment="1">
      <alignment horizontal="center"/>
    </xf>
    <xf numFmtId="168" fontId="3" fillId="0" borderId="4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168" fontId="5" fillId="0" borderId="2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 wrapText="1"/>
    </xf>
    <xf numFmtId="43" fontId="2" fillId="0" borderId="4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43" fontId="2" fillId="0" borderId="2" xfId="1" applyFont="1" applyFill="1" applyBorder="1" applyAlignment="1">
      <alignment horizontal="center" wrapText="1"/>
    </xf>
    <xf numFmtId="168" fontId="3" fillId="0" borderId="0" xfId="1" applyNumberFormat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 textRotation="180"/>
    </xf>
    <xf numFmtId="43" fontId="4" fillId="0" borderId="6" xfId="1" applyFont="1" applyFill="1" applyBorder="1" applyAlignment="1">
      <alignment horizontal="center" textRotation="180"/>
    </xf>
    <xf numFmtId="43" fontId="4" fillId="0" borderId="9" xfId="1" applyFont="1" applyFill="1" applyBorder="1" applyAlignment="1">
      <alignment horizontal="center" textRotation="180"/>
    </xf>
    <xf numFmtId="43" fontId="4" fillId="0" borderId="3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168" fontId="3" fillId="0" borderId="10" xfId="1" applyNumberFormat="1" applyFont="1" applyFill="1" applyBorder="1" applyAlignment="1">
      <alignment horizontal="center" vertical="center"/>
    </xf>
    <xf numFmtId="168" fontId="3" fillId="0" borderId="11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5%20Predictions/Predictions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Conferences"/>
    </sheetNames>
    <sheetDataSet>
      <sheetData sheetId="0">
        <row r="757">
          <cell r="A757">
            <v>11</v>
          </cell>
          <cell r="B757" t="str">
            <v>Tues</v>
          </cell>
          <cell r="C757">
            <v>42318</v>
          </cell>
          <cell r="D757">
            <v>0.83333333333333337</v>
          </cell>
          <cell r="E757" t="str">
            <v>ESPN2</v>
          </cell>
          <cell r="F757" t="str">
            <v>Toledo</v>
          </cell>
          <cell r="G757" t="str">
            <v>MAC</v>
          </cell>
          <cell r="H757" t="str">
            <v>Central Michigan</v>
          </cell>
          <cell r="I757" t="str">
            <v>MAC</v>
          </cell>
          <cell r="J757" t="str">
            <v>Toledo</v>
          </cell>
          <cell r="K757" t="str">
            <v>Central Michigan</v>
          </cell>
          <cell r="L757">
            <v>4</v>
          </cell>
          <cell r="M757">
            <v>54.5</v>
          </cell>
          <cell r="N757" t="str">
            <v>Toledo</v>
          </cell>
          <cell r="O757">
            <v>28</v>
          </cell>
          <cell r="P757" t="str">
            <v>Central Michigan</v>
          </cell>
          <cell r="Q757">
            <v>23</v>
          </cell>
          <cell r="R757" t="str">
            <v>Toledo</v>
          </cell>
          <cell r="S757" t="str">
            <v>Central Michigan</v>
          </cell>
          <cell r="T757" t="str">
            <v>Central Michigan</v>
          </cell>
          <cell r="U757" t="str">
            <v>L</v>
          </cell>
          <cell r="Z757" t="str">
            <v>O</v>
          </cell>
          <cell r="AA757" t="str">
            <v>L</v>
          </cell>
          <cell r="AL757" t="str">
            <v>TOLEDO</v>
          </cell>
          <cell r="AM757">
            <v>42</v>
          </cell>
          <cell r="AN757" t="str">
            <v>Central Michigan</v>
          </cell>
          <cell r="AO757">
            <v>28</v>
          </cell>
          <cell r="AQ757" t="str">
            <v>Toledo</v>
          </cell>
          <cell r="AR757">
            <v>3</v>
          </cell>
          <cell r="AS757">
            <v>0</v>
          </cell>
          <cell r="AT757">
            <v>0</v>
          </cell>
          <cell r="AU757">
            <v>6</v>
          </cell>
          <cell r="AV757">
            <v>2</v>
          </cell>
          <cell r="AW757">
            <v>0</v>
          </cell>
          <cell r="AY757">
            <v>4</v>
          </cell>
          <cell r="AZ757">
            <v>6</v>
          </cell>
          <cell r="BA757">
            <v>0</v>
          </cell>
          <cell r="BC757" t="str">
            <v>Central Michigan</v>
          </cell>
          <cell r="BD757">
            <v>3</v>
          </cell>
          <cell r="BE757">
            <v>0</v>
          </cell>
          <cell r="BF757">
            <v>0</v>
          </cell>
          <cell r="BG757">
            <v>7</v>
          </cell>
          <cell r="BH757">
            <v>1</v>
          </cell>
          <cell r="BI757">
            <v>0</v>
          </cell>
          <cell r="BJ757">
            <v>75.52</v>
          </cell>
          <cell r="BK757">
            <v>67.099999999999994</v>
          </cell>
        </row>
        <row r="758">
          <cell r="A758">
            <v>11</v>
          </cell>
          <cell r="B758" t="str">
            <v>Tues</v>
          </cell>
          <cell r="C758">
            <v>42318</v>
          </cell>
          <cell r="D758">
            <v>0.83333333333333337</v>
          </cell>
          <cell r="E758" t="str">
            <v>ESPNU</v>
          </cell>
          <cell r="F758" t="str">
            <v>Kent State</v>
          </cell>
          <cell r="G758" t="str">
            <v>MAC</v>
          </cell>
          <cell r="H758" t="str">
            <v>Ohio</v>
          </cell>
          <cell r="I758" t="str">
            <v>MAC</v>
          </cell>
          <cell r="J758" t="str">
            <v>Ohio</v>
          </cell>
          <cell r="K758" t="str">
            <v>Kent State</v>
          </cell>
          <cell r="L758">
            <v>7</v>
          </cell>
          <cell r="M758">
            <v>44</v>
          </cell>
          <cell r="N758" t="str">
            <v>Ohio</v>
          </cell>
          <cell r="O758">
            <v>27</v>
          </cell>
          <cell r="P758" t="str">
            <v>Kent State</v>
          </cell>
          <cell r="Q758">
            <v>0</v>
          </cell>
          <cell r="R758" t="str">
            <v>Ohio</v>
          </cell>
          <cell r="S758" t="str">
            <v>Kent State</v>
          </cell>
          <cell r="T758" t="str">
            <v>Kent State</v>
          </cell>
          <cell r="U758" t="str">
            <v>L</v>
          </cell>
          <cell r="AL758" t="str">
            <v>Ohio</v>
          </cell>
          <cell r="AM758">
            <v>17</v>
          </cell>
          <cell r="AN758" t="str">
            <v>KENT STATE</v>
          </cell>
          <cell r="AO758">
            <v>14</v>
          </cell>
          <cell r="AQ758" t="str">
            <v>Kent State</v>
          </cell>
          <cell r="AR758">
            <v>2</v>
          </cell>
          <cell r="AS758">
            <v>2</v>
          </cell>
          <cell r="AT758">
            <v>0</v>
          </cell>
          <cell r="AU758">
            <v>3</v>
          </cell>
          <cell r="AV758">
            <v>4</v>
          </cell>
          <cell r="AW758">
            <v>1</v>
          </cell>
          <cell r="AY758">
            <v>7</v>
          </cell>
          <cell r="AZ758">
            <v>3</v>
          </cell>
          <cell r="BA758">
            <v>0</v>
          </cell>
          <cell r="BC758" t="str">
            <v>Ohio</v>
          </cell>
          <cell r="BD758">
            <v>2</v>
          </cell>
          <cell r="BE758">
            <v>1</v>
          </cell>
          <cell r="BF758">
            <v>0</v>
          </cell>
          <cell r="BG758">
            <v>4</v>
          </cell>
          <cell r="BH758">
            <v>4</v>
          </cell>
          <cell r="BI758">
            <v>0</v>
          </cell>
          <cell r="BJ758">
            <v>50.31</v>
          </cell>
          <cell r="BK758">
            <v>58.7</v>
          </cell>
        </row>
        <row r="759">
          <cell r="A759">
            <v>11</v>
          </cell>
          <cell r="B759" t="str">
            <v>Weds</v>
          </cell>
          <cell r="C759">
            <v>42319</v>
          </cell>
          <cell r="D759">
            <v>0.83333333333333337</v>
          </cell>
          <cell r="E759" t="str">
            <v>ESPNU</v>
          </cell>
          <cell r="F759" t="str">
            <v>Northern Illinois</v>
          </cell>
          <cell r="G759" t="str">
            <v>MAC</v>
          </cell>
          <cell r="H759" t="str">
            <v>Buffalo</v>
          </cell>
          <cell r="I759" t="str">
            <v>MAC</v>
          </cell>
          <cell r="J759" t="str">
            <v>Northern Illinois</v>
          </cell>
          <cell r="K759" t="str">
            <v>Buffalo</v>
          </cell>
          <cell r="L759">
            <v>6</v>
          </cell>
          <cell r="M759">
            <v>55.5</v>
          </cell>
          <cell r="N759" t="str">
            <v>Northern Illinois</v>
          </cell>
          <cell r="O759">
            <v>41</v>
          </cell>
          <cell r="P759" t="str">
            <v>Buffalo</v>
          </cell>
          <cell r="Q759">
            <v>30</v>
          </cell>
          <cell r="R759" t="str">
            <v>Northern Illinois</v>
          </cell>
          <cell r="S759" t="str">
            <v>Buffalo</v>
          </cell>
          <cell r="T759" t="str">
            <v>Northern Illinois</v>
          </cell>
          <cell r="U759" t="str">
            <v>W</v>
          </cell>
          <cell r="AL759" t="str">
            <v>DNP</v>
          </cell>
          <cell r="AQ759" t="str">
            <v>Northern Illinois</v>
          </cell>
          <cell r="AR759">
            <v>4</v>
          </cell>
          <cell r="AS759">
            <v>1</v>
          </cell>
          <cell r="AT759">
            <v>0</v>
          </cell>
          <cell r="AU759">
            <v>5</v>
          </cell>
          <cell r="AV759">
            <v>2</v>
          </cell>
          <cell r="AW759">
            <v>1</v>
          </cell>
          <cell r="AY759">
            <v>2</v>
          </cell>
          <cell r="AZ759">
            <v>2</v>
          </cell>
          <cell r="BA759">
            <v>0</v>
          </cell>
          <cell r="BC759" t="str">
            <v>Buffalo</v>
          </cell>
          <cell r="BD759">
            <v>2</v>
          </cell>
          <cell r="BE759">
            <v>2</v>
          </cell>
          <cell r="BF759">
            <v>0</v>
          </cell>
          <cell r="BG759">
            <v>4</v>
          </cell>
          <cell r="BH759">
            <v>4</v>
          </cell>
          <cell r="BI759">
            <v>0</v>
          </cell>
          <cell r="BJ759">
            <v>70.08</v>
          </cell>
          <cell r="BK759">
            <v>60.53</v>
          </cell>
        </row>
        <row r="760">
          <cell r="A760">
            <v>11</v>
          </cell>
          <cell r="B760" t="str">
            <v>Weds</v>
          </cell>
          <cell r="C760">
            <v>42319</v>
          </cell>
          <cell r="D760">
            <v>0.83333333333333337</v>
          </cell>
          <cell r="E760" t="str">
            <v>ESPN2</v>
          </cell>
          <cell r="F760" t="str">
            <v>Bowling Green</v>
          </cell>
          <cell r="G760" t="str">
            <v>MAC</v>
          </cell>
          <cell r="H760" t="str">
            <v>Western Michigan</v>
          </cell>
          <cell r="I760" t="str">
            <v>MAC</v>
          </cell>
          <cell r="J760" t="str">
            <v>Bowling Green</v>
          </cell>
          <cell r="K760" t="str">
            <v>Western Michigan</v>
          </cell>
          <cell r="L760">
            <v>3</v>
          </cell>
          <cell r="M760">
            <v>75.5</v>
          </cell>
          <cell r="N760" t="str">
            <v>Bowling Green</v>
          </cell>
          <cell r="O760">
            <v>41</v>
          </cell>
          <cell r="P760" t="str">
            <v>Western Michigan</v>
          </cell>
          <cell r="Q760">
            <v>27</v>
          </cell>
          <cell r="R760" t="str">
            <v>Bowling Green</v>
          </cell>
          <cell r="S760" t="str">
            <v>Western Michigan</v>
          </cell>
          <cell r="T760" t="str">
            <v>Bowling Green</v>
          </cell>
          <cell r="U760" t="str">
            <v>W</v>
          </cell>
          <cell r="AL760" t="str">
            <v>Western Michigan</v>
          </cell>
          <cell r="AM760">
            <v>26</v>
          </cell>
          <cell r="AN760" t="str">
            <v>BOWLING GREEN</v>
          </cell>
          <cell r="AO760">
            <v>14</v>
          </cell>
          <cell r="AQ760" t="str">
            <v>Bowling Green</v>
          </cell>
          <cell r="AR760">
            <v>3</v>
          </cell>
          <cell r="AS760">
            <v>2</v>
          </cell>
          <cell r="AT760">
            <v>0</v>
          </cell>
          <cell r="AU760">
            <v>6</v>
          </cell>
          <cell r="AV760">
            <v>2</v>
          </cell>
          <cell r="AW760">
            <v>0</v>
          </cell>
          <cell r="AY760">
            <v>0</v>
          </cell>
          <cell r="AZ760">
            <v>4</v>
          </cell>
          <cell r="BA760">
            <v>0</v>
          </cell>
          <cell r="BC760" t="str">
            <v>Western Michigan</v>
          </cell>
          <cell r="BD760">
            <v>2</v>
          </cell>
          <cell r="BE760">
            <v>2</v>
          </cell>
          <cell r="BF760">
            <v>0</v>
          </cell>
          <cell r="BG760">
            <v>5</v>
          </cell>
          <cell r="BH760">
            <v>3</v>
          </cell>
          <cell r="BI760">
            <v>0</v>
          </cell>
          <cell r="BJ760">
            <v>76.150000000000006</v>
          </cell>
          <cell r="BK760">
            <v>69.319999999999993</v>
          </cell>
        </row>
        <row r="761">
          <cell r="A761">
            <v>11</v>
          </cell>
          <cell r="B761" t="str">
            <v>Thurs</v>
          </cell>
          <cell r="C761">
            <v>42320</v>
          </cell>
          <cell r="D761">
            <v>0.8125</v>
          </cell>
          <cell r="E761" t="str">
            <v>ESPN</v>
          </cell>
          <cell r="F761" t="str">
            <v>Virginia Tech</v>
          </cell>
          <cell r="G761" t="str">
            <v>ACC</v>
          </cell>
          <cell r="H761" t="str">
            <v>Georgia Tech</v>
          </cell>
          <cell r="I761" t="str">
            <v>ACC</v>
          </cell>
          <cell r="J761" t="str">
            <v>Georgia Tech</v>
          </cell>
          <cell r="K761" t="str">
            <v>Virginia Tech</v>
          </cell>
          <cell r="L761">
            <v>3</v>
          </cell>
          <cell r="M761">
            <v>53</v>
          </cell>
          <cell r="N761" t="str">
            <v>Virginia Tech</v>
          </cell>
          <cell r="O761">
            <v>23</v>
          </cell>
          <cell r="P761" t="str">
            <v>Georgia Tech</v>
          </cell>
          <cell r="Q761">
            <v>21</v>
          </cell>
          <cell r="R761" t="str">
            <v>Virginia Tech</v>
          </cell>
          <cell r="S761" t="str">
            <v>Georgia Tech</v>
          </cell>
          <cell r="T761" t="str">
            <v>Georgia Tech</v>
          </cell>
          <cell r="U761" t="str">
            <v>L</v>
          </cell>
          <cell r="AL761" t="str">
            <v>Georgia Tech</v>
          </cell>
          <cell r="AM761">
            <v>27</v>
          </cell>
          <cell r="AN761" t="str">
            <v>VIRGINIA TECH</v>
          </cell>
          <cell r="AO761">
            <v>24</v>
          </cell>
          <cell r="AQ761" t="str">
            <v>Virginia Tech</v>
          </cell>
          <cell r="AR761">
            <v>2</v>
          </cell>
          <cell r="AS761">
            <v>2</v>
          </cell>
          <cell r="AT761">
            <v>0</v>
          </cell>
          <cell r="AU761">
            <v>3</v>
          </cell>
          <cell r="AV761">
            <v>5</v>
          </cell>
          <cell r="AW761">
            <v>0</v>
          </cell>
          <cell r="AY761">
            <v>4</v>
          </cell>
          <cell r="AZ761">
            <v>6</v>
          </cell>
          <cell r="BA761">
            <v>0</v>
          </cell>
          <cell r="BC761" t="str">
            <v>Georgia Tech</v>
          </cell>
          <cell r="BD761">
            <v>2</v>
          </cell>
          <cell r="BE761">
            <v>2</v>
          </cell>
          <cell r="BF761">
            <v>0</v>
          </cell>
          <cell r="BG761">
            <v>2</v>
          </cell>
          <cell r="BH761">
            <v>6</v>
          </cell>
          <cell r="BI761">
            <v>0</v>
          </cell>
          <cell r="BJ761">
            <v>75.64</v>
          </cell>
          <cell r="BK761">
            <v>77.2</v>
          </cell>
        </row>
        <row r="762">
          <cell r="A762">
            <v>11</v>
          </cell>
          <cell r="B762" t="str">
            <v>Thurs</v>
          </cell>
          <cell r="C762">
            <v>42320</v>
          </cell>
          <cell r="D762">
            <v>0.8125</v>
          </cell>
          <cell r="E762" t="str">
            <v>ESPNU</v>
          </cell>
          <cell r="F762" t="str">
            <v>UL Lafayette</v>
          </cell>
          <cell r="G762" t="str">
            <v>SB</v>
          </cell>
          <cell r="H762" t="str">
            <v>South Alabama</v>
          </cell>
          <cell r="I762" t="str">
            <v>SB</v>
          </cell>
          <cell r="J762" t="str">
            <v>South Alabama</v>
          </cell>
          <cell r="K762" t="str">
            <v>UL Lafayette</v>
          </cell>
          <cell r="L762">
            <v>2.5</v>
          </cell>
          <cell r="M762">
            <v>60.5</v>
          </cell>
          <cell r="N762" t="str">
            <v>South Alabama</v>
          </cell>
          <cell r="O762">
            <v>32</v>
          </cell>
          <cell r="P762" t="str">
            <v>UL Lafayette</v>
          </cell>
          <cell r="Q762">
            <v>25</v>
          </cell>
          <cell r="R762" t="str">
            <v>South Alabama</v>
          </cell>
          <cell r="S762" t="str">
            <v>UL Lafayette</v>
          </cell>
          <cell r="T762" t="str">
            <v>UL Lafayette</v>
          </cell>
          <cell r="U762" t="str">
            <v>L</v>
          </cell>
          <cell r="AL762" t="str">
            <v>UL LAFAYETTE</v>
          </cell>
          <cell r="AM762">
            <v>19</v>
          </cell>
          <cell r="AN762" t="str">
            <v>South Alabama</v>
          </cell>
          <cell r="AO762">
            <v>9</v>
          </cell>
          <cell r="AQ762" t="str">
            <v>UL Lafayette</v>
          </cell>
          <cell r="AR762">
            <v>1</v>
          </cell>
          <cell r="AS762">
            <v>3</v>
          </cell>
          <cell r="AT762">
            <v>0</v>
          </cell>
          <cell r="AU762">
            <v>2</v>
          </cell>
          <cell r="AV762">
            <v>5</v>
          </cell>
          <cell r="AW762">
            <v>0</v>
          </cell>
          <cell r="AY762">
            <v>2</v>
          </cell>
          <cell r="AZ762">
            <v>1</v>
          </cell>
          <cell r="BA762">
            <v>0</v>
          </cell>
          <cell r="BC762" t="str">
            <v>South Alabama</v>
          </cell>
          <cell r="BD762">
            <v>0</v>
          </cell>
          <cell r="BE762">
            <v>3</v>
          </cell>
          <cell r="BF762">
            <v>0</v>
          </cell>
          <cell r="BG762">
            <v>2</v>
          </cell>
          <cell r="BH762">
            <v>5</v>
          </cell>
          <cell r="BI762">
            <v>0</v>
          </cell>
          <cell r="BJ762">
            <v>56.12</v>
          </cell>
          <cell r="BK762">
            <v>52.31</v>
          </cell>
        </row>
        <row r="763">
          <cell r="A763">
            <v>11</v>
          </cell>
          <cell r="B763" t="str">
            <v>Fri</v>
          </cell>
          <cell r="C763">
            <v>42321</v>
          </cell>
          <cell r="D763">
            <v>0.875</v>
          </cell>
          <cell r="E763" t="str">
            <v>ESPN2</v>
          </cell>
          <cell r="F763" t="str">
            <v>Southern Cal</v>
          </cell>
          <cell r="G763" t="str">
            <v>P12</v>
          </cell>
          <cell r="H763" t="str">
            <v>Colorado</v>
          </cell>
          <cell r="I763" t="str">
            <v>P12</v>
          </cell>
          <cell r="J763" t="str">
            <v>Southern Cal</v>
          </cell>
          <cell r="K763" t="str">
            <v>Colorado</v>
          </cell>
          <cell r="L763">
            <v>17</v>
          </cell>
          <cell r="M763">
            <v>61</v>
          </cell>
          <cell r="P763" t="str">
            <v>Southern Cal</v>
          </cell>
          <cell r="R763" t="str">
            <v>Colorado</v>
          </cell>
          <cell r="S763" t="str">
            <v>Southern Cal</v>
          </cell>
          <cell r="T763" t="str">
            <v>Southern Cal</v>
          </cell>
          <cell r="U763" t="str">
            <v>L</v>
          </cell>
          <cell r="AL763" t="str">
            <v>SOUTHERN CAL</v>
          </cell>
          <cell r="AM763">
            <v>56</v>
          </cell>
          <cell r="AN763" t="str">
            <v>Colorado</v>
          </cell>
          <cell r="AO763">
            <v>28</v>
          </cell>
          <cell r="AQ763" t="str">
            <v>Southern Cal</v>
          </cell>
          <cell r="AR763">
            <v>2</v>
          </cell>
          <cell r="AS763">
            <v>0</v>
          </cell>
          <cell r="AT763">
            <v>1</v>
          </cell>
          <cell r="AU763">
            <v>5</v>
          </cell>
          <cell r="AV763">
            <v>3</v>
          </cell>
          <cell r="AW763">
            <v>1</v>
          </cell>
          <cell r="AY763">
            <v>3</v>
          </cell>
          <cell r="AZ763">
            <v>1</v>
          </cell>
          <cell r="BA763">
            <v>0</v>
          </cell>
          <cell r="BC763" t="str">
            <v>Colorado</v>
          </cell>
          <cell r="BD763">
            <v>2</v>
          </cell>
          <cell r="BE763">
            <v>3</v>
          </cell>
          <cell r="BF763">
            <v>0</v>
          </cell>
          <cell r="BG763">
            <v>4</v>
          </cell>
          <cell r="BH763">
            <v>5</v>
          </cell>
          <cell r="BI763">
            <v>0</v>
          </cell>
          <cell r="BJ763">
            <v>88.14</v>
          </cell>
          <cell r="BK763">
            <v>63.93</v>
          </cell>
        </row>
        <row r="764">
          <cell r="A764">
            <v>11</v>
          </cell>
          <cell r="B764" t="str">
            <v>Sat</v>
          </cell>
          <cell r="C764">
            <v>42322</v>
          </cell>
          <cell r="D764">
            <v>0.8125</v>
          </cell>
          <cell r="E764" t="str">
            <v>ESPNN</v>
          </cell>
          <cell r="F764" t="str">
            <v>Tulsa</v>
          </cell>
          <cell r="G764" t="str">
            <v>AAC</v>
          </cell>
          <cell r="H764" t="str">
            <v>Cincinnati</v>
          </cell>
          <cell r="I764" t="str">
            <v>AAC</v>
          </cell>
          <cell r="J764" t="str">
            <v>Tulsa</v>
          </cell>
          <cell r="K764" t="str">
            <v>Cincinnati</v>
          </cell>
          <cell r="L764">
            <v>18.5</v>
          </cell>
          <cell r="M764">
            <v>77</v>
          </cell>
          <cell r="P764" t="str">
            <v>Tulsa</v>
          </cell>
          <cell r="R764" t="str">
            <v>Cincinnati</v>
          </cell>
          <cell r="S764" t="str">
            <v>Tulsa</v>
          </cell>
          <cell r="T764" t="str">
            <v>Tulsa</v>
          </cell>
          <cell r="U764" t="str">
            <v>L</v>
          </cell>
          <cell r="AL764" t="str">
            <v>DNP</v>
          </cell>
          <cell r="AQ764" t="str">
            <v>Tulsa</v>
          </cell>
          <cell r="AR764">
            <v>3</v>
          </cell>
          <cell r="AS764">
            <v>1</v>
          </cell>
          <cell r="AT764">
            <v>0</v>
          </cell>
          <cell r="AU764">
            <v>4</v>
          </cell>
          <cell r="AV764">
            <v>5</v>
          </cell>
          <cell r="AW764">
            <v>0</v>
          </cell>
          <cell r="AY764">
            <v>0</v>
          </cell>
          <cell r="AZ764">
            <v>0</v>
          </cell>
          <cell r="BA764">
            <v>0</v>
          </cell>
          <cell r="BC764" t="str">
            <v>Cincinnati</v>
          </cell>
          <cell r="BD764">
            <v>3</v>
          </cell>
          <cell r="BE764">
            <v>1</v>
          </cell>
          <cell r="BF764">
            <v>0</v>
          </cell>
          <cell r="BG764">
            <v>5</v>
          </cell>
          <cell r="BH764">
            <v>3</v>
          </cell>
          <cell r="BI764">
            <v>0</v>
          </cell>
          <cell r="BJ764">
            <v>62.09</v>
          </cell>
          <cell r="BK764">
            <v>73.040000000000006</v>
          </cell>
        </row>
        <row r="765">
          <cell r="A765">
            <v>11</v>
          </cell>
          <cell r="B765" t="str">
            <v>Sat</v>
          </cell>
          <cell r="C765">
            <v>42322</v>
          </cell>
          <cell r="D765">
            <v>0.79166666666666663</v>
          </cell>
          <cell r="E765" t="str">
            <v>ESPN2</v>
          </cell>
          <cell r="F765" t="str">
            <v>Memphis</v>
          </cell>
          <cell r="G765" t="str">
            <v>AAC</v>
          </cell>
          <cell r="H765" t="str">
            <v>Houston</v>
          </cell>
          <cell r="I765" t="str">
            <v>AAC</v>
          </cell>
          <cell r="J765" t="str">
            <v>Memphis</v>
          </cell>
          <cell r="K765" t="str">
            <v>Houston</v>
          </cell>
          <cell r="L765">
            <v>7</v>
          </cell>
          <cell r="M765">
            <v>70</v>
          </cell>
          <cell r="P765" t="str">
            <v>Memphis</v>
          </cell>
          <cell r="R765" t="str">
            <v>Houston</v>
          </cell>
          <cell r="S765" t="str">
            <v>Memphis</v>
          </cell>
          <cell r="T765" t="str">
            <v>Memphis</v>
          </cell>
          <cell r="U765" t="str">
            <v>L</v>
          </cell>
          <cell r="Z765" t="str">
            <v>O</v>
          </cell>
          <cell r="AA765" t="str">
            <v>L</v>
          </cell>
          <cell r="AL765" t="str">
            <v>Houston</v>
          </cell>
          <cell r="AM765">
            <v>28</v>
          </cell>
          <cell r="AN765" t="str">
            <v>MEMPHIS</v>
          </cell>
          <cell r="AO765">
            <v>24</v>
          </cell>
          <cell r="AQ765" t="str">
            <v>Memphis</v>
          </cell>
          <cell r="AR765">
            <v>2</v>
          </cell>
          <cell r="AS765">
            <v>1</v>
          </cell>
          <cell r="AT765">
            <v>1</v>
          </cell>
          <cell r="AU765">
            <v>3</v>
          </cell>
          <cell r="AV765">
            <v>4</v>
          </cell>
          <cell r="AW765">
            <v>2</v>
          </cell>
          <cell r="AY765">
            <v>2</v>
          </cell>
          <cell r="AZ765">
            <v>4</v>
          </cell>
          <cell r="BA765">
            <v>0</v>
          </cell>
          <cell r="BC765" t="str">
            <v>Houston</v>
          </cell>
          <cell r="BD765">
            <v>2</v>
          </cell>
          <cell r="BE765">
            <v>2</v>
          </cell>
          <cell r="BF765">
            <v>0</v>
          </cell>
          <cell r="BG765">
            <v>6</v>
          </cell>
          <cell r="BH765">
            <v>2</v>
          </cell>
          <cell r="BI765">
            <v>0</v>
          </cell>
          <cell r="BJ765">
            <v>77.28</v>
          </cell>
          <cell r="BK765">
            <v>81.25</v>
          </cell>
        </row>
        <row r="766">
          <cell r="A766">
            <v>11</v>
          </cell>
          <cell r="B766" t="str">
            <v>Sat</v>
          </cell>
          <cell r="C766">
            <v>42322</v>
          </cell>
          <cell r="D766">
            <v>0.64583333333333337</v>
          </cell>
          <cell r="E766" t="str">
            <v>CBSSN</v>
          </cell>
          <cell r="F766" t="str">
            <v>SMU</v>
          </cell>
          <cell r="G766" t="str">
            <v>AAC</v>
          </cell>
          <cell r="H766" t="str">
            <v>Navy</v>
          </cell>
          <cell r="I766" t="str">
            <v>AAC</v>
          </cell>
          <cell r="J766" t="str">
            <v>Navy</v>
          </cell>
          <cell r="K766" t="str">
            <v>SMU</v>
          </cell>
          <cell r="L766">
            <v>20</v>
          </cell>
          <cell r="M766">
            <v>61</v>
          </cell>
          <cell r="P766" t="str">
            <v>Navy</v>
          </cell>
          <cell r="R766" t="str">
            <v>SMU</v>
          </cell>
          <cell r="S766" t="str">
            <v>Navy</v>
          </cell>
          <cell r="T766" t="str">
            <v>SMU</v>
          </cell>
          <cell r="U766" t="str">
            <v>W</v>
          </cell>
          <cell r="X766" t="str">
            <v>PW</v>
          </cell>
          <cell r="AL766" t="str">
            <v>DNP</v>
          </cell>
          <cell r="AQ766" t="str">
            <v>SMU</v>
          </cell>
          <cell r="AR766">
            <v>2</v>
          </cell>
          <cell r="AS766">
            <v>1</v>
          </cell>
          <cell r="AT766">
            <v>0</v>
          </cell>
          <cell r="AU766">
            <v>4</v>
          </cell>
          <cell r="AV766">
            <v>4</v>
          </cell>
          <cell r="AW766">
            <v>0</v>
          </cell>
          <cell r="AY766">
            <v>1</v>
          </cell>
          <cell r="AZ766">
            <v>3</v>
          </cell>
          <cell r="BA766">
            <v>0</v>
          </cell>
          <cell r="BC766" t="str">
            <v>Navy</v>
          </cell>
          <cell r="BD766">
            <v>3</v>
          </cell>
          <cell r="BE766">
            <v>1</v>
          </cell>
          <cell r="BF766">
            <v>0</v>
          </cell>
          <cell r="BG766">
            <v>5</v>
          </cell>
          <cell r="BH766">
            <v>2</v>
          </cell>
          <cell r="BI766">
            <v>0</v>
          </cell>
          <cell r="BJ766">
            <v>53.69</v>
          </cell>
          <cell r="BK766">
            <v>79.599999999999994</v>
          </cell>
        </row>
        <row r="767">
          <cell r="A767">
            <v>11</v>
          </cell>
          <cell r="B767" t="str">
            <v>Sat</v>
          </cell>
          <cell r="C767">
            <v>42322</v>
          </cell>
          <cell r="D767">
            <v>0.79166666666666663</v>
          </cell>
          <cell r="E767" t="str">
            <v>CBSSN</v>
          </cell>
          <cell r="F767" t="str">
            <v>Temple</v>
          </cell>
          <cell r="G767" t="str">
            <v>AAC</v>
          </cell>
          <cell r="H767" t="str">
            <v>South Florida</v>
          </cell>
          <cell r="I767" t="str">
            <v>AAC</v>
          </cell>
          <cell r="J767" t="str">
            <v>Temple</v>
          </cell>
          <cell r="K767" t="str">
            <v>South Florida</v>
          </cell>
          <cell r="L767">
            <v>2</v>
          </cell>
          <cell r="M767">
            <v>44</v>
          </cell>
          <cell r="P767" t="str">
            <v>Temple</v>
          </cell>
          <cell r="R767" t="str">
            <v>South Florida</v>
          </cell>
          <cell r="S767" t="str">
            <v>Temple</v>
          </cell>
          <cell r="T767" t="str">
            <v>Temple</v>
          </cell>
          <cell r="U767" t="str">
            <v>L</v>
          </cell>
          <cell r="X767" t="str">
            <v>X</v>
          </cell>
          <cell r="AL767" t="str">
            <v>DNP</v>
          </cell>
          <cell r="AQ767" t="str">
            <v>Temple</v>
          </cell>
          <cell r="AR767">
            <v>4</v>
          </cell>
          <cell r="AS767">
            <v>1</v>
          </cell>
          <cell r="AT767">
            <v>0</v>
          </cell>
          <cell r="AU767">
            <v>7</v>
          </cell>
          <cell r="AV767">
            <v>2</v>
          </cell>
          <cell r="AW767">
            <v>0</v>
          </cell>
          <cell r="AY767">
            <v>1</v>
          </cell>
          <cell r="AZ767">
            <v>0</v>
          </cell>
          <cell r="BA767">
            <v>0</v>
          </cell>
          <cell r="BC767" t="str">
            <v>South Florida</v>
          </cell>
          <cell r="BD767">
            <v>3</v>
          </cell>
          <cell r="BE767">
            <v>0</v>
          </cell>
          <cell r="BF767">
            <v>0</v>
          </cell>
          <cell r="BG767">
            <v>6</v>
          </cell>
          <cell r="BH767">
            <v>2</v>
          </cell>
          <cell r="BI767">
            <v>0</v>
          </cell>
          <cell r="BJ767">
            <v>77.23</v>
          </cell>
          <cell r="BK767">
            <v>67.94</v>
          </cell>
        </row>
        <row r="768">
          <cell r="A768">
            <v>11</v>
          </cell>
          <cell r="B768" t="str">
            <v>Sat</v>
          </cell>
          <cell r="C768">
            <v>42322</v>
          </cell>
          <cell r="D768">
            <v>0.5</v>
          </cell>
          <cell r="E768" t="str">
            <v>ESPNN</v>
          </cell>
          <cell r="F768" t="str">
            <v>Pittsburgh</v>
          </cell>
          <cell r="G768" t="str">
            <v>ACC</v>
          </cell>
          <cell r="H768" t="str">
            <v>Duke</v>
          </cell>
          <cell r="I768" t="str">
            <v>ACC</v>
          </cell>
          <cell r="J768" t="str">
            <v>Duke</v>
          </cell>
          <cell r="K768" t="str">
            <v>Pittsburgh</v>
          </cell>
          <cell r="L768">
            <v>3</v>
          </cell>
          <cell r="M768">
            <v>50</v>
          </cell>
          <cell r="P768" t="str">
            <v>Duke</v>
          </cell>
          <cell r="R768" t="str">
            <v>Pittsburgh</v>
          </cell>
          <cell r="S768" t="str">
            <v>Duke</v>
          </cell>
          <cell r="T768" t="str">
            <v>Pittsburgh</v>
          </cell>
          <cell r="U768" t="str">
            <v>W</v>
          </cell>
          <cell r="AL768" t="str">
            <v>Duke</v>
          </cell>
          <cell r="AM768">
            <v>51</v>
          </cell>
          <cell r="AN768" t="str">
            <v>PITTSBURGH</v>
          </cell>
          <cell r="AO768">
            <v>48</v>
          </cell>
          <cell r="AQ768" t="str">
            <v>Pittsburgh</v>
          </cell>
          <cell r="AR768">
            <v>4</v>
          </cell>
          <cell r="AS768">
            <v>1</v>
          </cell>
          <cell r="AT768">
            <v>0</v>
          </cell>
          <cell r="AU768">
            <v>4</v>
          </cell>
          <cell r="AV768">
            <v>4</v>
          </cell>
          <cell r="AW768">
            <v>0</v>
          </cell>
          <cell r="AY768">
            <v>0</v>
          </cell>
          <cell r="AZ768">
            <v>2</v>
          </cell>
          <cell r="BA768">
            <v>0</v>
          </cell>
          <cell r="BC768" t="str">
            <v>Duke</v>
          </cell>
          <cell r="BD768">
            <v>1</v>
          </cell>
          <cell r="BE768">
            <v>3</v>
          </cell>
          <cell r="BF768">
            <v>0</v>
          </cell>
          <cell r="BG768">
            <v>4</v>
          </cell>
          <cell r="BH768">
            <v>4</v>
          </cell>
          <cell r="BI768">
            <v>0</v>
          </cell>
          <cell r="BJ768">
            <v>76.790000000000006</v>
          </cell>
          <cell r="BK768">
            <v>76.06</v>
          </cell>
        </row>
        <row r="769">
          <cell r="A769">
            <v>11</v>
          </cell>
          <cell r="B769" t="str">
            <v>Sat</v>
          </cell>
          <cell r="C769">
            <v>42322</v>
          </cell>
          <cell r="D769">
            <v>0.52083333333333337</v>
          </cell>
          <cell r="E769" t="str">
            <v>ACC</v>
          </cell>
          <cell r="F769" t="str">
            <v>North Carolina St</v>
          </cell>
          <cell r="G769" t="str">
            <v>ACC</v>
          </cell>
          <cell r="H769" t="str">
            <v>Florida State</v>
          </cell>
          <cell r="I769" t="str">
            <v>ACC</v>
          </cell>
          <cell r="J769" t="str">
            <v>Florida State</v>
          </cell>
          <cell r="K769" t="str">
            <v>North Carolina St</v>
          </cell>
          <cell r="L769">
            <v>9</v>
          </cell>
          <cell r="M769">
            <v>53.5</v>
          </cell>
          <cell r="P769" t="str">
            <v>Florida State</v>
          </cell>
          <cell r="R769" t="str">
            <v>North Carolina St</v>
          </cell>
          <cell r="S769" t="str">
            <v>Florida State</v>
          </cell>
          <cell r="T769" t="str">
            <v>North Carolina St</v>
          </cell>
          <cell r="U769" t="str">
            <v>W</v>
          </cell>
          <cell r="AL769" t="str">
            <v>Florida State</v>
          </cell>
          <cell r="AM769">
            <v>28</v>
          </cell>
          <cell r="AN769" t="str">
            <v>NORTH CAROLINA ST</v>
          </cell>
          <cell r="AO769">
            <v>21</v>
          </cell>
          <cell r="AQ769" t="str">
            <v>North Carolina St</v>
          </cell>
          <cell r="AR769">
            <v>4</v>
          </cell>
          <cell r="AS769">
            <v>1</v>
          </cell>
          <cell r="AT769">
            <v>0</v>
          </cell>
          <cell r="AU769">
            <v>5</v>
          </cell>
          <cell r="AV769">
            <v>3</v>
          </cell>
          <cell r="AW769">
            <v>0</v>
          </cell>
          <cell r="AY769">
            <v>8</v>
          </cell>
          <cell r="AZ769">
            <v>1</v>
          </cell>
          <cell r="BA769">
            <v>1</v>
          </cell>
          <cell r="BC769" t="str">
            <v>Florida State</v>
          </cell>
          <cell r="BD769">
            <v>3</v>
          </cell>
          <cell r="BE769">
            <v>2</v>
          </cell>
          <cell r="BF769">
            <v>0</v>
          </cell>
          <cell r="BG769">
            <v>5</v>
          </cell>
          <cell r="BH769">
            <v>4</v>
          </cell>
          <cell r="BI769">
            <v>0</v>
          </cell>
          <cell r="BJ769">
            <v>77.19</v>
          </cell>
          <cell r="BK769">
            <v>84.4</v>
          </cell>
        </row>
        <row r="770">
          <cell r="A770">
            <v>11</v>
          </cell>
          <cell r="B770" t="str">
            <v>Sat</v>
          </cell>
          <cell r="C770">
            <v>42322</v>
          </cell>
          <cell r="D770">
            <v>0.52083333333333337</v>
          </cell>
          <cell r="E770" t="str">
            <v>ACC</v>
          </cell>
          <cell r="F770" t="str">
            <v>Virginia</v>
          </cell>
          <cell r="G770" t="str">
            <v>ACC</v>
          </cell>
          <cell r="H770" t="str">
            <v>Louisville</v>
          </cell>
          <cell r="I770" t="str">
            <v>ACC</v>
          </cell>
          <cell r="J770" t="str">
            <v>Louisville</v>
          </cell>
          <cell r="K770" t="str">
            <v>Virginia</v>
          </cell>
          <cell r="L770">
            <v>14</v>
          </cell>
          <cell r="M770">
            <v>49</v>
          </cell>
          <cell r="P770" t="str">
            <v>Louisville</v>
          </cell>
          <cell r="R770" t="str">
            <v>Virginia</v>
          </cell>
          <cell r="S770" t="str">
            <v>Louisville</v>
          </cell>
          <cell r="T770" t="str">
            <v>Virginia</v>
          </cell>
          <cell r="U770" t="str">
            <v>W</v>
          </cell>
          <cell r="AL770" t="str">
            <v>VIRGINIA</v>
          </cell>
          <cell r="AM770">
            <v>23</v>
          </cell>
          <cell r="AN770" t="str">
            <v>Louisville</v>
          </cell>
          <cell r="AO770">
            <v>21</v>
          </cell>
          <cell r="AQ770" t="str">
            <v>Virginia</v>
          </cell>
          <cell r="AR770">
            <v>4</v>
          </cell>
          <cell r="AS770">
            <v>0</v>
          </cell>
          <cell r="AT770">
            <v>0</v>
          </cell>
          <cell r="AU770">
            <v>6</v>
          </cell>
          <cell r="AV770">
            <v>2</v>
          </cell>
          <cell r="AW770">
            <v>0</v>
          </cell>
          <cell r="AY770">
            <v>1</v>
          </cell>
          <cell r="AZ770">
            <v>0</v>
          </cell>
          <cell r="BA770">
            <v>0</v>
          </cell>
          <cell r="BC770" t="str">
            <v>Louisville</v>
          </cell>
          <cell r="BD770">
            <v>3</v>
          </cell>
          <cell r="BE770">
            <v>2</v>
          </cell>
          <cell r="BF770">
            <v>0</v>
          </cell>
          <cell r="BG770">
            <v>4</v>
          </cell>
          <cell r="BH770">
            <v>4</v>
          </cell>
          <cell r="BI770">
            <v>0</v>
          </cell>
          <cell r="BJ770">
            <v>68.510000000000005</v>
          </cell>
          <cell r="BK770">
            <v>78.069999999999993</v>
          </cell>
        </row>
        <row r="771">
          <cell r="A771">
            <v>11</v>
          </cell>
          <cell r="B771" t="str">
            <v>Sat</v>
          </cell>
          <cell r="C771">
            <v>42322</v>
          </cell>
          <cell r="D771">
            <v>0.64583333333333337</v>
          </cell>
          <cell r="E771" t="str">
            <v>ESPNU</v>
          </cell>
          <cell r="F771" t="str">
            <v>Miami (FL)</v>
          </cell>
          <cell r="G771" t="str">
            <v>ACC</v>
          </cell>
          <cell r="H771" t="str">
            <v>North Carolina</v>
          </cell>
          <cell r="I771" t="str">
            <v>ACC</v>
          </cell>
          <cell r="J771" t="str">
            <v>North Carolina</v>
          </cell>
          <cell r="K771" t="str">
            <v>Miami (FL)</v>
          </cell>
          <cell r="L771">
            <v>13</v>
          </cell>
          <cell r="M771">
            <v>65.5</v>
          </cell>
          <cell r="P771" t="str">
            <v>North Carolina</v>
          </cell>
          <cell r="R771" t="str">
            <v>Miami (FL)</v>
          </cell>
          <cell r="S771" t="str">
            <v>North Carolina</v>
          </cell>
          <cell r="T771" t="str">
            <v>North Carolina</v>
          </cell>
          <cell r="U771" t="str">
            <v>L</v>
          </cell>
          <cell r="AL771" t="str">
            <v>MIAMI (FL)</v>
          </cell>
          <cell r="AM771">
            <v>47</v>
          </cell>
          <cell r="AN771" t="str">
            <v>North Carolina</v>
          </cell>
          <cell r="AO771">
            <v>20</v>
          </cell>
          <cell r="AQ771" t="str">
            <v>Miami (FL)</v>
          </cell>
          <cell r="AR771">
            <v>4</v>
          </cell>
          <cell r="AS771">
            <v>1</v>
          </cell>
          <cell r="AT771">
            <v>0</v>
          </cell>
          <cell r="AU771">
            <v>5</v>
          </cell>
          <cell r="AV771">
            <v>3</v>
          </cell>
          <cell r="AW771">
            <v>0</v>
          </cell>
          <cell r="AY771">
            <v>4</v>
          </cell>
          <cell r="AZ771">
            <v>5</v>
          </cell>
          <cell r="BA771">
            <v>1</v>
          </cell>
          <cell r="BC771" t="str">
            <v>North Carolina</v>
          </cell>
          <cell r="BD771">
            <v>3</v>
          </cell>
          <cell r="BE771">
            <v>2</v>
          </cell>
          <cell r="BF771">
            <v>0</v>
          </cell>
          <cell r="BG771">
            <v>5</v>
          </cell>
          <cell r="BH771">
            <v>2</v>
          </cell>
          <cell r="BI771">
            <v>0</v>
          </cell>
          <cell r="BJ771">
            <v>75.02</v>
          </cell>
          <cell r="BK771">
            <v>83.91</v>
          </cell>
        </row>
        <row r="772">
          <cell r="A772">
            <v>11</v>
          </cell>
          <cell r="B772" t="str">
            <v>Sat</v>
          </cell>
          <cell r="C772">
            <v>42322</v>
          </cell>
          <cell r="D772">
            <v>0.64583333333333337</v>
          </cell>
          <cell r="E772" t="str">
            <v>ABC</v>
          </cell>
          <cell r="F772" t="str">
            <v>Clemson</v>
          </cell>
          <cell r="G772" t="str">
            <v>ACC</v>
          </cell>
          <cell r="H772" t="str">
            <v>Syracuse</v>
          </cell>
          <cell r="I772" t="str">
            <v>ACC</v>
          </cell>
          <cell r="J772" t="str">
            <v>Clemson</v>
          </cell>
          <cell r="K772" t="str">
            <v>Syracuse</v>
          </cell>
          <cell r="L772">
            <v>29</v>
          </cell>
          <cell r="M772">
            <v>58</v>
          </cell>
          <cell r="P772" t="str">
            <v>Clemson</v>
          </cell>
          <cell r="R772" t="str">
            <v>Syracuse</v>
          </cell>
          <cell r="S772" t="str">
            <v>Clemson</v>
          </cell>
          <cell r="T772" t="str">
            <v>Syracuse</v>
          </cell>
          <cell r="U772" t="str">
            <v>W</v>
          </cell>
          <cell r="AL772" t="str">
            <v>CLEMSON</v>
          </cell>
          <cell r="AM772">
            <v>16</v>
          </cell>
          <cell r="AN772" t="str">
            <v>Syracuse</v>
          </cell>
          <cell r="AO772">
            <v>6</v>
          </cell>
          <cell r="AQ772" t="str">
            <v>Clemson</v>
          </cell>
          <cell r="AR772">
            <v>2</v>
          </cell>
          <cell r="AS772">
            <v>1</v>
          </cell>
          <cell r="AT772">
            <v>0</v>
          </cell>
          <cell r="AU772">
            <v>6</v>
          </cell>
          <cell r="AV772">
            <v>2</v>
          </cell>
          <cell r="AW772">
            <v>0</v>
          </cell>
          <cell r="AY772">
            <v>1</v>
          </cell>
          <cell r="AZ772">
            <v>1</v>
          </cell>
          <cell r="BA772">
            <v>0</v>
          </cell>
          <cell r="BC772" t="str">
            <v>Syracuse</v>
          </cell>
          <cell r="BD772">
            <v>3</v>
          </cell>
          <cell r="BE772">
            <v>1</v>
          </cell>
          <cell r="BF772">
            <v>0</v>
          </cell>
          <cell r="BG772">
            <v>4</v>
          </cell>
          <cell r="BH772">
            <v>4</v>
          </cell>
          <cell r="BI772">
            <v>0</v>
          </cell>
          <cell r="BJ772">
            <v>65.28</v>
          </cell>
          <cell r="BK772">
            <v>65.28</v>
          </cell>
        </row>
        <row r="773">
          <cell r="A773">
            <v>11</v>
          </cell>
          <cell r="B773" t="str">
            <v>Sat</v>
          </cell>
          <cell r="C773">
            <v>42322</v>
          </cell>
          <cell r="D773">
            <v>0.5</v>
          </cell>
          <cell r="E773" t="str">
            <v>ABC</v>
          </cell>
          <cell r="F773" t="str">
            <v>Ohio State</v>
          </cell>
          <cell r="G773" t="str">
            <v>B10</v>
          </cell>
          <cell r="H773" t="str">
            <v>Illinois</v>
          </cell>
          <cell r="I773" t="str">
            <v>B10</v>
          </cell>
          <cell r="J773" t="str">
            <v>Ohio State</v>
          </cell>
          <cell r="K773" t="str">
            <v>Illinois</v>
          </cell>
          <cell r="L773">
            <v>16.5</v>
          </cell>
          <cell r="M773">
            <v>56</v>
          </cell>
          <cell r="P773" t="str">
            <v>Ohio State</v>
          </cell>
          <cell r="R773" t="str">
            <v>Illinois</v>
          </cell>
          <cell r="S773" t="str">
            <v>Ohio State</v>
          </cell>
          <cell r="T773" t="str">
            <v>Ohio State</v>
          </cell>
          <cell r="U773" t="str">
            <v>L</v>
          </cell>
          <cell r="X773" t="str">
            <v>MM</v>
          </cell>
          <cell r="AL773" t="str">
            <v>OHIO STATE</v>
          </cell>
          <cell r="AM773">
            <v>55</v>
          </cell>
          <cell r="AN773" t="str">
            <v>Illinois</v>
          </cell>
          <cell r="AO773">
            <v>14</v>
          </cell>
          <cell r="AQ773" t="str">
            <v>Ohio State</v>
          </cell>
          <cell r="AR773">
            <v>2</v>
          </cell>
          <cell r="AS773">
            <v>1</v>
          </cell>
          <cell r="AT773">
            <v>0</v>
          </cell>
          <cell r="AU773">
            <v>3</v>
          </cell>
          <cell r="AV773">
            <v>6</v>
          </cell>
          <cell r="AW773">
            <v>0</v>
          </cell>
          <cell r="AY773">
            <v>6</v>
          </cell>
          <cell r="AZ773">
            <v>4</v>
          </cell>
          <cell r="BA773">
            <v>0</v>
          </cell>
          <cell r="BC773" t="str">
            <v>Illinois</v>
          </cell>
          <cell r="BD773">
            <v>2</v>
          </cell>
          <cell r="BE773">
            <v>2</v>
          </cell>
          <cell r="BF773">
            <v>0</v>
          </cell>
          <cell r="BG773">
            <v>4</v>
          </cell>
          <cell r="BH773">
            <v>4</v>
          </cell>
          <cell r="BI773">
            <v>0</v>
          </cell>
          <cell r="BJ773">
            <v>90.21</v>
          </cell>
          <cell r="BK773">
            <v>71.44</v>
          </cell>
        </row>
        <row r="774">
          <cell r="A774">
            <v>11</v>
          </cell>
          <cell r="B774" t="str">
            <v>Sat</v>
          </cell>
          <cell r="C774">
            <v>42322</v>
          </cell>
          <cell r="D774">
            <v>0.64583333333333337</v>
          </cell>
          <cell r="E774" t="str">
            <v>ABC</v>
          </cell>
          <cell r="F774" t="str">
            <v>Michigan</v>
          </cell>
          <cell r="G774" t="str">
            <v>B10</v>
          </cell>
          <cell r="H774" t="str">
            <v>Indiana</v>
          </cell>
          <cell r="I774" t="str">
            <v>B10</v>
          </cell>
          <cell r="J774" t="str">
            <v>Michigan</v>
          </cell>
          <cell r="K774" t="str">
            <v>Indiana</v>
          </cell>
          <cell r="L774">
            <v>13.5</v>
          </cell>
          <cell r="M774">
            <v>56</v>
          </cell>
          <cell r="P774" t="str">
            <v>Michigan</v>
          </cell>
          <cell r="R774" t="str">
            <v>Indiana</v>
          </cell>
          <cell r="S774" t="str">
            <v>Michigan</v>
          </cell>
          <cell r="T774" t="str">
            <v>Indiana</v>
          </cell>
          <cell r="U774" t="str">
            <v>W</v>
          </cell>
          <cell r="AL774" t="str">
            <v>MICHIGAN</v>
          </cell>
          <cell r="AM774">
            <v>34</v>
          </cell>
          <cell r="AN774" t="str">
            <v>Indiana</v>
          </cell>
          <cell r="AO774">
            <v>10</v>
          </cell>
          <cell r="AQ774" t="str">
            <v>Michigan</v>
          </cell>
          <cell r="AR774">
            <v>1</v>
          </cell>
          <cell r="AS774">
            <v>2</v>
          </cell>
          <cell r="AT774">
            <v>0</v>
          </cell>
          <cell r="AU774">
            <v>5</v>
          </cell>
          <cell r="AV774">
            <v>4</v>
          </cell>
          <cell r="AW774">
            <v>0</v>
          </cell>
          <cell r="AY774">
            <v>4</v>
          </cell>
          <cell r="AZ774">
            <v>2</v>
          </cell>
          <cell r="BA774">
            <v>0</v>
          </cell>
          <cell r="BC774" t="str">
            <v>Indiana</v>
          </cell>
          <cell r="BD774">
            <v>3</v>
          </cell>
          <cell r="BE774">
            <v>2</v>
          </cell>
          <cell r="BF774">
            <v>0</v>
          </cell>
          <cell r="BG774">
            <v>4</v>
          </cell>
          <cell r="BH774">
            <v>4</v>
          </cell>
          <cell r="BI774">
            <v>0</v>
          </cell>
          <cell r="BJ774">
            <v>86.75</v>
          </cell>
          <cell r="BK774">
            <v>66.09</v>
          </cell>
        </row>
        <row r="775">
          <cell r="A775">
            <v>11</v>
          </cell>
          <cell r="B775" t="str">
            <v>Sat</v>
          </cell>
          <cell r="C775">
            <v>42322</v>
          </cell>
          <cell r="D775">
            <v>0.83333333333333337</v>
          </cell>
          <cell r="E775" t="str">
            <v>BTN</v>
          </cell>
          <cell r="F775" t="str">
            <v>Minnesota</v>
          </cell>
          <cell r="G775" t="str">
            <v>B10</v>
          </cell>
          <cell r="H775" t="str">
            <v>Iowa</v>
          </cell>
          <cell r="I775" t="str">
            <v>B10</v>
          </cell>
          <cell r="J775" t="str">
            <v>Iowa</v>
          </cell>
          <cell r="K775" t="str">
            <v>Minnesota</v>
          </cell>
          <cell r="L775">
            <v>11.5</v>
          </cell>
          <cell r="M775">
            <v>45.5</v>
          </cell>
          <cell r="P775" t="str">
            <v>Iowa</v>
          </cell>
          <cell r="R775" t="str">
            <v>Minnesota</v>
          </cell>
          <cell r="S775" t="str">
            <v>Iowa</v>
          </cell>
          <cell r="T775" t="str">
            <v>Minnesota</v>
          </cell>
          <cell r="U775" t="str">
            <v>W</v>
          </cell>
          <cell r="X775" t="str">
            <v>X</v>
          </cell>
          <cell r="AL775" t="str">
            <v>MINNESOTA</v>
          </cell>
          <cell r="AM775">
            <v>51</v>
          </cell>
          <cell r="AN775" t="str">
            <v>Iowa</v>
          </cell>
          <cell r="AO775">
            <v>14</v>
          </cell>
          <cell r="AQ775" t="str">
            <v>Minnesota</v>
          </cell>
          <cell r="AR775">
            <v>2</v>
          </cell>
          <cell r="AS775">
            <v>2</v>
          </cell>
          <cell r="AT775">
            <v>0</v>
          </cell>
          <cell r="AU775">
            <v>4</v>
          </cell>
          <cell r="AV775">
            <v>5</v>
          </cell>
          <cell r="AW775">
            <v>0</v>
          </cell>
          <cell r="AY775">
            <v>6</v>
          </cell>
          <cell r="AZ775">
            <v>4</v>
          </cell>
          <cell r="BA775">
            <v>0</v>
          </cell>
          <cell r="BC775" t="str">
            <v>Iowa</v>
          </cell>
          <cell r="BD775">
            <v>1</v>
          </cell>
          <cell r="BE775">
            <v>3</v>
          </cell>
          <cell r="BF775">
            <v>0</v>
          </cell>
          <cell r="BG775">
            <v>5</v>
          </cell>
          <cell r="BH775">
            <v>3</v>
          </cell>
          <cell r="BI775">
            <v>0</v>
          </cell>
          <cell r="BJ775">
            <v>68.650000000000006</v>
          </cell>
          <cell r="BK775">
            <v>85.19</v>
          </cell>
        </row>
        <row r="776">
          <cell r="A776">
            <v>11</v>
          </cell>
          <cell r="B776" t="str">
            <v>Sat</v>
          </cell>
          <cell r="C776">
            <v>42322</v>
          </cell>
          <cell r="D776">
            <v>0.5</v>
          </cell>
          <cell r="E776" t="str">
            <v>ESPN2</v>
          </cell>
          <cell r="F776" t="str">
            <v>Maryland</v>
          </cell>
          <cell r="G776" t="str">
            <v>B10</v>
          </cell>
          <cell r="H776" t="str">
            <v>Michigan State</v>
          </cell>
          <cell r="I776" t="str">
            <v>B10</v>
          </cell>
          <cell r="J776" t="str">
            <v>Michigan State</v>
          </cell>
          <cell r="K776" t="str">
            <v>Maryland</v>
          </cell>
          <cell r="L776">
            <v>14</v>
          </cell>
          <cell r="M776">
            <v>56</v>
          </cell>
          <cell r="P776" t="str">
            <v>Michigan State</v>
          </cell>
          <cell r="R776" t="str">
            <v>Maryland</v>
          </cell>
          <cell r="S776" t="str">
            <v>Michigan State</v>
          </cell>
          <cell r="T776" t="str">
            <v>Michigan State</v>
          </cell>
          <cell r="U776" t="str">
            <v>L</v>
          </cell>
          <cell r="AL776" t="str">
            <v>Michigan State</v>
          </cell>
          <cell r="AM776">
            <v>37</v>
          </cell>
          <cell r="AN776" t="str">
            <v>MARYLAND</v>
          </cell>
          <cell r="AO776">
            <v>15</v>
          </cell>
          <cell r="AQ776" t="str">
            <v>Maryland</v>
          </cell>
          <cell r="AR776">
            <v>2</v>
          </cell>
          <cell r="AS776">
            <v>1</v>
          </cell>
          <cell r="AT776">
            <v>0</v>
          </cell>
          <cell r="AU776">
            <v>5</v>
          </cell>
          <cell r="AV776">
            <v>3</v>
          </cell>
          <cell r="AW776">
            <v>0</v>
          </cell>
          <cell r="AY776">
            <v>0</v>
          </cell>
          <cell r="AZ776">
            <v>1</v>
          </cell>
          <cell r="BA776">
            <v>0</v>
          </cell>
          <cell r="BC776" t="str">
            <v>Michigan State</v>
          </cell>
          <cell r="BD776">
            <v>1</v>
          </cell>
          <cell r="BE776">
            <v>4</v>
          </cell>
          <cell r="BF776">
            <v>0</v>
          </cell>
          <cell r="BG776">
            <v>2</v>
          </cell>
          <cell r="BH776">
            <v>7</v>
          </cell>
          <cell r="BI776">
            <v>0</v>
          </cell>
          <cell r="BJ776">
            <v>66.67</v>
          </cell>
          <cell r="BK776">
            <v>83.05</v>
          </cell>
        </row>
        <row r="777">
          <cell r="A777">
            <v>11</v>
          </cell>
          <cell r="B777" t="str">
            <v>Sat</v>
          </cell>
          <cell r="C777">
            <v>42322</v>
          </cell>
          <cell r="D777">
            <v>0.5</v>
          </cell>
          <cell r="E777" t="str">
            <v>BTN</v>
          </cell>
          <cell r="F777" t="str">
            <v>Purdue</v>
          </cell>
          <cell r="G777" t="str">
            <v>B10</v>
          </cell>
          <cell r="H777" t="str">
            <v>Northwestern</v>
          </cell>
          <cell r="I777" t="str">
            <v>B10</v>
          </cell>
          <cell r="J777" t="str">
            <v>Northwestern</v>
          </cell>
          <cell r="K777" t="str">
            <v>Purdue</v>
          </cell>
          <cell r="L777">
            <v>16</v>
          </cell>
          <cell r="M777">
            <v>49</v>
          </cell>
          <cell r="P777" t="str">
            <v>Northwestern</v>
          </cell>
          <cell r="R777" t="str">
            <v>Purdue</v>
          </cell>
          <cell r="S777" t="str">
            <v>Northwestern</v>
          </cell>
          <cell r="T777" t="str">
            <v>Purdue</v>
          </cell>
          <cell r="U777" t="str">
            <v>W</v>
          </cell>
          <cell r="Z777" t="str">
            <v>U</v>
          </cell>
          <cell r="AL777" t="str">
            <v>NORTHWESTERN</v>
          </cell>
          <cell r="AM777">
            <v>38</v>
          </cell>
          <cell r="AN777" t="str">
            <v>Purdue</v>
          </cell>
          <cell r="AO777">
            <v>14</v>
          </cell>
          <cell r="AQ777" t="str">
            <v>Purdue</v>
          </cell>
          <cell r="AR777">
            <v>2</v>
          </cell>
          <cell r="AS777">
            <v>1</v>
          </cell>
          <cell r="AT777">
            <v>0</v>
          </cell>
          <cell r="AU777">
            <v>3</v>
          </cell>
          <cell r="AV777">
            <v>5</v>
          </cell>
          <cell r="AW777">
            <v>0</v>
          </cell>
          <cell r="AY777">
            <v>3</v>
          </cell>
          <cell r="AZ777">
            <v>4</v>
          </cell>
          <cell r="BA777">
            <v>0</v>
          </cell>
          <cell r="BC777" t="str">
            <v>Northwestern</v>
          </cell>
          <cell r="BD777">
            <v>3</v>
          </cell>
          <cell r="BE777">
            <v>2</v>
          </cell>
          <cell r="BF777">
            <v>0</v>
          </cell>
          <cell r="BG777">
            <v>5</v>
          </cell>
          <cell r="BH777">
            <v>3</v>
          </cell>
          <cell r="BI777">
            <v>0</v>
          </cell>
          <cell r="BJ777">
            <v>60.44</v>
          </cell>
          <cell r="BK777">
            <v>77.06</v>
          </cell>
        </row>
        <row r="778">
          <cell r="A778">
            <v>11</v>
          </cell>
          <cell r="B778" t="str">
            <v>Sat</v>
          </cell>
          <cell r="C778">
            <v>42322</v>
          </cell>
          <cell r="D778">
            <v>0.64583333333333337</v>
          </cell>
          <cell r="E778" t="str">
            <v>BTN</v>
          </cell>
          <cell r="F778" t="str">
            <v>Nebraska</v>
          </cell>
          <cell r="G778" t="str">
            <v>B10</v>
          </cell>
          <cell r="H778" t="str">
            <v>Rutgers</v>
          </cell>
          <cell r="I778" t="str">
            <v>B10</v>
          </cell>
          <cell r="J778" t="str">
            <v>Nebraska</v>
          </cell>
          <cell r="K778" t="str">
            <v>Rutgers</v>
          </cell>
          <cell r="L778">
            <v>9.5</v>
          </cell>
          <cell r="M778">
            <v>63.5</v>
          </cell>
          <cell r="P778" t="str">
            <v>Nebraska</v>
          </cell>
          <cell r="R778" t="str">
            <v>Rutgers</v>
          </cell>
          <cell r="S778" t="str">
            <v>Nebraska</v>
          </cell>
          <cell r="T778" t="str">
            <v>Rutgers</v>
          </cell>
          <cell r="U778" t="str">
            <v>W</v>
          </cell>
          <cell r="AL778" t="str">
            <v>NEBRASKA</v>
          </cell>
          <cell r="AM778">
            <v>42</v>
          </cell>
          <cell r="AN778" t="str">
            <v>Rutgers</v>
          </cell>
          <cell r="AO778">
            <v>24</v>
          </cell>
          <cell r="AQ778" t="str">
            <v>Nebraska</v>
          </cell>
          <cell r="AR778">
            <v>1</v>
          </cell>
          <cell r="AS778">
            <v>2</v>
          </cell>
          <cell r="AT778">
            <v>1</v>
          </cell>
          <cell r="AU778">
            <v>3</v>
          </cell>
          <cell r="AV778">
            <v>6</v>
          </cell>
          <cell r="AW778">
            <v>1</v>
          </cell>
          <cell r="AY778">
            <v>0</v>
          </cell>
          <cell r="AZ778">
            <v>1</v>
          </cell>
          <cell r="BA778">
            <v>0</v>
          </cell>
          <cell r="BC778" t="str">
            <v>Rutgers</v>
          </cell>
          <cell r="BD778">
            <v>1</v>
          </cell>
          <cell r="BE778">
            <v>3</v>
          </cell>
          <cell r="BF778">
            <v>0</v>
          </cell>
          <cell r="BG778">
            <v>2</v>
          </cell>
          <cell r="BH778">
            <v>6</v>
          </cell>
          <cell r="BI778">
            <v>0</v>
          </cell>
          <cell r="BJ778">
            <v>74.38</v>
          </cell>
          <cell r="BK778">
            <v>62.62</v>
          </cell>
        </row>
        <row r="779">
          <cell r="A779">
            <v>11</v>
          </cell>
          <cell r="B779" t="str">
            <v>Sat</v>
          </cell>
          <cell r="C779">
            <v>42322</v>
          </cell>
          <cell r="D779">
            <v>0.83333333333333337</v>
          </cell>
          <cell r="E779" t="str">
            <v>ABC</v>
          </cell>
          <cell r="F779" t="str">
            <v>Oklahoma</v>
          </cell>
          <cell r="G779" t="str">
            <v>B12</v>
          </cell>
          <cell r="H779" t="str">
            <v>Baylor</v>
          </cell>
          <cell r="I779" t="str">
            <v>B12</v>
          </cell>
          <cell r="J779" t="str">
            <v>Baylor</v>
          </cell>
          <cell r="K779" t="str">
            <v>Oklahoma</v>
          </cell>
          <cell r="L779">
            <v>2.5</v>
          </cell>
          <cell r="M779">
            <v>77</v>
          </cell>
          <cell r="P779" t="str">
            <v>Baylor</v>
          </cell>
          <cell r="R779" t="str">
            <v>Oklahoma</v>
          </cell>
          <cell r="S779" t="str">
            <v>Baylor</v>
          </cell>
          <cell r="T779" t="str">
            <v>Oklahoma</v>
          </cell>
          <cell r="U779" t="str">
            <v>W</v>
          </cell>
          <cell r="X779" t="str">
            <v>MM</v>
          </cell>
          <cell r="AL779" t="str">
            <v>Baylor</v>
          </cell>
          <cell r="AM779">
            <v>48</v>
          </cell>
          <cell r="AN779" t="str">
            <v>OKLAHOMA</v>
          </cell>
          <cell r="AO779">
            <v>14</v>
          </cell>
          <cell r="AQ779" t="str">
            <v>Oklahoma</v>
          </cell>
          <cell r="AR779">
            <v>3</v>
          </cell>
          <cell r="AS779">
            <v>0</v>
          </cell>
          <cell r="AT779">
            <v>0</v>
          </cell>
          <cell r="AU779">
            <v>7</v>
          </cell>
          <cell r="AV779">
            <v>2</v>
          </cell>
          <cell r="AW779">
            <v>0</v>
          </cell>
          <cell r="AY779">
            <v>3</v>
          </cell>
          <cell r="AZ779">
            <v>7</v>
          </cell>
          <cell r="BA779">
            <v>0</v>
          </cell>
          <cell r="BC779" t="str">
            <v>Baylor</v>
          </cell>
          <cell r="BD779">
            <v>3</v>
          </cell>
          <cell r="BE779">
            <v>1</v>
          </cell>
          <cell r="BF779">
            <v>0</v>
          </cell>
          <cell r="BG779">
            <v>4</v>
          </cell>
          <cell r="BH779">
            <v>3</v>
          </cell>
          <cell r="BI779">
            <v>0</v>
          </cell>
          <cell r="BJ779">
            <v>92.52</v>
          </cell>
          <cell r="BK779">
            <v>91.62</v>
          </cell>
        </row>
        <row r="780">
          <cell r="A780">
            <v>11</v>
          </cell>
          <cell r="B780" t="str">
            <v>Sat</v>
          </cell>
          <cell r="C780">
            <v>42322</v>
          </cell>
          <cell r="D780">
            <v>0.64583333333333337</v>
          </cell>
          <cell r="E780" t="str">
            <v>ESPN</v>
          </cell>
          <cell r="F780" t="str">
            <v>Oklahoma State</v>
          </cell>
          <cell r="G780" t="str">
            <v>B12</v>
          </cell>
          <cell r="H780" t="str">
            <v>Iowa State</v>
          </cell>
          <cell r="I780" t="str">
            <v>B12</v>
          </cell>
          <cell r="J780" t="str">
            <v>Oklahoma State</v>
          </cell>
          <cell r="K780" t="str">
            <v>Iowa State</v>
          </cell>
          <cell r="L780">
            <v>14</v>
          </cell>
          <cell r="M780">
            <v>61</v>
          </cell>
          <cell r="P780" t="str">
            <v>Oklahoma State</v>
          </cell>
          <cell r="R780" t="str">
            <v>Iowa State</v>
          </cell>
          <cell r="S780" t="str">
            <v>Oklahoma State</v>
          </cell>
          <cell r="T780" t="str">
            <v>Oklahoma State</v>
          </cell>
          <cell r="U780" t="str">
            <v>L</v>
          </cell>
          <cell r="AL780" t="str">
            <v>OKLAHOMA STATE</v>
          </cell>
          <cell r="AM780">
            <v>37</v>
          </cell>
          <cell r="AN780" t="str">
            <v>Iowa State</v>
          </cell>
          <cell r="AO780">
            <v>20</v>
          </cell>
          <cell r="AQ780" t="str">
            <v>Oklahoma State</v>
          </cell>
          <cell r="AR780">
            <v>2</v>
          </cell>
          <cell r="AS780">
            <v>1</v>
          </cell>
          <cell r="AT780">
            <v>1</v>
          </cell>
          <cell r="AU780">
            <v>5</v>
          </cell>
          <cell r="AV780">
            <v>2</v>
          </cell>
          <cell r="AW780">
            <v>1</v>
          </cell>
          <cell r="AY780">
            <v>4</v>
          </cell>
          <cell r="AZ780">
            <v>2</v>
          </cell>
          <cell r="BA780">
            <v>1</v>
          </cell>
          <cell r="BC780" t="str">
            <v>Iowa State</v>
          </cell>
          <cell r="BD780">
            <v>2</v>
          </cell>
          <cell r="BE780">
            <v>2</v>
          </cell>
          <cell r="BF780">
            <v>0</v>
          </cell>
          <cell r="BG780">
            <v>4</v>
          </cell>
          <cell r="BH780">
            <v>4</v>
          </cell>
          <cell r="BI780">
            <v>0</v>
          </cell>
          <cell r="BJ780">
            <v>88.4</v>
          </cell>
          <cell r="BK780">
            <v>71.319999999999993</v>
          </cell>
        </row>
        <row r="781">
          <cell r="A781">
            <v>11</v>
          </cell>
          <cell r="B781" t="str">
            <v>Sat</v>
          </cell>
          <cell r="C781">
            <v>42322</v>
          </cell>
          <cell r="D781">
            <v>0.5</v>
          </cell>
          <cell r="E781" t="str">
            <v>FS1</v>
          </cell>
          <cell r="F781" t="str">
            <v>Kansas</v>
          </cell>
          <cell r="G781" t="str">
            <v>B12</v>
          </cell>
          <cell r="H781" t="str">
            <v>TCU</v>
          </cell>
          <cell r="I781" t="str">
            <v>B12</v>
          </cell>
          <cell r="J781" t="str">
            <v>TCU</v>
          </cell>
          <cell r="K781" t="str">
            <v>Kansas</v>
          </cell>
          <cell r="L781">
            <v>45</v>
          </cell>
          <cell r="M781">
            <v>71</v>
          </cell>
          <cell r="P781" t="str">
            <v>TCU</v>
          </cell>
          <cell r="R781" t="str">
            <v>Kansas</v>
          </cell>
          <cell r="S781" t="str">
            <v>TCU</v>
          </cell>
          <cell r="T781" t="str">
            <v>Kansas</v>
          </cell>
          <cell r="U781" t="str">
            <v>W</v>
          </cell>
          <cell r="Z781" t="str">
            <v>O</v>
          </cell>
          <cell r="AL781" t="str">
            <v>tcu</v>
          </cell>
          <cell r="AM781">
            <v>34</v>
          </cell>
          <cell r="AN781" t="str">
            <v>KANSAS</v>
          </cell>
          <cell r="AO781">
            <v>30</v>
          </cell>
          <cell r="AQ781" t="str">
            <v>Kansas</v>
          </cell>
          <cell r="AR781">
            <v>1</v>
          </cell>
          <cell r="AS781">
            <v>3</v>
          </cell>
          <cell r="AT781">
            <v>0</v>
          </cell>
          <cell r="AU781">
            <v>2</v>
          </cell>
          <cell r="AV781">
            <v>6</v>
          </cell>
          <cell r="AW781">
            <v>0</v>
          </cell>
          <cell r="AY781">
            <v>3</v>
          </cell>
          <cell r="AZ781">
            <v>0</v>
          </cell>
          <cell r="BA781">
            <v>0</v>
          </cell>
          <cell r="BC781" t="str">
            <v>TCU</v>
          </cell>
          <cell r="BD781">
            <v>2</v>
          </cell>
          <cell r="BE781">
            <v>1</v>
          </cell>
          <cell r="BF781">
            <v>0</v>
          </cell>
          <cell r="BG781">
            <v>3</v>
          </cell>
          <cell r="BH781">
            <v>5</v>
          </cell>
          <cell r="BI781">
            <v>0</v>
          </cell>
          <cell r="BJ781">
            <v>50.16</v>
          </cell>
          <cell r="BK781">
            <v>89.6</v>
          </cell>
        </row>
        <row r="782">
          <cell r="A782">
            <v>11</v>
          </cell>
          <cell r="B782" t="str">
            <v>Sat</v>
          </cell>
          <cell r="C782">
            <v>42322</v>
          </cell>
          <cell r="D782">
            <v>0.64583333333333337</v>
          </cell>
          <cell r="E782" t="str">
            <v>FS1</v>
          </cell>
          <cell r="F782" t="str">
            <v>Kansas State</v>
          </cell>
          <cell r="G782" t="str">
            <v>B12</v>
          </cell>
          <cell r="H782" t="str">
            <v>Texas Tech</v>
          </cell>
          <cell r="I782" t="str">
            <v>B12</v>
          </cell>
          <cell r="J782" t="str">
            <v>Texas Tech</v>
          </cell>
          <cell r="K782" t="str">
            <v>Kansas State</v>
          </cell>
          <cell r="L782">
            <v>5.5</v>
          </cell>
          <cell r="M782">
            <v>71.5</v>
          </cell>
          <cell r="P782" t="str">
            <v>Texas Tech</v>
          </cell>
          <cell r="R782" t="str">
            <v>Kansas State</v>
          </cell>
          <cell r="S782" t="str">
            <v>Texas Tech</v>
          </cell>
          <cell r="T782" t="str">
            <v>Kansas State</v>
          </cell>
          <cell r="U782" t="str">
            <v>W</v>
          </cell>
          <cell r="AL782" t="str">
            <v>KANSAS STATE</v>
          </cell>
          <cell r="AM782">
            <v>45</v>
          </cell>
          <cell r="AN782" t="str">
            <v>Texas Tech</v>
          </cell>
          <cell r="AO782">
            <v>13</v>
          </cell>
          <cell r="AQ782" t="str">
            <v>Kansas State</v>
          </cell>
          <cell r="AR782">
            <v>2</v>
          </cell>
          <cell r="AS782">
            <v>1</v>
          </cell>
          <cell r="AT782">
            <v>0</v>
          </cell>
          <cell r="AU782">
            <v>4</v>
          </cell>
          <cell r="AV782">
            <v>3</v>
          </cell>
          <cell r="AW782">
            <v>0</v>
          </cell>
          <cell r="AY782">
            <v>4</v>
          </cell>
          <cell r="AZ782">
            <v>3</v>
          </cell>
          <cell r="BA782">
            <v>0</v>
          </cell>
          <cell r="BC782" t="str">
            <v>Texas Tech</v>
          </cell>
          <cell r="BD782">
            <v>3</v>
          </cell>
          <cell r="BE782">
            <v>1</v>
          </cell>
          <cell r="BF782">
            <v>0</v>
          </cell>
          <cell r="BG782">
            <v>5</v>
          </cell>
          <cell r="BH782">
            <v>4</v>
          </cell>
          <cell r="BI782">
            <v>0</v>
          </cell>
          <cell r="BJ782">
            <v>74.31</v>
          </cell>
          <cell r="BK782">
            <v>76.099999999999994</v>
          </cell>
        </row>
        <row r="783">
          <cell r="A783">
            <v>11</v>
          </cell>
          <cell r="B783" t="str">
            <v>Sat</v>
          </cell>
          <cell r="C783">
            <v>42322</v>
          </cell>
          <cell r="D783">
            <v>0.5</v>
          </cell>
          <cell r="E783" t="str">
            <v>ESPNU</v>
          </cell>
          <cell r="F783" t="str">
            <v>Texas</v>
          </cell>
          <cell r="G783" t="str">
            <v>B12</v>
          </cell>
          <cell r="H783" t="str">
            <v>West Virginia</v>
          </cell>
          <cell r="I783" t="str">
            <v>B12</v>
          </cell>
          <cell r="J783" t="str">
            <v>West Virginia</v>
          </cell>
          <cell r="K783" t="str">
            <v>Texas</v>
          </cell>
          <cell r="L783">
            <v>8.5</v>
          </cell>
          <cell r="M783">
            <v>55</v>
          </cell>
          <cell r="P783" t="str">
            <v>West Virginia</v>
          </cell>
          <cell r="R783" t="str">
            <v>Texas</v>
          </cell>
          <cell r="S783" t="str">
            <v>West Virginia</v>
          </cell>
          <cell r="T783" t="str">
            <v>Texas</v>
          </cell>
          <cell r="U783" t="str">
            <v>W</v>
          </cell>
          <cell r="AL783" t="str">
            <v>TEXAS</v>
          </cell>
          <cell r="AM783">
            <v>33</v>
          </cell>
          <cell r="AN783" t="str">
            <v>West Virginia</v>
          </cell>
          <cell r="AO783">
            <v>16</v>
          </cell>
          <cell r="AQ783" t="str">
            <v>Texas</v>
          </cell>
          <cell r="AR783">
            <v>1</v>
          </cell>
          <cell r="AS783">
            <v>3</v>
          </cell>
          <cell r="AT783">
            <v>0</v>
          </cell>
          <cell r="AU783">
            <v>4</v>
          </cell>
          <cell r="AV783">
            <v>4</v>
          </cell>
          <cell r="AW783">
            <v>1</v>
          </cell>
          <cell r="AY783">
            <v>2</v>
          </cell>
          <cell r="AZ783">
            <v>1</v>
          </cell>
          <cell r="BA783">
            <v>0</v>
          </cell>
          <cell r="BC783" t="str">
            <v>West Virginia</v>
          </cell>
          <cell r="BD783">
            <v>2</v>
          </cell>
          <cell r="BE783">
            <v>2</v>
          </cell>
          <cell r="BF783">
            <v>0</v>
          </cell>
          <cell r="BG783">
            <v>2</v>
          </cell>
          <cell r="BH783">
            <v>5</v>
          </cell>
          <cell r="BI783">
            <v>0</v>
          </cell>
          <cell r="BJ783">
            <v>73.39</v>
          </cell>
          <cell r="BK783">
            <v>79.53</v>
          </cell>
        </row>
        <row r="784">
          <cell r="A784">
            <v>11</v>
          </cell>
          <cell r="B784" t="str">
            <v>Sat</v>
          </cell>
          <cell r="C784">
            <v>42322</v>
          </cell>
          <cell r="D784">
            <v>0.5</v>
          </cell>
          <cell r="F784" t="str">
            <v>Middle Tenn St</v>
          </cell>
          <cell r="G784" t="str">
            <v>CUSA</v>
          </cell>
          <cell r="H784" t="str">
            <v>Florida Atlantic</v>
          </cell>
          <cell r="I784" t="str">
            <v>CUSA</v>
          </cell>
          <cell r="J784" t="str">
            <v>Middle Tenn St</v>
          </cell>
          <cell r="K784" t="str">
            <v>Florida Atlantic</v>
          </cell>
          <cell r="L784">
            <v>5.5</v>
          </cell>
          <cell r="M784">
            <v>58.5</v>
          </cell>
          <cell r="P784" t="str">
            <v>Middle Tenn St</v>
          </cell>
          <cell r="R784" t="str">
            <v>Florida Atlantic</v>
          </cell>
          <cell r="S784" t="str">
            <v>Middle Tenn St</v>
          </cell>
          <cell r="T784" t="str">
            <v>Middle Tenn St</v>
          </cell>
          <cell r="U784" t="str">
            <v>L</v>
          </cell>
          <cell r="X784" t="str">
            <v>X</v>
          </cell>
          <cell r="AL784" t="str">
            <v>MIDDLE TENN ST</v>
          </cell>
          <cell r="AM784">
            <v>35</v>
          </cell>
          <cell r="AN784" t="str">
            <v>Florida Atlantic</v>
          </cell>
          <cell r="AO784">
            <v>34</v>
          </cell>
          <cell r="AQ784" t="str">
            <v>Middle Tenn St</v>
          </cell>
          <cell r="AR784">
            <v>2</v>
          </cell>
          <cell r="AS784">
            <v>2</v>
          </cell>
          <cell r="AT784">
            <v>0</v>
          </cell>
          <cell r="AU784">
            <v>3</v>
          </cell>
          <cell r="AV784">
            <v>4</v>
          </cell>
          <cell r="AW784">
            <v>1</v>
          </cell>
          <cell r="AY784">
            <v>7</v>
          </cell>
          <cell r="AZ784">
            <v>3</v>
          </cell>
          <cell r="BA784">
            <v>0</v>
          </cell>
          <cell r="BC784" t="str">
            <v>Florida Atlantic</v>
          </cell>
          <cell r="BD784">
            <v>1</v>
          </cell>
          <cell r="BE784">
            <v>4</v>
          </cell>
          <cell r="BF784">
            <v>0</v>
          </cell>
          <cell r="BG784">
            <v>3</v>
          </cell>
          <cell r="BH784">
            <v>6</v>
          </cell>
          <cell r="BI784">
            <v>0</v>
          </cell>
          <cell r="BJ784">
            <v>63.04</v>
          </cell>
          <cell r="BK784">
            <v>51.88</v>
          </cell>
        </row>
        <row r="785">
          <cell r="A785">
            <v>11</v>
          </cell>
          <cell r="B785" t="str">
            <v>Sat</v>
          </cell>
          <cell r="C785">
            <v>42322</v>
          </cell>
          <cell r="D785">
            <v>0.64583333333333337</v>
          </cell>
          <cell r="E785" t="str">
            <v>FSN</v>
          </cell>
          <cell r="F785" t="str">
            <v>Florida Intl</v>
          </cell>
          <cell r="G785" t="str">
            <v>CUSA</v>
          </cell>
          <cell r="H785" t="str">
            <v>Marshall</v>
          </cell>
          <cell r="I785" t="str">
            <v>CUSA</v>
          </cell>
          <cell r="J785" t="str">
            <v>Marshall</v>
          </cell>
          <cell r="K785" t="str">
            <v>Florida Intl</v>
          </cell>
          <cell r="L785">
            <v>12</v>
          </cell>
          <cell r="M785">
            <v>54</v>
          </cell>
          <cell r="P785" t="str">
            <v>Marshall</v>
          </cell>
          <cell r="R785" t="str">
            <v>Florida Intl</v>
          </cell>
          <cell r="S785" t="str">
            <v>Marshall</v>
          </cell>
          <cell r="T785" t="str">
            <v>Marshall</v>
          </cell>
          <cell r="U785" t="str">
            <v>L</v>
          </cell>
          <cell r="X785" t="str">
            <v>MM</v>
          </cell>
          <cell r="AL785" t="str">
            <v>Marshall</v>
          </cell>
          <cell r="AM785">
            <v>45</v>
          </cell>
          <cell r="AN785" t="str">
            <v>FLORIDA INTL</v>
          </cell>
          <cell r="AO785">
            <v>13</v>
          </cell>
          <cell r="AQ785" t="str">
            <v>Florida Intl</v>
          </cell>
          <cell r="AR785">
            <v>3</v>
          </cell>
          <cell r="AS785">
            <v>3</v>
          </cell>
          <cell r="AT785">
            <v>0</v>
          </cell>
          <cell r="AU785">
            <v>5</v>
          </cell>
          <cell r="AV785">
            <v>4</v>
          </cell>
          <cell r="AW785">
            <v>0</v>
          </cell>
          <cell r="AY785">
            <v>0</v>
          </cell>
          <cell r="AZ785">
            <v>2</v>
          </cell>
          <cell r="BA785">
            <v>0</v>
          </cell>
          <cell r="BC785" t="str">
            <v>Marshall</v>
          </cell>
          <cell r="BD785">
            <v>3</v>
          </cell>
          <cell r="BE785">
            <v>1</v>
          </cell>
          <cell r="BF785">
            <v>0</v>
          </cell>
          <cell r="BG785">
            <v>5</v>
          </cell>
          <cell r="BH785">
            <v>2</v>
          </cell>
          <cell r="BI785">
            <v>2</v>
          </cell>
          <cell r="BJ785">
            <v>55.57</v>
          </cell>
          <cell r="BK785">
            <v>66.67</v>
          </cell>
        </row>
        <row r="786">
          <cell r="A786">
            <v>11</v>
          </cell>
          <cell r="B786" t="str">
            <v>Sat</v>
          </cell>
          <cell r="C786">
            <v>42322</v>
          </cell>
          <cell r="D786">
            <v>0.5</v>
          </cell>
          <cell r="E786" t="str">
            <v>FSN</v>
          </cell>
          <cell r="F786" t="str">
            <v>UTEP</v>
          </cell>
          <cell r="G786" t="str">
            <v>CUSA</v>
          </cell>
          <cell r="H786" t="str">
            <v>Old Dominion</v>
          </cell>
          <cell r="I786" t="str">
            <v>CUSA</v>
          </cell>
          <cell r="J786" t="str">
            <v>Old Dominion</v>
          </cell>
          <cell r="K786" t="str">
            <v>UTEP</v>
          </cell>
          <cell r="L786">
            <v>5</v>
          </cell>
          <cell r="M786">
            <v>56.5</v>
          </cell>
          <cell r="P786" t="str">
            <v>Old Dominion</v>
          </cell>
          <cell r="R786" t="str">
            <v>UTEP</v>
          </cell>
          <cell r="S786" t="str">
            <v>Old Dominion</v>
          </cell>
          <cell r="T786" t="str">
            <v>UTEP</v>
          </cell>
          <cell r="U786" t="str">
            <v>W</v>
          </cell>
          <cell r="AL786" t="str">
            <v>UTEP</v>
          </cell>
          <cell r="AM786">
            <v>42</v>
          </cell>
          <cell r="AN786" t="str">
            <v>Old Dominion</v>
          </cell>
          <cell r="AO786">
            <v>35</v>
          </cell>
          <cell r="AQ786" t="str">
            <v>UTEP</v>
          </cell>
          <cell r="AR786">
            <v>2</v>
          </cell>
          <cell r="AS786">
            <v>3</v>
          </cell>
          <cell r="AT786">
            <v>0</v>
          </cell>
          <cell r="AU786">
            <v>4</v>
          </cell>
          <cell r="AV786">
            <v>4</v>
          </cell>
          <cell r="AW786">
            <v>0</v>
          </cell>
          <cell r="AY786">
            <v>1</v>
          </cell>
          <cell r="AZ786">
            <v>0</v>
          </cell>
          <cell r="BA786">
            <v>0</v>
          </cell>
          <cell r="BC786" t="str">
            <v>Old Dominion</v>
          </cell>
          <cell r="BD786">
            <v>0</v>
          </cell>
          <cell r="BE786">
            <v>4</v>
          </cell>
          <cell r="BF786">
            <v>0</v>
          </cell>
          <cell r="BG786">
            <v>1</v>
          </cell>
          <cell r="BH786">
            <v>7</v>
          </cell>
          <cell r="BI786">
            <v>0</v>
          </cell>
          <cell r="BJ786">
            <v>47.34</v>
          </cell>
          <cell r="BK786">
            <v>46.67</v>
          </cell>
        </row>
        <row r="787">
          <cell r="A787">
            <v>11</v>
          </cell>
          <cell r="B787" t="str">
            <v>Sat</v>
          </cell>
          <cell r="C787">
            <v>42322</v>
          </cell>
          <cell r="D787">
            <v>0.64583333333333337</v>
          </cell>
          <cell r="F787" t="str">
            <v>Southern Miss</v>
          </cell>
          <cell r="G787" t="str">
            <v>CUSA</v>
          </cell>
          <cell r="H787" t="str">
            <v>Rice</v>
          </cell>
          <cell r="I787" t="str">
            <v>CUSA</v>
          </cell>
          <cell r="J787" t="str">
            <v>Southern Miss</v>
          </cell>
          <cell r="K787" t="str">
            <v>Rice</v>
          </cell>
          <cell r="L787">
            <v>7.5</v>
          </cell>
          <cell r="M787">
            <v>61</v>
          </cell>
          <cell r="P787" t="str">
            <v>Southern Miss</v>
          </cell>
          <cell r="R787" t="str">
            <v>Rice</v>
          </cell>
          <cell r="S787" t="str">
            <v>Southern Miss</v>
          </cell>
          <cell r="T787" t="str">
            <v>Southern Miss</v>
          </cell>
          <cell r="U787" t="str">
            <v>L</v>
          </cell>
          <cell r="AL787" t="str">
            <v>Rice</v>
          </cell>
          <cell r="AM787">
            <v>41</v>
          </cell>
          <cell r="AN787" t="str">
            <v>SOUTHERN MISS</v>
          </cell>
          <cell r="AO787">
            <v>23</v>
          </cell>
          <cell r="AQ787" t="str">
            <v>Southern Miss</v>
          </cell>
          <cell r="AR787">
            <v>3</v>
          </cell>
          <cell r="AS787">
            <v>1</v>
          </cell>
          <cell r="AT787">
            <v>0</v>
          </cell>
          <cell r="AU787">
            <v>6</v>
          </cell>
          <cell r="AV787">
            <v>2</v>
          </cell>
          <cell r="AW787">
            <v>0</v>
          </cell>
          <cell r="AY787">
            <v>1</v>
          </cell>
          <cell r="AZ787">
            <v>4</v>
          </cell>
          <cell r="BA787">
            <v>0</v>
          </cell>
          <cell r="BC787" t="str">
            <v>Rice</v>
          </cell>
          <cell r="BD787">
            <v>0</v>
          </cell>
          <cell r="BE787">
            <v>3</v>
          </cell>
          <cell r="BF787">
            <v>0</v>
          </cell>
          <cell r="BG787">
            <v>3</v>
          </cell>
          <cell r="BH787">
            <v>5</v>
          </cell>
          <cell r="BI787">
            <v>0</v>
          </cell>
          <cell r="BJ787">
            <v>62.69</v>
          </cell>
          <cell r="BK787">
            <v>54.39</v>
          </cell>
        </row>
        <row r="788">
          <cell r="A788">
            <v>11</v>
          </cell>
          <cell r="B788" t="str">
            <v>Sat</v>
          </cell>
          <cell r="C788">
            <v>42322</v>
          </cell>
          <cell r="D788">
            <v>0.58333333333333337</v>
          </cell>
          <cell r="F788" t="str">
            <v>UT San Antonio</v>
          </cell>
          <cell r="G788" t="str">
            <v>CUSA</v>
          </cell>
          <cell r="H788" t="str">
            <v>UNC Charlotte</v>
          </cell>
          <cell r="I788" t="str">
            <v>CUSA</v>
          </cell>
          <cell r="J788" t="str">
            <v>UT San Antonio</v>
          </cell>
          <cell r="K788" t="str">
            <v>UNC Charlotte</v>
          </cell>
          <cell r="L788">
            <v>4.5</v>
          </cell>
          <cell r="M788">
            <v>55.5</v>
          </cell>
          <cell r="P788" t="str">
            <v>UT San Antonio</v>
          </cell>
          <cell r="R788" t="str">
            <v>UNC Charlotte</v>
          </cell>
          <cell r="S788" t="str">
            <v>UT San Antonio</v>
          </cell>
          <cell r="T788" t="str">
            <v>UT San Antonio</v>
          </cell>
          <cell r="U788" t="str">
            <v>L</v>
          </cell>
          <cell r="AL788" t="str">
            <v>DNP</v>
          </cell>
          <cell r="AQ788" t="str">
            <v>UT San Antonio</v>
          </cell>
          <cell r="AR788">
            <v>2</v>
          </cell>
          <cell r="AS788">
            <v>3</v>
          </cell>
          <cell r="AT788">
            <v>0</v>
          </cell>
          <cell r="AU788">
            <v>4</v>
          </cell>
          <cell r="AV788">
            <v>5</v>
          </cell>
          <cell r="AW788">
            <v>0</v>
          </cell>
          <cell r="AY788">
            <v>0</v>
          </cell>
          <cell r="AZ788">
            <v>0</v>
          </cell>
          <cell r="BA788">
            <v>0</v>
          </cell>
          <cell r="BC788" t="str">
            <v>UNC Charlotte</v>
          </cell>
          <cell r="BD788">
            <v>1</v>
          </cell>
          <cell r="BE788">
            <v>3</v>
          </cell>
          <cell r="BF788">
            <v>0</v>
          </cell>
          <cell r="BG788">
            <v>4</v>
          </cell>
          <cell r="BH788">
            <v>4</v>
          </cell>
          <cell r="BI788">
            <v>0</v>
          </cell>
          <cell r="BJ788">
            <v>49.81</v>
          </cell>
          <cell r="BK788">
            <v>39.520000000000003</v>
          </cell>
        </row>
        <row r="789">
          <cell r="A789">
            <v>11</v>
          </cell>
          <cell r="B789" t="str">
            <v>Sat</v>
          </cell>
          <cell r="C789">
            <v>42322</v>
          </cell>
          <cell r="D789">
            <v>0.5</v>
          </cell>
          <cell r="E789" t="str">
            <v>CBSSN</v>
          </cell>
          <cell r="F789" t="str">
            <v>Tulane</v>
          </cell>
          <cell r="G789" t="str">
            <v>AAC</v>
          </cell>
          <cell r="H789" t="str">
            <v>Army</v>
          </cell>
          <cell r="I789" t="str">
            <v>Ind</v>
          </cell>
          <cell r="J789" t="str">
            <v>Army</v>
          </cell>
          <cell r="K789" t="str">
            <v>Tulane</v>
          </cell>
          <cell r="L789">
            <v>3</v>
          </cell>
          <cell r="M789">
            <v>44</v>
          </cell>
          <cell r="P789" t="str">
            <v>Army</v>
          </cell>
          <cell r="R789" t="str">
            <v>Tulane</v>
          </cell>
          <cell r="S789" t="str">
            <v>Army</v>
          </cell>
          <cell r="T789" t="str">
            <v>Army</v>
          </cell>
          <cell r="U789" t="str">
            <v>L</v>
          </cell>
          <cell r="AL789" t="str">
            <v>DNP</v>
          </cell>
          <cell r="AQ789" t="str">
            <v>Tulane</v>
          </cell>
          <cell r="AR789">
            <v>2</v>
          </cell>
          <cell r="AS789">
            <v>2</v>
          </cell>
          <cell r="AT789">
            <v>0</v>
          </cell>
          <cell r="AU789">
            <v>4</v>
          </cell>
          <cell r="AV789">
            <v>4</v>
          </cell>
          <cell r="AW789">
            <v>0</v>
          </cell>
          <cell r="AY789">
            <v>3</v>
          </cell>
          <cell r="AZ789">
            <v>3</v>
          </cell>
          <cell r="BA789">
            <v>0</v>
          </cell>
          <cell r="BC789" t="str">
            <v>Army</v>
          </cell>
          <cell r="BD789">
            <v>1</v>
          </cell>
          <cell r="BE789">
            <v>1</v>
          </cell>
          <cell r="BF789">
            <v>0</v>
          </cell>
          <cell r="BG789">
            <v>5</v>
          </cell>
          <cell r="BH789">
            <v>1</v>
          </cell>
          <cell r="BI789">
            <v>1</v>
          </cell>
          <cell r="BJ789">
            <v>52.88</v>
          </cell>
          <cell r="BK789">
            <v>52.09</v>
          </cell>
        </row>
        <row r="790">
          <cell r="A790">
            <v>11</v>
          </cell>
          <cell r="B790" t="str">
            <v>Sat</v>
          </cell>
          <cell r="C790">
            <v>42322</v>
          </cell>
          <cell r="D790">
            <v>0.64583333333333337</v>
          </cell>
          <cell r="E790" t="str">
            <v>NBC</v>
          </cell>
          <cell r="F790" t="str">
            <v>Wake Forest</v>
          </cell>
          <cell r="G790" t="str">
            <v>ACC</v>
          </cell>
          <cell r="H790" t="str">
            <v>Notre Dame</v>
          </cell>
          <cell r="I790" t="str">
            <v>Ind</v>
          </cell>
          <cell r="J790" t="str">
            <v>Notre Dame</v>
          </cell>
          <cell r="K790" t="str">
            <v>Wake Forest</v>
          </cell>
          <cell r="L790">
            <v>27</v>
          </cell>
          <cell r="M790">
            <v>51.5</v>
          </cell>
          <cell r="P790" t="str">
            <v>Notre Dame</v>
          </cell>
          <cell r="R790" t="str">
            <v>Wake Forest</v>
          </cell>
          <cell r="S790" t="str">
            <v>Notre Dame</v>
          </cell>
          <cell r="T790" t="str">
            <v>Wake Forest</v>
          </cell>
          <cell r="U790" t="str">
            <v>W</v>
          </cell>
          <cell r="AL790" t="str">
            <v>DNP</v>
          </cell>
          <cell r="AQ790" t="str">
            <v>Wake Forest</v>
          </cell>
          <cell r="AR790">
            <v>1</v>
          </cell>
          <cell r="AS790">
            <v>3</v>
          </cell>
          <cell r="AT790">
            <v>0</v>
          </cell>
          <cell r="AU790">
            <v>3</v>
          </cell>
          <cell r="AV790">
            <v>5</v>
          </cell>
          <cell r="AW790">
            <v>0</v>
          </cell>
          <cell r="AY790">
            <v>1</v>
          </cell>
          <cell r="AZ790">
            <v>1</v>
          </cell>
          <cell r="BA790">
            <v>0</v>
          </cell>
          <cell r="BC790" t="str">
            <v>Notre Dame</v>
          </cell>
          <cell r="BD790">
            <v>4</v>
          </cell>
          <cell r="BE790">
            <v>1</v>
          </cell>
          <cell r="BF790">
            <v>0</v>
          </cell>
          <cell r="BG790">
            <v>5</v>
          </cell>
          <cell r="BH790">
            <v>4</v>
          </cell>
          <cell r="BI790">
            <v>0</v>
          </cell>
          <cell r="BJ790">
            <v>62.61</v>
          </cell>
          <cell r="BK790">
            <v>89.33</v>
          </cell>
        </row>
        <row r="791">
          <cell r="A791">
            <v>11</v>
          </cell>
          <cell r="B791" t="str">
            <v>Sat</v>
          </cell>
          <cell r="C791">
            <v>42322</v>
          </cell>
          <cell r="D791">
            <v>0.625</v>
          </cell>
          <cell r="E791" t="str">
            <v>espn3</v>
          </cell>
          <cell r="F791" t="str">
            <v>Massachusetts</v>
          </cell>
          <cell r="G791" t="str">
            <v>MAC</v>
          </cell>
          <cell r="H791" t="str">
            <v>Eastern Michigan</v>
          </cell>
          <cell r="I791" t="str">
            <v>MAC</v>
          </cell>
          <cell r="J791" t="str">
            <v>Massachusetts</v>
          </cell>
          <cell r="K791" t="str">
            <v>Eastern Michigan</v>
          </cell>
          <cell r="L791">
            <v>7</v>
          </cell>
          <cell r="M791">
            <v>70</v>
          </cell>
          <cell r="P791" t="str">
            <v>Massachusetts</v>
          </cell>
          <cell r="R791" t="str">
            <v>Eastern Michigan</v>
          </cell>
          <cell r="S791" t="str">
            <v>Massachusetts</v>
          </cell>
          <cell r="T791" t="str">
            <v>Massachusetts</v>
          </cell>
          <cell r="U791" t="str">
            <v>L</v>
          </cell>
          <cell r="AL791" t="str">
            <v>MASSACHUSETTS</v>
          </cell>
          <cell r="AM791">
            <v>36</v>
          </cell>
          <cell r="AN791" t="str">
            <v>Eastern Michigan</v>
          </cell>
          <cell r="AO791">
            <v>14</v>
          </cell>
          <cell r="AQ791" t="str">
            <v>Massachusetts</v>
          </cell>
          <cell r="AR791">
            <v>0</v>
          </cell>
          <cell r="AS791">
            <v>4</v>
          </cell>
          <cell r="AT791">
            <v>0</v>
          </cell>
          <cell r="AU791">
            <v>2</v>
          </cell>
          <cell r="AV791">
            <v>7</v>
          </cell>
          <cell r="AW791">
            <v>0</v>
          </cell>
          <cell r="AY791">
            <v>1</v>
          </cell>
          <cell r="AZ791">
            <v>0</v>
          </cell>
          <cell r="BA791">
            <v>0</v>
          </cell>
          <cell r="BC791" t="str">
            <v>Eastern Michigan</v>
          </cell>
          <cell r="BD791">
            <v>1</v>
          </cell>
          <cell r="BE791">
            <v>4</v>
          </cell>
          <cell r="BF791">
            <v>0</v>
          </cell>
          <cell r="BG791">
            <v>3</v>
          </cell>
          <cell r="BH791">
            <v>6</v>
          </cell>
          <cell r="BI791">
            <v>1</v>
          </cell>
          <cell r="BJ791">
            <v>51.08</v>
          </cell>
          <cell r="BK791">
            <v>41.67</v>
          </cell>
        </row>
        <row r="792">
          <cell r="A792">
            <v>11</v>
          </cell>
          <cell r="B792" t="str">
            <v>Sat</v>
          </cell>
          <cell r="C792">
            <v>42322</v>
          </cell>
          <cell r="D792">
            <v>0.5</v>
          </cell>
          <cell r="E792" t="str">
            <v>espn3</v>
          </cell>
          <cell r="F792" t="str">
            <v>Akron</v>
          </cell>
          <cell r="G792" t="str">
            <v>MAC</v>
          </cell>
          <cell r="H792" t="str">
            <v>Miami (OH)</v>
          </cell>
          <cell r="I792" t="str">
            <v>MAC</v>
          </cell>
          <cell r="J792" t="str">
            <v>Akron</v>
          </cell>
          <cell r="K792" t="str">
            <v>Miami (OH)</v>
          </cell>
          <cell r="L792">
            <v>7</v>
          </cell>
          <cell r="M792">
            <v>41.5</v>
          </cell>
          <cell r="P792" t="str">
            <v>Akron</v>
          </cell>
          <cell r="R792" t="str">
            <v>Miami (OH)</v>
          </cell>
          <cell r="S792" t="str">
            <v>Akron</v>
          </cell>
          <cell r="T792" t="str">
            <v>Akron</v>
          </cell>
          <cell r="U792" t="str">
            <v>L</v>
          </cell>
          <cell r="AL792" t="str">
            <v>AKRON</v>
          </cell>
          <cell r="AM792">
            <v>29</v>
          </cell>
          <cell r="AN792" t="str">
            <v>Miami (OH)</v>
          </cell>
          <cell r="AO792">
            <v>19</v>
          </cell>
          <cell r="AQ792" t="str">
            <v>Akron</v>
          </cell>
          <cell r="AR792">
            <v>3</v>
          </cell>
          <cell r="AS792">
            <v>2</v>
          </cell>
          <cell r="AT792">
            <v>0</v>
          </cell>
          <cell r="AU792">
            <v>4</v>
          </cell>
          <cell r="AV792">
            <v>4</v>
          </cell>
          <cell r="AW792">
            <v>0</v>
          </cell>
          <cell r="AY792">
            <v>3</v>
          </cell>
          <cell r="AZ792">
            <v>5</v>
          </cell>
          <cell r="BA792">
            <v>0</v>
          </cell>
          <cell r="BC792" t="str">
            <v>Miami (OH)</v>
          </cell>
          <cell r="BD792">
            <v>2</v>
          </cell>
          <cell r="BE792">
            <v>1</v>
          </cell>
          <cell r="BF792">
            <v>0</v>
          </cell>
          <cell r="BG792">
            <v>5</v>
          </cell>
          <cell r="BH792">
            <v>4</v>
          </cell>
          <cell r="BI792">
            <v>0</v>
          </cell>
          <cell r="BJ792">
            <v>57.82</v>
          </cell>
          <cell r="BK792">
            <v>46.2</v>
          </cell>
        </row>
        <row r="793">
          <cell r="A793">
            <v>11</v>
          </cell>
          <cell r="B793" t="str">
            <v>Sat</v>
          </cell>
          <cell r="C793">
            <v>42322</v>
          </cell>
          <cell r="D793">
            <v>0.58333333333333337</v>
          </cell>
          <cell r="E793" t="str">
            <v>espn3</v>
          </cell>
          <cell r="F793" t="str">
            <v>Utah State</v>
          </cell>
          <cell r="G793" t="str">
            <v>MWC</v>
          </cell>
          <cell r="H793" t="str">
            <v>Air Force</v>
          </cell>
          <cell r="I793" t="str">
            <v>MWC</v>
          </cell>
          <cell r="J793" t="str">
            <v>Utah State</v>
          </cell>
          <cell r="K793" t="str">
            <v>Air Force</v>
          </cell>
          <cell r="L793">
            <v>1</v>
          </cell>
          <cell r="M793">
            <v>51</v>
          </cell>
          <cell r="P793" t="str">
            <v>Utah State</v>
          </cell>
          <cell r="R793" t="str">
            <v>Air Force</v>
          </cell>
          <cell r="S793" t="str">
            <v>Utah State</v>
          </cell>
          <cell r="T793" t="str">
            <v>Air Force</v>
          </cell>
          <cell r="U793" t="str">
            <v>W</v>
          </cell>
          <cell r="AL793" t="str">
            <v>UTAH STATE</v>
          </cell>
          <cell r="AM793">
            <v>34</v>
          </cell>
          <cell r="AN793" t="str">
            <v>Air Force</v>
          </cell>
          <cell r="AO793">
            <v>16</v>
          </cell>
          <cell r="AQ793" t="str">
            <v>Utah State</v>
          </cell>
          <cell r="AR793">
            <v>2</v>
          </cell>
          <cell r="AS793">
            <v>3</v>
          </cell>
          <cell r="AT793">
            <v>0</v>
          </cell>
          <cell r="AU793">
            <v>5</v>
          </cell>
          <cell r="AV793">
            <v>3</v>
          </cell>
          <cell r="AW793">
            <v>0</v>
          </cell>
          <cell r="AY793">
            <v>2</v>
          </cell>
          <cell r="AZ793">
            <v>0</v>
          </cell>
          <cell r="BA793">
            <v>0</v>
          </cell>
          <cell r="BC793" t="str">
            <v>Air Force</v>
          </cell>
          <cell r="BD793">
            <v>2</v>
          </cell>
          <cell r="BE793">
            <v>1</v>
          </cell>
          <cell r="BF793">
            <v>1</v>
          </cell>
          <cell r="BG793">
            <v>4</v>
          </cell>
          <cell r="BH793">
            <v>3</v>
          </cell>
          <cell r="BI793">
            <v>1</v>
          </cell>
          <cell r="BJ793">
            <v>72.069999999999993</v>
          </cell>
          <cell r="BK793">
            <v>68.64</v>
          </cell>
        </row>
        <row r="794">
          <cell r="A794">
            <v>11</v>
          </cell>
          <cell r="B794" t="str">
            <v>Sat</v>
          </cell>
          <cell r="C794">
            <v>42322</v>
          </cell>
          <cell r="D794">
            <v>0.92708333333333337</v>
          </cell>
          <cell r="E794" t="str">
            <v>ESPNU</v>
          </cell>
          <cell r="F794" t="str">
            <v>New Mexico</v>
          </cell>
          <cell r="G794" t="str">
            <v>MWC</v>
          </cell>
          <cell r="H794" t="str">
            <v>Boise State</v>
          </cell>
          <cell r="I794" t="str">
            <v>MWC</v>
          </cell>
          <cell r="J794" t="str">
            <v>Boise State</v>
          </cell>
          <cell r="K794" t="str">
            <v>New Mexico</v>
          </cell>
          <cell r="L794">
            <v>30</v>
          </cell>
          <cell r="M794">
            <v>57.5</v>
          </cell>
          <cell r="P794" t="str">
            <v>Boise State</v>
          </cell>
          <cell r="R794" t="str">
            <v>New Mexico</v>
          </cell>
          <cell r="S794" t="str">
            <v>Boise State</v>
          </cell>
          <cell r="T794" t="str">
            <v>New Mexico</v>
          </cell>
          <cell r="U794" t="str">
            <v>W</v>
          </cell>
          <cell r="X794" t="str">
            <v>PW</v>
          </cell>
          <cell r="AL794" t="str">
            <v>Boise State</v>
          </cell>
          <cell r="AM794">
            <v>60</v>
          </cell>
          <cell r="AN794" t="str">
            <v>NEW MEXICO</v>
          </cell>
          <cell r="AO794">
            <v>49</v>
          </cell>
          <cell r="AQ794" t="str">
            <v>New Mexico</v>
          </cell>
          <cell r="AR794">
            <v>2</v>
          </cell>
          <cell r="AS794">
            <v>2</v>
          </cell>
          <cell r="AT794">
            <v>0</v>
          </cell>
          <cell r="AU794">
            <v>3</v>
          </cell>
          <cell r="AV794">
            <v>5</v>
          </cell>
          <cell r="AW794">
            <v>0</v>
          </cell>
          <cell r="AY794">
            <v>4</v>
          </cell>
          <cell r="AZ794">
            <v>0</v>
          </cell>
          <cell r="BA794">
            <v>0</v>
          </cell>
          <cell r="BC794" t="str">
            <v>Boise State</v>
          </cell>
          <cell r="BD794">
            <v>1</v>
          </cell>
          <cell r="BE794">
            <v>2</v>
          </cell>
          <cell r="BF794">
            <v>0</v>
          </cell>
          <cell r="BG794">
            <v>4</v>
          </cell>
          <cell r="BH794">
            <v>4</v>
          </cell>
          <cell r="BI794">
            <v>0</v>
          </cell>
          <cell r="BJ794">
            <v>54.26</v>
          </cell>
          <cell r="BK794">
            <v>80.58</v>
          </cell>
        </row>
        <row r="795">
          <cell r="A795">
            <v>11</v>
          </cell>
          <cell r="B795" t="str">
            <v>Sat</v>
          </cell>
          <cell r="C795">
            <v>42322</v>
          </cell>
          <cell r="D795">
            <v>0.79166666666666663</v>
          </cell>
          <cell r="F795" t="str">
            <v>UNLV</v>
          </cell>
          <cell r="G795" t="str">
            <v>MWC</v>
          </cell>
          <cell r="H795" t="str">
            <v>Colorado State</v>
          </cell>
          <cell r="I795" t="str">
            <v>MWC</v>
          </cell>
          <cell r="J795" t="str">
            <v>Colorado State</v>
          </cell>
          <cell r="K795" t="str">
            <v>UNLV</v>
          </cell>
          <cell r="L795">
            <v>7.5</v>
          </cell>
          <cell r="M795">
            <v>58</v>
          </cell>
          <cell r="P795" t="str">
            <v>Colorado State</v>
          </cell>
          <cell r="R795" t="str">
            <v>UNLV</v>
          </cell>
          <cell r="S795" t="str">
            <v>Colorado State</v>
          </cell>
          <cell r="T795" t="str">
            <v>Colorado State</v>
          </cell>
          <cell r="U795" t="str">
            <v>L</v>
          </cell>
          <cell r="AL795" t="str">
            <v>DNP</v>
          </cell>
          <cell r="AQ795" t="str">
            <v>UNLV</v>
          </cell>
          <cell r="AR795">
            <v>3</v>
          </cell>
          <cell r="AS795">
            <v>1</v>
          </cell>
          <cell r="AT795">
            <v>0</v>
          </cell>
          <cell r="AU795">
            <v>4</v>
          </cell>
          <cell r="AV795">
            <v>4</v>
          </cell>
          <cell r="AW795">
            <v>0</v>
          </cell>
          <cell r="AY795">
            <v>3</v>
          </cell>
          <cell r="AZ795">
            <v>5</v>
          </cell>
          <cell r="BA795">
            <v>0</v>
          </cell>
          <cell r="BC795" t="str">
            <v>Colorado State</v>
          </cell>
          <cell r="BD795">
            <v>2</v>
          </cell>
          <cell r="BE795">
            <v>2</v>
          </cell>
          <cell r="BF795">
            <v>0</v>
          </cell>
          <cell r="BG795">
            <v>4</v>
          </cell>
          <cell r="BH795">
            <v>4</v>
          </cell>
          <cell r="BI795">
            <v>0</v>
          </cell>
          <cell r="BJ795">
            <v>59.4</v>
          </cell>
          <cell r="BK795">
            <v>62.09</v>
          </cell>
        </row>
        <row r="796">
          <cell r="A796">
            <v>11</v>
          </cell>
          <cell r="B796" t="str">
            <v>Sat</v>
          </cell>
          <cell r="C796">
            <v>42322</v>
          </cell>
          <cell r="D796">
            <v>0.95833333333333337</v>
          </cell>
          <cell r="F796" t="str">
            <v>Fresno State</v>
          </cell>
          <cell r="G796" t="str">
            <v>MWC</v>
          </cell>
          <cell r="H796" t="str">
            <v>Hawaii</v>
          </cell>
          <cell r="I796" t="str">
            <v>MWC</v>
          </cell>
          <cell r="J796" t="str">
            <v>Hawaii</v>
          </cell>
          <cell r="K796" t="str">
            <v>Fresno State</v>
          </cell>
          <cell r="L796">
            <v>4.5</v>
          </cell>
          <cell r="M796">
            <v>56</v>
          </cell>
          <cell r="P796" t="str">
            <v>Hawaii</v>
          </cell>
          <cell r="R796" t="str">
            <v>Fresno State</v>
          </cell>
          <cell r="S796" t="str">
            <v>Hawaii</v>
          </cell>
          <cell r="T796" t="str">
            <v>Fresno State</v>
          </cell>
          <cell r="U796" t="str">
            <v>W</v>
          </cell>
          <cell r="AL796" t="str">
            <v>FRESNO STATE</v>
          </cell>
          <cell r="AM796">
            <v>28</v>
          </cell>
          <cell r="AN796" t="str">
            <v>Hawaii</v>
          </cell>
          <cell r="AO796">
            <v>21</v>
          </cell>
          <cell r="AQ796" t="str">
            <v>Fresno State</v>
          </cell>
          <cell r="AR796">
            <v>1</v>
          </cell>
          <cell r="AS796">
            <v>3</v>
          </cell>
          <cell r="AT796">
            <v>0</v>
          </cell>
          <cell r="AU796">
            <v>2</v>
          </cell>
          <cell r="AV796">
            <v>6</v>
          </cell>
          <cell r="AW796">
            <v>0</v>
          </cell>
          <cell r="AY796">
            <v>5</v>
          </cell>
          <cell r="AZ796">
            <v>5</v>
          </cell>
          <cell r="BA796">
            <v>0</v>
          </cell>
          <cell r="BC796" t="str">
            <v>Hawaii</v>
          </cell>
          <cell r="BD796">
            <v>1</v>
          </cell>
          <cell r="BE796">
            <v>2</v>
          </cell>
          <cell r="BF796">
            <v>0</v>
          </cell>
          <cell r="BG796">
            <v>3</v>
          </cell>
          <cell r="BH796">
            <v>6</v>
          </cell>
          <cell r="BI796">
            <v>0</v>
          </cell>
          <cell r="BJ796">
            <v>52.02</v>
          </cell>
          <cell r="BK796">
            <v>50.27</v>
          </cell>
        </row>
        <row r="797">
          <cell r="A797">
            <v>11</v>
          </cell>
          <cell r="B797" t="str">
            <v>Sat</v>
          </cell>
          <cell r="C797">
            <v>42322</v>
          </cell>
          <cell r="D797">
            <v>0.66666666666666663</v>
          </cell>
          <cell r="F797" t="str">
            <v>San Jose State</v>
          </cell>
          <cell r="G797" t="str">
            <v>MWC</v>
          </cell>
          <cell r="H797" t="str">
            <v>Nevada</v>
          </cell>
          <cell r="I797" t="str">
            <v>MWC</v>
          </cell>
          <cell r="J797" t="str">
            <v>Nevada</v>
          </cell>
          <cell r="K797" t="str">
            <v>San Jose State</v>
          </cell>
          <cell r="L797">
            <v>1</v>
          </cell>
          <cell r="M797">
            <v>52.5</v>
          </cell>
          <cell r="P797" t="str">
            <v>Nevada</v>
          </cell>
          <cell r="R797" t="str">
            <v>San Jose State</v>
          </cell>
          <cell r="S797" t="str">
            <v>Nevada</v>
          </cell>
          <cell r="T797" t="str">
            <v>Nevada</v>
          </cell>
          <cell r="U797" t="str">
            <v>L</v>
          </cell>
          <cell r="AL797" t="str">
            <v>Nevada</v>
          </cell>
          <cell r="AM797">
            <v>21</v>
          </cell>
          <cell r="AN797" t="str">
            <v>SAN JOSE STATE</v>
          </cell>
          <cell r="AO797">
            <v>10</v>
          </cell>
          <cell r="AQ797" t="str">
            <v>San Jose State</v>
          </cell>
          <cell r="AR797">
            <v>2</v>
          </cell>
          <cell r="AS797">
            <v>2</v>
          </cell>
          <cell r="AT797">
            <v>0</v>
          </cell>
          <cell r="AU797">
            <v>5</v>
          </cell>
          <cell r="AV797">
            <v>3</v>
          </cell>
          <cell r="AW797">
            <v>0</v>
          </cell>
          <cell r="AY797">
            <v>3</v>
          </cell>
          <cell r="AZ797">
            <v>6</v>
          </cell>
          <cell r="BA797">
            <v>0</v>
          </cell>
          <cell r="BC797" t="str">
            <v>Nevada</v>
          </cell>
          <cell r="BD797">
            <v>2</v>
          </cell>
          <cell r="BE797">
            <v>2</v>
          </cell>
          <cell r="BF797">
            <v>0</v>
          </cell>
          <cell r="BG797">
            <v>5</v>
          </cell>
          <cell r="BH797">
            <v>3</v>
          </cell>
          <cell r="BI797">
            <v>0</v>
          </cell>
          <cell r="BJ797">
            <v>61.37</v>
          </cell>
          <cell r="BK797">
            <v>59.73</v>
          </cell>
        </row>
        <row r="798">
          <cell r="A798">
            <v>11</v>
          </cell>
          <cell r="B798" t="str">
            <v>Sat</v>
          </cell>
          <cell r="C798">
            <v>42322</v>
          </cell>
          <cell r="D798">
            <v>0.9375</v>
          </cell>
          <cell r="E798" t="str">
            <v>CBSSN</v>
          </cell>
          <cell r="F798" t="str">
            <v>Wyoming</v>
          </cell>
          <cell r="G798" t="str">
            <v>MWC</v>
          </cell>
          <cell r="H798" t="str">
            <v>San Diego State</v>
          </cell>
          <cell r="I798" t="str">
            <v>MWC</v>
          </cell>
          <cell r="J798" t="str">
            <v>San Diego State</v>
          </cell>
          <cell r="K798" t="str">
            <v>Wyoming</v>
          </cell>
          <cell r="L798">
            <v>24</v>
          </cell>
          <cell r="M798">
            <v>50.5</v>
          </cell>
          <cell r="P798" t="str">
            <v>San Diego State</v>
          </cell>
          <cell r="R798" t="str">
            <v>Wyoming</v>
          </cell>
          <cell r="S798" t="str">
            <v>San Diego State</v>
          </cell>
          <cell r="T798" t="str">
            <v>Wyoming</v>
          </cell>
          <cell r="U798" t="str">
            <v>W</v>
          </cell>
          <cell r="AL798" t="str">
            <v>DNP</v>
          </cell>
          <cell r="AQ798" t="str">
            <v>Wyoming</v>
          </cell>
          <cell r="AR798">
            <v>4</v>
          </cell>
          <cell r="AS798">
            <v>1</v>
          </cell>
          <cell r="AT798">
            <v>0</v>
          </cell>
          <cell r="AU798">
            <v>5</v>
          </cell>
          <cell r="AV798">
            <v>4</v>
          </cell>
          <cell r="AW798">
            <v>0</v>
          </cell>
          <cell r="AY798">
            <v>3</v>
          </cell>
          <cell r="AZ798">
            <v>4</v>
          </cell>
          <cell r="BA798">
            <v>1</v>
          </cell>
          <cell r="BC798" t="str">
            <v>San Diego State</v>
          </cell>
          <cell r="BD798">
            <v>1</v>
          </cell>
          <cell r="BE798">
            <v>2</v>
          </cell>
          <cell r="BF798">
            <v>0</v>
          </cell>
          <cell r="BG798">
            <v>4</v>
          </cell>
          <cell r="BH798">
            <v>4</v>
          </cell>
          <cell r="BI798">
            <v>0</v>
          </cell>
          <cell r="BJ798">
            <v>47.26</v>
          </cell>
          <cell r="BK798">
            <v>71.95</v>
          </cell>
        </row>
        <row r="799">
          <cell r="A799">
            <v>11</v>
          </cell>
          <cell r="B799" t="str">
            <v>Sat</v>
          </cell>
          <cell r="C799">
            <v>42322</v>
          </cell>
          <cell r="D799">
            <v>0.91666666666666663</v>
          </cell>
          <cell r="E799" t="str">
            <v>FS1</v>
          </cell>
          <cell r="F799" t="str">
            <v>Utah</v>
          </cell>
          <cell r="G799" t="str">
            <v>P12</v>
          </cell>
          <cell r="H799" t="str">
            <v>Arizona</v>
          </cell>
          <cell r="I799" t="str">
            <v>P12</v>
          </cell>
          <cell r="J799" t="str">
            <v>Utah</v>
          </cell>
          <cell r="K799" t="str">
            <v>Arizona</v>
          </cell>
          <cell r="L799">
            <v>6</v>
          </cell>
          <cell r="M799">
            <v>61.5</v>
          </cell>
          <cell r="P799" t="str">
            <v>Utah</v>
          </cell>
          <cell r="R799" t="str">
            <v>Arizona</v>
          </cell>
          <cell r="S799" t="str">
            <v>Utah</v>
          </cell>
          <cell r="T799" t="str">
            <v>Utah</v>
          </cell>
          <cell r="U799" t="str">
            <v>L</v>
          </cell>
          <cell r="AL799" t="str">
            <v>Arizona</v>
          </cell>
          <cell r="AM799">
            <v>42</v>
          </cell>
          <cell r="AN799" t="str">
            <v>UTAH</v>
          </cell>
          <cell r="AO799">
            <v>10</v>
          </cell>
          <cell r="AQ799" t="str">
            <v>Utah</v>
          </cell>
          <cell r="AR799">
            <v>3</v>
          </cell>
          <cell r="AS799">
            <v>1</v>
          </cell>
          <cell r="AT799">
            <v>0</v>
          </cell>
          <cell r="AU799">
            <v>6</v>
          </cell>
          <cell r="AV799">
            <v>3</v>
          </cell>
          <cell r="AW799">
            <v>0</v>
          </cell>
          <cell r="AY799">
            <v>1</v>
          </cell>
          <cell r="AZ799">
            <v>4</v>
          </cell>
          <cell r="BA799">
            <v>0</v>
          </cell>
          <cell r="BC799" t="str">
            <v>Arizona</v>
          </cell>
          <cell r="BD799">
            <v>1</v>
          </cell>
          <cell r="BE799">
            <v>3</v>
          </cell>
          <cell r="BF799">
            <v>0</v>
          </cell>
          <cell r="BG799">
            <v>3</v>
          </cell>
          <cell r="BH799">
            <v>6</v>
          </cell>
          <cell r="BI799">
            <v>0</v>
          </cell>
          <cell r="BJ799">
            <v>86.16</v>
          </cell>
          <cell r="BK799">
            <v>72.69</v>
          </cell>
        </row>
        <row r="800">
          <cell r="A800">
            <v>11</v>
          </cell>
          <cell r="B800" t="str">
            <v>Sat</v>
          </cell>
          <cell r="C800">
            <v>42322</v>
          </cell>
          <cell r="D800">
            <v>0.625</v>
          </cell>
          <cell r="E800" t="str">
            <v>PAC12</v>
          </cell>
          <cell r="F800" t="str">
            <v>Washington</v>
          </cell>
          <cell r="G800" t="str">
            <v>P12</v>
          </cell>
          <cell r="H800" t="str">
            <v>Arizona State</v>
          </cell>
          <cell r="I800" t="str">
            <v>P12</v>
          </cell>
          <cell r="J800" t="str">
            <v>Arizona State</v>
          </cell>
          <cell r="K800" t="str">
            <v>Washington</v>
          </cell>
          <cell r="L800">
            <v>3</v>
          </cell>
          <cell r="M800">
            <v>52.5</v>
          </cell>
          <cell r="P800" t="str">
            <v>Arizona State</v>
          </cell>
          <cell r="R800" t="str">
            <v>Washington</v>
          </cell>
          <cell r="S800" t="str">
            <v>Arizona State</v>
          </cell>
          <cell r="T800" t="str">
            <v>Washington</v>
          </cell>
          <cell r="U800" t="str">
            <v>W</v>
          </cell>
          <cell r="AL800" t="str">
            <v>Arizona State</v>
          </cell>
          <cell r="AM800">
            <v>24</v>
          </cell>
          <cell r="AN800" t="str">
            <v>WASHINGTON</v>
          </cell>
          <cell r="AO800">
            <v>10</v>
          </cell>
          <cell r="AQ800" t="str">
            <v>Washington</v>
          </cell>
          <cell r="AR800">
            <v>2</v>
          </cell>
          <cell r="AS800">
            <v>1</v>
          </cell>
          <cell r="AT800">
            <v>0</v>
          </cell>
          <cell r="AU800">
            <v>4</v>
          </cell>
          <cell r="AV800">
            <v>4</v>
          </cell>
          <cell r="AW800">
            <v>0</v>
          </cell>
          <cell r="AY800">
            <v>0</v>
          </cell>
          <cell r="AZ800">
            <v>8</v>
          </cell>
          <cell r="BA800">
            <v>0</v>
          </cell>
          <cell r="BC800" t="str">
            <v>Arizona State</v>
          </cell>
          <cell r="BD800">
            <v>1</v>
          </cell>
          <cell r="BE800">
            <v>4</v>
          </cell>
          <cell r="BF800">
            <v>0</v>
          </cell>
          <cell r="BG800">
            <v>2</v>
          </cell>
          <cell r="BH800">
            <v>6</v>
          </cell>
          <cell r="BI800">
            <v>0</v>
          </cell>
          <cell r="BJ800">
            <v>80.489999999999995</v>
          </cell>
          <cell r="BK800">
            <v>74.64</v>
          </cell>
        </row>
        <row r="801">
          <cell r="A801">
            <v>11</v>
          </cell>
          <cell r="B801" t="str">
            <v>Sat</v>
          </cell>
          <cell r="C801">
            <v>42322</v>
          </cell>
          <cell r="D801">
            <v>0.9375</v>
          </cell>
          <cell r="E801" t="str">
            <v>PAC12</v>
          </cell>
          <cell r="F801" t="str">
            <v>Oregon State</v>
          </cell>
          <cell r="G801" t="str">
            <v>P12</v>
          </cell>
          <cell r="H801" t="str">
            <v>California</v>
          </cell>
          <cell r="I801" t="str">
            <v>P12</v>
          </cell>
          <cell r="J801" t="str">
            <v>California</v>
          </cell>
          <cell r="K801" t="str">
            <v>Oregon State</v>
          </cell>
          <cell r="L801">
            <v>21</v>
          </cell>
          <cell r="M801">
            <v>59</v>
          </cell>
          <cell r="P801" t="str">
            <v>California</v>
          </cell>
          <cell r="R801" t="str">
            <v>Oregon State</v>
          </cell>
          <cell r="S801" t="str">
            <v>California</v>
          </cell>
          <cell r="T801" t="str">
            <v>Oregon State</v>
          </cell>
          <cell r="U801" t="str">
            <v>W</v>
          </cell>
          <cell r="X801" t="str">
            <v>PW</v>
          </cell>
          <cell r="AL801" t="str">
            <v>California</v>
          </cell>
          <cell r="AM801">
            <v>45</v>
          </cell>
          <cell r="AN801" t="str">
            <v>OREGON STATE</v>
          </cell>
          <cell r="AO801">
            <v>31</v>
          </cell>
          <cell r="AQ801" t="str">
            <v>Oregon State</v>
          </cell>
          <cell r="AR801">
            <v>0</v>
          </cell>
          <cell r="AS801">
            <v>4</v>
          </cell>
          <cell r="AT801">
            <v>0</v>
          </cell>
          <cell r="AU801">
            <v>1</v>
          </cell>
          <cell r="AV801">
            <v>7</v>
          </cell>
          <cell r="AW801">
            <v>0</v>
          </cell>
          <cell r="AY801">
            <v>7</v>
          </cell>
          <cell r="AZ801">
            <v>3</v>
          </cell>
          <cell r="BA801">
            <v>0</v>
          </cell>
          <cell r="BC801" t="str">
            <v>California</v>
          </cell>
          <cell r="BD801">
            <v>1</v>
          </cell>
          <cell r="BE801">
            <v>1</v>
          </cell>
          <cell r="BF801">
            <v>1</v>
          </cell>
          <cell r="BG801">
            <v>3</v>
          </cell>
          <cell r="BH801">
            <v>4</v>
          </cell>
          <cell r="BI801">
            <v>1</v>
          </cell>
          <cell r="BJ801">
            <v>60.92</v>
          </cell>
          <cell r="BK801">
            <v>78.73</v>
          </cell>
        </row>
        <row r="802">
          <cell r="A802">
            <v>11</v>
          </cell>
          <cell r="B802" t="str">
            <v>Sat</v>
          </cell>
          <cell r="C802">
            <v>42322</v>
          </cell>
          <cell r="D802">
            <v>0.8125</v>
          </cell>
          <cell r="E802" t="str">
            <v>Fox</v>
          </cell>
          <cell r="F802" t="str">
            <v>Oregon</v>
          </cell>
          <cell r="G802" t="str">
            <v>P12</v>
          </cell>
          <cell r="H802" t="str">
            <v>Stanford</v>
          </cell>
          <cell r="I802" t="str">
            <v>P12</v>
          </cell>
          <cell r="J802" t="str">
            <v>Stanford</v>
          </cell>
          <cell r="K802" t="str">
            <v>Oregon</v>
          </cell>
          <cell r="L802">
            <v>10</v>
          </cell>
          <cell r="M802">
            <v>69</v>
          </cell>
          <cell r="P802" t="str">
            <v>Stanford</v>
          </cell>
          <cell r="R802" t="str">
            <v>Oregon</v>
          </cell>
          <cell r="S802" t="str">
            <v>Stanford</v>
          </cell>
          <cell r="T802" t="str">
            <v>Oregon</v>
          </cell>
          <cell r="U802" t="str">
            <v>W</v>
          </cell>
          <cell r="AL802" t="str">
            <v>OREGON</v>
          </cell>
          <cell r="AM802">
            <v>45</v>
          </cell>
          <cell r="AN802" t="str">
            <v>Stanford</v>
          </cell>
          <cell r="AO802">
            <v>16</v>
          </cell>
          <cell r="AQ802" t="str">
            <v>Oregon</v>
          </cell>
          <cell r="AR802">
            <v>4</v>
          </cell>
          <cell r="AS802">
            <v>0</v>
          </cell>
          <cell r="AT802">
            <v>0</v>
          </cell>
          <cell r="AU802">
            <v>5</v>
          </cell>
          <cell r="AV802">
            <v>3</v>
          </cell>
          <cell r="AW802">
            <v>0</v>
          </cell>
          <cell r="AY802">
            <v>6</v>
          </cell>
          <cell r="AZ802">
            <v>4</v>
          </cell>
          <cell r="BA802">
            <v>0</v>
          </cell>
          <cell r="BC802" t="str">
            <v>Stanford</v>
          </cell>
          <cell r="BD802">
            <v>4</v>
          </cell>
          <cell r="BE802">
            <v>0</v>
          </cell>
          <cell r="BF802">
            <v>0</v>
          </cell>
          <cell r="BG802">
            <v>7</v>
          </cell>
          <cell r="BH802">
            <v>2</v>
          </cell>
          <cell r="BI802">
            <v>0</v>
          </cell>
          <cell r="BJ802">
            <v>80.180000000000007</v>
          </cell>
          <cell r="BK802">
            <v>89.29</v>
          </cell>
        </row>
        <row r="803">
          <cell r="A803">
            <v>11</v>
          </cell>
          <cell r="B803" t="str">
            <v>Sat</v>
          </cell>
          <cell r="C803">
            <v>42322</v>
          </cell>
          <cell r="D803">
            <v>0.94791666666666663</v>
          </cell>
          <cell r="E803" t="str">
            <v>ESPN</v>
          </cell>
          <cell r="F803" t="str">
            <v>Washington State</v>
          </cell>
          <cell r="G803" t="str">
            <v>P12</v>
          </cell>
          <cell r="H803" t="str">
            <v>UCLA</v>
          </cell>
          <cell r="I803" t="str">
            <v>P12</v>
          </cell>
          <cell r="J803" t="str">
            <v>UCLA</v>
          </cell>
          <cell r="K803" t="str">
            <v>Washington State</v>
          </cell>
          <cell r="L803">
            <v>10</v>
          </cell>
          <cell r="M803">
            <v>66.5</v>
          </cell>
          <cell r="P803" t="str">
            <v>UCLA</v>
          </cell>
          <cell r="R803" t="str">
            <v>Washington State</v>
          </cell>
          <cell r="S803" t="str">
            <v>UCLA</v>
          </cell>
          <cell r="T803" t="str">
            <v>Washington State</v>
          </cell>
          <cell r="U803" t="str">
            <v>W</v>
          </cell>
          <cell r="AL803" t="str">
            <v>ucla</v>
          </cell>
          <cell r="AM803">
            <v>44</v>
          </cell>
          <cell r="AN803" t="str">
            <v>WASHINGTON STATE</v>
          </cell>
          <cell r="AO803">
            <v>30</v>
          </cell>
          <cell r="AQ803" t="str">
            <v>Washington State</v>
          </cell>
          <cell r="AR803">
            <v>4</v>
          </cell>
          <cell r="AS803">
            <v>0</v>
          </cell>
          <cell r="AT803">
            <v>0</v>
          </cell>
          <cell r="AU803">
            <v>7</v>
          </cell>
          <cell r="AV803">
            <v>1</v>
          </cell>
          <cell r="AW803">
            <v>0</v>
          </cell>
          <cell r="AY803">
            <v>4</v>
          </cell>
          <cell r="AZ803">
            <v>4</v>
          </cell>
          <cell r="BA803">
            <v>0</v>
          </cell>
          <cell r="BC803" t="str">
            <v>UCLA</v>
          </cell>
          <cell r="BD803">
            <v>1</v>
          </cell>
          <cell r="BE803">
            <v>4</v>
          </cell>
          <cell r="BF803">
            <v>0</v>
          </cell>
          <cell r="BG803">
            <v>4</v>
          </cell>
          <cell r="BH803">
            <v>5</v>
          </cell>
          <cell r="BI803">
            <v>0</v>
          </cell>
          <cell r="BJ803">
            <v>74.87</v>
          </cell>
          <cell r="BK803">
            <v>82.98</v>
          </cell>
        </row>
        <row r="804">
          <cell r="A804">
            <v>11</v>
          </cell>
          <cell r="B804" t="str">
            <v>Sat</v>
          </cell>
          <cell r="C804">
            <v>42322</v>
          </cell>
          <cell r="D804">
            <v>0.70833333333333337</v>
          </cell>
          <cell r="E804" t="str">
            <v>espn3</v>
          </cell>
          <cell r="F804" t="str">
            <v>Appalachian State</v>
          </cell>
          <cell r="G804" t="str">
            <v>SB</v>
          </cell>
          <cell r="H804" t="str">
            <v>Idaho</v>
          </cell>
          <cell r="I804" t="str">
            <v>SB</v>
          </cell>
          <cell r="J804" t="str">
            <v>Appalachian State</v>
          </cell>
          <cell r="K804" t="str">
            <v>Idaho</v>
          </cell>
          <cell r="L804">
            <v>19</v>
          </cell>
          <cell r="M804">
            <v>66.5</v>
          </cell>
          <cell r="P804" t="str">
            <v>Appalachian State</v>
          </cell>
          <cell r="R804" t="str">
            <v>Idaho</v>
          </cell>
          <cell r="S804" t="str">
            <v>Appalachian State</v>
          </cell>
          <cell r="T804" t="str">
            <v>Idaho</v>
          </cell>
          <cell r="U804" t="str">
            <v>W</v>
          </cell>
          <cell r="AL804" t="str">
            <v>APPALACHIAN STATE</v>
          </cell>
          <cell r="AM804">
            <v>45</v>
          </cell>
          <cell r="AN804" t="str">
            <v>Idaho</v>
          </cell>
          <cell r="AO804">
            <v>28</v>
          </cell>
          <cell r="AQ804" t="str">
            <v>Appalachian State</v>
          </cell>
          <cell r="AR804">
            <v>3</v>
          </cell>
          <cell r="AS804">
            <v>1</v>
          </cell>
          <cell r="AT804">
            <v>0</v>
          </cell>
          <cell r="AU804">
            <v>4</v>
          </cell>
          <cell r="AV804">
            <v>4</v>
          </cell>
          <cell r="AW804">
            <v>0</v>
          </cell>
          <cell r="AY804">
            <v>0</v>
          </cell>
          <cell r="AZ804">
            <v>0</v>
          </cell>
          <cell r="BA804">
            <v>1</v>
          </cell>
          <cell r="BC804" t="str">
            <v>Idaho</v>
          </cell>
          <cell r="BD804">
            <v>1</v>
          </cell>
          <cell r="BE804">
            <v>2</v>
          </cell>
          <cell r="BF804">
            <v>0</v>
          </cell>
          <cell r="BG804">
            <v>4</v>
          </cell>
          <cell r="BH804">
            <v>4</v>
          </cell>
          <cell r="BI804">
            <v>0</v>
          </cell>
          <cell r="BJ804">
            <v>70.33</v>
          </cell>
          <cell r="BK804">
            <v>48.81</v>
          </cell>
        </row>
        <row r="805">
          <cell r="A805">
            <v>11</v>
          </cell>
          <cell r="B805" t="str">
            <v>Sat</v>
          </cell>
          <cell r="C805">
            <v>42322</v>
          </cell>
          <cell r="D805">
            <v>0.66666666666666663</v>
          </cell>
          <cell r="E805" t="str">
            <v>espn3</v>
          </cell>
          <cell r="F805" t="str">
            <v>Georgia State</v>
          </cell>
          <cell r="G805" t="str">
            <v>SB</v>
          </cell>
          <cell r="H805" t="str">
            <v>Texas State</v>
          </cell>
          <cell r="I805" t="str">
            <v>SB</v>
          </cell>
          <cell r="J805" t="str">
            <v>Texas State</v>
          </cell>
          <cell r="K805" t="str">
            <v>Georgia State</v>
          </cell>
          <cell r="L805">
            <v>2</v>
          </cell>
          <cell r="M805">
            <v>65</v>
          </cell>
          <cell r="P805" t="str">
            <v>Texas State</v>
          </cell>
          <cell r="R805" t="str">
            <v>Georgia State</v>
          </cell>
          <cell r="S805" t="str">
            <v>Texas State</v>
          </cell>
          <cell r="T805" t="str">
            <v>Georgia State</v>
          </cell>
          <cell r="U805" t="str">
            <v>W</v>
          </cell>
          <cell r="AL805" t="str">
            <v>Texas State</v>
          </cell>
          <cell r="AM805">
            <v>54</v>
          </cell>
          <cell r="AN805" t="str">
            <v>GEORGIA STATE</v>
          </cell>
          <cell r="AO805">
            <v>31</v>
          </cell>
          <cell r="AQ805" t="str">
            <v>Georgia State</v>
          </cell>
          <cell r="AR805">
            <v>4</v>
          </cell>
          <cell r="AS805">
            <v>0</v>
          </cell>
          <cell r="AT805">
            <v>0</v>
          </cell>
          <cell r="AU805">
            <v>5</v>
          </cell>
          <cell r="AV805">
            <v>2</v>
          </cell>
          <cell r="AW805">
            <v>0</v>
          </cell>
          <cell r="AY805">
            <v>1</v>
          </cell>
          <cell r="AZ805">
            <v>1</v>
          </cell>
          <cell r="BA805">
            <v>0</v>
          </cell>
          <cell r="BC805" t="str">
            <v>Texas State</v>
          </cell>
          <cell r="BD805">
            <v>1</v>
          </cell>
          <cell r="BE805">
            <v>2</v>
          </cell>
          <cell r="BF805">
            <v>0</v>
          </cell>
          <cell r="BG805">
            <v>1</v>
          </cell>
          <cell r="BH805">
            <v>6</v>
          </cell>
          <cell r="BI805">
            <v>0</v>
          </cell>
          <cell r="BJ805">
            <v>45.99</v>
          </cell>
          <cell r="BK805">
            <v>50.01</v>
          </cell>
        </row>
        <row r="806">
          <cell r="A806">
            <v>11</v>
          </cell>
          <cell r="B806" t="str">
            <v>Sat</v>
          </cell>
          <cell r="C806">
            <v>42322</v>
          </cell>
          <cell r="D806">
            <v>0.64583333333333337</v>
          </cell>
          <cell r="E806" t="str">
            <v>espn3</v>
          </cell>
          <cell r="F806" t="str">
            <v>Georgia Southern</v>
          </cell>
          <cell r="G806" t="str">
            <v>SB</v>
          </cell>
          <cell r="H806" t="str">
            <v>Troy</v>
          </cell>
          <cell r="I806" t="str">
            <v>SB</v>
          </cell>
          <cell r="J806" t="str">
            <v>Georgia Southern</v>
          </cell>
          <cell r="K806" t="str">
            <v>Troy</v>
          </cell>
          <cell r="L806">
            <v>6.5</v>
          </cell>
          <cell r="M806">
            <v>56.5</v>
          </cell>
          <cell r="P806" t="str">
            <v>Georgia Southern</v>
          </cell>
          <cell r="R806" t="str">
            <v>Troy</v>
          </cell>
          <cell r="S806" t="str">
            <v>Georgia Southern</v>
          </cell>
          <cell r="T806" t="str">
            <v>Georgia Southern</v>
          </cell>
          <cell r="U806" t="str">
            <v>L</v>
          </cell>
          <cell r="X806" t="str">
            <v>MM</v>
          </cell>
          <cell r="Z806" t="str">
            <v>O</v>
          </cell>
          <cell r="AA806" t="str">
            <v>L</v>
          </cell>
          <cell r="AL806" t="str">
            <v>GEORGIA SOUTHERN</v>
          </cell>
          <cell r="AM806">
            <v>42</v>
          </cell>
          <cell r="AN806" t="str">
            <v>Troy</v>
          </cell>
          <cell r="AO806">
            <v>10</v>
          </cell>
          <cell r="AQ806" t="str">
            <v>Georgia Southern</v>
          </cell>
          <cell r="AR806">
            <v>2</v>
          </cell>
          <cell r="AS806">
            <v>2</v>
          </cell>
          <cell r="AT806">
            <v>0</v>
          </cell>
          <cell r="AU806">
            <v>5</v>
          </cell>
          <cell r="AV806">
            <v>2</v>
          </cell>
          <cell r="AW806">
            <v>0</v>
          </cell>
          <cell r="AY806">
            <v>1</v>
          </cell>
          <cell r="AZ806">
            <v>0</v>
          </cell>
          <cell r="BA806">
            <v>0</v>
          </cell>
          <cell r="BC806" t="str">
            <v>Troy</v>
          </cell>
          <cell r="BD806">
            <v>1</v>
          </cell>
          <cell r="BE806">
            <v>2</v>
          </cell>
          <cell r="BF806">
            <v>0</v>
          </cell>
          <cell r="BG806">
            <v>4</v>
          </cell>
          <cell r="BH806">
            <v>4</v>
          </cell>
          <cell r="BI806">
            <v>0</v>
          </cell>
          <cell r="BJ806">
            <v>68.8</v>
          </cell>
          <cell r="BK806">
            <v>59.85</v>
          </cell>
        </row>
        <row r="807">
          <cell r="A807">
            <v>11</v>
          </cell>
          <cell r="B807" t="str">
            <v>Sat</v>
          </cell>
          <cell r="C807">
            <v>42322</v>
          </cell>
          <cell r="D807">
            <v>0.625</v>
          </cell>
          <cell r="E807" t="str">
            <v>espn3</v>
          </cell>
          <cell r="F807" t="str">
            <v>Arkansas State</v>
          </cell>
          <cell r="G807" t="str">
            <v>SB</v>
          </cell>
          <cell r="H807" t="str">
            <v>UL Monroe</v>
          </cell>
          <cell r="I807" t="str">
            <v>SB</v>
          </cell>
          <cell r="J807" t="str">
            <v>Arkansas State</v>
          </cell>
          <cell r="K807" t="str">
            <v>UL Monroe</v>
          </cell>
          <cell r="L807">
            <v>14.5</v>
          </cell>
          <cell r="M807">
            <v>57</v>
          </cell>
          <cell r="P807" t="str">
            <v>Arkansas State</v>
          </cell>
          <cell r="R807" t="str">
            <v>UL Monroe</v>
          </cell>
          <cell r="S807" t="str">
            <v>Arkansas State</v>
          </cell>
          <cell r="T807" t="str">
            <v>Arkansas State</v>
          </cell>
          <cell r="U807" t="str">
            <v>L</v>
          </cell>
          <cell r="AL807" t="str">
            <v>Arkansas State</v>
          </cell>
          <cell r="AM807">
            <v>28</v>
          </cell>
          <cell r="AN807" t="str">
            <v>UL MONROE</v>
          </cell>
          <cell r="AO807">
            <v>14</v>
          </cell>
          <cell r="AQ807" t="str">
            <v>Arkansas State</v>
          </cell>
          <cell r="AR807">
            <v>2</v>
          </cell>
          <cell r="AS807">
            <v>2</v>
          </cell>
          <cell r="AT807">
            <v>0</v>
          </cell>
          <cell r="AU807">
            <v>4</v>
          </cell>
          <cell r="AV807">
            <v>4</v>
          </cell>
          <cell r="AW807">
            <v>0</v>
          </cell>
          <cell r="AY807">
            <v>5</v>
          </cell>
          <cell r="AZ807">
            <v>5</v>
          </cell>
          <cell r="BA807">
            <v>0</v>
          </cell>
          <cell r="BC807" t="str">
            <v>UL Monroe</v>
          </cell>
          <cell r="BD807">
            <v>0</v>
          </cell>
          <cell r="BE807">
            <v>2</v>
          </cell>
          <cell r="BF807">
            <v>0</v>
          </cell>
          <cell r="BG807">
            <v>2</v>
          </cell>
          <cell r="BH807">
            <v>5</v>
          </cell>
          <cell r="BI807">
            <v>1</v>
          </cell>
          <cell r="BJ807">
            <v>65.86</v>
          </cell>
          <cell r="BK807">
            <v>47.65</v>
          </cell>
        </row>
        <row r="808">
          <cell r="A808">
            <v>11</v>
          </cell>
          <cell r="B808" t="str">
            <v>Sat</v>
          </cell>
          <cell r="C808">
            <v>42322</v>
          </cell>
          <cell r="D808">
            <v>0.5</v>
          </cell>
          <cell r="E808" t="str">
            <v>CBS</v>
          </cell>
          <cell r="F808" t="str">
            <v>Georgia</v>
          </cell>
          <cell r="G808" t="str">
            <v>SEC</v>
          </cell>
          <cell r="H808" t="str">
            <v>Auburn</v>
          </cell>
          <cell r="I808" t="str">
            <v>SEC</v>
          </cell>
          <cell r="J808" t="str">
            <v>Auburn</v>
          </cell>
          <cell r="K808" t="str">
            <v>Georgia</v>
          </cell>
          <cell r="L808">
            <v>1.5</v>
          </cell>
          <cell r="M808">
            <v>53</v>
          </cell>
          <cell r="P808" t="str">
            <v>Auburn</v>
          </cell>
          <cell r="R808" t="str">
            <v>Georgia</v>
          </cell>
          <cell r="S808" t="str">
            <v>Auburn</v>
          </cell>
          <cell r="T808" t="str">
            <v>Auburn</v>
          </cell>
          <cell r="U808" t="str">
            <v>L</v>
          </cell>
          <cell r="AL808" t="str">
            <v>GEORGIA</v>
          </cell>
          <cell r="AM808">
            <v>34</v>
          </cell>
          <cell r="AN808" t="str">
            <v>Auburn</v>
          </cell>
          <cell r="AO808">
            <v>7</v>
          </cell>
          <cell r="AQ808" t="str">
            <v>Georgia</v>
          </cell>
          <cell r="AR808">
            <v>0</v>
          </cell>
          <cell r="AS808">
            <v>3</v>
          </cell>
          <cell r="AT808">
            <v>0</v>
          </cell>
          <cell r="AU808">
            <v>2</v>
          </cell>
          <cell r="AV808">
            <v>5</v>
          </cell>
          <cell r="AW808">
            <v>1</v>
          </cell>
          <cell r="AY808">
            <v>6</v>
          </cell>
          <cell r="AZ808">
            <v>4</v>
          </cell>
          <cell r="BA808">
            <v>0</v>
          </cell>
          <cell r="BC808" t="str">
            <v>Auburn</v>
          </cell>
          <cell r="BD808">
            <v>0</v>
          </cell>
          <cell r="BE808">
            <v>3</v>
          </cell>
          <cell r="BF808">
            <v>0</v>
          </cell>
          <cell r="BG808">
            <v>2</v>
          </cell>
          <cell r="BH808">
            <v>6</v>
          </cell>
          <cell r="BI808">
            <v>0</v>
          </cell>
          <cell r="BJ808">
            <v>81.099999999999994</v>
          </cell>
          <cell r="BK808">
            <v>79.47</v>
          </cell>
        </row>
        <row r="809">
          <cell r="A809">
            <v>11</v>
          </cell>
          <cell r="B809" t="str">
            <v>Sat</v>
          </cell>
          <cell r="C809">
            <v>42322</v>
          </cell>
          <cell r="D809">
            <v>0.80208333333333337</v>
          </cell>
          <cell r="E809" t="str">
            <v>ESPN</v>
          </cell>
          <cell r="F809" t="str">
            <v>Arkansas</v>
          </cell>
          <cell r="G809" t="str">
            <v>SEC</v>
          </cell>
          <cell r="H809" t="str">
            <v>LSU</v>
          </cell>
          <cell r="I809" t="str">
            <v>SEC</v>
          </cell>
          <cell r="J809" t="str">
            <v>LSU</v>
          </cell>
          <cell r="K809" t="str">
            <v>Arkansas</v>
          </cell>
          <cell r="L809">
            <v>7.5</v>
          </cell>
          <cell r="M809">
            <v>53.5</v>
          </cell>
          <cell r="P809" t="str">
            <v>LSU</v>
          </cell>
          <cell r="R809" t="str">
            <v>Arkansas</v>
          </cell>
          <cell r="S809" t="str">
            <v>LSU</v>
          </cell>
          <cell r="T809" t="str">
            <v>LSU</v>
          </cell>
          <cell r="U809" t="str">
            <v>L</v>
          </cell>
          <cell r="AL809" t="str">
            <v>ARKANSAS</v>
          </cell>
          <cell r="AM809">
            <v>17</v>
          </cell>
          <cell r="AN809" t="str">
            <v>LSU</v>
          </cell>
          <cell r="AO809">
            <v>0</v>
          </cell>
          <cell r="AQ809" t="str">
            <v>Arkansas</v>
          </cell>
          <cell r="AR809">
            <v>3</v>
          </cell>
          <cell r="AS809">
            <v>0</v>
          </cell>
          <cell r="AT809">
            <v>0</v>
          </cell>
          <cell r="AU809">
            <v>5</v>
          </cell>
          <cell r="AV809">
            <v>2</v>
          </cell>
          <cell r="AW809">
            <v>1</v>
          </cell>
          <cell r="AY809">
            <v>8</v>
          </cell>
          <cell r="AZ809">
            <v>2</v>
          </cell>
          <cell r="BA809">
            <v>0</v>
          </cell>
          <cell r="BC809" t="str">
            <v>LSU</v>
          </cell>
          <cell r="BD809">
            <v>2</v>
          </cell>
          <cell r="BE809">
            <v>2</v>
          </cell>
          <cell r="BF809">
            <v>0</v>
          </cell>
          <cell r="BG809">
            <v>3</v>
          </cell>
          <cell r="BH809">
            <v>5</v>
          </cell>
          <cell r="BI809">
            <v>0</v>
          </cell>
          <cell r="BJ809">
            <v>78.989999999999995</v>
          </cell>
          <cell r="BK809">
            <v>87.63</v>
          </cell>
        </row>
        <row r="810">
          <cell r="A810">
            <v>11</v>
          </cell>
          <cell r="B810" t="str">
            <v>Sat</v>
          </cell>
          <cell r="C810">
            <v>42322</v>
          </cell>
          <cell r="D810">
            <v>0.64583333333333337</v>
          </cell>
          <cell r="E810" t="str">
            <v>CBS</v>
          </cell>
          <cell r="F810" t="str">
            <v>Alabama</v>
          </cell>
          <cell r="G810" t="str">
            <v>SEC</v>
          </cell>
          <cell r="H810" t="str">
            <v>Mississippi State</v>
          </cell>
          <cell r="I810" t="str">
            <v>SEC</v>
          </cell>
          <cell r="J810" t="str">
            <v>Alabama</v>
          </cell>
          <cell r="K810" t="str">
            <v>Mississippi State</v>
          </cell>
          <cell r="L810">
            <v>8</v>
          </cell>
          <cell r="M810">
            <v>51.5</v>
          </cell>
          <cell r="P810" t="str">
            <v>Alabama</v>
          </cell>
          <cell r="R810" t="str">
            <v>Mississippi State</v>
          </cell>
          <cell r="S810" t="str">
            <v>Alabama</v>
          </cell>
          <cell r="T810" t="str">
            <v>Alabama</v>
          </cell>
          <cell r="U810" t="str">
            <v>L</v>
          </cell>
          <cell r="AL810" t="str">
            <v>ALABAMA</v>
          </cell>
          <cell r="AM810">
            <v>25</v>
          </cell>
          <cell r="AN810" t="str">
            <v>Mississippi State</v>
          </cell>
          <cell r="AO810">
            <v>20</v>
          </cell>
          <cell r="AQ810" t="str">
            <v>Alabama</v>
          </cell>
          <cell r="AR810">
            <v>2</v>
          </cell>
          <cell r="AS810">
            <v>1</v>
          </cell>
          <cell r="AT810">
            <v>0</v>
          </cell>
          <cell r="AU810">
            <v>3</v>
          </cell>
          <cell r="AV810">
            <v>6</v>
          </cell>
          <cell r="AW810">
            <v>0</v>
          </cell>
          <cell r="AY810">
            <v>5</v>
          </cell>
          <cell r="AZ810">
            <v>5</v>
          </cell>
          <cell r="BA810">
            <v>0</v>
          </cell>
          <cell r="BC810" t="str">
            <v>Mississippi State</v>
          </cell>
          <cell r="BD810">
            <v>3</v>
          </cell>
          <cell r="BE810">
            <v>1</v>
          </cell>
          <cell r="BF810">
            <v>0</v>
          </cell>
          <cell r="BG810">
            <v>5</v>
          </cell>
          <cell r="BH810">
            <v>3</v>
          </cell>
          <cell r="BI810">
            <v>0</v>
          </cell>
          <cell r="BJ810">
            <v>94.46</v>
          </cell>
          <cell r="BK810">
            <v>84.53</v>
          </cell>
        </row>
        <row r="811">
          <cell r="A811">
            <v>11</v>
          </cell>
          <cell r="B811" t="str">
            <v>Sat</v>
          </cell>
          <cell r="C811">
            <v>42322</v>
          </cell>
          <cell r="D811">
            <v>0.8125</v>
          </cell>
          <cell r="E811" t="str">
            <v>SEC</v>
          </cell>
          <cell r="F811" t="str">
            <v>BYU</v>
          </cell>
          <cell r="G811" t="str">
            <v>Ind</v>
          </cell>
          <cell r="H811" t="str">
            <v>Missouri</v>
          </cell>
          <cell r="I811" t="str">
            <v>SEC</v>
          </cell>
          <cell r="J811" t="str">
            <v>BYU</v>
          </cell>
          <cell r="K811" t="str">
            <v>Missouri</v>
          </cell>
          <cell r="L811">
            <v>6.5</v>
          </cell>
          <cell r="M811">
            <v>39.5</v>
          </cell>
          <cell r="P811" t="str">
            <v>BYU</v>
          </cell>
          <cell r="R811" t="str">
            <v>Missouri</v>
          </cell>
          <cell r="S811" t="str">
            <v>BYU</v>
          </cell>
          <cell r="T811" t="str">
            <v>BYU</v>
          </cell>
          <cell r="U811" t="str">
            <v>L</v>
          </cell>
          <cell r="X811" t="str">
            <v>X</v>
          </cell>
          <cell r="AL811" t="str">
            <v>DNP</v>
          </cell>
          <cell r="AQ811" t="str">
            <v>BYU</v>
          </cell>
          <cell r="AR811">
            <v>2</v>
          </cell>
          <cell r="AS811">
            <v>2</v>
          </cell>
          <cell r="AT811">
            <v>0</v>
          </cell>
          <cell r="AU811">
            <v>4</v>
          </cell>
          <cell r="AV811">
            <v>4</v>
          </cell>
          <cell r="AW811">
            <v>0</v>
          </cell>
          <cell r="AY811">
            <v>0</v>
          </cell>
          <cell r="AZ811">
            <v>0</v>
          </cell>
          <cell r="BA811">
            <v>0</v>
          </cell>
          <cell r="BC811" t="str">
            <v>Missouri</v>
          </cell>
          <cell r="BD811">
            <v>1</v>
          </cell>
          <cell r="BE811">
            <v>3</v>
          </cell>
          <cell r="BF811">
            <v>0</v>
          </cell>
          <cell r="BG811">
            <v>2</v>
          </cell>
          <cell r="BH811">
            <v>6</v>
          </cell>
          <cell r="BI811">
            <v>0</v>
          </cell>
          <cell r="BJ811">
            <v>77.39</v>
          </cell>
          <cell r="BK811">
            <v>71.569999999999993</v>
          </cell>
        </row>
        <row r="812">
          <cell r="A812">
            <v>11</v>
          </cell>
          <cell r="B812" t="str">
            <v>Sat</v>
          </cell>
          <cell r="C812">
            <v>42322</v>
          </cell>
          <cell r="D812">
            <v>0.5</v>
          </cell>
          <cell r="E812" t="str">
            <v>ESPN</v>
          </cell>
          <cell r="F812" t="str">
            <v>Florida</v>
          </cell>
          <cell r="G812" t="str">
            <v>SEC</v>
          </cell>
          <cell r="H812" t="str">
            <v>South Carolina</v>
          </cell>
          <cell r="I812" t="str">
            <v>SEC</v>
          </cell>
          <cell r="J812" t="str">
            <v>Florida</v>
          </cell>
          <cell r="K812" t="str">
            <v>South Carolina</v>
          </cell>
          <cell r="L812">
            <v>8</v>
          </cell>
          <cell r="M812">
            <v>46</v>
          </cell>
          <cell r="P812" t="str">
            <v>Florida</v>
          </cell>
          <cell r="R812" t="str">
            <v>South Carolina</v>
          </cell>
          <cell r="S812" t="str">
            <v>Florida</v>
          </cell>
          <cell r="T812" t="str">
            <v>Florida</v>
          </cell>
          <cell r="U812" t="str">
            <v>L</v>
          </cell>
          <cell r="AL812" t="str">
            <v>South Carolina</v>
          </cell>
          <cell r="AM812">
            <v>23</v>
          </cell>
          <cell r="AN812" t="str">
            <v>FLORIDA</v>
          </cell>
          <cell r="AO812">
            <v>20</v>
          </cell>
          <cell r="AQ812" t="str">
            <v>Florida</v>
          </cell>
          <cell r="AR812">
            <v>3</v>
          </cell>
          <cell r="AS812">
            <v>0</v>
          </cell>
          <cell r="AT812">
            <v>0</v>
          </cell>
          <cell r="AU812">
            <v>7</v>
          </cell>
          <cell r="AV812">
            <v>2</v>
          </cell>
          <cell r="AW812">
            <v>0</v>
          </cell>
          <cell r="AY812">
            <v>5</v>
          </cell>
          <cell r="AZ812">
            <v>5</v>
          </cell>
          <cell r="BA812">
            <v>0</v>
          </cell>
          <cell r="BC812" t="str">
            <v>South Carolina</v>
          </cell>
          <cell r="BD812">
            <v>2</v>
          </cell>
          <cell r="BE812">
            <v>2</v>
          </cell>
          <cell r="BF812">
            <v>0</v>
          </cell>
          <cell r="BG812">
            <v>5</v>
          </cell>
          <cell r="BH812">
            <v>4</v>
          </cell>
          <cell r="BI812">
            <v>0</v>
          </cell>
          <cell r="BJ812">
            <v>87.15</v>
          </cell>
          <cell r="BK812">
            <v>71.59</v>
          </cell>
        </row>
        <row r="813">
          <cell r="A813">
            <v>11</v>
          </cell>
          <cell r="B813" t="str">
            <v>Sat</v>
          </cell>
          <cell r="C813">
            <v>42322</v>
          </cell>
          <cell r="D813">
            <v>0.5</v>
          </cell>
          <cell r="E813" t="str">
            <v>SEC</v>
          </cell>
          <cell r="F813" t="str">
            <v>North Texas</v>
          </cell>
          <cell r="G813" t="str">
            <v>CUSA</v>
          </cell>
          <cell r="H813" t="str">
            <v>Tennessee</v>
          </cell>
          <cell r="I813" t="str">
            <v>SEC</v>
          </cell>
          <cell r="J813" t="str">
            <v>Tennessee</v>
          </cell>
          <cell r="K813" t="str">
            <v>North Texas</v>
          </cell>
          <cell r="L813">
            <v>41.5</v>
          </cell>
          <cell r="M813">
            <v>66.5</v>
          </cell>
          <cell r="P813" t="str">
            <v>Tennessee</v>
          </cell>
          <cell r="R813" t="str">
            <v>North Texas</v>
          </cell>
          <cell r="S813" t="str">
            <v>Tennessee</v>
          </cell>
          <cell r="T813" t="str">
            <v>North Texas</v>
          </cell>
          <cell r="U813" t="str">
            <v>W</v>
          </cell>
          <cell r="AL813" t="str">
            <v>DNP</v>
          </cell>
          <cell r="AQ813" t="str">
            <v>North Texas</v>
          </cell>
          <cell r="AR813">
            <v>1</v>
          </cell>
          <cell r="AS813">
            <v>4</v>
          </cell>
          <cell r="AT813">
            <v>0</v>
          </cell>
          <cell r="AU813">
            <v>3</v>
          </cell>
          <cell r="AV813">
            <v>5</v>
          </cell>
          <cell r="AW813">
            <v>0</v>
          </cell>
          <cell r="AY813">
            <v>0</v>
          </cell>
          <cell r="AZ813">
            <v>0</v>
          </cell>
          <cell r="BA813">
            <v>0</v>
          </cell>
          <cell r="BC813" t="str">
            <v>Tennessee</v>
          </cell>
          <cell r="BD813">
            <v>2</v>
          </cell>
          <cell r="BE813">
            <v>3</v>
          </cell>
          <cell r="BF813">
            <v>0</v>
          </cell>
          <cell r="BG813">
            <v>4</v>
          </cell>
          <cell r="BH813">
            <v>4</v>
          </cell>
          <cell r="BI813">
            <v>0</v>
          </cell>
          <cell r="BJ813">
            <v>43.19</v>
          </cell>
          <cell r="BK813">
            <v>84.44</v>
          </cell>
        </row>
        <row r="814">
          <cell r="A814">
            <v>11</v>
          </cell>
          <cell r="B814" t="str">
            <v>Sat</v>
          </cell>
          <cell r="C814">
            <v>42322</v>
          </cell>
          <cell r="D814">
            <v>0.79166666666666663</v>
          </cell>
          <cell r="E814" t="str">
            <v>ESPNU</v>
          </cell>
          <cell r="F814" t="str">
            <v>1AA Western Carolina</v>
          </cell>
          <cell r="G814" t="str">
            <v>1AA</v>
          </cell>
          <cell r="H814" t="str">
            <v>Texas A&amp;M</v>
          </cell>
          <cell r="I814" t="str">
            <v>SEC</v>
          </cell>
          <cell r="P814">
            <v>0</v>
          </cell>
          <cell r="R814">
            <v>0</v>
          </cell>
          <cell r="S814">
            <v>0</v>
          </cell>
          <cell r="AL814" t="str">
            <v>DNP</v>
          </cell>
          <cell r="AQ814" t="str">
            <v>1AA Western Carolina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Y814">
            <v>0</v>
          </cell>
          <cell r="AZ814">
            <v>0</v>
          </cell>
          <cell r="BA814">
            <v>0</v>
          </cell>
          <cell r="BC814" t="str">
            <v>Texas A&amp;M</v>
          </cell>
          <cell r="BD814">
            <v>2</v>
          </cell>
          <cell r="BE814">
            <v>4</v>
          </cell>
          <cell r="BF814">
            <v>0</v>
          </cell>
          <cell r="BG814">
            <v>3</v>
          </cell>
          <cell r="BH814">
            <v>5</v>
          </cell>
          <cell r="BI814">
            <v>1</v>
          </cell>
          <cell r="BJ814">
            <v>51.98</v>
          </cell>
          <cell r="BK814">
            <v>78.86</v>
          </cell>
        </row>
        <row r="815">
          <cell r="A815">
            <v>11</v>
          </cell>
          <cell r="B815" t="str">
            <v>Sat</v>
          </cell>
          <cell r="C815">
            <v>42322</v>
          </cell>
          <cell r="D815">
            <v>0.66666666666666663</v>
          </cell>
          <cell r="E815" t="str">
            <v>SEC</v>
          </cell>
          <cell r="F815" t="str">
            <v>Kentucky</v>
          </cell>
          <cell r="G815" t="str">
            <v>SEC</v>
          </cell>
          <cell r="H815" t="str">
            <v>Vanderbilt</v>
          </cell>
          <cell r="I815" t="str">
            <v>SEC</v>
          </cell>
          <cell r="J815" t="str">
            <v>Vanderbilt</v>
          </cell>
          <cell r="K815" t="str">
            <v>Kentucky</v>
          </cell>
          <cell r="L815">
            <v>3</v>
          </cell>
          <cell r="M815">
            <v>41.5</v>
          </cell>
          <cell r="P815" t="str">
            <v>Vanderbilt</v>
          </cell>
          <cell r="R815" t="str">
            <v>Kentucky</v>
          </cell>
          <cell r="S815" t="str">
            <v>Vanderbilt</v>
          </cell>
          <cell r="T815" t="str">
            <v>Kentucky</v>
          </cell>
          <cell r="U815" t="str">
            <v>W</v>
          </cell>
          <cell r="Z815" t="str">
            <v>U</v>
          </cell>
          <cell r="AA815" t="str">
            <v>W</v>
          </cell>
          <cell r="AL815" t="str">
            <v>KENTUCKY</v>
          </cell>
          <cell r="AM815">
            <v>17</v>
          </cell>
          <cell r="AN815" t="str">
            <v>Vanderbilt</v>
          </cell>
          <cell r="AO815">
            <v>7</v>
          </cell>
          <cell r="AQ815" t="str">
            <v>Kentucky</v>
          </cell>
          <cell r="AR815">
            <v>1</v>
          </cell>
          <cell r="AS815">
            <v>2</v>
          </cell>
          <cell r="AT815">
            <v>0</v>
          </cell>
          <cell r="AU815">
            <v>2</v>
          </cell>
          <cell r="AV815">
            <v>6</v>
          </cell>
          <cell r="AW815">
            <v>0</v>
          </cell>
          <cell r="AY815">
            <v>5</v>
          </cell>
          <cell r="AZ815">
            <v>5</v>
          </cell>
          <cell r="BA815">
            <v>0</v>
          </cell>
          <cell r="BC815" t="str">
            <v>Vanderbilt</v>
          </cell>
          <cell r="BD815">
            <v>3</v>
          </cell>
          <cell r="BE815">
            <v>0</v>
          </cell>
          <cell r="BF815">
            <v>0</v>
          </cell>
          <cell r="BG815">
            <v>6</v>
          </cell>
          <cell r="BH815">
            <v>2</v>
          </cell>
          <cell r="BI815">
            <v>0</v>
          </cell>
          <cell r="BJ815">
            <v>67.650000000000006</v>
          </cell>
          <cell r="BK815">
            <v>67.349999999999994</v>
          </cell>
        </row>
        <row r="816">
          <cell r="A816">
            <v>11</v>
          </cell>
          <cell r="F816" t="str">
            <v>Ball State</v>
          </cell>
          <cell r="G816" t="str">
            <v>MAC</v>
          </cell>
          <cell r="H816" t="str">
            <v>Open</v>
          </cell>
          <cell r="I816" t="str">
            <v>ZZZ</v>
          </cell>
          <cell r="AQ816" t="str">
            <v>Ball State</v>
          </cell>
          <cell r="AR816">
            <v>2</v>
          </cell>
          <cell r="AS816">
            <v>3</v>
          </cell>
          <cell r="AT816">
            <v>0</v>
          </cell>
          <cell r="AU816">
            <v>4</v>
          </cell>
          <cell r="AV816">
            <v>5</v>
          </cell>
          <cell r="AW816">
            <v>0</v>
          </cell>
          <cell r="BJ816">
            <v>52.58</v>
          </cell>
        </row>
        <row r="817">
          <cell r="A817">
            <v>11</v>
          </cell>
          <cell r="F817" t="str">
            <v>Boston College</v>
          </cell>
          <cell r="G817" t="str">
            <v>ACC</v>
          </cell>
          <cell r="H817" t="str">
            <v>Open</v>
          </cell>
          <cell r="I817" t="str">
            <v>ZZZ</v>
          </cell>
          <cell r="AQ817" t="str">
            <v>Boston College</v>
          </cell>
          <cell r="AR817">
            <v>2</v>
          </cell>
          <cell r="AS817">
            <v>1</v>
          </cell>
          <cell r="AT817">
            <v>0</v>
          </cell>
          <cell r="AU817">
            <v>2</v>
          </cell>
          <cell r="AV817">
            <v>6</v>
          </cell>
          <cell r="AW817">
            <v>1</v>
          </cell>
          <cell r="BJ817">
            <v>66.38</v>
          </cell>
        </row>
        <row r="818">
          <cell r="A818">
            <v>11</v>
          </cell>
          <cell r="F818" t="str">
            <v>Central Florida</v>
          </cell>
          <cell r="G818" t="str">
            <v>AAC</v>
          </cell>
          <cell r="H818" t="str">
            <v>Open</v>
          </cell>
          <cell r="I818" t="str">
            <v>ZZZ</v>
          </cell>
          <cell r="AQ818" t="str">
            <v>Central Florida</v>
          </cell>
          <cell r="AR818">
            <v>2</v>
          </cell>
          <cell r="AS818">
            <v>4</v>
          </cell>
          <cell r="AT818">
            <v>0</v>
          </cell>
          <cell r="AU818">
            <v>2</v>
          </cell>
          <cell r="AV818">
            <v>7</v>
          </cell>
          <cell r="AW818">
            <v>0</v>
          </cell>
          <cell r="BJ818">
            <v>50.21</v>
          </cell>
        </row>
        <row r="819">
          <cell r="A819">
            <v>11</v>
          </cell>
          <cell r="F819" t="str">
            <v>Connecticut</v>
          </cell>
          <cell r="G819" t="str">
            <v>AAC</v>
          </cell>
          <cell r="H819" t="str">
            <v>Open</v>
          </cell>
          <cell r="I819" t="str">
            <v>ZZZ</v>
          </cell>
          <cell r="AQ819" t="str">
            <v>Connecticut</v>
          </cell>
          <cell r="AR819">
            <v>3</v>
          </cell>
          <cell r="AS819">
            <v>2</v>
          </cell>
          <cell r="AT819">
            <v>0</v>
          </cell>
          <cell r="AU819">
            <v>4</v>
          </cell>
          <cell r="AV819">
            <v>5</v>
          </cell>
          <cell r="AW819">
            <v>0</v>
          </cell>
          <cell r="BJ819">
            <v>63.26</v>
          </cell>
        </row>
        <row r="820">
          <cell r="A820">
            <v>11</v>
          </cell>
          <cell r="F820" t="str">
            <v>East Carolina</v>
          </cell>
          <cell r="G820" t="str">
            <v>AAC</v>
          </cell>
          <cell r="H820" t="str">
            <v>Open</v>
          </cell>
          <cell r="I820" t="str">
            <v>ZZZ</v>
          </cell>
          <cell r="AQ820" t="str">
            <v>East Carolina</v>
          </cell>
          <cell r="AR820">
            <v>3</v>
          </cell>
          <cell r="AS820">
            <v>2</v>
          </cell>
          <cell r="AT820">
            <v>0</v>
          </cell>
          <cell r="AU820">
            <v>5</v>
          </cell>
          <cell r="AV820">
            <v>4</v>
          </cell>
          <cell r="AW820">
            <v>0</v>
          </cell>
          <cell r="BJ820">
            <v>65.989999999999995</v>
          </cell>
        </row>
        <row r="821">
          <cell r="A821">
            <v>11</v>
          </cell>
          <cell r="F821" t="str">
            <v>Louisiana Tech</v>
          </cell>
          <cell r="G821" t="str">
            <v>CUSA</v>
          </cell>
          <cell r="H821" t="str">
            <v>Open</v>
          </cell>
          <cell r="I821" t="str">
            <v>ZZZ</v>
          </cell>
          <cell r="AQ821" t="str">
            <v>Louisiana Tech</v>
          </cell>
          <cell r="AR821">
            <v>2</v>
          </cell>
          <cell r="AS821">
            <v>3</v>
          </cell>
          <cell r="AT821">
            <v>0</v>
          </cell>
          <cell r="AU821">
            <v>5</v>
          </cell>
          <cell r="AV821">
            <v>4</v>
          </cell>
          <cell r="AW821">
            <v>0</v>
          </cell>
          <cell r="BJ821">
            <v>72.55</v>
          </cell>
        </row>
        <row r="822">
          <cell r="A822">
            <v>11</v>
          </cell>
          <cell r="F822" t="str">
            <v>Mississippi</v>
          </cell>
          <cell r="G822" t="str">
            <v>SEC</v>
          </cell>
          <cell r="H822" t="str">
            <v>Open</v>
          </cell>
          <cell r="I822" t="str">
            <v>ZZZ</v>
          </cell>
          <cell r="AQ822" t="str">
            <v>Mississippi</v>
          </cell>
          <cell r="AR822">
            <v>2</v>
          </cell>
          <cell r="AS822">
            <v>2</v>
          </cell>
          <cell r="AT822">
            <v>0</v>
          </cell>
          <cell r="AU822">
            <v>5</v>
          </cell>
          <cell r="AV822">
            <v>4</v>
          </cell>
          <cell r="AW822">
            <v>0</v>
          </cell>
          <cell r="BJ822">
            <v>85.34</v>
          </cell>
        </row>
        <row r="823">
          <cell r="A823">
            <v>11</v>
          </cell>
          <cell r="F823" t="str">
            <v>New Mexico State</v>
          </cell>
          <cell r="G823" t="str">
            <v>SB</v>
          </cell>
          <cell r="H823" t="str">
            <v>Open</v>
          </cell>
          <cell r="I823" t="str">
            <v>ZZZ</v>
          </cell>
          <cell r="AQ823" t="str">
            <v>New Mexico State</v>
          </cell>
          <cell r="AR823">
            <v>2</v>
          </cell>
          <cell r="AS823">
            <v>3</v>
          </cell>
          <cell r="AT823">
            <v>0</v>
          </cell>
          <cell r="AU823">
            <v>4</v>
          </cell>
          <cell r="AV823">
            <v>5</v>
          </cell>
          <cell r="AW823">
            <v>0</v>
          </cell>
          <cell r="BJ823">
            <v>44.78</v>
          </cell>
        </row>
        <row r="824">
          <cell r="A824">
            <v>11</v>
          </cell>
          <cell r="F824" t="str">
            <v>Penn State</v>
          </cell>
          <cell r="G824" t="str">
            <v>B10</v>
          </cell>
          <cell r="H824" t="str">
            <v>Open</v>
          </cell>
          <cell r="I824" t="str">
            <v>ZZZ</v>
          </cell>
          <cell r="AQ824" t="str">
            <v>Penn State</v>
          </cell>
          <cell r="AR824">
            <v>0</v>
          </cell>
          <cell r="AS824">
            <v>4</v>
          </cell>
          <cell r="AT824">
            <v>0</v>
          </cell>
          <cell r="AU824">
            <v>4</v>
          </cell>
          <cell r="AV824">
            <v>6</v>
          </cell>
          <cell r="AW824">
            <v>0</v>
          </cell>
          <cell r="BJ824">
            <v>77.430000000000007</v>
          </cell>
        </row>
        <row r="825">
          <cell r="A825">
            <v>11</v>
          </cell>
          <cell r="F825" t="str">
            <v>Western Kentucky</v>
          </cell>
          <cell r="G825" t="str">
            <v>CUSA</v>
          </cell>
          <cell r="H825" t="str">
            <v>Open</v>
          </cell>
          <cell r="I825" t="str">
            <v>ZZZ</v>
          </cell>
          <cell r="AQ825" t="str">
            <v>Western Kentucky</v>
          </cell>
          <cell r="AR825">
            <v>2</v>
          </cell>
          <cell r="AS825">
            <v>4</v>
          </cell>
          <cell r="AT825">
            <v>0</v>
          </cell>
          <cell r="AU825">
            <v>5</v>
          </cell>
          <cell r="AV825">
            <v>5</v>
          </cell>
          <cell r="AW825">
            <v>0</v>
          </cell>
          <cell r="BJ825">
            <v>73.7</v>
          </cell>
        </row>
        <row r="826">
          <cell r="A826">
            <v>11</v>
          </cell>
          <cell r="F826" t="str">
            <v>Wisconsin</v>
          </cell>
          <cell r="G826" t="str">
            <v>B10</v>
          </cell>
          <cell r="H826" t="str">
            <v>Open</v>
          </cell>
          <cell r="I826" t="str">
            <v>ZZZ</v>
          </cell>
          <cell r="AQ826" t="str">
            <v>Wisconsin</v>
          </cell>
          <cell r="AR826">
            <v>2</v>
          </cell>
          <cell r="AS826">
            <v>1</v>
          </cell>
          <cell r="AT826">
            <v>0</v>
          </cell>
          <cell r="AU826">
            <v>6</v>
          </cell>
          <cell r="AV826">
            <v>4</v>
          </cell>
          <cell r="AW826">
            <v>0</v>
          </cell>
          <cell r="BJ826">
            <v>84.14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6">
          <cell r="A166">
            <v>10</v>
          </cell>
          <cell r="B166" t="str">
            <v>Thurs</v>
          </cell>
          <cell r="C166">
            <v>42320</v>
          </cell>
          <cell r="D166">
            <v>0.85416666666666663</v>
          </cell>
          <cell r="E166" t="str">
            <v>NFL</v>
          </cell>
          <cell r="F166" t="str">
            <v>Buffalo</v>
          </cell>
          <cell r="G166" t="str">
            <v>AFCE</v>
          </cell>
          <cell r="H166" t="str">
            <v>NY Jets</v>
          </cell>
          <cell r="I166" t="str">
            <v>AFCE</v>
          </cell>
          <cell r="J166" t="str">
            <v>NY Jets</v>
          </cell>
          <cell r="K166" t="str">
            <v>Buffalo</v>
          </cell>
          <cell r="L166">
            <v>2.5</v>
          </cell>
          <cell r="M166">
            <v>42.5</v>
          </cell>
          <cell r="N166" t="str">
            <v>Buffalo</v>
          </cell>
          <cell r="O166">
            <v>22</v>
          </cell>
          <cell r="P166" t="str">
            <v>NY Jets</v>
          </cell>
          <cell r="Q166">
            <v>17</v>
          </cell>
          <cell r="R166" t="str">
            <v>Buffalo</v>
          </cell>
          <cell r="S166" t="str">
            <v>NY Jets</v>
          </cell>
          <cell r="T166" t="str">
            <v>Buffalo</v>
          </cell>
          <cell r="U166" t="str">
            <v>W</v>
          </cell>
          <cell r="AQ166" t="str">
            <v>Buffalo</v>
          </cell>
          <cell r="AR166">
            <v>0</v>
          </cell>
          <cell r="AS166">
            <v>2</v>
          </cell>
          <cell r="AT166">
            <v>0</v>
          </cell>
          <cell r="AU166">
            <v>2</v>
          </cell>
          <cell r="AV166">
            <v>6</v>
          </cell>
          <cell r="AW166">
            <v>0</v>
          </cell>
          <cell r="AY166">
            <v>11</v>
          </cell>
          <cell r="AZ166">
            <v>9</v>
          </cell>
          <cell r="BA166">
            <v>0</v>
          </cell>
          <cell r="BC166" t="str">
            <v>NY Jets</v>
          </cell>
          <cell r="BD166">
            <v>2</v>
          </cell>
          <cell r="BE166">
            <v>1</v>
          </cell>
          <cell r="BF166">
            <v>0</v>
          </cell>
          <cell r="BG166">
            <v>6</v>
          </cell>
          <cell r="BH166">
            <v>3</v>
          </cell>
          <cell r="BI166">
            <v>0</v>
          </cell>
          <cell r="BJ166">
            <v>20.95</v>
          </cell>
          <cell r="BK166">
            <v>21.49</v>
          </cell>
        </row>
        <row r="167">
          <cell r="A167">
            <v>10</v>
          </cell>
          <cell r="B167" t="str">
            <v>Sun</v>
          </cell>
          <cell r="C167">
            <v>42323</v>
          </cell>
          <cell r="D167">
            <v>0.54166666666666663</v>
          </cell>
          <cell r="E167" t="str">
            <v>Fox</v>
          </cell>
          <cell r="F167" t="str">
            <v>Detroit</v>
          </cell>
          <cell r="G167" t="str">
            <v>NFCN</v>
          </cell>
          <cell r="H167" t="str">
            <v>Green Bay</v>
          </cell>
          <cell r="I167" t="str">
            <v>NFCN</v>
          </cell>
          <cell r="J167" t="str">
            <v>Green Bay</v>
          </cell>
          <cell r="K167" t="str">
            <v>Detroit</v>
          </cell>
          <cell r="L167">
            <v>11.5</v>
          </cell>
          <cell r="M167">
            <v>48</v>
          </cell>
          <cell r="P167" t="str">
            <v>Green Bay</v>
          </cell>
          <cell r="R167" t="str">
            <v>Detroit</v>
          </cell>
          <cell r="S167" t="str">
            <v>Green Bay</v>
          </cell>
          <cell r="T167" t="str">
            <v>Green Bay</v>
          </cell>
          <cell r="U167" t="str">
            <v>L</v>
          </cell>
          <cell r="X167" t="str">
            <v>MM</v>
          </cell>
          <cell r="AQ167" t="str">
            <v>Detroit</v>
          </cell>
          <cell r="AR167">
            <v>2</v>
          </cell>
          <cell r="AS167">
            <v>4</v>
          </cell>
          <cell r="AT167">
            <v>0</v>
          </cell>
          <cell r="AU167">
            <v>2</v>
          </cell>
          <cell r="AV167">
            <v>6</v>
          </cell>
          <cell r="AW167">
            <v>1</v>
          </cell>
          <cell r="AY167">
            <v>7</v>
          </cell>
          <cell r="AZ167">
            <v>13</v>
          </cell>
          <cell r="BA167">
            <v>0</v>
          </cell>
          <cell r="BC167" t="str">
            <v>Green Bay</v>
          </cell>
          <cell r="BD167">
            <v>2</v>
          </cell>
          <cell r="BE167">
            <v>1</v>
          </cell>
          <cell r="BF167">
            <v>0</v>
          </cell>
          <cell r="BG167">
            <v>5</v>
          </cell>
          <cell r="BH167">
            <v>4</v>
          </cell>
          <cell r="BI167">
            <v>0</v>
          </cell>
          <cell r="BJ167">
            <v>14.59</v>
          </cell>
          <cell r="BK167">
            <v>25.95</v>
          </cell>
        </row>
        <row r="168">
          <cell r="A168">
            <v>10</v>
          </cell>
          <cell r="B168" t="str">
            <v>Sun</v>
          </cell>
          <cell r="C168">
            <v>42323</v>
          </cell>
          <cell r="D168">
            <v>0.54166666666666663</v>
          </cell>
          <cell r="E168" t="str">
            <v>Fox</v>
          </cell>
          <cell r="F168" t="str">
            <v>Dallas</v>
          </cell>
          <cell r="G168" t="str">
            <v>NFCE</v>
          </cell>
          <cell r="H168" t="str">
            <v>Tampa Bay</v>
          </cell>
          <cell r="I168" t="str">
            <v>NFCS</v>
          </cell>
          <cell r="J168" t="str">
            <v>Tampa Bay</v>
          </cell>
          <cell r="K168" t="str">
            <v>Dallas</v>
          </cell>
          <cell r="L168">
            <v>1.5</v>
          </cell>
          <cell r="M168">
            <v>43.5</v>
          </cell>
          <cell r="P168" t="str">
            <v>Tampa Bay</v>
          </cell>
          <cell r="R168" t="str">
            <v>Dallas</v>
          </cell>
          <cell r="S168" t="str">
            <v>Tampa Bay</v>
          </cell>
          <cell r="T168" t="str">
            <v>Dallas</v>
          </cell>
          <cell r="U168" t="str">
            <v>W</v>
          </cell>
          <cell r="AQ168" t="str">
            <v>Dallas</v>
          </cell>
          <cell r="AR168">
            <v>1</v>
          </cell>
          <cell r="AS168">
            <v>3</v>
          </cell>
          <cell r="AT168">
            <v>0</v>
          </cell>
          <cell r="AU168">
            <v>3</v>
          </cell>
          <cell r="AV168">
            <v>6</v>
          </cell>
          <cell r="AW168">
            <v>0</v>
          </cell>
          <cell r="AY168">
            <v>4</v>
          </cell>
          <cell r="AZ168">
            <v>1</v>
          </cell>
          <cell r="BA168">
            <v>0</v>
          </cell>
          <cell r="BC168" t="str">
            <v>Tampa Bay</v>
          </cell>
          <cell r="BD168">
            <v>1</v>
          </cell>
          <cell r="BE168">
            <v>4</v>
          </cell>
          <cell r="BF168">
            <v>0</v>
          </cell>
          <cell r="BG168">
            <v>5</v>
          </cell>
          <cell r="BH168">
            <v>4</v>
          </cell>
          <cell r="BI168">
            <v>0</v>
          </cell>
          <cell r="BJ168">
            <v>18.79</v>
          </cell>
          <cell r="BK168">
            <v>12.88</v>
          </cell>
        </row>
        <row r="169">
          <cell r="A169">
            <v>10</v>
          </cell>
          <cell r="B169" t="str">
            <v>Sun</v>
          </cell>
          <cell r="C169">
            <v>42323</v>
          </cell>
          <cell r="D169">
            <v>0.54166666666666663</v>
          </cell>
          <cell r="E169" t="str">
            <v>Fox</v>
          </cell>
          <cell r="F169" t="str">
            <v>Carolina</v>
          </cell>
          <cell r="G169" t="str">
            <v>NFCS</v>
          </cell>
          <cell r="H169" t="str">
            <v>Tennessee</v>
          </cell>
          <cell r="I169" t="str">
            <v>AFCS</v>
          </cell>
          <cell r="J169" t="str">
            <v>Carolina</v>
          </cell>
          <cell r="K169" t="str">
            <v>Tennessee</v>
          </cell>
          <cell r="L169">
            <v>5</v>
          </cell>
          <cell r="M169">
            <v>44</v>
          </cell>
          <cell r="P169" t="str">
            <v>Carolina</v>
          </cell>
          <cell r="R169" t="str">
            <v>Tennessee</v>
          </cell>
          <cell r="S169" t="str">
            <v>Carolina</v>
          </cell>
          <cell r="T169" t="str">
            <v>Carolina</v>
          </cell>
          <cell r="U169" t="str">
            <v>L</v>
          </cell>
          <cell r="X169" t="str">
            <v>MM</v>
          </cell>
          <cell r="AQ169" t="str">
            <v>Carolina</v>
          </cell>
          <cell r="AR169">
            <v>4</v>
          </cell>
          <cell r="AS169">
            <v>0</v>
          </cell>
          <cell r="AT169">
            <v>0</v>
          </cell>
          <cell r="AU169">
            <v>7</v>
          </cell>
          <cell r="AV169">
            <v>2</v>
          </cell>
          <cell r="AW169">
            <v>0</v>
          </cell>
          <cell r="AY169">
            <v>0</v>
          </cell>
          <cell r="AZ169">
            <v>2</v>
          </cell>
          <cell r="BA169">
            <v>0</v>
          </cell>
          <cell r="BC169" t="str">
            <v>Tennessee</v>
          </cell>
          <cell r="BD169">
            <v>3</v>
          </cell>
          <cell r="BE169">
            <v>1</v>
          </cell>
          <cell r="BF169">
            <v>0</v>
          </cell>
          <cell r="BG169">
            <v>5</v>
          </cell>
          <cell r="BH169">
            <v>4</v>
          </cell>
          <cell r="BI169">
            <v>0</v>
          </cell>
          <cell r="BJ169">
            <v>24.08</v>
          </cell>
          <cell r="BK169">
            <v>13.06</v>
          </cell>
        </row>
        <row r="170">
          <cell r="A170">
            <v>10</v>
          </cell>
          <cell r="B170" t="str">
            <v>Sun</v>
          </cell>
          <cell r="C170">
            <v>42323</v>
          </cell>
          <cell r="D170">
            <v>0.54166666666666663</v>
          </cell>
          <cell r="E170" t="str">
            <v>Fox</v>
          </cell>
          <cell r="F170" t="str">
            <v>Chicago</v>
          </cell>
          <cell r="G170" t="str">
            <v>NFCN</v>
          </cell>
          <cell r="H170" t="str">
            <v>St Louis</v>
          </cell>
          <cell r="I170" t="str">
            <v>NFCW</v>
          </cell>
          <cell r="J170" t="str">
            <v>St Louis</v>
          </cell>
          <cell r="K170" t="str">
            <v>Chicago</v>
          </cell>
          <cell r="L170">
            <v>7</v>
          </cell>
          <cell r="M170">
            <v>42.5</v>
          </cell>
          <cell r="P170" t="str">
            <v>St Louis</v>
          </cell>
          <cell r="R170" t="str">
            <v>Chicago</v>
          </cell>
          <cell r="S170" t="str">
            <v>St Louis</v>
          </cell>
          <cell r="T170" t="str">
            <v>St Louis</v>
          </cell>
          <cell r="U170" t="str">
            <v>L</v>
          </cell>
          <cell r="AQ170" t="str">
            <v>Chicago</v>
          </cell>
          <cell r="AR170">
            <v>2</v>
          </cell>
          <cell r="AS170">
            <v>0</v>
          </cell>
          <cell r="AT170">
            <v>1</v>
          </cell>
          <cell r="AU170">
            <v>4</v>
          </cell>
          <cell r="AV170">
            <v>4</v>
          </cell>
          <cell r="AW170">
            <v>1</v>
          </cell>
          <cell r="AY170">
            <v>3</v>
          </cell>
          <cell r="AZ170">
            <v>2</v>
          </cell>
          <cell r="BA170">
            <v>0</v>
          </cell>
          <cell r="BC170" t="str">
            <v>St Louis</v>
          </cell>
          <cell r="BD170">
            <v>4</v>
          </cell>
          <cell r="BE170">
            <v>0</v>
          </cell>
          <cell r="BF170">
            <v>0</v>
          </cell>
          <cell r="BG170">
            <v>6</v>
          </cell>
          <cell r="BH170">
            <v>3</v>
          </cell>
          <cell r="BI170">
            <v>0</v>
          </cell>
          <cell r="BJ170">
            <v>15.52</v>
          </cell>
          <cell r="BK170">
            <v>20.399999999999999</v>
          </cell>
        </row>
        <row r="171">
          <cell r="A171">
            <v>10</v>
          </cell>
          <cell r="B171" t="str">
            <v>Sun</v>
          </cell>
          <cell r="C171">
            <v>42323</v>
          </cell>
          <cell r="D171">
            <v>0.54166666666666663</v>
          </cell>
          <cell r="E171" t="str">
            <v>Fox</v>
          </cell>
          <cell r="F171" t="str">
            <v>New Orleans</v>
          </cell>
          <cell r="G171" t="str">
            <v>NFCS</v>
          </cell>
          <cell r="H171" t="str">
            <v>Washington</v>
          </cell>
          <cell r="I171" t="str">
            <v>NFCE</v>
          </cell>
          <cell r="J171" t="str">
            <v>New Orleans</v>
          </cell>
          <cell r="K171" t="str">
            <v>Washington</v>
          </cell>
          <cell r="L171">
            <v>1</v>
          </cell>
          <cell r="M171">
            <v>50.5</v>
          </cell>
          <cell r="P171" t="str">
            <v>New Orleans</v>
          </cell>
          <cell r="R171" t="str">
            <v>Washington</v>
          </cell>
          <cell r="S171" t="str">
            <v>New Orleans</v>
          </cell>
          <cell r="T171" t="str">
            <v>New Orleans</v>
          </cell>
          <cell r="U171" t="str">
            <v>L</v>
          </cell>
          <cell r="AQ171" t="str">
            <v>New Orleans</v>
          </cell>
          <cell r="AR171">
            <v>1</v>
          </cell>
          <cell r="AS171">
            <v>2</v>
          </cell>
          <cell r="AT171">
            <v>0</v>
          </cell>
          <cell r="AU171">
            <v>4</v>
          </cell>
          <cell r="AV171">
            <v>4</v>
          </cell>
          <cell r="AW171">
            <v>2</v>
          </cell>
          <cell r="AY171">
            <v>0</v>
          </cell>
          <cell r="AZ171">
            <v>4</v>
          </cell>
          <cell r="BA171">
            <v>0</v>
          </cell>
          <cell r="BC171" t="str">
            <v>Washington</v>
          </cell>
          <cell r="BD171">
            <v>3</v>
          </cell>
          <cell r="BE171">
            <v>2</v>
          </cell>
          <cell r="BF171">
            <v>0</v>
          </cell>
          <cell r="BG171">
            <v>4</v>
          </cell>
          <cell r="BH171">
            <v>4</v>
          </cell>
          <cell r="BI171">
            <v>0</v>
          </cell>
          <cell r="BJ171">
            <v>17.670000000000002</v>
          </cell>
          <cell r="BK171">
            <v>16.47</v>
          </cell>
        </row>
        <row r="172">
          <cell r="A172">
            <v>10</v>
          </cell>
          <cell r="B172" t="str">
            <v>Sun</v>
          </cell>
          <cell r="C172">
            <v>42323</v>
          </cell>
          <cell r="D172">
            <v>0.54166666666666663</v>
          </cell>
          <cell r="E172" t="str">
            <v>CBS</v>
          </cell>
          <cell r="F172" t="str">
            <v>Miami</v>
          </cell>
          <cell r="G172" t="str">
            <v>AFCE</v>
          </cell>
          <cell r="H172" t="str">
            <v>Philadelphia</v>
          </cell>
          <cell r="I172" t="str">
            <v>NFCE</v>
          </cell>
          <cell r="J172" t="str">
            <v>Philadelphia</v>
          </cell>
          <cell r="K172" t="str">
            <v>Miami</v>
          </cell>
          <cell r="L172">
            <v>6.5</v>
          </cell>
          <cell r="M172">
            <v>48</v>
          </cell>
          <cell r="P172" t="str">
            <v>Philadelphia</v>
          </cell>
          <cell r="R172" t="str">
            <v>Miami</v>
          </cell>
          <cell r="S172" t="str">
            <v>Philadelphia</v>
          </cell>
          <cell r="T172" t="str">
            <v>Philadelphia</v>
          </cell>
          <cell r="U172" t="str">
            <v>L</v>
          </cell>
          <cell r="AQ172" t="str">
            <v>Miami</v>
          </cell>
          <cell r="AR172">
            <v>2</v>
          </cell>
          <cell r="AS172">
            <v>4</v>
          </cell>
          <cell r="AT172">
            <v>0</v>
          </cell>
          <cell r="AU172">
            <v>3</v>
          </cell>
          <cell r="AV172">
            <v>6</v>
          </cell>
          <cell r="AW172">
            <v>0</v>
          </cell>
          <cell r="AY172">
            <v>0</v>
          </cell>
          <cell r="AZ172">
            <v>2</v>
          </cell>
          <cell r="BA172">
            <v>0</v>
          </cell>
          <cell r="BC172" t="str">
            <v>Philadelphia</v>
          </cell>
          <cell r="BD172">
            <v>2</v>
          </cell>
          <cell r="BE172">
            <v>1</v>
          </cell>
          <cell r="BF172">
            <v>0</v>
          </cell>
          <cell r="BG172">
            <v>3</v>
          </cell>
          <cell r="BH172">
            <v>5</v>
          </cell>
          <cell r="BI172">
            <v>0</v>
          </cell>
          <cell r="BJ172">
            <v>18.23</v>
          </cell>
          <cell r="BK172">
            <v>23.1</v>
          </cell>
        </row>
        <row r="173">
          <cell r="A173">
            <v>10</v>
          </cell>
          <cell r="B173" t="str">
            <v>Sun</v>
          </cell>
          <cell r="C173">
            <v>42323</v>
          </cell>
          <cell r="D173">
            <v>0.54166666666666663</v>
          </cell>
          <cell r="E173" t="str">
            <v>CBS</v>
          </cell>
          <cell r="F173" t="str">
            <v>Cleveland</v>
          </cell>
          <cell r="G173" t="str">
            <v>AFCN</v>
          </cell>
          <cell r="H173" t="str">
            <v>Pittsburgh</v>
          </cell>
          <cell r="I173" t="str">
            <v>AFCN</v>
          </cell>
          <cell r="J173" t="str">
            <v>Pittsburgh</v>
          </cell>
          <cell r="K173" t="str">
            <v>Cleveland</v>
          </cell>
          <cell r="L173">
            <v>4.5</v>
          </cell>
          <cell r="M173">
            <v>41</v>
          </cell>
          <cell r="P173" t="str">
            <v>Pittsburgh</v>
          </cell>
          <cell r="R173" t="str">
            <v>Cleveland</v>
          </cell>
          <cell r="S173" t="str">
            <v>Pittsburgh</v>
          </cell>
          <cell r="T173" t="str">
            <v>Pittsburgh</v>
          </cell>
          <cell r="U173" t="str">
            <v>L</v>
          </cell>
          <cell r="AQ173" t="str">
            <v>Cleveland</v>
          </cell>
          <cell r="AR173">
            <v>3</v>
          </cell>
          <cell r="AS173">
            <v>3</v>
          </cell>
          <cell r="AT173">
            <v>0</v>
          </cell>
          <cell r="AU173">
            <v>5</v>
          </cell>
          <cell r="AV173">
            <v>5</v>
          </cell>
          <cell r="AW173">
            <v>0</v>
          </cell>
          <cell r="AY173">
            <v>9</v>
          </cell>
          <cell r="AZ173">
            <v>10</v>
          </cell>
          <cell r="BA173">
            <v>1</v>
          </cell>
          <cell r="BC173" t="str">
            <v>Pittsburgh</v>
          </cell>
          <cell r="BD173">
            <v>2</v>
          </cell>
          <cell r="BE173">
            <v>4</v>
          </cell>
          <cell r="BF173">
            <v>1</v>
          </cell>
          <cell r="BG173">
            <v>3</v>
          </cell>
          <cell r="BH173">
            <v>5</v>
          </cell>
          <cell r="BI173">
            <v>2</v>
          </cell>
          <cell r="BJ173">
            <v>14.89</v>
          </cell>
          <cell r="BK173">
            <v>23.3</v>
          </cell>
        </row>
        <row r="174">
          <cell r="A174">
            <v>10</v>
          </cell>
          <cell r="B174" t="str">
            <v>Sun</v>
          </cell>
          <cell r="C174">
            <v>42323</v>
          </cell>
          <cell r="D174">
            <v>0.54166666666666663</v>
          </cell>
          <cell r="E174" t="str">
            <v>CBS</v>
          </cell>
          <cell r="F174" t="str">
            <v>Jacksonville</v>
          </cell>
          <cell r="G174" t="str">
            <v>AFCS</v>
          </cell>
          <cell r="H174" t="str">
            <v>Baltimore</v>
          </cell>
          <cell r="I174" t="str">
            <v>AFCN</v>
          </cell>
          <cell r="J174" t="str">
            <v>Baltimore</v>
          </cell>
          <cell r="K174" t="str">
            <v>Jacksonville</v>
          </cell>
          <cell r="L174">
            <v>5.5</v>
          </cell>
          <cell r="M174">
            <v>48</v>
          </cell>
          <cell r="P174" t="str">
            <v>Baltimore</v>
          </cell>
          <cell r="R174" t="str">
            <v>Jacksonville</v>
          </cell>
          <cell r="S174" t="str">
            <v>Baltimore</v>
          </cell>
          <cell r="T174" t="str">
            <v>Jacksonville</v>
          </cell>
          <cell r="U174" t="str">
            <v>W</v>
          </cell>
          <cell r="AQ174" t="str">
            <v>Jacksonville</v>
          </cell>
          <cell r="AR174">
            <v>3</v>
          </cell>
          <cell r="AS174">
            <v>1</v>
          </cell>
          <cell r="AT174">
            <v>0</v>
          </cell>
          <cell r="AU174">
            <v>5</v>
          </cell>
          <cell r="AV174">
            <v>3</v>
          </cell>
          <cell r="AW174">
            <v>0</v>
          </cell>
          <cell r="AY174">
            <v>3</v>
          </cell>
          <cell r="AZ174">
            <v>1</v>
          </cell>
          <cell r="BA174">
            <v>0</v>
          </cell>
          <cell r="BC174" t="str">
            <v>Baltimore</v>
          </cell>
          <cell r="BD174">
            <v>0</v>
          </cell>
          <cell r="BE174">
            <v>4</v>
          </cell>
          <cell r="BF174">
            <v>0</v>
          </cell>
          <cell r="BG174">
            <v>1</v>
          </cell>
          <cell r="BH174">
            <v>7</v>
          </cell>
          <cell r="BI174">
            <v>1</v>
          </cell>
          <cell r="BJ174">
            <v>13.17</v>
          </cell>
          <cell r="BK174">
            <v>19.88</v>
          </cell>
        </row>
        <row r="175">
          <cell r="A175">
            <v>10</v>
          </cell>
          <cell r="B175" t="str">
            <v>Sun</v>
          </cell>
          <cell r="C175">
            <v>42323</v>
          </cell>
          <cell r="D175">
            <v>0.66666666666666663</v>
          </cell>
          <cell r="E175" t="str">
            <v>Fox</v>
          </cell>
          <cell r="F175" t="str">
            <v>Minnesota</v>
          </cell>
          <cell r="G175" t="str">
            <v>NFCN</v>
          </cell>
          <cell r="H175" t="str">
            <v>Oakland</v>
          </cell>
          <cell r="I175" t="str">
            <v>AFCW</v>
          </cell>
          <cell r="J175" t="str">
            <v>Oakland</v>
          </cell>
          <cell r="K175" t="str">
            <v>Minnesota</v>
          </cell>
          <cell r="L175">
            <v>3</v>
          </cell>
          <cell r="M175">
            <v>44</v>
          </cell>
          <cell r="P175" t="str">
            <v>Oakland</v>
          </cell>
          <cell r="R175" t="str">
            <v>Minnesota</v>
          </cell>
          <cell r="S175" t="str">
            <v>Oakland</v>
          </cell>
          <cell r="T175" t="str">
            <v>Oakland</v>
          </cell>
          <cell r="U175" t="str">
            <v>L</v>
          </cell>
          <cell r="AQ175" t="str">
            <v>Minnesota</v>
          </cell>
          <cell r="AR175">
            <v>5</v>
          </cell>
          <cell r="AS175">
            <v>1</v>
          </cell>
          <cell r="AT175">
            <v>0</v>
          </cell>
          <cell r="AU175">
            <v>8</v>
          </cell>
          <cell r="AV175">
            <v>1</v>
          </cell>
          <cell r="AW175">
            <v>0</v>
          </cell>
          <cell r="AY175">
            <v>1</v>
          </cell>
          <cell r="AZ175">
            <v>1</v>
          </cell>
          <cell r="BA175">
            <v>0</v>
          </cell>
          <cell r="BC175" t="str">
            <v>Oakland</v>
          </cell>
          <cell r="BD175">
            <v>3</v>
          </cell>
          <cell r="BE175">
            <v>2</v>
          </cell>
          <cell r="BF175">
            <v>0</v>
          </cell>
          <cell r="BG175">
            <v>5</v>
          </cell>
          <cell r="BH175">
            <v>4</v>
          </cell>
          <cell r="BI175">
            <v>0</v>
          </cell>
          <cell r="BJ175">
            <v>20.92</v>
          </cell>
          <cell r="BK175">
            <v>19.28</v>
          </cell>
        </row>
        <row r="176">
          <cell r="A176">
            <v>10</v>
          </cell>
          <cell r="B176" t="str">
            <v>Sun</v>
          </cell>
          <cell r="C176">
            <v>42323</v>
          </cell>
          <cell r="D176">
            <v>0.6875</v>
          </cell>
          <cell r="E176" t="str">
            <v>CBS</v>
          </cell>
          <cell r="F176" t="str">
            <v>New England</v>
          </cell>
          <cell r="G176" t="str">
            <v>AFCE</v>
          </cell>
          <cell r="H176" t="str">
            <v>NY Giants</v>
          </cell>
          <cell r="I176" t="str">
            <v>NFCE</v>
          </cell>
          <cell r="J176" t="str">
            <v>New England</v>
          </cell>
          <cell r="K176" t="str">
            <v>NY Giants</v>
          </cell>
          <cell r="L176">
            <v>7</v>
          </cell>
          <cell r="M176">
            <v>55</v>
          </cell>
          <cell r="P176" t="str">
            <v>New England</v>
          </cell>
          <cell r="R176" t="str">
            <v>NY Giants</v>
          </cell>
          <cell r="S176" t="str">
            <v>New England</v>
          </cell>
          <cell r="T176" t="str">
            <v>NY Giants</v>
          </cell>
          <cell r="U176" t="str">
            <v>W</v>
          </cell>
          <cell r="AQ176" t="str">
            <v>New England</v>
          </cell>
          <cell r="AR176">
            <v>2</v>
          </cell>
          <cell r="AS176">
            <v>1</v>
          </cell>
          <cell r="AT176">
            <v>1</v>
          </cell>
          <cell r="AU176">
            <v>6</v>
          </cell>
          <cell r="AV176">
            <v>2</v>
          </cell>
          <cell r="AW176">
            <v>1</v>
          </cell>
          <cell r="AY176">
            <v>0</v>
          </cell>
          <cell r="AZ176">
            <v>2</v>
          </cell>
          <cell r="BA176">
            <v>0</v>
          </cell>
          <cell r="BC176" t="str">
            <v>NY Giants</v>
          </cell>
          <cell r="BD176">
            <v>1</v>
          </cell>
          <cell r="BE176">
            <v>2</v>
          </cell>
          <cell r="BF176">
            <v>0</v>
          </cell>
          <cell r="BG176">
            <v>5</v>
          </cell>
          <cell r="BH176">
            <v>3</v>
          </cell>
          <cell r="BI176">
            <v>2</v>
          </cell>
          <cell r="BJ176">
            <v>29.99</v>
          </cell>
          <cell r="BK176">
            <v>20.39</v>
          </cell>
        </row>
        <row r="177">
          <cell r="A177">
            <v>10</v>
          </cell>
          <cell r="B177" t="str">
            <v>Sun</v>
          </cell>
          <cell r="C177">
            <v>42323</v>
          </cell>
          <cell r="D177">
            <v>0.6875</v>
          </cell>
          <cell r="E177" t="str">
            <v>CBS</v>
          </cell>
          <cell r="F177" t="str">
            <v>Kansas City</v>
          </cell>
          <cell r="G177" t="str">
            <v>AFCW</v>
          </cell>
          <cell r="H177" t="str">
            <v>Denver</v>
          </cell>
          <cell r="I177" t="str">
            <v>AFCW</v>
          </cell>
          <cell r="J177" t="str">
            <v>Denver</v>
          </cell>
          <cell r="K177" t="str">
            <v>Kansas City</v>
          </cell>
          <cell r="L177">
            <v>5.5</v>
          </cell>
          <cell r="M177">
            <v>41.5</v>
          </cell>
          <cell r="P177" t="str">
            <v>Denver</v>
          </cell>
          <cell r="R177" t="str">
            <v>Kansas City</v>
          </cell>
          <cell r="S177" t="str">
            <v>Denver</v>
          </cell>
          <cell r="T177" t="str">
            <v>Denver</v>
          </cell>
          <cell r="U177" t="str">
            <v>L</v>
          </cell>
          <cell r="AQ177" t="str">
            <v>Kansas City</v>
          </cell>
          <cell r="AR177">
            <v>1</v>
          </cell>
          <cell r="AS177">
            <v>3</v>
          </cell>
          <cell r="AT177">
            <v>0</v>
          </cell>
          <cell r="AU177">
            <v>4</v>
          </cell>
          <cell r="AV177">
            <v>5</v>
          </cell>
          <cell r="AW177">
            <v>0</v>
          </cell>
          <cell r="AY177">
            <v>9</v>
          </cell>
          <cell r="AZ177">
            <v>11</v>
          </cell>
          <cell r="BA177">
            <v>0</v>
          </cell>
          <cell r="BC177" t="str">
            <v>Denver</v>
          </cell>
          <cell r="BD177">
            <v>3</v>
          </cell>
          <cell r="BE177">
            <v>2</v>
          </cell>
          <cell r="BF177">
            <v>0</v>
          </cell>
          <cell r="BG177">
            <v>5</v>
          </cell>
          <cell r="BH177">
            <v>4</v>
          </cell>
          <cell r="BI177">
            <v>0</v>
          </cell>
          <cell r="BJ177">
            <v>22.16</v>
          </cell>
          <cell r="BK177">
            <v>26.83</v>
          </cell>
        </row>
        <row r="178">
          <cell r="A178">
            <v>10</v>
          </cell>
          <cell r="B178" t="str">
            <v>Sun</v>
          </cell>
          <cell r="C178">
            <v>42323</v>
          </cell>
          <cell r="D178">
            <v>0.85416666666666663</v>
          </cell>
          <cell r="E178" t="str">
            <v>NBC</v>
          </cell>
          <cell r="F178" t="str">
            <v>Arizona</v>
          </cell>
          <cell r="G178" t="str">
            <v>NFCW</v>
          </cell>
          <cell r="H178" t="str">
            <v>Seattle</v>
          </cell>
          <cell r="I178" t="str">
            <v>NFCW</v>
          </cell>
          <cell r="J178" t="str">
            <v>Seattle</v>
          </cell>
          <cell r="K178" t="str">
            <v>Arizona</v>
          </cell>
          <cell r="L178">
            <v>3</v>
          </cell>
          <cell r="M178">
            <v>45</v>
          </cell>
          <cell r="P178" t="str">
            <v>Seattle</v>
          </cell>
          <cell r="R178" t="str">
            <v>Arizona</v>
          </cell>
          <cell r="S178" t="str">
            <v>Seattle</v>
          </cell>
          <cell r="T178" t="str">
            <v>Arizona</v>
          </cell>
          <cell r="U178" t="str">
            <v>W</v>
          </cell>
          <cell r="AQ178" t="str">
            <v>Arizona</v>
          </cell>
          <cell r="AR178">
            <v>4</v>
          </cell>
          <cell r="AS178">
            <v>1</v>
          </cell>
          <cell r="AT178">
            <v>0</v>
          </cell>
          <cell r="AU178">
            <v>5</v>
          </cell>
          <cell r="AV178">
            <v>4</v>
          </cell>
          <cell r="AW178">
            <v>0</v>
          </cell>
          <cell r="AY178">
            <v>8</v>
          </cell>
          <cell r="AZ178">
            <v>11</v>
          </cell>
          <cell r="BA178">
            <v>1</v>
          </cell>
          <cell r="BC178" t="str">
            <v>Seattle</v>
          </cell>
          <cell r="BD178">
            <v>0</v>
          </cell>
          <cell r="BE178">
            <v>3</v>
          </cell>
          <cell r="BF178">
            <v>0</v>
          </cell>
          <cell r="BG178">
            <v>1</v>
          </cell>
          <cell r="BH178">
            <v>7</v>
          </cell>
          <cell r="BI178">
            <v>1</v>
          </cell>
          <cell r="BJ178">
            <v>26.62</v>
          </cell>
          <cell r="BK178">
            <v>25.08</v>
          </cell>
        </row>
        <row r="179">
          <cell r="A179">
            <v>10</v>
          </cell>
          <cell r="B179" t="str">
            <v>Mon</v>
          </cell>
          <cell r="C179">
            <v>42324</v>
          </cell>
          <cell r="D179">
            <v>0.85416666666666663</v>
          </cell>
          <cell r="E179" t="str">
            <v>ESPN</v>
          </cell>
          <cell r="F179" t="str">
            <v>Houston</v>
          </cell>
          <cell r="G179" t="str">
            <v>AFCS</v>
          </cell>
          <cell r="H179" t="str">
            <v>Cincinnati</v>
          </cell>
          <cell r="I179" t="str">
            <v>AFCN</v>
          </cell>
          <cell r="J179" t="str">
            <v>Cincinnati</v>
          </cell>
          <cell r="K179" t="str">
            <v>Houston</v>
          </cell>
          <cell r="L179">
            <v>10.5</v>
          </cell>
          <cell r="M179">
            <v>47</v>
          </cell>
          <cell r="P179" t="str">
            <v>Cincinnati</v>
          </cell>
          <cell r="R179" t="str">
            <v>Houston</v>
          </cell>
          <cell r="S179" t="str">
            <v>Cincinnati</v>
          </cell>
          <cell r="T179" t="str">
            <v>Cincinnati</v>
          </cell>
          <cell r="U179" t="str">
            <v>L</v>
          </cell>
          <cell r="AQ179" t="str">
            <v>Houston</v>
          </cell>
          <cell r="AR179">
            <v>1</v>
          </cell>
          <cell r="AS179">
            <v>4</v>
          </cell>
          <cell r="AT179">
            <v>0</v>
          </cell>
          <cell r="AU179">
            <v>3</v>
          </cell>
          <cell r="AV179">
            <v>6</v>
          </cell>
          <cell r="AW179">
            <v>0</v>
          </cell>
          <cell r="AY179">
            <v>4</v>
          </cell>
          <cell r="AZ179">
            <v>1</v>
          </cell>
          <cell r="BA179">
            <v>0</v>
          </cell>
          <cell r="BC179" t="str">
            <v>Cincinnati</v>
          </cell>
          <cell r="BD179">
            <v>4</v>
          </cell>
          <cell r="BE179">
            <v>0</v>
          </cell>
          <cell r="BF179">
            <v>1</v>
          </cell>
          <cell r="BG179">
            <v>8</v>
          </cell>
          <cell r="BH179">
            <v>0</v>
          </cell>
          <cell r="BI179">
            <v>1</v>
          </cell>
          <cell r="BJ179">
            <v>16.61</v>
          </cell>
          <cell r="BK179">
            <v>27.43</v>
          </cell>
        </row>
        <row r="180">
          <cell r="H180" t="str">
            <v>Bye</v>
          </cell>
          <cell r="K180" t="str">
            <v>Bye</v>
          </cell>
          <cell r="R180">
            <v>0</v>
          </cell>
          <cell r="S180" t="str">
            <v>Bye</v>
          </cell>
          <cell r="U180" t="str">
            <v>T</v>
          </cell>
          <cell r="BC180" t="str">
            <v>Bye</v>
          </cell>
        </row>
        <row r="181">
          <cell r="H181" t="str">
            <v>Atlanta</v>
          </cell>
          <cell r="I181" t="str">
            <v>NFCS</v>
          </cell>
          <cell r="K181" t="str">
            <v>Atlanta</v>
          </cell>
          <cell r="R181">
            <v>0</v>
          </cell>
          <cell r="S181" t="str">
            <v>Atlanta</v>
          </cell>
          <cell r="U181" t="str">
            <v>T</v>
          </cell>
          <cell r="BC181" t="str">
            <v>Atlanta</v>
          </cell>
          <cell r="BD181">
            <v>3</v>
          </cell>
          <cell r="BE181">
            <v>3</v>
          </cell>
          <cell r="BF181">
            <v>0</v>
          </cell>
          <cell r="BG181">
            <v>4</v>
          </cell>
          <cell r="BH181">
            <v>6</v>
          </cell>
          <cell r="BI181">
            <v>0</v>
          </cell>
          <cell r="BK181">
            <v>20.18</v>
          </cell>
        </row>
        <row r="182">
          <cell r="H182" t="str">
            <v>Indianapolis</v>
          </cell>
          <cell r="I182" t="str">
            <v>AFCS</v>
          </cell>
          <cell r="K182" t="str">
            <v>Indianapolis</v>
          </cell>
          <cell r="R182">
            <v>0</v>
          </cell>
          <cell r="S182" t="str">
            <v>Indianapolis</v>
          </cell>
          <cell r="U182" t="str">
            <v>T</v>
          </cell>
          <cell r="BC182" t="str">
            <v>Indianapolis</v>
          </cell>
          <cell r="BD182">
            <v>2</v>
          </cell>
          <cell r="BE182">
            <v>4</v>
          </cell>
          <cell r="BF182">
            <v>0</v>
          </cell>
          <cell r="BG182">
            <v>5</v>
          </cell>
          <cell r="BH182">
            <v>5</v>
          </cell>
          <cell r="BI182">
            <v>0</v>
          </cell>
          <cell r="BK182">
            <v>19.55</v>
          </cell>
        </row>
        <row r="183">
          <cell r="H183" t="str">
            <v>San Diego</v>
          </cell>
          <cell r="I183" t="str">
            <v>AFCW</v>
          </cell>
          <cell r="K183" t="str">
            <v>San Diego</v>
          </cell>
          <cell r="R183">
            <v>0</v>
          </cell>
          <cell r="S183" t="str">
            <v>San Diego</v>
          </cell>
          <cell r="U183" t="str">
            <v>T</v>
          </cell>
          <cell r="BC183" t="str">
            <v>San Diego</v>
          </cell>
          <cell r="BD183">
            <v>1</v>
          </cell>
          <cell r="BE183">
            <v>5</v>
          </cell>
          <cell r="BF183">
            <v>0</v>
          </cell>
          <cell r="BG183">
            <v>4</v>
          </cell>
          <cell r="BH183">
            <v>6</v>
          </cell>
          <cell r="BI183">
            <v>0</v>
          </cell>
          <cell r="BK183">
            <v>16.920000000000002</v>
          </cell>
        </row>
        <row r="184">
          <cell r="H184" t="str">
            <v>San Francisco</v>
          </cell>
          <cell r="I184" t="str">
            <v>NFCW</v>
          </cell>
          <cell r="K184" t="str">
            <v>San Francisco</v>
          </cell>
          <cell r="R184">
            <v>0</v>
          </cell>
          <cell r="S184" t="str">
            <v>San Francisco</v>
          </cell>
          <cell r="U184" t="str">
            <v>T</v>
          </cell>
          <cell r="BC184" t="str">
            <v>San Francisco</v>
          </cell>
          <cell r="BD184">
            <v>3</v>
          </cell>
          <cell r="BE184">
            <v>3</v>
          </cell>
          <cell r="BF184">
            <v>0</v>
          </cell>
          <cell r="BG184">
            <v>4</v>
          </cell>
          <cell r="BH184">
            <v>6</v>
          </cell>
          <cell r="BI184">
            <v>0</v>
          </cell>
          <cell r="BK184">
            <v>14.62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7"/>
  <sheetViews>
    <sheetView tabSelected="1" topLeftCell="A31" workbookViewId="0">
      <selection activeCell="A42" sqref="A42"/>
    </sheetView>
  </sheetViews>
  <sheetFormatPr defaultRowHeight="15.75" x14ac:dyDescent="0.25"/>
  <cols>
    <col min="1" max="1" width="11.5703125" style="37" customWidth="1"/>
    <col min="2" max="2" width="5.7109375" style="51" customWidth="1"/>
    <col min="3" max="3" width="8" style="53" customWidth="1"/>
    <col min="4" max="4" width="11.7109375" style="39" customWidth="1"/>
    <col min="5" max="5" width="9.140625" style="37" customWidth="1"/>
    <col min="6" max="6" width="27.7109375" style="42" customWidth="1"/>
    <col min="7" max="7" width="8.7109375" style="37" customWidth="1"/>
    <col min="8" max="8" width="27.7109375" style="42" customWidth="1"/>
    <col min="9" max="9" width="8.7109375" style="37" customWidth="1"/>
    <col min="10" max="10" width="27.7109375" style="49" customWidth="1"/>
    <col min="11" max="11" width="27.7109375" style="50" customWidth="1"/>
    <col min="12" max="12" width="8" style="56" customWidth="1"/>
    <col min="13" max="13" width="8" style="57" customWidth="1"/>
    <col min="14" max="14" width="27.7109375" style="49" customWidth="1"/>
    <col min="15" max="15" width="5.7109375" style="45" customWidth="1"/>
    <col min="16" max="16" width="27.7109375" style="58" customWidth="1"/>
    <col min="17" max="17" width="5.7109375" style="37" customWidth="1"/>
    <col min="18" max="19" width="27.7109375" style="58" customWidth="1"/>
    <col min="20" max="20" width="27.7109375" style="49" customWidth="1"/>
    <col min="21" max="21" width="8.28515625" style="50" customWidth="1"/>
    <col min="22" max="22" width="9.5703125" style="49" customWidth="1"/>
    <col min="23" max="23" width="8" style="49" customWidth="1"/>
    <col min="24" max="24" width="8" style="50" customWidth="1"/>
    <col min="25" max="25" width="27.7109375" style="64" customWidth="1"/>
    <col min="26" max="26" width="5.7109375" style="65" customWidth="1"/>
    <col min="27" max="27" width="27.7109375" style="64" customWidth="1"/>
    <col min="28" max="28" width="5.7109375" style="66" customWidth="1"/>
    <col min="29" max="29" width="6.42578125" style="55" customWidth="1"/>
    <col min="30" max="30" width="28.28515625" style="51" customWidth="1"/>
    <col min="31" max="31" width="5.28515625" style="42" customWidth="1"/>
    <col min="32" max="33" width="5.28515625" style="45" customWidth="1"/>
    <col min="34" max="34" width="5.28515625" style="42" customWidth="1"/>
    <col min="35" max="35" width="5.28515625" style="45" customWidth="1"/>
    <col min="36" max="36" width="5.28515625" style="37" customWidth="1"/>
    <col min="37" max="37" width="2.7109375" style="45" customWidth="1"/>
    <col min="38" max="38" width="5.28515625" style="47" customWidth="1"/>
    <col min="39" max="39" width="5.28515625" style="46" customWidth="1"/>
    <col min="40" max="40" width="5.28515625" style="48" customWidth="1"/>
    <col min="41" max="41" width="2.7109375" style="48" customWidth="1"/>
    <col min="42" max="42" width="25" style="51" customWidth="1"/>
    <col min="43" max="43" width="5.28515625" style="42" customWidth="1"/>
    <col min="44" max="45" width="5.28515625" style="45" customWidth="1"/>
    <col min="46" max="46" width="5.28515625" style="42" customWidth="1"/>
    <col min="47" max="47" width="5.28515625" style="45" customWidth="1"/>
    <col min="48" max="48" width="5.28515625" style="37" customWidth="1"/>
    <col min="49" max="49" width="9.28515625" style="49" customWidth="1"/>
    <col min="50" max="50" width="9.42578125" style="50" customWidth="1"/>
  </cols>
  <sheetData>
    <row r="1" spans="1:50" ht="15.75" customHeight="1" x14ac:dyDescent="0.25">
      <c r="A1" s="1"/>
      <c r="B1" s="1"/>
      <c r="C1" s="2"/>
      <c r="D1" s="3"/>
      <c r="E1" s="1"/>
      <c r="F1" s="4"/>
      <c r="G1" s="4"/>
      <c r="H1" s="5"/>
      <c r="I1" s="4"/>
      <c r="J1" s="7"/>
      <c r="K1" s="7"/>
      <c r="L1" s="6"/>
      <c r="M1" s="6"/>
      <c r="N1" s="79"/>
      <c r="O1" s="80"/>
      <c r="P1" s="80"/>
      <c r="Q1" s="81"/>
      <c r="R1" s="7"/>
      <c r="S1" s="7"/>
      <c r="T1" s="7"/>
      <c r="U1" s="7"/>
      <c r="V1" s="7"/>
      <c r="W1" s="82" t="s">
        <v>0</v>
      </c>
      <c r="X1" s="83"/>
      <c r="Y1" s="86"/>
      <c r="Z1" s="86"/>
      <c r="AA1" s="86"/>
      <c r="AB1" s="86"/>
      <c r="AC1" s="87" t="s">
        <v>1</v>
      </c>
      <c r="AD1" s="70" t="s">
        <v>2</v>
      </c>
      <c r="AE1" s="70"/>
      <c r="AF1" s="70"/>
      <c r="AG1" s="70"/>
      <c r="AH1" s="70"/>
      <c r="AI1" s="70"/>
      <c r="AJ1" s="70"/>
      <c r="AK1" s="8"/>
      <c r="AL1" s="4"/>
      <c r="AM1" s="4"/>
      <c r="AN1" s="4"/>
      <c r="AO1" s="9"/>
      <c r="AP1" s="70" t="s">
        <v>2</v>
      </c>
      <c r="AQ1" s="70"/>
      <c r="AR1" s="70"/>
      <c r="AS1" s="70"/>
      <c r="AT1" s="70"/>
      <c r="AU1" s="70"/>
      <c r="AV1" s="70"/>
      <c r="AW1" s="7"/>
      <c r="AX1" s="7"/>
    </row>
    <row r="2" spans="1:50" ht="15.75" customHeight="1" x14ac:dyDescent="0.25">
      <c r="A2" s="10"/>
      <c r="B2" s="10"/>
      <c r="C2" s="11"/>
      <c r="D2" s="12"/>
      <c r="E2" s="13"/>
      <c r="F2" s="95" t="s">
        <v>5</v>
      </c>
      <c r="G2" s="96"/>
      <c r="H2" s="96"/>
      <c r="I2" s="97"/>
      <c r="J2" s="16"/>
      <c r="K2" s="17"/>
      <c r="L2" s="14"/>
      <c r="M2" s="15"/>
      <c r="N2" s="95" t="s">
        <v>6</v>
      </c>
      <c r="O2" s="96"/>
      <c r="P2" s="96"/>
      <c r="Q2" s="97"/>
      <c r="R2" s="98" t="s">
        <v>7</v>
      </c>
      <c r="S2" s="99"/>
      <c r="T2" s="16"/>
      <c r="U2" s="17"/>
      <c r="V2" s="60" t="s">
        <v>8</v>
      </c>
      <c r="W2" s="84"/>
      <c r="X2" s="85"/>
      <c r="Y2" s="61"/>
      <c r="Z2" s="62"/>
      <c r="AA2" s="62"/>
      <c r="AB2" s="63"/>
      <c r="AC2" s="88"/>
      <c r="AD2" s="18"/>
      <c r="AE2" s="74" t="s">
        <v>3</v>
      </c>
      <c r="AF2" s="75"/>
      <c r="AG2" s="76"/>
      <c r="AH2" s="74" t="s">
        <v>9</v>
      </c>
      <c r="AI2" s="77"/>
      <c r="AJ2" s="78"/>
      <c r="AK2" s="8"/>
      <c r="AL2" s="71" t="s">
        <v>10</v>
      </c>
      <c r="AM2" s="72"/>
      <c r="AN2" s="73"/>
      <c r="AO2" s="9"/>
      <c r="AP2" s="18"/>
      <c r="AQ2" s="74" t="s">
        <v>4</v>
      </c>
      <c r="AR2" s="75"/>
      <c r="AS2" s="76"/>
      <c r="AT2" s="74" t="s">
        <v>9</v>
      </c>
      <c r="AU2" s="77"/>
      <c r="AV2" s="78"/>
      <c r="AW2" s="90" t="s">
        <v>11</v>
      </c>
      <c r="AX2" s="91"/>
    </row>
    <row r="3" spans="1:50" x14ac:dyDescent="0.25">
      <c r="A3" s="19" t="s">
        <v>12</v>
      </c>
      <c r="B3" s="20" t="s">
        <v>13</v>
      </c>
      <c r="C3" s="21" t="s">
        <v>14</v>
      </c>
      <c r="D3" s="22" t="s">
        <v>15</v>
      </c>
      <c r="E3" s="19" t="s">
        <v>16</v>
      </c>
      <c r="F3" s="23" t="s">
        <v>3</v>
      </c>
      <c r="G3" s="19" t="s">
        <v>17</v>
      </c>
      <c r="H3" s="23" t="s">
        <v>4</v>
      </c>
      <c r="I3" s="19" t="s">
        <v>17</v>
      </c>
      <c r="J3" s="27" t="s">
        <v>18</v>
      </c>
      <c r="K3" s="28" t="s">
        <v>19</v>
      </c>
      <c r="L3" s="24" t="s">
        <v>20</v>
      </c>
      <c r="M3" s="25" t="s">
        <v>21</v>
      </c>
      <c r="N3" s="27" t="s">
        <v>22</v>
      </c>
      <c r="O3" s="26"/>
      <c r="P3" s="59" t="s">
        <v>23</v>
      </c>
      <c r="Q3" s="19"/>
      <c r="R3" s="59" t="s">
        <v>22</v>
      </c>
      <c r="S3" s="59" t="s">
        <v>23</v>
      </c>
      <c r="T3" s="27" t="s">
        <v>24</v>
      </c>
      <c r="U3" s="28" t="s">
        <v>25</v>
      </c>
      <c r="V3" s="27" t="s">
        <v>26</v>
      </c>
      <c r="W3" s="27" t="s">
        <v>27</v>
      </c>
      <c r="X3" s="28" t="s">
        <v>25</v>
      </c>
      <c r="Y3" s="92" t="s">
        <v>28</v>
      </c>
      <c r="Z3" s="93"/>
      <c r="AA3" s="93"/>
      <c r="AB3" s="94"/>
      <c r="AC3" s="89"/>
      <c r="AD3" s="29" t="s">
        <v>29</v>
      </c>
      <c r="AE3" s="30" t="s">
        <v>30</v>
      </c>
      <c r="AF3" s="31" t="s">
        <v>31</v>
      </c>
      <c r="AG3" s="32" t="s">
        <v>32</v>
      </c>
      <c r="AH3" s="30" t="s">
        <v>30</v>
      </c>
      <c r="AI3" s="31" t="s">
        <v>31</v>
      </c>
      <c r="AJ3" s="32" t="s">
        <v>32</v>
      </c>
      <c r="AK3" s="33"/>
      <c r="AL3" s="30" t="s">
        <v>30</v>
      </c>
      <c r="AM3" s="31" t="s">
        <v>31</v>
      </c>
      <c r="AN3" s="32" t="s">
        <v>32</v>
      </c>
      <c r="AO3" s="34"/>
      <c r="AP3" s="29" t="s">
        <v>4</v>
      </c>
      <c r="AQ3" s="30" t="s">
        <v>30</v>
      </c>
      <c r="AR3" s="31" t="s">
        <v>31</v>
      </c>
      <c r="AS3" s="32" t="s">
        <v>32</v>
      </c>
      <c r="AT3" s="30" t="s">
        <v>30</v>
      </c>
      <c r="AU3" s="31" t="s">
        <v>31</v>
      </c>
      <c r="AV3" s="32" t="s">
        <v>32</v>
      </c>
      <c r="AW3" s="35" t="s">
        <v>3</v>
      </c>
      <c r="AX3" s="36" t="s">
        <v>4</v>
      </c>
    </row>
    <row r="4" spans="1:50" x14ac:dyDescent="0.25">
      <c r="B4" s="37"/>
      <c r="C4" s="38"/>
      <c r="F4" s="40"/>
      <c r="G4" s="41"/>
      <c r="H4" s="40"/>
      <c r="I4" s="41"/>
      <c r="L4" s="43"/>
      <c r="M4" s="44"/>
      <c r="N4" s="58"/>
      <c r="AD4" s="52"/>
      <c r="AL4" s="42"/>
      <c r="AM4" s="45"/>
      <c r="AN4" s="37"/>
      <c r="AO4" s="37"/>
      <c r="AP4" s="53"/>
    </row>
    <row r="5" spans="1:50" x14ac:dyDescent="0.25">
      <c r="A5" s="37">
        <f>+[1]All!A757</f>
        <v>11</v>
      </c>
      <c r="B5" s="37" t="str">
        <f>+[1]All!B757</f>
        <v>Tues</v>
      </c>
      <c r="C5" s="38">
        <f>+[1]All!C757</f>
        <v>42318</v>
      </c>
      <c r="D5" s="39">
        <f>+[1]All!D757</f>
        <v>0.83333333333333337</v>
      </c>
      <c r="E5" s="37" t="str">
        <f>+[1]All!E757</f>
        <v>ESPN2</v>
      </c>
      <c r="F5" s="40" t="str">
        <f>+[1]All!F757</f>
        <v>Toledo</v>
      </c>
      <c r="G5" s="41" t="str">
        <f>+[1]All!G757</f>
        <v>MAC</v>
      </c>
      <c r="H5" s="40" t="str">
        <f>+[1]All!H757</f>
        <v>Central Michigan</v>
      </c>
      <c r="I5" s="41" t="str">
        <f>+[1]All!I757</f>
        <v>MAC</v>
      </c>
      <c r="J5" s="49" t="str">
        <f>+[1]All!J757</f>
        <v>Toledo</v>
      </c>
      <c r="K5" s="50" t="str">
        <f>+[1]All!K757</f>
        <v>Central Michigan</v>
      </c>
      <c r="L5" s="43">
        <f>+[1]All!L757</f>
        <v>4</v>
      </c>
      <c r="M5" s="44">
        <f>+[1]All!M757</f>
        <v>54.5</v>
      </c>
      <c r="N5" s="49" t="str">
        <f>+[1]All!N757</f>
        <v>Toledo</v>
      </c>
      <c r="O5" s="45">
        <f>+[1]All!O757</f>
        <v>28</v>
      </c>
      <c r="P5" s="58" t="str">
        <f>+[1]All!P757</f>
        <v>Central Michigan</v>
      </c>
      <c r="Q5" s="37">
        <f>+[1]All!Q757</f>
        <v>23</v>
      </c>
      <c r="R5" s="58" t="str">
        <f>+[1]All!R757</f>
        <v>Toledo</v>
      </c>
      <c r="S5" s="58" t="str">
        <f>+[1]All!S757</f>
        <v>Central Michigan</v>
      </c>
      <c r="T5" s="49" t="str">
        <f>+[1]All!T757</f>
        <v>Central Michigan</v>
      </c>
      <c r="U5" s="50" t="str">
        <f>+[1]All!U757</f>
        <v>L</v>
      </c>
      <c r="V5" s="49">
        <f>+[1]All!X757</f>
        <v>0</v>
      </c>
      <c r="W5" s="49" t="str">
        <f>+[1]All!Z757</f>
        <v>O</v>
      </c>
      <c r="X5" s="50" t="str">
        <f>+[1]All!AA757</f>
        <v>L</v>
      </c>
      <c r="Y5" s="67" t="str">
        <f>+[1]All!AL757</f>
        <v>TOLEDO</v>
      </c>
      <c r="Z5" s="65">
        <f>+[1]All!AM757</f>
        <v>42</v>
      </c>
      <c r="AA5" s="64" t="str">
        <f>+[1]All!AN757</f>
        <v>Central Michigan</v>
      </c>
      <c r="AB5" s="66">
        <f>+[1]All!AO757</f>
        <v>28</v>
      </c>
      <c r="AC5" s="55">
        <f>+[1]All!AP757</f>
        <v>0</v>
      </c>
      <c r="AD5" s="52" t="str">
        <f>+[1]All!AQ757</f>
        <v>Toledo</v>
      </c>
      <c r="AE5" s="42">
        <f>+[1]All!AR757</f>
        <v>3</v>
      </c>
      <c r="AF5" s="45">
        <f>+[1]All!AS757</f>
        <v>0</v>
      </c>
      <c r="AG5" s="45">
        <f>+[1]All!AT757</f>
        <v>0</v>
      </c>
      <c r="AH5" s="42">
        <f>+[1]All!AU757</f>
        <v>6</v>
      </c>
      <c r="AI5" s="45">
        <f>+[1]All!AV757</f>
        <v>2</v>
      </c>
      <c r="AJ5" s="37">
        <f>+[1]All!AW757</f>
        <v>0</v>
      </c>
      <c r="AL5" s="42">
        <f>+[1]All!AY757</f>
        <v>4</v>
      </c>
      <c r="AM5" s="45">
        <f>+[1]All!AZ757</f>
        <v>6</v>
      </c>
      <c r="AN5" s="37">
        <f>+[1]All!BA757</f>
        <v>0</v>
      </c>
      <c r="AO5" s="37"/>
      <c r="AP5" s="53" t="str">
        <f>+[1]All!BC757</f>
        <v>Central Michigan</v>
      </c>
      <c r="AQ5" s="42">
        <f>+[1]All!BD757</f>
        <v>3</v>
      </c>
      <c r="AR5" s="45">
        <f>+[1]All!BE757</f>
        <v>0</v>
      </c>
      <c r="AS5" s="45">
        <f>+[1]All!BF757</f>
        <v>0</v>
      </c>
      <c r="AT5" s="42">
        <f>+[1]All!BG757</f>
        <v>7</v>
      </c>
      <c r="AU5" s="45">
        <f>+[1]All!BH757</f>
        <v>1</v>
      </c>
      <c r="AV5" s="37">
        <f>+[1]All!BI757</f>
        <v>0</v>
      </c>
      <c r="AW5" s="49">
        <f>+[1]All!BJ757</f>
        <v>75.52</v>
      </c>
      <c r="AX5" s="50">
        <f>+[1]All!BK757</f>
        <v>67.099999999999994</v>
      </c>
    </row>
    <row r="6" spans="1:50" x14ac:dyDescent="0.25">
      <c r="A6" s="37">
        <f>+[1]All!A758</f>
        <v>11</v>
      </c>
      <c r="B6" s="37" t="str">
        <f>+[1]All!B758</f>
        <v>Tues</v>
      </c>
      <c r="C6" s="38">
        <f>+[1]All!C758</f>
        <v>42318</v>
      </c>
      <c r="D6" s="39">
        <f>+[1]All!D758</f>
        <v>0.83333333333333337</v>
      </c>
      <c r="E6" s="37" t="str">
        <f>+[1]All!E758</f>
        <v>ESPNU</v>
      </c>
      <c r="F6" s="40" t="str">
        <f>+[1]All!F758</f>
        <v>Kent State</v>
      </c>
      <c r="G6" s="41" t="str">
        <f>+[1]All!G758</f>
        <v>MAC</v>
      </c>
      <c r="H6" s="40" t="str">
        <f>+[1]All!H758</f>
        <v>Ohio</v>
      </c>
      <c r="I6" s="41" t="str">
        <f>+[1]All!I758</f>
        <v>MAC</v>
      </c>
      <c r="J6" s="49" t="str">
        <f>+[1]All!J758</f>
        <v>Ohio</v>
      </c>
      <c r="K6" s="50" t="str">
        <f>+[1]All!K758</f>
        <v>Kent State</v>
      </c>
      <c r="L6" s="43">
        <f>+[1]All!L758</f>
        <v>7</v>
      </c>
      <c r="M6" s="44">
        <f>+[1]All!M758</f>
        <v>44</v>
      </c>
      <c r="N6" s="49" t="str">
        <f>+[1]All!N758</f>
        <v>Ohio</v>
      </c>
      <c r="O6" s="45">
        <f>+[1]All!O758</f>
        <v>27</v>
      </c>
      <c r="P6" s="58" t="str">
        <f>+[1]All!P758</f>
        <v>Kent State</v>
      </c>
      <c r="Q6" s="37">
        <f>+[1]All!Q758</f>
        <v>0</v>
      </c>
      <c r="R6" s="58" t="str">
        <f>+[1]All!R758</f>
        <v>Ohio</v>
      </c>
      <c r="S6" s="58" t="str">
        <f>+[1]All!S758</f>
        <v>Kent State</v>
      </c>
      <c r="T6" s="49" t="str">
        <f>+[1]All!T758</f>
        <v>Kent State</v>
      </c>
      <c r="U6" s="50" t="str">
        <f>+[1]All!U758</f>
        <v>L</v>
      </c>
      <c r="V6" s="49">
        <f>+[1]All!X758</f>
        <v>0</v>
      </c>
      <c r="W6" s="49">
        <f>+[1]All!Z758</f>
        <v>0</v>
      </c>
      <c r="X6" s="50">
        <f>+[1]All!AA758</f>
        <v>0</v>
      </c>
      <c r="Y6" s="67" t="str">
        <f>+[1]All!AL758</f>
        <v>Ohio</v>
      </c>
      <c r="Z6" s="65">
        <f>+[1]All!AM758</f>
        <v>17</v>
      </c>
      <c r="AA6" s="64" t="str">
        <f>+[1]All!AN758</f>
        <v>KENT STATE</v>
      </c>
      <c r="AB6" s="66">
        <f>+[1]All!AO758</f>
        <v>14</v>
      </c>
      <c r="AC6" s="55">
        <f>+[1]All!AP758</f>
        <v>0</v>
      </c>
      <c r="AD6" s="52" t="str">
        <f>+[1]All!AQ758</f>
        <v>Kent State</v>
      </c>
      <c r="AE6" s="42">
        <f>+[1]All!AR758</f>
        <v>2</v>
      </c>
      <c r="AF6" s="45">
        <f>+[1]All!AS758</f>
        <v>2</v>
      </c>
      <c r="AG6" s="45">
        <f>+[1]All!AT758</f>
        <v>0</v>
      </c>
      <c r="AH6" s="42">
        <f>+[1]All!AU758</f>
        <v>3</v>
      </c>
      <c r="AI6" s="45">
        <f>+[1]All!AV758</f>
        <v>4</v>
      </c>
      <c r="AJ6" s="37">
        <f>+[1]All!AW758</f>
        <v>1</v>
      </c>
      <c r="AL6" s="42">
        <f>+[1]All!AY758</f>
        <v>7</v>
      </c>
      <c r="AM6" s="45">
        <f>+[1]All!AZ758</f>
        <v>3</v>
      </c>
      <c r="AN6" s="37">
        <f>+[1]All!BA758</f>
        <v>0</v>
      </c>
      <c r="AO6" s="37"/>
      <c r="AP6" s="53" t="str">
        <f>+[1]All!BC758</f>
        <v>Ohio</v>
      </c>
      <c r="AQ6" s="42">
        <f>+[1]All!BD758</f>
        <v>2</v>
      </c>
      <c r="AR6" s="45">
        <f>+[1]All!BE758</f>
        <v>1</v>
      </c>
      <c r="AS6" s="45">
        <f>+[1]All!BF758</f>
        <v>0</v>
      </c>
      <c r="AT6" s="42">
        <f>+[1]All!BG758</f>
        <v>4</v>
      </c>
      <c r="AU6" s="45">
        <f>+[1]All!BH758</f>
        <v>4</v>
      </c>
      <c r="AV6" s="37">
        <f>+[1]All!BI758</f>
        <v>0</v>
      </c>
      <c r="AW6" s="49">
        <f>+[1]All!BJ758</f>
        <v>50.31</v>
      </c>
      <c r="AX6" s="50">
        <f>+[1]All!BK758</f>
        <v>58.7</v>
      </c>
    </row>
    <row r="7" spans="1:50" x14ac:dyDescent="0.25">
      <c r="B7" s="37"/>
      <c r="C7" s="38"/>
      <c r="F7" s="40"/>
      <c r="G7" s="41"/>
      <c r="H7" s="40"/>
      <c r="I7" s="41"/>
      <c r="L7" s="43"/>
      <c r="M7" s="44"/>
      <c r="Y7" s="67"/>
      <c r="AD7" s="52"/>
      <c r="AL7" s="42"/>
      <c r="AM7" s="45"/>
      <c r="AN7" s="37"/>
      <c r="AO7" s="37"/>
      <c r="AP7" s="53"/>
    </row>
    <row r="8" spans="1:50" x14ac:dyDescent="0.25">
      <c r="A8" s="37">
        <f>+[1]All!A759</f>
        <v>11</v>
      </c>
      <c r="B8" s="37" t="str">
        <f>+[1]All!B759</f>
        <v>Weds</v>
      </c>
      <c r="C8" s="38">
        <f>+[1]All!C759</f>
        <v>42319</v>
      </c>
      <c r="D8" s="39">
        <f>+[1]All!D759</f>
        <v>0.83333333333333337</v>
      </c>
      <c r="E8" s="37" t="str">
        <f>+[1]All!E759</f>
        <v>ESPNU</v>
      </c>
      <c r="F8" s="40" t="str">
        <f>+[1]All!F759</f>
        <v>Northern Illinois</v>
      </c>
      <c r="G8" s="41" t="str">
        <f>+[1]All!G759</f>
        <v>MAC</v>
      </c>
      <c r="H8" s="40" t="str">
        <f>+[1]All!H759</f>
        <v>Buffalo</v>
      </c>
      <c r="I8" s="41" t="str">
        <f>+[1]All!I759</f>
        <v>MAC</v>
      </c>
      <c r="J8" s="49" t="str">
        <f>+[1]All!J759</f>
        <v>Northern Illinois</v>
      </c>
      <c r="K8" s="50" t="str">
        <f>+[1]All!K759</f>
        <v>Buffalo</v>
      </c>
      <c r="L8" s="43">
        <f>+[1]All!L759</f>
        <v>6</v>
      </c>
      <c r="M8" s="44">
        <f>+[1]All!M759</f>
        <v>55.5</v>
      </c>
      <c r="N8" s="49" t="str">
        <f>+[1]All!N759</f>
        <v>Northern Illinois</v>
      </c>
      <c r="O8" s="45">
        <f>+[1]All!O759</f>
        <v>41</v>
      </c>
      <c r="P8" s="58" t="str">
        <f>+[1]All!P759</f>
        <v>Buffalo</v>
      </c>
      <c r="Q8" s="37">
        <f>+[1]All!Q759</f>
        <v>30</v>
      </c>
      <c r="R8" s="58" t="str">
        <f>+[1]All!R759</f>
        <v>Northern Illinois</v>
      </c>
      <c r="S8" s="58" t="str">
        <f>+[1]All!S759</f>
        <v>Buffalo</v>
      </c>
      <c r="T8" s="49" t="str">
        <f>+[1]All!T759</f>
        <v>Northern Illinois</v>
      </c>
      <c r="U8" s="50" t="str">
        <f>+[1]All!U759</f>
        <v>W</v>
      </c>
      <c r="V8" s="49">
        <f>+[1]All!X759</f>
        <v>0</v>
      </c>
      <c r="W8" s="49">
        <f>+[1]All!Z759</f>
        <v>0</v>
      </c>
      <c r="X8" s="50">
        <f>+[1]All!AA759</f>
        <v>0</v>
      </c>
      <c r="Y8" s="67" t="str">
        <f>+[1]All!AL759</f>
        <v>DNP</v>
      </c>
      <c r="Z8" s="65">
        <f>+[1]All!AM759</f>
        <v>0</v>
      </c>
      <c r="AA8" s="64">
        <f>+[1]All!AN759</f>
        <v>0</v>
      </c>
      <c r="AB8" s="66">
        <f>+[1]All!AO759</f>
        <v>0</v>
      </c>
      <c r="AC8" s="55">
        <f>+[1]All!AP759</f>
        <v>0</v>
      </c>
      <c r="AD8" s="52" t="str">
        <f>+[1]All!AQ759</f>
        <v>Northern Illinois</v>
      </c>
      <c r="AE8" s="42">
        <f>+[1]All!AR759</f>
        <v>4</v>
      </c>
      <c r="AF8" s="45">
        <f>+[1]All!AS759</f>
        <v>1</v>
      </c>
      <c r="AG8" s="45">
        <f>+[1]All!AT759</f>
        <v>0</v>
      </c>
      <c r="AH8" s="42">
        <f>+[1]All!AU759</f>
        <v>5</v>
      </c>
      <c r="AI8" s="45">
        <f>+[1]All!AV759</f>
        <v>2</v>
      </c>
      <c r="AJ8" s="37">
        <f>+[1]All!AW759</f>
        <v>1</v>
      </c>
      <c r="AL8" s="42">
        <f>+[1]All!AY759</f>
        <v>2</v>
      </c>
      <c r="AM8" s="45">
        <f>+[1]All!AZ759</f>
        <v>2</v>
      </c>
      <c r="AN8" s="37">
        <f>+[1]All!BA759</f>
        <v>0</v>
      </c>
      <c r="AO8" s="37"/>
      <c r="AP8" s="53" t="str">
        <f>+[1]All!BC759</f>
        <v>Buffalo</v>
      </c>
      <c r="AQ8" s="42">
        <f>+[1]All!BD759</f>
        <v>2</v>
      </c>
      <c r="AR8" s="45">
        <f>+[1]All!BE759</f>
        <v>2</v>
      </c>
      <c r="AS8" s="45">
        <f>+[1]All!BF759</f>
        <v>0</v>
      </c>
      <c r="AT8" s="42">
        <f>+[1]All!BG759</f>
        <v>4</v>
      </c>
      <c r="AU8" s="45">
        <f>+[1]All!BH759</f>
        <v>4</v>
      </c>
      <c r="AV8" s="37">
        <f>+[1]All!BI759</f>
        <v>0</v>
      </c>
      <c r="AW8" s="49">
        <f>+[1]All!BJ759</f>
        <v>70.08</v>
      </c>
      <c r="AX8" s="50">
        <f>+[1]All!BK759</f>
        <v>60.53</v>
      </c>
    </row>
    <row r="9" spans="1:50" x14ac:dyDescent="0.25">
      <c r="A9" s="37">
        <f>+[1]All!A760</f>
        <v>11</v>
      </c>
      <c r="B9" s="37" t="str">
        <f>+[1]All!B760</f>
        <v>Weds</v>
      </c>
      <c r="C9" s="38">
        <f>+[1]All!C760</f>
        <v>42319</v>
      </c>
      <c r="D9" s="39">
        <f>+[1]All!D760</f>
        <v>0.83333333333333337</v>
      </c>
      <c r="E9" s="37" t="str">
        <f>+[1]All!E760</f>
        <v>ESPN2</v>
      </c>
      <c r="F9" s="40" t="str">
        <f>+[1]All!F760</f>
        <v>Bowling Green</v>
      </c>
      <c r="G9" s="41" t="str">
        <f>+[1]All!G760</f>
        <v>MAC</v>
      </c>
      <c r="H9" s="40" t="str">
        <f>+[1]All!H760</f>
        <v>Western Michigan</v>
      </c>
      <c r="I9" s="41" t="str">
        <f>+[1]All!I760</f>
        <v>MAC</v>
      </c>
      <c r="J9" s="49" t="str">
        <f>+[1]All!J760</f>
        <v>Bowling Green</v>
      </c>
      <c r="K9" s="50" t="str">
        <f>+[1]All!K760</f>
        <v>Western Michigan</v>
      </c>
      <c r="L9" s="43">
        <f>+[1]All!L760</f>
        <v>3</v>
      </c>
      <c r="M9" s="44">
        <f>+[1]All!M760</f>
        <v>75.5</v>
      </c>
      <c r="N9" s="49" t="str">
        <f>+[1]All!N760</f>
        <v>Bowling Green</v>
      </c>
      <c r="O9" s="45">
        <f>+[1]All!O760</f>
        <v>41</v>
      </c>
      <c r="P9" s="58" t="str">
        <f>+[1]All!P760</f>
        <v>Western Michigan</v>
      </c>
      <c r="Q9" s="37">
        <f>+[1]All!Q760</f>
        <v>27</v>
      </c>
      <c r="R9" s="58" t="str">
        <f>+[1]All!R760</f>
        <v>Bowling Green</v>
      </c>
      <c r="S9" s="58" t="str">
        <f>+[1]All!S760</f>
        <v>Western Michigan</v>
      </c>
      <c r="T9" s="49" t="str">
        <f>+[1]All!T760</f>
        <v>Bowling Green</v>
      </c>
      <c r="U9" s="50" t="str">
        <f>+[1]All!U760</f>
        <v>W</v>
      </c>
      <c r="V9" s="49">
        <f>+[1]All!X760</f>
        <v>0</v>
      </c>
      <c r="W9" s="49">
        <f>+[1]All!Z760</f>
        <v>0</v>
      </c>
      <c r="X9" s="50">
        <f>+[1]All!AA760</f>
        <v>0</v>
      </c>
      <c r="Y9" s="67" t="str">
        <f>+[1]All!AL760</f>
        <v>Western Michigan</v>
      </c>
      <c r="Z9" s="65">
        <f>+[1]All!AM760</f>
        <v>26</v>
      </c>
      <c r="AA9" s="64" t="str">
        <f>+[1]All!AN760</f>
        <v>BOWLING GREEN</v>
      </c>
      <c r="AB9" s="66">
        <f>+[1]All!AO760</f>
        <v>14</v>
      </c>
      <c r="AC9" s="55">
        <f>+[1]All!AP760</f>
        <v>0</v>
      </c>
      <c r="AD9" s="52" t="str">
        <f>+[1]All!AQ760</f>
        <v>Bowling Green</v>
      </c>
      <c r="AE9" s="42">
        <f>+[1]All!AR760</f>
        <v>3</v>
      </c>
      <c r="AF9" s="45">
        <f>+[1]All!AS760</f>
        <v>2</v>
      </c>
      <c r="AG9" s="45">
        <f>+[1]All!AT760</f>
        <v>0</v>
      </c>
      <c r="AH9" s="42">
        <f>+[1]All!AU760</f>
        <v>6</v>
      </c>
      <c r="AI9" s="45">
        <f>+[1]All!AV760</f>
        <v>2</v>
      </c>
      <c r="AJ9" s="37">
        <f>+[1]All!AW760</f>
        <v>0</v>
      </c>
      <c r="AL9" s="42">
        <f>+[1]All!AY760</f>
        <v>0</v>
      </c>
      <c r="AM9" s="45">
        <f>+[1]All!AZ760</f>
        <v>4</v>
      </c>
      <c r="AN9" s="37">
        <f>+[1]All!BA760</f>
        <v>0</v>
      </c>
      <c r="AO9" s="37"/>
      <c r="AP9" s="53" t="str">
        <f>+[1]All!BC760</f>
        <v>Western Michigan</v>
      </c>
      <c r="AQ9" s="42">
        <f>+[1]All!BD760</f>
        <v>2</v>
      </c>
      <c r="AR9" s="45">
        <f>+[1]All!BE760</f>
        <v>2</v>
      </c>
      <c r="AS9" s="45">
        <f>+[1]All!BF760</f>
        <v>0</v>
      </c>
      <c r="AT9" s="42">
        <f>+[1]All!BG760</f>
        <v>5</v>
      </c>
      <c r="AU9" s="45">
        <f>+[1]All!BH760</f>
        <v>3</v>
      </c>
      <c r="AV9" s="37">
        <f>+[1]All!BI760</f>
        <v>0</v>
      </c>
      <c r="AW9" s="49">
        <f>+[1]All!BJ760</f>
        <v>76.150000000000006</v>
      </c>
      <c r="AX9" s="50">
        <f>+[1]All!BK760</f>
        <v>69.319999999999993</v>
      </c>
    </row>
    <row r="10" spans="1:50" x14ac:dyDescent="0.25">
      <c r="B10" s="37"/>
      <c r="C10" s="38"/>
      <c r="F10" s="40"/>
      <c r="G10" s="41"/>
      <c r="H10" s="40"/>
      <c r="I10" s="41"/>
      <c r="L10" s="43"/>
      <c r="M10" s="44"/>
      <c r="Y10" s="67"/>
      <c r="AD10" s="52"/>
      <c r="AL10" s="42"/>
      <c r="AM10" s="45"/>
      <c r="AN10" s="37"/>
      <c r="AO10" s="37"/>
      <c r="AP10" s="53"/>
    </row>
    <row r="11" spans="1:50" x14ac:dyDescent="0.25">
      <c r="A11" s="37">
        <f>+[1]All!A761</f>
        <v>11</v>
      </c>
      <c r="B11" s="37" t="str">
        <f>+[1]All!B761</f>
        <v>Thurs</v>
      </c>
      <c r="C11" s="38">
        <f>+[1]All!C761</f>
        <v>42320</v>
      </c>
      <c r="D11" s="39">
        <f>+[1]All!D761</f>
        <v>0.8125</v>
      </c>
      <c r="E11" s="37" t="str">
        <f>+[1]All!E761</f>
        <v>ESPN</v>
      </c>
      <c r="F11" s="40" t="str">
        <f>+[1]All!F761</f>
        <v>Virginia Tech</v>
      </c>
      <c r="G11" s="41" t="str">
        <f>+[1]All!G761</f>
        <v>ACC</v>
      </c>
      <c r="H11" s="40" t="str">
        <f>+[1]All!H761</f>
        <v>Georgia Tech</v>
      </c>
      <c r="I11" s="41" t="str">
        <f>+[1]All!I761</f>
        <v>ACC</v>
      </c>
      <c r="J11" s="49" t="str">
        <f>+[1]All!J761</f>
        <v>Georgia Tech</v>
      </c>
      <c r="K11" s="50" t="str">
        <f>+[1]All!K761</f>
        <v>Virginia Tech</v>
      </c>
      <c r="L11" s="43">
        <f>+[1]All!L761</f>
        <v>3</v>
      </c>
      <c r="M11" s="44">
        <f>+[1]All!M761</f>
        <v>53</v>
      </c>
      <c r="N11" s="49" t="str">
        <f>+[1]All!N761</f>
        <v>Virginia Tech</v>
      </c>
      <c r="O11" s="45">
        <f>+[1]All!O761</f>
        <v>23</v>
      </c>
      <c r="P11" s="58" t="str">
        <f>+[1]All!P761</f>
        <v>Georgia Tech</v>
      </c>
      <c r="Q11" s="37">
        <f>+[1]All!Q761</f>
        <v>21</v>
      </c>
      <c r="R11" s="58" t="str">
        <f>+[1]All!R761</f>
        <v>Virginia Tech</v>
      </c>
      <c r="S11" s="58" t="str">
        <f>+[1]All!S761</f>
        <v>Georgia Tech</v>
      </c>
      <c r="T11" s="49" t="str">
        <f>+[1]All!T761</f>
        <v>Georgia Tech</v>
      </c>
      <c r="U11" s="50" t="str">
        <f>+[1]All!U761</f>
        <v>L</v>
      </c>
      <c r="V11" s="49">
        <f>+[1]All!X761</f>
        <v>0</v>
      </c>
      <c r="W11" s="49">
        <f>+[1]All!Z761</f>
        <v>0</v>
      </c>
      <c r="X11" s="50">
        <f>+[1]All!AA761</f>
        <v>0</v>
      </c>
      <c r="Y11" s="67" t="str">
        <f>+[1]All!AL761</f>
        <v>Georgia Tech</v>
      </c>
      <c r="Z11" s="65">
        <f>+[1]All!AM761</f>
        <v>27</v>
      </c>
      <c r="AA11" s="64" t="str">
        <f>+[1]All!AN761</f>
        <v>VIRGINIA TECH</v>
      </c>
      <c r="AB11" s="66">
        <f>+[1]All!AO761</f>
        <v>24</v>
      </c>
      <c r="AC11" s="55">
        <f>+[1]All!AP761</f>
        <v>0</v>
      </c>
      <c r="AD11" s="52" t="str">
        <f>+[1]All!AQ761</f>
        <v>Virginia Tech</v>
      </c>
      <c r="AE11" s="42">
        <f>+[1]All!AR761</f>
        <v>2</v>
      </c>
      <c r="AF11" s="45">
        <f>+[1]All!AS761</f>
        <v>2</v>
      </c>
      <c r="AG11" s="45">
        <f>+[1]All!AT761</f>
        <v>0</v>
      </c>
      <c r="AH11" s="42">
        <f>+[1]All!AU761</f>
        <v>3</v>
      </c>
      <c r="AI11" s="45">
        <f>+[1]All!AV761</f>
        <v>5</v>
      </c>
      <c r="AJ11" s="37">
        <f>+[1]All!AW761</f>
        <v>0</v>
      </c>
      <c r="AL11" s="42">
        <f>+[1]All!AY761</f>
        <v>4</v>
      </c>
      <c r="AM11" s="45">
        <f>+[1]All!AZ761</f>
        <v>6</v>
      </c>
      <c r="AN11" s="37">
        <f>+[1]All!BA761</f>
        <v>0</v>
      </c>
      <c r="AO11" s="37"/>
      <c r="AP11" s="53" t="str">
        <f>+[1]All!BC761</f>
        <v>Georgia Tech</v>
      </c>
      <c r="AQ11" s="42">
        <f>+[1]All!BD761</f>
        <v>2</v>
      </c>
      <c r="AR11" s="45">
        <f>+[1]All!BE761</f>
        <v>2</v>
      </c>
      <c r="AS11" s="45">
        <f>+[1]All!BF761</f>
        <v>0</v>
      </c>
      <c r="AT11" s="42">
        <f>+[1]All!BG761</f>
        <v>2</v>
      </c>
      <c r="AU11" s="45">
        <f>+[1]All!BH761</f>
        <v>6</v>
      </c>
      <c r="AV11" s="37">
        <f>+[1]All!BI761</f>
        <v>0</v>
      </c>
      <c r="AW11" s="49">
        <f>+[1]All!BJ761</f>
        <v>75.64</v>
      </c>
      <c r="AX11" s="50">
        <f>+[1]All!BK761</f>
        <v>77.2</v>
      </c>
    </row>
    <row r="12" spans="1:50" x14ac:dyDescent="0.25">
      <c r="A12" s="37">
        <f>+[1]All!A762</f>
        <v>11</v>
      </c>
      <c r="B12" s="37" t="str">
        <f>+[1]All!B762</f>
        <v>Thurs</v>
      </c>
      <c r="C12" s="38">
        <f>+[1]All!C762</f>
        <v>42320</v>
      </c>
      <c r="D12" s="39">
        <f>+[1]All!D762</f>
        <v>0.8125</v>
      </c>
      <c r="E12" s="37" t="str">
        <f>+[1]All!E762</f>
        <v>ESPNU</v>
      </c>
      <c r="F12" s="40" t="str">
        <f>+[1]All!F762</f>
        <v>UL Lafayette</v>
      </c>
      <c r="G12" s="41" t="str">
        <f>+[1]All!G762</f>
        <v>SB</v>
      </c>
      <c r="H12" s="40" t="str">
        <f>+[1]All!H762</f>
        <v>South Alabama</v>
      </c>
      <c r="I12" s="41" t="str">
        <f>+[1]All!I762</f>
        <v>SB</v>
      </c>
      <c r="J12" s="49" t="str">
        <f>+[1]All!J762</f>
        <v>South Alabama</v>
      </c>
      <c r="K12" s="50" t="str">
        <f>+[1]All!K762</f>
        <v>UL Lafayette</v>
      </c>
      <c r="L12" s="43">
        <f>+[1]All!L762</f>
        <v>2.5</v>
      </c>
      <c r="M12" s="44">
        <f>+[1]All!M762</f>
        <v>60.5</v>
      </c>
      <c r="N12" s="49" t="str">
        <f>+[1]All!N762</f>
        <v>South Alabama</v>
      </c>
      <c r="O12" s="45">
        <f>+[1]All!O762</f>
        <v>32</v>
      </c>
      <c r="P12" s="58" t="str">
        <f>+[1]All!P762</f>
        <v>UL Lafayette</v>
      </c>
      <c r="Q12" s="37">
        <f>+[1]All!Q762</f>
        <v>25</v>
      </c>
      <c r="R12" s="58" t="str">
        <f>+[1]All!R762</f>
        <v>South Alabama</v>
      </c>
      <c r="S12" s="58" t="str">
        <f>+[1]All!S762</f>
        <v>UL Lafayette</v>
      </c>
      <c r="T12" s="49" t="str">
        <f>+[1]All!T762</f>
        <v>UL Lafayette</v>
      </c>
      <c r="U12" s="50" t="str">
        <f>+[1]All!U762</f>
        <v>L</v>
      </c>
      <c r="V12" s="49">
        <f>+[1]All!X762</f>
        <v>0</v>
      </c>
      <c r="W12" s="49">
        <f>+[1]All!Z762</f>
        <v>0</v>
      </c>
      <c r="X12" s="50">
        <f>+[1]All!AA762</f>
        <v>0</v>
      </c>
      <c r="Y12" s="67" t="str">
        <f>+[1]All!AL762</f>
        <v>UL LAFAYETTE</v>
      </c>
      <c r="Z12" s="65">
        <f>+[1]All!AM762</f>
        <v>19</v>
      </c>
      <c r="AA12" s="64" t="str">
        <f>+[1]All!AN762</f>
        <v>South Alabama</v>
      </c>
      <c r="AB12" s="66">
        <f>+[1]All!AO762</f>
        <v>9</v>
      </c>
      <c r="AC12" s="55">
        <f>+[1]All!AP762</f>
        <v>0</v>
      </c>
      <c r="AD12" s="52" t="str">
        <f>+[1]All!AQ762</f>
        <v>UL Lafayette</v>
      </c>
      <c r="AE12" s="42">
        <f>+[1]All!AR762</f>
        <v>1</v>
      </c>
      <c r="AF12" s="45">
        <f>+[1]All!AS762</f>
        <v>3</v>
      </c>
      <c r="AG12" s="45">
        <f>+[1]All!AT762</f>
        <v>0</v>
      </c>
      <c r="AH12" s="42">
        <f>+[1]All!AU762</f>
        <v>2</v>
      </c>
      <c r="AI12" s="45">
        <f>+[1]All!AV762</f>
        <v>5</v>
      </c>
      <c r="AJ12" s="37">
        <f>+[1]All!AW762</f>
        <v>0</v>
      </c>
      <c r="AL12" s="42">
        <f>+[1]All!AY762</f>
        <v>2</v>
      </c>
      <c r="AM12" s="45">
        <f>+[1]All!AZ762</f>
        <v>1</v>
      </c>
      <c r="AN12" s="37">
        <f>+[1]All!BA762</f>
        <v>0</v>
      </c>
      <c r="AO12" s="37"/>
      <c r="AP12" s="53" t="str">
        <f>+[1]All!BC762</f>
        <v>South Alabama</v>
      </c>
      <c r="AQ12" s="42">
        <f>+[1]All!BD762</f>
        <v>0</v>
      </c>
      <c r="AR12" s="45">
        <f>+[1]All!BE762</f>
        <v>3</v>
      </c>
      <c r="AS12" s="45">
        <f>+[1]All!BF762</f>
        <v>0</v>
      </c>
      <c r="AT12" s="42">
        <f>+[1]All!BG762</f>
        <v>2</v>
      </c>
      <c r="AU12" s="45">
        <f>+[1]All!BH762</f>
        <v>5</v>
      </c>
      <c r="AV12" s="37">
        <f>+[1]All!BI762</f>
        <v>0</v>
      </c>
      <c r="AW12" s="49">
        <f>+[1]All!BJ762</f>
        <v>56.12</v>
      </c>
      <c r="AX12" s="50">
        <f>+[1]All!BK762</f>
        <v>52.31</v>
      </c>
    </row>
    <row r="13" spans="1:50" x14ac:dyDescent="0.25">
      <c r="B13" s="37"/>
      <c r="C13" s="38"/>
      <c r="F13" s="40"/>
      <c r="G13" s="41"/>
      <c r="H13" s="40"/>
      <c r="I13" s="41"/>
      <c r="L13" s="43"/>
      <c r="M13" s="44"/>
      <c r="Y13" s="67"/>
      <c r="AD13" s="52"/>
      <c r="AL13" s="42"/>
      <c r="AM13" s="45"/>
      <c r="AN13" s="37"/>
      <c r="AO13" s="37"/>
      <c r="AP13" s="53"/>
    </row>
    <row r="14" spans="1:50" x14ac:dyDescent="0.25">
      <c r="A14" s="37">
        <f>+[1]All!A763</f>
        <v>11</v>
      </c>
      <c r="B14" s="37" t="str">
        <f>+[1]All!B763</f>
        <v>Fri</v>
      </c>
      <c r="C14" s="38">
        <f>+[1]All!C763</f>
        <v>42321</v>
      </c>
      <c r="D14" s="39">
        <f>+[1]All!D763</f>
        <v>0.875</v>
      </c>
      <c r="E14" s="37" t="str">
        <f>+[1]All!E763</f>
        <v>ESPN2</v>
      </c>
      <c r="F14" s="40" t="str">
        <f>+[1]All!F763</f>
        <v>Southern Cal</v>
      </c>
      <c r="G14" s="41" t="str">
        <f>+[1]All!G763</f>
        <v>P12</v>
      </c>
      <c r="H14" s="40" t="str">
        <f>+[1]All!H763</f>
        <v>Colorado</v>
      </c>
      <c r="I14" s="41" t="str">
        <f>+[1]All!I763</f>
        <v>P12</v>
      </c>
      <c r="J14" s="49" t="str">
        <f>+[1]All!J763</f>
        <v>Southern Cal</v>
      </c>
      <c r="K14" s="50" t="str">
        <f>+[1]All!K763</f>
        <v>Colorado</v>
      </c>
      <c r="L14" s="43">
        <f>+[1]All!L763</f>
        <v>17</v>
      </c>
      <c r="M14" s="44">
        <f>+[1]All!M763</f>
        <v>61</v>
      </c>
      <c r="N14" s="49">
        <f>+[1]All!N763</f>
        <v>0</v>
      </c>
      <c r="O14" s="45">
        <f>+[1]All!O763</f>
        <v>0</v>
      </c>
      <c r="P14" s="58" t="str">
        <f>+[1]All!P763</f>
        <v>Southern Cal</v>
      </c>
      <c r="Q14" s="37">
        <f>+[1]All!Q763</f>
        <v>0</v>
      </c>
      <c r="R14" s="58" t="str">
        <f>+[1]All!R763</f>
        <v>Colorado</v>
      </c>
      <c r="S14" s="58" t="str">
        <f>+[1]All!S763</f>
        <v>Southern Cal</v>
      </c>
      <c r="T14" s="49" t="str">
        <f>+[1]All!T763</f>
        <v>Southern Cal</v>
      </c>
      <c r="U14" s="50" t="str">
        <f>+[1]All!U763</f>
        <v>L</v>
      </c>
      <c r="V14" s="49">
        <f>+[1]All!X763</f>
        <v>0</v>
      </c>
      <c r="W14" s="49">
        <f>+[1]All!Z763</f>
        <v>0</v>
      </c>
      <c r="X14" s="50">
        <f>+[1]All!AA763</f>
        <v>0</v>
      </c>
      <c r="Y14" s="67" t="str">
        <f>+[1]All!AL763</f>
        <v>SOUTHERN CAL</v>
      </c>
      <c r="Z14" s="65">
        <f>+[1]All!AM763</f>
        <v>56</v>
      </c>
      <c r="AA14" s="64" t="str">
        <f>+[1]All!AN763</f>
        <v>Colorado</v>
      </c>
      <c r="AB14" s="66">
        <f>+[1]All!AO763</f>
        <v>28</v>
      </c>
      <c r="AC14" s="55">
        <f>+[1]All!AP763</f>
        <v>0</v>
      </c>
      <c r="AD14" s="52" t="str">
        <f>+[1]All!AQ763</f>
        <v>Southern Cal</v>
      </c>
      <c r="AE14" s="42">
        <f>+[1]All!AR763</f>
        <v>2</v>
      </c>
      <c r="AF14" s="45">
        <f>+[1]All!AS763</f>
        <v>0</v>
      </c>
      <c r="AG14" s="45">
        <f>+[1]All!AT763</f>
        <v>1</v>
      </c>
      <c r="AH14" s="42">
        <f>+[1]All!AU763</f>
        <v>5</v>
      </c>
      <c r="AI14" s="45">
        <f>+[1]All!AV763</f>
        <v>3</v>
      </c>
      <c r="AJ14" s="37">
        <f>+[1]All!AW763</f>
        <v>1</v>
      </c>
      <c r="AL14" s="42">
        <f>+[1]All!AY763</f>
        <v>3</v>
      </c>
      <c r="AM14" s="45">
        <f>+[1]All!AZ763</f>
        <v>1</v>
      </c>
      <c r="AN14" s="37">
        <f>+[1]All!BA763</f>
        <v>0</v>
      </c>
      <c r="AO14" s="37"/>
      <c r="AP14" s="53" t="str">
        <f>+[1]All!BC763</f>
        <v>Colorado</v>
      </c>
      <c r="AQ14" s="42">
        <f>+[1]All!BD763</f>
        <v>2</v>
      </c>
      <c r="AR14" s="45">
        <f>+[1]All!BE763</f>
        <v>3</v>
      </c>
      <c r="AS14" s="45">
        <f>+[1]All!BF763</f>
        <v>0</v>
      </c>
      <c r="AT14" s="42">
        <f>+[1]All!BG763</f>
        <v>4</v>
      </c>
      <c r="AU14" s="45">
        <f>+[1]All!BH763</f>
        <v>5</v>
      </c>
      <c r="AV14" s="37">
        <f>+[1]All!BI763</f>
        <v>0</v>
      </c>
      <c r="AW14" s="49">
        <f>+[1]All!BJ763</f>
        <v>88.14</v>
      </c>
      <c r="AX14" s="50">
        <f>+[1]All!BK763</f>
        <v>63.93</v>
      </c>
    </row>
    <row r="15" spans="1:50" x14ac:dyDescent="0.25">
      <c r="B15" s="37"/>
      <c r="C15" s="38"/>
      <c r="F15" s="40"/>
      <c r="G15" s="41"/>
      <c r="H15" s="40"/>
      <c r="I15" s="41"/>
      <c r="L15" s="43"/>
      <c r="M15" s="44"/>
      <c r="Y15" s="67"/>
      <c r="AD15" s="52"/>
      <c r="AL15" s="42"/>
      <c r="AM15" s="45"/>
      <c r="AN15" s="37"/>
      <c r="AO15" s="37"/>
      <c r="AP15" s="53"/>
    </row>
    <row r="16" spans="1:50" x14ac:dyDescent="0.25">
      <c r="A16" s="37">
        <f>+[1]All!A764</f>
        <v>11</v>
      </c>
      <c r="B16" s="37" t="str">
        <f>+[1]All!B764</f>
        <v>Sat</v>
      </c>
      <c r="C16" s="38">
        <f>+[1]All!C764</f>
        <v>42322</v>
      </c>
      <c r="D16" s="39">
        <f>+[1]All!D764</f>
        <v>0.8125</v>
      </c>
      <c r="E16" s="37" t="str">
        <f>+[1]All!E764</f>
        <v>ESPNN</v>
      </c>
      <c r="F16" s="40" t="str">
        <f>+[1]All!F764</f>
        <v>Tulsa</v>
      </c>
      <c r="G16" s="41" t="str">
        <f>+[1]All!G764</f>
        <v>AAC</v>
      </c>
      <c r="H16" s="40" t="str">
        <f>+[1]All!H764</f>
        <v>Cincinnati</v>
      </c>
      <c r="I16" s="41" t="str">
        <f>+[1]All!I764</f>
        <v>AAC</v>
      </c>
      <c r="J16" s="49" t="str">
        <f>+[1]All!J764</f>
        <v>Tulsa</v>
      </c>
      <c r="K16" s="50" t="str">
        <f>+[1]All!K764</f>
        <v>Cincinnati</v>
      </c>
      <c r="L16" s="43">
        <f>+[1]All!L764</f>
        <v>18.5</v>
      </c>
      <c r="M16" s="44">
        <f>+[1]All!M764</f>
        <v>77</v>
      </c>
      <c r="N16" s="49">
        <f>+[1]All!N764</f>
        <v>0</v>
      </c>
      <c r="O16" s="45">
        <f>+[1]All!O764</f>
        <v>0</v>
      </c>
      <c r="P16" s="58" t="str">
        <f>+[1]All!P764</f>
        <v>Tulsa</v>
      </c>
      <c r="Q16" s="37">
        <f>+[1]All!Q764</f>
        <v>0</v>
      </c>
      <c r="R16" s="58" t="str">
        <f>+[1]All!R764</f>
        <v>Cincinnati</v>
      </c>
      <c r="S16" s="58" t="str">
        <f>+[1]All!S764</f>
        <v>Tulsa</v>
      </c>
      <c r="T16" s="49" t="str">
        <f>+[1]All!T764</f>
        <v>Tulsa</v>
      </c>
      <c r="U16" s="50" t="str">
        <f>+[1]All!U764</f>
        <v>L</v>
      </c>
      <c r="V16" s="49">
        <f>+[1]All!X764</f>
        <v>0</v>
      </c>
      <c r="W16" s="49">
        <f>+[1]All!Z764</f>
        <v>0</v>
      </c>
      <c r="X16" s="50">
        <f>+[1]All!AA764</f>
        <v>0</v>
      </c>
      <c r="Y16" s="67" t="str">
        <f>+[1]All!AL764</f>
        <v>DNP</v>
      </c>
      <c r="Z16" s="65">
        <f>+[1]All!AM764</f>
        <v>0</v>
      </c>
      <c r="AA16" s="64">
        <f>+[1]All!AN764</f>
        <v>0</v>
      </c>
      <c r="AB16" s="66">
        <f>+[1]All!AO764</f>
        <v>0</v>
      </c>
      <c r="AC16" s="55">
        <f>+[1]All!AP764</f>
        <v>0</v>
      </c>
      <c r="AD16" s="52" t="str">
        <f>+[1]All!AQ764</f>
        <v>Tulsa</v>
      </c>
      <c r="AE16" s="42">
        <f>+[1]All!AR764</f>
        <v>3</v>
      </c>
      <c r="AF16" s="45">
        <f>+[1]All!AS764</f>
        <v>1</v>
      </c>
      <c r="AG16" s="45">
        <f>+[1]All!AT764</f>
        <v>0</v>
      </c>
      <c r="AH16" s="42">
        <f>+[1]All!AU764</f>
        <v>4</v>
      </c>
      <c r="AI16" s="45">
        <f>+[1]All!AV764</f>
        <v>5</v>
      </c>
      <c r="AJ16" s="37">
        <f>+[1]All!AW764</f>
        <v>0</v>
      </c>
      <c r="AL16" s="42">
        <f>+[1]All!AY764</f>
        <v>0</v>
      </c>
      <c r="AM16" s="45">
        <f>+[1]All!AZ764</f>
        <v>0</v>
      </c>
      <c r="AN16" s="37">
        <f>+[1]All!BA764</f>
        <v>0</v>
      </c>
      <c r="AO16" s="37"/>
      <c r="AP16" s="53" t="str">
        <f>+[1]All!BC764</f>
        <v>Cincinnati</v>
      </c>
      <c r="AQ16" s="42">
        <f>+[1]All!BD764</f>
        <v>3</v>
      </c>
      <c r="AR16" s="45">
        <f>+[1]All!BE764</f>
        <v>1</v>
      </c>
      <c r="AS16" s="45">
        <f>+[1]All!BF764</f>
        <v>0</v>
      </c>
      <c r="AT16" s="42">
        <f>+[1]All!BG764</f>
        <v>5</v>
      </c>
      <c r="AU16" s="45">
        <f>+[1]All!BH764</f>
        <v>3</v>
      </c>
      <c r="AV16" s="37">
        <f>+[1]All!BI764</f>
        <v>0</v>
      </c>
      <c r="AW16" s="49">
        <f>+[1]All!BJ764</f>
        <v>62.09</v>
      </c>
      <c r="AX16" s="50">
        <f>+[1]All!BK764</f>
        <v>73.040000000000006</v>
      </c>
    </row>
    <row r="17" spans="1:50" x14ac:dyDescent="0.25">
      <c r="A17" s="37">
        <f>+[1]All!A765</f>
        <v>11</v>
      </c>
      <c r="B17" s="37" t="str">
        <f>+[1]All!B765</f>
        <v>Sat</v>
      </c>
      <c r="C17" s="38">
        <f>+[1]All!C765</f>
        <v>42322</v>
      </c>
      <c r="D17" s="39">
        <f>+[1]All!D765</f>
        <v>0.79166666666666663</v>
      </c>
      <c r="E17" s="37" t="str">
        <f>+[1]All!E765</f>
        <v>ESPN2</v>
      </c>
      <c r="F17" s="40" t="str">
        <f>+[1]All!F765</f>
        <v>Memphis</v>
      </c>
      <c r="G17" s="41" t="str">
        <f>+[1]All!G765</f>
        <v>AAC</v>
      </c>
      <c r="H17" s="40" t="str">
        <f>+[1]All!H765</f>
        <v>Houston</v>
      </c>
      <c r="I17" s="41" t="str">
        <f>+[1]All!I765</f>
        <v>AAC</v>
      </c>
      <c r="J17" s="49" t="str">
        <f>+[1]All!J765</f>
        <v>Memphis</v>
      </c>
      <c r="K17" s="50" t="str">
        <f>+[1]All!K765</f>
        <v>Houston</v>
      </c>
      <c r="L17" s="43">
        <f>+[1]All!L765</f>
        <v>7</v>
      </c>
      <c r="M17" s="44">
        <f>+[1]All!M765</f>
        <v>70</v>
      </c>
      <c r="N17" s="49">
        <f>+[1]All!N765</f>
        <v>0</v>
      </c>
      <c r="O17" s="45">
        <f>+[1]All!O765</f>
        <v>0</v>
      </c>
      <c r="P17" s="58" t="str">
        <f>+[1]All!P765</f>
        <v>Memphis</v>
      </c>
      <c r="Q17" s="37">
        <f>+[1]All!Q765</f>
        <v>0</v>
      </c>
      <c r="R17" s="58" t="str">
        <f>+[1]All!R765</f>
        <v>Houston</v>
      </c>
      <c r="S17" s="58" t="str">
        <f>+[1]All!S765</f>
        <v>Memphis</v>
      </c>
      <c r="T17" s="49" t="str">
        <f>+[1]All!T765</f>
        <v>Memphis</v>
      </c>
      <c r="U17" s="50" t="str">
        <f>+[1]All!U765</f>
        <v>L</v>
      </c>
      <c r="V17" s="49">
        <f>+[1]All!X765</f>
        <v>0</v>
      </c>
      <c r="W17" s="49" t="str">
        <f>+[1]All!Z765</f>
        <v>O</v>
      </c>
      <c r="X17" s="50" t="str">
        <f>+[1]All!AA765</f>
        <v>L</v>
      </c>
      <c r="Y17" s="67" t="str">
        <f>+[1]All!AL765</f>
        <v>Houston</v>
      </c>
      <c r="Z17" s="65">
        <f>+[1]All!AM765</f>
        <v>28</v>
      </c>
      <c r="AA17" s="64" t="str">
        <f>+[1]All!AN765</f>
        <v>MEMPHIS</v>
      </c>
      <c r="AB17" s="66">
        <f>+[1]All!AO765</f>
        <v>24</v>
      </c>
      <c r="AC17" s="55">
        <f>+[1]All!AP765</f>
        <v>0</v>
      </c>
      <c r="AD17" s="52" t="str">
        <f>+[1]All!AQ765</f>
        <v>Memphis</v>
      </c>
      <c r="AE17" s="42">
        <f>+[1]All!AR765</f>
        <v>2</v>
      </c>
      <c r="AF17" s="45">
        <f>+[1]All!AS765</f>
        <v>1</v>
      </c>
      <c r="AG17" s="45">
        <f>+[1]All!AT765</f>
        <v>1</v>
      </c>
      <c r="AH17" s="42">
        <f>+[1]All!AU765</f>
        <v>3</v>
      </c>
      <c r="AI17" s="45">
        <f>+[1]All!AV765</f>
        <v>4</v>
      </c>
      <c r="AJ17" s="37">
        <f>+[1]All!AW765</f>
        <v>2</v>
      </c>
      <c r="AL17" s="42">
        <f>+[1]All!AY765</f>
        <v>2</v>
      </c>
      <c r="AM17" s="45">
        <f>+[1]All!AZ765</f>
        <v>4</v>
      </c>
      <c r="AN17" s="37">
        <f>+[1]All!BA765</f>
        <v>0</v>
      </c>
      <c r="AO17" s="37"/>
      <c r="AP17" s="53" t="str">
        <f>+[1]All!BC765</f>
        <v>Houston</v>
      </c>
      <c r="AQ17" s="42">
        <f>+[1]All!BD765</f>
        <v>2</v>
      </c>
      <c r="AR17" s="45">
        <f>+[1]All!BE765</f>
        <v>2</v>
      </c>
      <c r="AS17" s="45">
        <f>+[1]All!BF765</f>
        <v>0</v>
      </c>
      <c r="AT17" s="42">
        <f>+[1]All!BG765</f>
        <v>6</v>
      </c>
      <c r="AU17" s="45">
        <f>+[1]All!BH765</f>
        <v>2</v>
      </c>
      <c r="AV17" s="37">
        <f>+[1]All!BI765</f>
        <v>0</v>
      </c>
      <c r="AW17" s="49">
        <f>+[1]All!BJ765</f>
        <v>77.28</v>
      </c>
      <c r="AX17" s="50">
        <f>+[1]All!BK765</f>
        <v>81.25</v>
      </c>
    </row>
    <row r="18" spans="1:50" x14ac:dyDescent="0.25">
      <c r="A18" s="37">
        <f>+[1]All!A766</f>
        <v>11</v>
      </c>
      <c r="B18" s="37" t="str">
        <f>+[1]All!B766</f>
        <v>Sat</v>
      </c>
      <c r="C18" s="38">
        <f>+[1]All!C766</f>
        <v>42322</v>
      </c>
      <c r="D18" s="39">
        <f>+[1]All!D766</f>
        <v>0.64583333333333337</v>
      </c>
      <c r="E18" s="37" t="str">
        <f>+[1]All!E766</f>
        <v>CBSSN</v>
      </c>
      <c r="F18" s="40" t="str">
        <f>+[1]All!F766</f>
        <v>SMU</v>
      </c>
      <c r="G18" s="41" t="str">
        <f>+[1]All!G766</f>
        <v>AAC</v>
      </c>
      <c r="H18" s="40" t="str">
        <f>+[1]All!H766</f>
        <v>Navy</v>
      </c>
      <c r="I18" s="41" t="str">
        <f>+[1]All!I766</f>
        <v>AAC</v>
      </c>
      <c r="J18" s="49" t="str">
        <f>+[1]All!J766</f>
        <v>Navy</v>
      </c>
      <c r="K18" s="50" t="str">
        <f>+[1]All!K766</f>
        <v>SMU</v>
      </c>
      <c r="L18" s="43">
        <f>+[1]All!L766</f>
        <v>20</v>
      </c>
      <c r="M18" s="44">
        <f>+[1]All!M766</f>
        <v>61</v>
      </c>
      <c r="N18" s="49">
        <f>+[1]All!N766</f>
        <v>0</v>
      </c>
      <c r="O18" s="45">
        <f>+[1]All!O766</f>
        <v>0</v>
      </c>
      <c r="P18" s="58" t="str">
        <f>+[1]All!P766</f>
        <v>Navy</v>
      </c>
      <c r="Q18" s="37">
        <f>+[1]All!Q766</f>
        <v>0</v>
      </c>
      <c r="R18" s="58" t="str">
        <f>+[1]All!R766</f>
        <v>SMU</v>
      </c>
      <c r="S18" s="58" t="str">
        <f>+[1]All!S766</f>
        <v>Navy</v>
      </c>
      <c r="T18" s="49" t="str">
        <f>+[1]All!T766</f>
        <v>SMU</v>
      </c>
      <c r="U18" s="50" t="str">
        <f>+[1]All!U766</f>
        <v>W</v>
      </c>
      <c r="V18" s="49" t="str">
        <f>+[1]All!X766</f>
        <v>PW</v>
      </c>
      <c r="W18" s="49">
        <f>+[1]All!Z766</f>
        <v>0</v>
      </c>
      <c r="X18" s="50">
        <f>+[1]All!AA766</f>
        <v>0</v>
      </c>
      <c r="Y18" s="67" t="str">
        <f>+[1]All!AL766</f>
        <v>DNP</v>
      </c>
      <c r="Z18" s="65">
        <f>+[1]All!AM766</f>
        <v>0</v>
      </c>
      <c r="AA18" s="64">
        <f>+[1]All!AN766</f>
        <v>0</v>
      </c>
      <c r="AB18" s="66">
        <f>+[1]All!AO766</f>
        <v>0</v>
      </c>
      <c r="AC18" s="55">
        <f>+[1]All!AP766</f>
        <v>0</v>
      </c>
      <c r="AD18" s="52" t="str">
        <f>+[1]All!AQ766</f>
        <v>SMU</v>
      </c>
      <c r="AE18" s="42">
        <f>+[1]All!AR766</f>
        <v>2</v>
      </c>
      <c r="AF18" s="45">
        <f>+[1]All!AS766</f>
        <v>1</v>
      </c>
      <c r="AG18" s="45">
        <f>+[1]All!AT766</f>
        <v>0</v>
      </c>
      <c r="AH18" s="42">
        <f>+[1]All!AU766</f>
        <v>4</v>
      </c>
      <c r="AI18" s="45">
        <f>+[1]All!AV766</f>
        <v>4</v>
      </c>
      <c r="AJ18" s="37">
        <f>+[1]All!AW766</f>
        <v>0</v>
      </c>
      <c r="AL18" s="42">
        <f>+[1]All!AY766</f>
        <v>1</v>
      </c>
      <c r="AM18" s="45">
        <f>+[1]All!AZ766</f>
        <v>3</v>
      </c>
      <c r="AN18" s="37">
        <f>+[1]All!BA766</f>
        <v>0</v>
      </c>
      <c r="AO18" s="37"/>
      <c r="AP18" s="53" t="str">
        <f>+[1]All!BC766</f>
        <v>Navy</v>
      </c>
      <c r="AQ18" s="42">
        <f>+[1]All!BD766</f>
        <v>3</v>
      </c>
      <c r="AR18" s="45">
        <f>+[1]All!BE766</f>
        <v>1</v>
      </c>
      <c r="AS18" s="45">
        <f>+[1]All!BF766</f>
        <v>0</v>
      </c>
      <c r="AT18" s="42">
        <f>+[1]All!BG766</f>
        <v>5</v>
      </c>
      <c r="AU18" s="45">
        <f>+[1]All!BH766</f>
        <v>2</v>
      </c>
      <c r="AV18" s="37">
        <f>+[1]All!BI766</f>
        <v>0</v>
      </c>
      <c r="AW18" s="49">
        <f>+[1]All!BJ766</f>
        <v>53.69</v>
      </c>
      <c r="AX18" s="50">
        <f>+[1]All!BK766</f>
        <v>79.599999999999994</v>
      </c>
    </row>
    <row r="19" spans="1:50" x14ac:dyDescent="0.25">
      <c r="A19" s="37">
        <f>+[1]All!A767</f>
        <v>11</v>
      </c>
      <c r="B19" s="37" t="str">
        <f>+[1]All!B767</f>
        <v>Sat</v>
      </c>
      <c r="C19" s="38">
        <f>+[1]All!C767</f>
        <v>42322</v>
      </c>
      <c r="D19" s="39">
        <f>+[1]All!D767</f>
        <v>0.79166666666666663</v>
      </c>
      <c r="E19" s="37" t="str">
        <f>+[1]All!E767</f>
        <v>CBSSN</v>
      </c>
      <c r="F19" s="40" t="str">
        <f>+[1]All!F767</f>
        <v>Temple</v>
      </c>
      <c r="G19" s="41" t="str">
        <f>+[1]All!G767</f>
        <v>AAC</v>
      </c>
      <c r="H19" s="40" t="str">
        <f>+[1]All!H767</f>
        <v>South Florida</v>
      </c>
      <c r="I19" s="41" t="str">
        <f>+[1]All!I767</f>
        <v>AAC</v>
      </c>
      <c r="J19" s="49" t="str">
        <f>+[1]All!J767</f>
        <v>Temple</v>
      </c>
      <c r="K19" s="50" t="str">
        <f>+[1]All!K767</f>
        <v>South Florida</v>
      </c>
      <c r="L19" s="43">
        <f>+[1]All!L767</f>
        <v>2</v>
      </c>
      <c r="M19" s="44">
        <f>+[1]All!M767</f>
        <v>44</v>
      </c>
      <c r="N19" s="49">
        <f>+[1]All!N767</f>
        <v>0</v>
      </c>
      <c r="O19" s="45">
        <f>+[1]All!O767</f>
        <v>0</v>
      </c>
      <c r="P19" s="58" t="str">
        <f>+[1]All!P767</f>
        <v>Temple</v>
      </c>
      <c r="Q19" s="37">
        <f>+[1]All!Q767</f>
        <v>0</v>
      </c>
      <c r="R19" s="58" t="str">
        <f>+[1]All!R767</f>
        <v>South Florida</v>
      </c>
      <c r="S19" s="58" t="str">
        <f>+[1]All!S767</f>
        <v>Temple</v>
      </c>
      <c r="T19" s="49" t="str">
        <f>+[1]All!T767</f>
        <v>Temple</v>
      </c>
      <c r="U19" s="50" t="str">
        <f>+[1]All!U767</f>
        <v>L</v>
      </c>
      <c r="V19" s="49" t="str">
        <f>+[1]All!X767</f>
        <v>X</v>
      </c>
      <c r="W19" s="49">
        <f>+[1]All!Z767</f>
        <v>0</v>
      </c>
      <c r="X19" s="50">
        <f>+[1]All!AA767</f>
        <v>0</v>
      </c>
      <c r="Y19" s="67" t="str">
        <f>+[1]All!AL767</f>
        <v>DNP</v>
      </c>
      <c r="Z19" s="65">
        <f>+[1]All!AM767</f>
        <v>0</v>
      </c>
      <c r="AA19" s="64">
        <f>+[1]All!AN767</f>
        <v>0</v>
      </c>
      <c r="AB19" s="66">
        <f>+[1]All!AO767</f>
        <v>0</v>
      </c>
      <c r="AC19" s="55">
        <f>+[1]All!AP767</f>
        <v>0</v>
      </c>
      <c r="AD19" s="52" t="str">
        <f>+[1]All!AQ767</f>
        <v>Temple</v>
      </c>
      <c r="AE19" s="42">
        <f>+[1]All!AR767</f>
        <v>4</v>
      </c>
      <c r="AF19" s="45">
        <f>+[1]All!AS767</f>
        <v>1</v>
      </c>
      <c r="AG19" s="45">
        <f>+[1]All!AT767</f>
        <v>0</v>
      </c>
      <c r="AH19" s="42">
        <f>+[1]All!AU767</f>
        <v>7</v>
      </c>
      <c r="AI19" s="45">
        <f>+[1]All!AV767</f>
        <v>2</v>
      </c>
      <c r="AJ19" s="37">
        <f>+[1]All!AW767</f>
        <v>0</v>
      </c>
      <c r="AL19" s="42">
        <f>+[1]All!AY767</f>
        <v>1</v>
      </c>
      <c r="AM19" s="45">
        <f>+[1]All!AZ767</f>
        <v>0</v>
      </c>
      <c r="AN19" s="37">
        <f>+[1]All!BA767</f>
        <v>0</v>
      </c>
      <c r="AO19" s="37"/>
      <c r="AP19" s="53" t="str">
        <f>+[1]All!BC767</f>
        <v>South Florida</v>
      </c>
      <c r="AQ19" s="42">
        <f>+[1]All!BD767</f>
        <v>3</v>
      </c>
      <c r="AR19" s="45">
        <f>+[1]All!BE767</f>
        <v>0</v>
      </c>
      <c r="AS19" s="45">
        <f>+[1]All!BF767</f>
        <v>0</v>
      </c>
      <c r="AT19" s="42">
        <f>+[1]All!BG767</f>
        <v>6</v>
      </c>
      <c r="AU19" s="45">
        <f>+[1]All!BH767</f>
        <v>2</v>
      </c>
      <c r="AV19" s="37">
        <f>+[1]All!BI767</f>
        <v>0</v>
      </c>
      <c r="AW19" s="49">
        <f>+[1]All!BJ767</f>
        <v>77.23</v>
      </c>
      <c r="AX19" s="50">
        <f>+[1]All!BK767</f>
        <v>67.94</v>
      </c>
    </row>
    <row r="20" spans="1:50" x14ac:dyDescent="0.25">
      <c r="B20" s="37"/>
      <c r="C20" s="38"/>
      <c r="F20" s="40"/>
      <c r="G20" s="41"/>
      <c r="H20" s="40"/>
      <c r="I20" s="41"/>
      <c r="L20" s="43"/>
      <c r="M20" s="44"/>
      <c r="Y20" s="67"/>
      <c r="AD20" s="52"/>
      <c r="AL20" s="42"/>
      <c r="AM20" s="45"/>
      <c r="AN20" s="37"/>
      <c r="AO20" s="37"/>
      <c r="AP20" s="53"/>
    </row>
    <row r="21" spans="1:50" x14ac:dyDescent="0.25">
      <c r="A21" s="37">
        <f>+[1]All!A768</f>
        <v>11</v>
      </c>
      <c r="B21" s="37" t="str">
        <f>+[1]All!B768</f>
        <v>Sat</v>
      </c>
      <c r="C21" s="38">
        <f>+[1]All!C768</f>
        <v>42322</v>
      </c>
      <c r="D21" s="39">
        <f>+[1]All!D768</f>
        <v>0.5</v>
      </c>
      <c r="E21" s="37" t="str">
        <f>+[1]All!E768</f>
        <v>ESPNN</v>
      </c>
      <c r="F21" s="40" t="str">
        <f>+[1]All!F768</f>
        <v>Pittsburgh</v>
      </c>
      <c r="G21" s="41" t="str">
        <f>+[1]All!G768</f>
        <v>ACC</v>
      </c>
      <c r="H21" s="40" t="str">
        <f>+[1]All!H768</f>
        <v>Duke</v>
      </c>
      <c r="I21" s="41" t="str">
        <f>+[1]All!I768</f>
        <v>ACC</v>
      </c>
      <c r="J21" s="49" t="str">
        <f>+[1]All!J768</f>
        <v>Duke</v>
      </c>
      <c r="K21" s="50" t="str">
        <f>+[1]All!K768</f>
        <v>Pittsburgh</v>
      </c>
      <c r="L21" s="43">
        <f>+[1]All!L768</f>
        <v>3</v>
      </c>
      <c r="M21" s="44">
        <f>+[1]All!M768</f>
        <v>50</v>
      </c>
      <c r="N21" s="49">
        <f>+[1]All!N768</f>
        <v>0</v>
      </c>
      <c r="O21" s="45">
        <f>+[1]All!O768</f>
        <v>0</v>
      </c>
      <c r="P21" s="58" t="str">
        <f>+[1]All!P768</f>
        <v>Duke</v>
      </c>
      <c r="Q21" s="37">
        <f>+[1]All!Q768</f>
        <v>0</v>
      </c>
      <c r="R21" s="58" t="str">
        <f>+[1]All!R768</f>
        <v>Pittsburgh</v>
      </c>
      <c r="S21" s="58" t="str">
        <f>+[1]All!S768</f>
        <v>Duke</v>
      </c>
      <c r="T21" s="49" t="str">
        <f>+[1]All!T768</f>
        <v>Pittsburgh</v>
      </c>
      <c r="U21" s="50" t="str">
        <f>+[1]All!U768</f>
        <v>W</v>
      </c>
      <c r="V21" s="49">
        <f>+[1]All!X768</f>
        <v>0</v>
      </c>
      <c r="W21" s="49">
        <f>+[1]All!Z768</f>
        <v>0</v>
      </c>
      <c r="X21" s="50">
        <f>+[1]All!AA768</f>
        <v>0</v>
      </c>
      <c r="Y21" s="67" t="str">
        <f>+[1]All!AL768</f>
        <v>Duke</v>
      </c>
      <c r="Z21" s="65">
        <f>+[1]All!AM768</f>
        <v>51</v>
      </c>
      <c r="AA21" s="64" t="str">
        <f>+[1]All!AN768</f>
        <v>PITTSBURGH</v>
      </c>
      <c r="AB21" s="66">
        <f>+[1]All!AO768</f>
        <v>48</v>
      </c>
      <c r="AC21" s="55">
        <f>+[1]All!AP768</f>
        <v>0</v>
      </c>
      <c r="AD21" s="52" t="str">
        <f>+[1]All!AQ768</f>
        <v>Pittsburgh</v>
      </c>
      <c r="AE21" s="42">
        <f>+[1]All!AR768</f>
        <v>4</v>
      </c>
      <c r="AF21" s="45">
        <f>+[1]All!AS768</f>
        <v>1</v>
      </c>
      <c r="AG21" s="45">
        <f>+[1]All!AT768</f>
        <v>0</v>
      </c>
      <c r="AH21" s="42">
        <f>+[1]All!AU768</f>
        <v>4</v>
      </c>
      <c r="AI21" s="45">
        <f>+[1]All!AV768</f>
        <v>4</v>
      </c>
      <c r="AJ21" s="37">
        <f>+[1]All!AW768</f>
        <v>0</v>
      </c>
      <c r="AL21" s="42">
        <f>+[1]All!AY768</f>
        <v>0</v>
      </c>
      <c r="AM21" s="45">
        <f>+[1]All!AZ768</f>
        <v>2</v>
      </c>
      <c r="AN21" s="37">
        <f>+[1]All!BA768</f>
        <v>0</v>
      </c>
      <c r="AO21" s="37"/>
      <c r="AP21" s="53" t="str">
        <f>+[1]All!BC768</f>
        <v>Duke</v>
      </c>
      <c r="AQ21" s="42">
        <f>+[1]All!BD768</f>
        <v>1</v>
      </c>
      <c r="AR21" s="45">
        <f>+[1]All!BE768</f>
        <v>3</v>
      </c>
      <c r="AS21" s="45">
        <f>+[1]All!BF768</f>
        <v>0</v>
      </c>
      <c r="AT21" s="42">
        <f>+[1]All!BG768</f>
        <v>4</v>
      </c>
      <c r="AU21" s="45">
        <f>+[1]All!BH768</f>
        <v>4</v>
      </c>
      <c r="AV21" s="37">
        <f>+[1]All!BI768</f>
        <v>0</v>
      </c>
      <c r="AW21" s="49">
        <f>+[1]All!BJ768</f>
        <v>76.790000000000006</v>
      </c>
      <c r="AX21" s="50">
        <f>+[1]All!BK768</f>
        <v>76.06</v>
      </c>
    </row>
    <row r="22" spans="1:50" x14ac:dyDescent="0.25">
      <c r="A22" s="37">
        <f>+[1]All!A769</f>
        <v>11</v>
      </c>
      <c r="B22" s="37" t="str">
        <f>+[1]All!B769</f>
        <v>Sat</v>
      </c>
      <c r="C22" s="38">
        <f>+[1]All!C769</f>
        <v>42322</v>
      </c>
      <c r="D22" s="39">
        <f>+[1]All!D769</f>
        <v>0.52083333333333337</v>
      </c>
      <c r="E22" s="37" t="str">
        <f>+[1]All!E769</f>
        <v>ACC</v>
      </c>
      <c r="F22" s="40" t="str">
        <f>+[1]All!F769</f>
        <v>North Carolina St</v>
      </c>
      <c r="G22" s="41" t="str">
        <f>+[1]All!G769</f>
        <v>ACC</v>
      </c>
      <c r="H22" s="40" t="str">
        <f>+[1]All!H769</f>
        <v>Florida State</v>
      </c>
      <c r="I22" s="41" t="str">
        <f>+[1]All!I769</f>
        <v>ACC</v>
      </c>
      <c r="J22" s="49" t="str">
        <f>+[1]All!J769</f>
        <v>Florida State</v>
      </c>
      <c r="K22" s="50" t="str">
        <f>+[1]All!K769</f>
        <v>North Carolina St</v>
      </c>
      <c r="L22" s="43">
        <f>+[1]All!L769</f>
        <v>9</v>
      </c>
      <c r="M22" s="44">
        <f>+[1]All!M769</f>
        <v>53.5</v>
      </c>
      <c r="N22" s="49">
        <f>+[1]All!N769</f>
        <v>0</v>
      </c>
      <c r="O22" s="45">
        <f>+[1]All!O769</f>
        <v>0</v>
      </c>
      <c r="P22" s="58" t="str">
        <f>+[1]All!P769</f>
        <v>Florida State</v>
      </c>
      <c r="Q22" s="37">
        <f>+[1]All!Q769</f>
        <v>0</v>
      </c>
      <c r="R22" s="58" t="str">
        <f>+[1]All!R769</f>
        <v>North Carolina St</v>
      </c>
      <c r="S22" s="58" t="str">
        <f>+[1]All!S769</f>
        <v>Florida State</v>
      </c>
      <c r="T22" s="49" t="str">
        <f>+[1]All!T769</f>
        <v>North Carolina St</v>
      </c>
      <c r="U22" s="50" t="str">
        <f>+[1]All!U769</f>
        <v>W</v>
      </c>
      <c r="V22" s="49">
        <f>+[1]All!X769</f>
        <v>0</v>
      </c>
      <c r="W22" s="49">
        <f>+[1]All!Z769</f>
        <v>0</v>
      </c>
      <c r="X22" s="50">
        <f>+[1]All!AA769</f>
        <v>0</v>
      </c>
      <c r="Y22" s="67" t="str">
        <f>+[1]All!AL769</f>
        <v>Florida State</v>
      </c>
      <c r="Z22" s="65">
        <f>+[1]All!AM769</f>
        <v>28</v>
      </c>
      <c r="AA22" s="64" t="str">
        <f>+[1]All!AN769</f>
        <v>NORTH CAROLINA ST</v>
      </c>
      <c r="AB22" s="66">
        <f>+[1]All!AO769</f>
        <v>21</v>
      </c>
      <c r="AC22" s="55">
        <f>+[1]All!AP769</f>
        <v>0</v>
      </c>
      <c r="AD22" s="52" t="str">
        <f>+[1]All!AQ769</f>
        <v>North Carolina St</v>
      </c>
      <c r="AE22" s="42">
        <f>+[1]All!AR769</f>
        <v>4</v>
      </c>
      <c r="AF22" s="45">
        <f>+[1]All!AS769</f>
        <v>1</v>
      </c>
      <c r="AG22" s="45">
        <f>+[1]All!AT769</f>
        <v>0</v>
      </c>
      <c r="AH22" s="42">
        <f>+[1]All!AU769</f>
        <v>5</v>
      </c>
      <c r="AI22" s="45">
        <f>+[1]All!AV769</f>
        <v>3</v>
      </c>
      <c r="AJ22" s="37">
        <f>+[1]All!AW769</f>
        <v>0</v>
      </c>
      <c r="AL22" s="42">
        <f>+[1]All!AY769</f>
        <v>8</v>
      </c>
      <c r="AM22" s="45">
        <f>+[1]All!AZ769</f>
        <v>1</v>
      </c>
      <c r="AN22" s="37">
        <f>+[1]All!BA769</f>
        <v>1</v>
      </c>
      <c r="AO22" s="37"/>
      <c r="AP22" s="53" t="str">
        <f>+[1]All!BC769</f>
        <v>Florida State</v>
      </c>
      <c r="AQ22" s="42">
        <f>+[1]All!BD769</f>
        <v>3</v>
      </c>
      <c r="AR22" s="45">
        <f>+[1]All!BE769</f>
        <v>2</v>
      </c>
      <c r="AS22" s="45">
        <f>+[1]All!BF769</f>
        <v>0</v>
      </c>
      <c r="AT22" s="42">
        <f>+[1]All!BG769</f>
        <v>5</v>
      </c>
      <c r="AU22" s="45">
        <f>+[1]All!BH769</f>
        <v>4</v>
      </c>
      <c r="AV22" s="37">
        <f>+[1]All!BI769</f>
        <v>0</v>
      </c>
      <c r="AW22" s="49">
        <f>+[1]All!BJ769</f>
        <v>77.19</v>
      </c>
      <c r="AX22" s="50">
        <f>+[1]All!BK769</f>
        <v>84.4</v>
      </c>
    </row>
    <row r="23" spans="1:50" x14ac:dyDescent="0.25">
      <c r="A23" s="37">
        <f>+[1]All!A770</f>
        <v>11</v>
      </c>
      <c r="B23" s="37" t="str">
        <f>+[1]All!B770</f>
        <v>Sat</v>
      </c>
      <c r="C23" s="38">
        <f>+[1]All!C770</f>
        <v>42322</v>
      </c>
      <c r="D23" s="39">
        <f>+[1]All!D770</f>
        <v>0.52083333333333337</v>
      </c>
      <c r="E23" s="37" t="str">
        <f>+[1]All!E770</f>
        <v>ACC</v>
      </c>
      <c r="F23" s="40" t="str">
        <f>+[1]All!F770</f>
        <v>Virginia</v>
      </c>
      <c r="G23" s="41" t="str">
        <f>+[1]All!G770</f>
        <v>ACC</v>
      </c>
      <c r="H23" s="40" t="str">
        <f>+[1]All!H770</f>
        <v>Louisville</v>
      </c>
      <c r="I23" s="41" t="str">
        <f>+[1]All!I770</f>
        <v>ACC</v>
      </c>
      <c r="J23" s="49" t="str">
        <f>+[1]All!J770</f>
        <v>Louisville</v>
      </c>
      <c r="K23" s="50" t="str">
        <f>+[1]All!K770</f>
        <v>Virginia</v>
      </c>
      <c r="L23" s="43">
        <f>+[1]All!L770</f>
        <v>14</v>
      </c>
      <c r="M23" s="44">
        <f>+[1]All!M770</f>
        <v>49</v>
      </c>
      <c r="N23" s="49">
        <f>+[1]All!N770</f>
        <v>0</v>
      </c>
      <c r="O23" s="45">
        <f>+[1]All!O770</f>
        <v>0</v>
      </c>
      <c r="P23" s="58" t="str">
        <f>+[1]All!P770</f>
        <v>Louisville</v>
      </c>
      <c r="Q23" s="37">
        <f>+[1]All!Q770</f>
        <v>0</v>
      </c>
      <c r="R23" s="58" t="str">
        <f>+[1]All!R770</f>
        <v>Virginia</v>
      </c>
      <c r="S23" s="58" t="str">
        <f>+[1]All!S770</f>
        <v>Louisville</v>
      </c>
      <c r="T23" s="49" t="str">
        <f>+[1]All!T770</f>
        <v>Virginia</v>
      </c>
      <c r="U23" s="50" t="str">
        <f>+[1]All!U770</f>
        <v>W</v>
      </c>
      <c r="V23" s="49">
        <f>+[1]All!X770</f>
        <v>0</v>
      </c>
      <c r="W23" s="49">
        <f>+[1]All!Z770</f>
        <v>0</v>
      </c>
      <c r="X23" s="50">
        <f>+[1]All!AA770</f>
        <v>0</v>
      </c>
      <c r="Y23" s="67" t="str">
        <f>+[1]All!AL770</f>
        <v>VIRGINIA</v>
      </c>
      <c r="Z23" s="65">
        <f>+[1]All!AM770</f>
        <v>23</v>
      </c>
      <c r="AA23" s="64" t="str">
        <f>+[1]All!AN770</f>
        <v>Louisville</v>
      </c>
      <c r="AB23" s="66">
        <f>+[1]All!AO770</f>
        <v>21</v>
      </c>
      <c r="AC23" s="55">
        <f>+[1]All!AP770</f>
        <v>0</v>
      </c>
      <c r="AD23" s="52" t="str">
        <f>+[1]All!AQ770</f>
        <v>Virginia</v>
      </c>
      <c r="AE23" s="42">
        <f>+[1]All!AR770</f>
        <v>4</v>
      </c>
      <c r="AF23" s="45">
        <f>+[1]All!AS770</f>
        <v>0</v>
      </c>
      <c r="AG23" s="45">
        <f>+[1]All!AT770</f>
        <v>0</v>
      </c>
      <c r="AH23" s="42">
        <f>+[1]All!AU770</f>
        <v>6</v>
      </c>
      <c r="AI23" s="45">
        <f>+[1]All!AV770</f>
        <v>2</v>
      </c>
      <c r="AJ23" s="37">
        <f>+[1]All!AW770</f>
        <v>0</v>
      </c>
      <c r="AL23" s="42">
        <f>+[1]All!AY770</f>
        <v>1</v>
      </c>
      <c r="AM23" s="45">
        <f>+[1]All!AZ770</f>
        <v>0</v>
      </c>
      <c r="AN23" s="37">
        <f>+[1]All!BA770</f>
        <v>0</v>
      </c>
      <c r="AO23" s="37"/>
      <c r="AP23" s="53" t="str">
        <f>+[1]All!BC770</f>
        <v>Louisville</v>
      </c>
      <c r="AQ23" s="42">
        <f>+[1]All!BD770</f>
        <v>3</v>
      </c>
      <c r="AR23" s="45">
        <f>+[1]All!BE770</f>
        <v>2</v>
      </c>
      <c r="AS23" s="45">
        <f>+[1]All!BF770</f>
        <v>0</v>
      </c>
      <c r="AT23" s="42">
        <f>+[1]All!BG770</f>
        <v>4</v>
      </c>
      <c r="AU23" s="45">
        <f>+[1]All!BH770</f>
        <v>4</v>
      </c>
      <c r="AV23" s="37">
        <f>+[1]All!BI770</f>
        <v>0</v>
      </c>
      <c r="AW23" s="49">
        <f>+[1]All!BJ770</f>
        <v>68.510000000000005</v>
      </c>
      <c r="AX23" s="50">
        <f>+[1]All!BK770</f>
        <v>78.069999999999993</v>
      </c>
    </row>
    <row r="24" spans="1:50" x14ac:dyDescent="0.25">
      <c r="A24" s="37">
        <f>+[1]All!A771</f>
        <v>11</v>
      </c>
      <c r="B24" s="37" t="str">
        <f>+[1]All!B771</f>
        <v>Sat</v>
      </c>
      <c r="C24" s="38">
        <f>+[1]All!C771</f>
        <v>42322</v>
      </c>
      <c r="D24" s="39">
        <f>+[1]All!D771</f>
        <v>0.64583333333333337</v>
      </c>
      <c r="E24" s="37" t="str">
        <f>+[1]All!E771</f>
        <v>ESPNU</v>
      </c>
      <c r="F24" s="40" t="str">
        <f>+[1]All!F771</f>
        <v>Miami (FL)</v>
      </c>
      <c r="G24" s="41" t="str">
        <f>+[1]All!G771</f>
        <v>ACC</v>
      </c>
      <c r="H24" s="40" t="str">
        <f>+[1]All!H771</f>
        <v>North Carolina</v>
      </c>
      <c r="I24" s="41" t="str">
        <f>+[1]All!I771</f>
        <v>ACC</v>
      </c>
      <c r="J24" s="49" t="str">
        <f>+[1]All!J771</f>
        <v>North Carolina</v>
      </c>
      <c r="K24" s="50" t="str">
        <f>+[1]All!K771</f>
        <v>Miami (FL)</v>
      </c>
      <c r="L24" s="43">
        <f>+[1]All!L771</f>
        <v>13</v>
      </c>
      <c r="M24" s="44">
        <f>+[1]All!M771</f>
        <v>65.5</v>
      </c>
      <c r="N24" s="49">
        <f>+[1]All!N771</f>
        <v>0</v>
      </c>
      <c r="O24" s="45">
        <f>+[1]All!O771</f>
        <v>0</v>
      </c>
      <c r="P24" s="58" t="str">
        <f>+[1]All!P771</f>
        <v>North Carolina</v>
      </c>
      <c r="Q24" s="37">
        <f>+[1]All!Q771</f>
        <v>0</v>
      </c>
      <c r="R24" s="58" t="str">
        <f>+[1]All!R771</f>
        <v>Miami (FL)</v>
      </c>
      <c r="S24" s="58" t="str">
        <f>+[1]All!S771</f>
        <v>North Carolina</v>
      </c>
      <c r="T24" s="49" t="str">
        <f>+[1]All!T771</f>
        <v>North Carolina</v>
      </c>
      <c r="U24" s="50" t="str">
        <f>+[1]All!U771</f>
        <v>L</v>
      </c>
      <c r="V24" s="49">
        <f>+[1]All!X771</f>
        <v>0</v>
      </c>
      <c r="W24" s="49">
        <f>+[1]All!Z771</f>
        <v>0</v>
      </c>
      <c r="X24" s="50">
        <f>+[1]All!AA771</f>
        <v>0</v>
      </c>
      <c r="Y24" s="67" t="str">
        <f>+[1]All!AL771</f>
        <v>MIAMI (FL)</v>
      </c>
      <c r="Z24" s="65">
        <f>+[1]All!AM771</f>
        <v>47</v>
      </c>
      <c r="AA24" s="64" t="str">
        <f>+[1]All!AN771</f>
        <v>North Carolina</v>
      </c>
      <c r="AB24" s="66">
        <f>+[1]All!AO771</f>
        <v>20</v>
      </c>
      <c r="AC24" s="55">
        <f>+[1]All!AP771</f>
        <v>0</v>
      </c>
      <c r="AD24" s="52" t="str">
        <f>+[1]All!AQ771</f>
        <v>Miami (FL)</v>
      </c>
      <c r="AE24" s="42">
        <f>+[1]All!AR771</f>
        <v>4</v>
      </c>
      <c r="AF24" s="45">
        <f>+[1]All!AS771</f>
        <v>1</v>
      </c>
      <c r="AG24" s="45">
        <f>+[1]All!AT771</f>
        <v>0</v>
      </c>
      <c r="AH24" s="42">
        <f>+[1]All!AU771</f>
        <v>5</v>
      </c>
      <c r="AI24" s="45">
        <f>+[1]All!AV771</f>
        <v>3</v>
      </c>
      <c r="AJ24" s="37">
        <f>+[1]All!AW771</f>
        <v>0</v>
      </c>
      <c r="AL24" s="42">
        <f>+[1]All!AY771</f>
        <v>4</v>
      </c>
      <c r="AM24" s="45">
        <f>+[1]All!AZ771</f>
        <v>5</v>
      </c>
      <c r="AN24" s="37">
        <f>+[1]All!BA771</f>
        <v>1</v>
      </c>
      <c r="AO24" s="37"/>
      <c r="AP24" s="53" t="str">
        <f>+[1]All!BC771</f>
        <v>North Carolina</v>
      </c>
      <c r="AQ24" s="42">
        <f>+[1]All!BD771</f>
        <v>3</v>
      </c>
      <c r="AR24" s="45">
        <f>+[1]All!BE771</f>
        <v>2</v>
      </c>
      <c r="AS24" s="45">
        <f>+[1]All!BF771</f>
        <v>0</v>
      </c>
      <c r="AT24" s="42">
        <f>+[1]All!BG771</f>
        <v>5</v>
      </c>
      <c r="AU24" s="45">
        <f>+[1]All!BH771</f>
        <v>2</v>
      </c>
      <c r="AV24" s="37">
        <f>+[1]All!BI771</f>
        <v>0</v>
      </c>
      <c r="AW24" s="49">
        <f>+[1]All!BJ771</f>
        <v>75.02</v>
      </c>
      <c r="AX24" s="50">
        <f>+[1]All!BK771</f>
        <v>83.91</v>
      </c>
    </row>
    <row r="25" spans="1:50" x14ac:dyDescent="0.25">
      <c r="A25" s="37">
        <f>+[1]All!A772</f>
        <v>11</v>
      </c>
      <c r="B25" s="37" t="str">
        <f>+[1]All!B772</f>
        <v>Sat</v>
      </c>
      <c r="C25" s="38">
        <f>+[1]All!C772</f>
        <v>42322</v>
      </c>
      <c r="D25" s="39">
        <f>+[1]All!D772</f>
        <v>0.64583333333333337</v>
      </c>
      <c r="E25" s="37" t="str">
        <f>+[1]All!E772</f>
        <v>ABC</v>
      </c>
      <c r="F25" s="40" t="str">
        <f>+[1]All!F772</f>
        <v>Clemson</v>
      </c>
      <c r="G25" s="41" t="str">
        <f>+[1]All!G772</f>
        <v>ACC</v>
      </c>
      <c r="H25" s="40" t="str">
        <f>+[1]All!H772</f>
        <v>Syracuse</v>
      </c>
      <c r="I25" s="41" t="str">
        <f>+[1]All!I772</f>
        <v>ACC</v>
      </c>
      <c r="J25" s="49" t="str">
        <f>+[1]All!J772</f>
        <v>Clemson</v>
      </c>
      <c r="K25" s="50" t="str">
        <f>+[1]All!K772</f>
        <v>Syracuse</v>
      </c>
      <c r="L25" s="43">
        <f>+[1]All!L772</f>
        <v>29</v>
      </c>
      <c r="M25" s="44">
        <f>+[1]All!M772</f>
        <v>58</v>
      </c>
      <c r="N25" s="49">
        <f>+[1]All!N772</f>
        <v>0</v>
      </c>
      <c r="O25" s="45">
        <f>+[1]All!O772</f>
        <v>0</v>
      </c>
      <c r="P25" s="58" t="str">
        <f>+[1]All!P772</f>
        <v>Clemson</v>
      </c>
      <c r="Q25" s="37">
        <f>+[1]All!Q772</f>
        <v>0</v>
      </c>
      <c r="R25" s="58" t="str">
        <f>+[1]All!R772</f>
        <v>Syracuse</v>
      </c>
      <c r="S25" s="58" t="str">
        <f>+[1]All!S772</f>
        <v>Clemson</v>
      </c>
      <c r="T25" s="49" t="str">
        <f>+[1]All!T772</f>
        <v>Syracuse</v>
      </c>
      <c r="U25" s="50" t="str">
        <f>+[1]All!U772</f>
        <v>W</v>
      </c>
      <c r="V25" s="49">
        <f>+[1]All!X772</f>
        <v>0</v>
      </c>
      <c r="W25" s="49">
        <f>+[1]All!Z772</f>
        <v>0</v>
      </c>
      <c r="X25" s="50">
        <f>+[1]All!AA772</f>
        <v>0</v>
      </c>
      <c r="Y25" s="67" t="str">
        <f>+[1]All!AL772</f>
        <v>CLEMSON</v>
      </c>
      <c r="Z25" s="65">
        <f>+[1]All!AM772</f>
        <v>16</v>
      </c>
      <c r="AA25" s="64" t="str">
        <f>+[1]All!AN772</f>
        <v>Syracuse</v>
      </c>
      <c r="AB25" s="66">
        <f>+[1]All!AO772</f>
        <v>6</v>
      </c>
      <c r="AC25" s="55">
        <f>+[1]All!AP772</f>
        <v>0</v>
      </c>
      <c r="AD25" s="52" t="str">
        <f>+[1]All!AQ772</f>
        <v>Clemson</v>
      </c>
      <c r="AE25" s="42">
        <f>+[1]All!AR772</f>
        <v>2</v>
      </c>
      <c r="AF25" s="45">
        <f>+[1]All!AS772</f>
        <v>1</v>
      </c>
      <c r="AG25" s="45">
        <f>+[1]All!AT772</f>
        <v>0</v>
      </c>
      <c r="AH25" s="42">
        <f>+[1]All!AU772</f>
        <v>6</v>
      </c>
      <c r="AI25" s="45">
        <f>+[1]All!AV772</f>
        <v>2</v>
      </c>
      <c r="AJ25" s="37">
        <f>+[1]All!AW772</f>
        <v>0</v>
      </c>
      <c r="AL25" s="42">
        <f>+[1]All!AY772</f>
        <v>1</v>
      </c>
      <c r="AM25" s="45">
        <f>+[1]All!AZ772</f>
        <v>1</v>
      </c>
      <c r="AN25" s="37">
        <f>+[1]All!BA772</f>
        <v>0</v>
      </c>
      <c r="AO25" s="37"/>
      <c r="AP25" s="53" t="str">
        <f>+[1]All!BC772</f>
        <v>Syracuse</v>
      </c>
      <c r="AQ25" s="42">
        <f>+[1]All!BD772</f>
        <v>3</v>
      </c>
      <c r="AR25" s="45">
        <f>+[1]All!BE772</f>
        <v>1</v>
      </c>
      <c r="AS25" s="45">
        <f>+[1]All!BF772</f>
        <v>0</v>
      </c>
      <c r="AT25" s="42">
        <f>+[1]All!BG772</f>
        <v>4</v>
      </c>
      <c r="AU25" s="45">
        <f>+[1]All!BH772</f>
        <v>4</v>
      </c>
      <c r="AV25" s="37">
        <f>+[1]All!BI772</f>
        <v>0</v>
      </c>
      <c r="AW25" s="49">
        <f>+[1]All!BJ772</f>
        <v>65.28</v>
      </c>
      <c r="AX25" s="50">
        <f>+[1]All!BK772</f>
        <v>65.28</v>
      </c>
    </row>
    <row r="26" spans="1:50" x14ac:dyDescent="0.25">
      <c r="B26" s="37"/>
      <c r="C26" s="38"/>
      <c r="F26" s="40"/>
      <c r="G26" s="41"/>
      <c r="H26" s="40"/>
      <c r="I26" s="41"/>
      <c r="L26" s="43"/>
      <c r="M26" s="44"/>
      <c r="Y26" s="67"/>
      <c r="AD26" s="52"/>
      <c r="AL26" s="42"/>
      <c r="AM26" s="45"/>
      <c r="AN26" s="37"/>
      <c r="AO26" s="37"/>
      <c r="AP26" s="53"/>
    </row>
    <row r="27" spans="1:50" x14ac:dyDescent="0.25">
      <c r="A27" s="37">
        <f>+[1]All!A773</f>
        <v>11</v>
      </c>
      <c r="B27" s="37" t="str">
        <f>+[1]All!B773</f>
        <v>Sat</v>
      </c>
      <c r="C27" s="38">
        <f>+[1]All!C773</f>
        <v>42322</v>
      </c>
      <c r="D27" s="39">
        <f>+[1]All!D773</f>
        <v>0.5</v>
      </c>
      <c r="E27" s="37" t="str">
        <f>+[1]All!E773</f>
        <v>ABC</v>
      </c>
      <c r="F27" s="40" t="str">
        <f>+[1]All!F773</f>
        <v>Ohio State</v>
      </c>
      <c r="G27" s="41" t="str">
        <f>+[1]All!G773</f>
        <v>B10</v>
      </c>
      <c r="H27" s="40" t="str">
        <f>+[1]All!H773</f>
        <v>Illinois</v>
      </c>
      <c r="I27" s="41" t="str">
        <f>+[1]All!I773</f>
        <v>B10</v>
      </c>
      <c r="J27" s="49" t="str">
        <f>+[1]All!J773</f>
        <v>Ohio State</v>
      </c>
      <c r="K27" s="50" t="str">
        <f>+[1]All!K773</f>
        <v>Illinois</v>
      </c>
      <c r="L27" s="43">
        <f>+[1]All!L773</f>
        <v>16.5</v>
      </c>
      <c r="M27" s="44">
        <f>+[1]All!M773</f>
        <v>56</v>
      </c>
      <c r="N27" s="49">
        <f>+[1]All!N773</f>
        <v>0</v>
      </c>
      <c r="O27" s="45">
        <f>+[1]All!O773</f>
        <v>0</v>
      </c>
      <c r="P27" s="58" t="str">
        <f>+[1]All!P773</f>
        <v>Ohio State</v>
      </c>
      <c r="Q27" s="37">
        <f>+[1]All!Q773</f>
        <v>0</v>
      </c>
      <c r="R27" s="58" t="str">
        <f>+[1]All!R773</f>
        <v>Illinois</v>
      </c>
      <c r="S27" s="58" t="str">
        <f>+[1]All!S773</f>
        <v>Ohio State</v>
      </c>
      <c r="T27" s="49" t="str">
        <f>+[1]All!T773</f>
        <v>Ohio State</v>
      </c>
      <c r="U27" s="50" t="str">
        <f>+[1]All!U773</f>
        <v>L</v>
      </c>
      <c r="V27" s="49" t="str">
        <f>+[1]All!X773</f>
        <v>MM</v>
      </c>
      <c r="W27" s="49">
        <f>+[1]All!Z773</f>
        <v>0</v>
      </c>
      <c r="X27" s="50">
        <f>+[1]All!AA773</f>
        <v>0</v>
      </c>
      <c r="Y27" s="67" t="str">
        <f>+[1]All!AL773</f>
        <v>OHIO STATE</v>
      </c>
      <c r="Z27" s="65">
        <f>+[1]All!AM773</f>
        <v>55</v>
      </c>
      <c r="AA27" s="64" t="str">
        <f>+[1]All!AN773</f>
        <v>Illinois</v>
      </c>
      <c r="AB27" s="66">
        <f>+[1]All!AO773</f>
        <v>14</v>
      </c>
      <c r="AC27" s="55">
        <f>+[1]All!AP773</f>
        <v>0</v>
      </c>
      <c r="AD27" s="52" t="str">
        <f>+[1]All!AQ773</f>
        <v>Ohio State</v>
      </c>
      <c r="AE27" s="42">
        <f>+[1]All!AR773</f>
        <v>2</v>
      </c>
      <c r="AF27" s="45">
        <f>+[1]All!AS773</f>
        <v>1</v>
      </c>
      <c r="AG27" s="45">
        <f>+[1]All!AT773</f>
        <v>0</v>
      </c>
      <c r="AH27" s="42">
        <f>+[1]All!AU773</f>
        <v>3</v>
      </c>
      <c r="AI27" s="45">
        <f>+[1]All!AV773</f>
        <v>6</v>
      </c>
      <c r="AJ27" s="37">
        <f>+[1]All!AW773</f>
        <v>0</v>
      </c>
      <c r="AL27" s="42">
        <f>+[1]All!AY773</f>
        <v>6</v>
      </c>
      <c r="AM27" s="45">
        <f>+[1]All!AZ773</f>
        <v>4</v>
      </c>
      <c r="AN27" s="37">
        <f>+[1]All!BA773</f>
        <v>0</v>
      </c>
      <c r="AO27" s="37"/>
      <c r="AP27" s="53" t="str">
        <f>+[1]All!BC773</f>
        <v>Illinois</v>
      </c>
      <c r="AQ27" s="42">
        <f>+[1]All!BD773</f>
        <v>2</v>
      </c>
      <c r="AR27" s="45">
        <f>+[1]All!BE773</f>
        <v>2</v>
      </c>
      <c r="AS27" s="45">
        <f>+[1]All!BF773</f>
        <v>0</v>
      </c>
      <c r="AT27" s="42">
        <f>+[1]All!BG773</f>
        <v>4</v>
      </c>
      <c r="AU27" s="45">
        <f>+[1]All!BH773</f>
        <v>4</v>
      </c>
      <c r="AV27" s="37">
        <f>+[1]All!BI773</f>
        <v>0</v>
      </c>
      <c r="AW27" s="49">
        <f>+[1]All!BJ773</f>
        <v>90.21</v>
      </c>
      <c r="AX27" s="50">
        <f>+[1]All!BK773</f>
        <v>71.44</v>
      </c>
    </row>
    <row r="28" spans="1:50" x14ac:dyDescent="0.25">
      <c r="A28" s="37">
        <f>+[1]All!A774</f>
        <v>11</v>
      </c>
      <c r="B28" s="37" t="str">
        <f>+[1]All!B774</f>
        <v>Sat</v>
      </c>
      <c r="C28" s="38">
        <f>+[1]All!C774</f>
        <v>42322</v>
      </c>
      <c r="D28" s="39">
        <f>+[1]All!D774</f>
        <v>0.64583333333333337</v>
      </c>
      <c r="E28" s="37" t="str">
        <f>+[1]All!E774</f>
        <v>ABC</v>
      </c>
      <c r="F28" s="40" t="str">
        <f>+[1]All!F774</f>
        <v>Michigan</v>
      </c>
      <c r="G28" s="41" t="str">
        <f>+[1]All!G774</f>
        <v>B10</v>
      </c>
      <c r="H28" s="40" t="str">
        <f>+[1]All!H774</f>
        <v>Indiana</v>
      </c>
      <c r="I28" s="41" t="str">
        <f>+[1]All!I774</f>
        <v>B10</v>
      </c>
      <c r="J28" s="49" t="str">
        <f>+[1]All!J774</f>
        <v>Michigan</v>
      </c>
      <c r="K28" s="50" t="str">
        <f>+[1]All!K774</f>
        <v>Indiana</v>
      </c>
      <c r="L28" s="43">
        <f>+[1]All!L774</f>
        <v>13.5</v>
      </c>
      <c r="M28" s="44">
        <f>+[1]All!M774</f>
        <v>56</v>
      </c>
      <c r="N28" s="49">
        <f>+[1]All!N774</f>
        <v>0</v>
      </c>
      <c r="O28" s="45">
        <f>+[1]All!O774</f>
        <v>0</v>
      </c>
      <c r="P28" s="58" t="str">
        <f>+[1]All!P774</f>
        <v>Michigan</v>
      </c>
      <c r="Q28" s="37">
        <f>+[1]All!Q774</f>
        <v>0</v>
      </c>
      <c r="R28" s="58" t="str">
        <f>+[1]All!R774</f>
        <v>Indiana</v>
      </c>
      <c r="S28" s="58" t="str">
        <f>+[1]All!S774</f>
        <v>Michigan</v>
      </c>
      <c r="T28" s="49" t="str">
        <f>+[1]All!T774</f>
        <v>Indiana</v>
      </c>
      <c r="U28" s="50" t="str">
        <f>+[1]All!U774</f>
        <v>W</v>
      </c>
      <c r="V28" s="49">
        <f>+[1]All!X774</f>
        <v>0</v>
      </c>
      <c r="W28" s="49">
        <f>+[1]All!Z774</f>
        <v>0</v>
      </c>
      <c r="X28" s="50">
        <f>+[1]All!AA774</f>
        <v>0</v>
      </c>
      <c r="Y28" s="67" t="str">
        <f>+[1]All!AL774</f>
        <v>MICHIGAN</v>
      </c>
      <c r="Z28" s="65">
        <f>+[1]All!AM774</f>
        <v>34</v>
      </c>
      <c r="AA28" s="64" t="str">
        <f>+[1]All!AN774</f>
        <v>Indiana</v>
      </c>
      <c r="AB28" s="66">
        <f>+[1]All!AO774</f>
        <v>10</v>
      </c>
      <c r="AC28" s="55">
        <f>+[1]All!AP774</f>
        <v>0</v>
      </c>
      <c r="AD28" s="52" t="str">
        <f>+[1]All!AQ774</f>
        <v>Michigan</v>
      </c>
      <c r="AE28" s="42">
        <f>+[1]All!AR774</f>
        <v>1</v>
      </c>
      <c r="AF28" s="45">
        <f>+[1]All!AS774</f>
        <v>2</v>
      </c>
      <c r="AG28" s="45">
        <f>+[1]All!AT774</f>
        <v>0</v>
      </c>
      <c r="AH28" s="42">
        <f>+[1]All!AU774</f>
        <v>5</v>
      </c>
      <c r="AI28" s="45">
        <f>+[1]All!AV774</f>
        <v>4</v>
      </c>
      <c r="AJ28" s="37">
        <f>+[1]All!AW774</f>
        <v>0</v>
      </c>
      <c r="AL28" s="42">
        <f>+[1]All!AY774</f>
        <v>4</v>
      </c>
      <c r="AM28" s="45">
        <f>+[1]All!AZ774</f>
        <v>2</v>
      </c>
      <c r="AN28" s="37">
        <f>+[1]All!BA774</f>
        <v>0</v>
      </c>
      <c r="AO28" s="37"/>
      <c r="AP28" s="53" t="str">
        <f>+[1]All!BC774</f>
        <v>Indiana</v>
      </c>
      <c r="AQ28" s="42">
        <f>+[1]All!BD774</f>
        <v>3</v>
      </c>
      <c r="AR28" s="45">
        <f>+[1]All!BE774</f>
        <v>2</v>
      </c>
      <c r="AS28" s="45">
        <f>+[1]All!BF774</f>
        <v>0</v>
      </c>
      <c r="AT28" s="42">
        <f>+[1]All!BG774</f>
        <v>4</v>
      </c>
      <c r="AU28" s="45">
        <f>+[1]All!BH774</f>
        <v>4</v>
      </c>
      <c r="AV28" s="37">
        <f>+[1]All!BI774</f>
        <v>0</v>
      </c>
      <c r="AW28" s="49">
        <f>+[1]All!BJ774</f>
        <v>86.75</v>
      </c>
      <c r="AX28" s="50">
        <f>+[1]All!BK774</f>
        <v>66.09</v>
      </c>
    </row>
    <row r="29" spans="1:50" x14ac:dyDescent="0.25">
      <c r="A29" s="37">
        <f>+[1]All!A775</f>
        <v>11</v>
      </c>
      <c r="B29" s="37" t="str">
        <f>+[1]All!B775</f>
        <v>Sat</v>
      </c>
      <c r="C29" s="38">
        <f>+[1]All!C775</f>
        <v>42322</v>
      </c>
      <c r="D29" s="39">
        <f>+[1]All!D775</f>
        <v>0.83333333333333337</v>
      </c>
      <c r="E29" s="37" t="str">
        <f>+[1]All!E775</f>
        <v>BTN</v>
      </c>
      <c r="F29" s="40" t="str">
        <f>+[1]All!F775</f>
        <v>Minnesota</v>
      </c>
      <c r="G29" s="41" t="str">
        <f>+[1]All!G775</f>
        <v>B10</v>
      </c>
      <c r="H29" s="40" t="str">
        <f>+[1]All!H775</f>
        <v>Iowa</v>
      </c>
      <c r="I29" s="41" t="str">
        <f>+[1]All!I775</f>
        <v>B10</v>
      </c>
      <c r="J29" s="49" t="str">
        <f>+[1]All!J775</f>
        <v>Iowa</v>
      </c>
      <c r="K29" s="50" t="str">
        <f>+[1]All!K775</f>
        <v>Minnesota</v>
      </c>
      <c r="L29" s="43">
        <f>+[1]All!L775</f>
        <v>11.5</v>
      </c>
      <c r="M29" s="44">
        <f>+[1]All!M775</f>
        <v>45.5</v>
      </c>
      <c r="N29" s="49">
        <f>+[1]All!N775</f>
        <v>0</v>
      </c>
      <c r="O29" s="45">
        <f>+[1]All!O775</f>
        <v>0</v>
      </c>
      <c r="P29" s="58" t="str">
        <f>+[1]All!P775</f>
        <v>Iowa</v>
      </c>
      <c r="Q29" s="37">
        <f>+[1]All!Q775</f>
        <v>0</v>
      </c>
      <c r="R29" s="58" t="str">
        <f>+[1]All!R775</f>
        <v>Minnesota</v>
      </c>
      <c r="S29" s="58" t="str">
        <f>+[1]All!S775</f>
        <v>Iowa</v>
      </c>
      <c r="T29" s="49" t="str">
        <f>+[1]All!T775</f>
        <v>Minnesota</v>
      </c>
      <c r="U29" s="50" t="str">
        <f>+[1]All!U775</f>
        <v>W</v>
      </c>
      <c r="V29" s="49" t="str">
        <f>+[1]All!X775</f>
        <v>X</v>
      </c>
      <c r="W29" s="49">
        <f>+[1]All!Z775</f>
        <v>0</v>
      </c>
      <c r="X29" s="50">
        <f>+[1]All!AA775</f>
        <v>0</v>
      </c>
      <c r="Y29" s="67" t="str">
        <f>+[1]All!AL775</f>
        <v>MINNESOTA</v>
      </c>
      <c r="Z29" s="65">
        <f>+[1]All!AM775</f>
        <v>51</v>
      </c>
      <c r="AA29" s="64" t="str">
        <f>+[1]All!AN775</f>
        <v>Iowa</v>
      </c>
      <c r="AB29" s="66">
        <f>+[1]All!AO775</f>
        <v>14</v>
      </c>
      <c r="AC29" s="55">
        <f>+[1]All!AP775</f>
        <v>0</v>
      </c>
      <c r="AD29" s="52" t="str">
        <f>+[1]All!AQ775</f>
        <v>Minnesota</v>
      </c>
      <c r="AE29" s="42">
        <f>+[1]All!AR775</f>
        <v>2</v>
      </c>
      <c r="AF29" s="45">
        <f>+[1]All!AS775</f>
        <v>2</v>
      </c>
      <c r="AG29" s="45">
        <f>+[1]All!AT775</f>
        <v>0</v>
      </c>
      <c r="AH29" s="42">
        <f>+[1]All!AU775</f>
        <v>4</v>
      </c>
      <c r="AI29" s="45">
        <f>+[1]All!AV775</f>
        <v>5</v>
      </c>
      <c r="AJ29" s="37">
        <f>+[1]All!AW775</f>
        <v>0</v>
      </c>
      <c r="AL29" s="42">
        <f>+[1]All!AY775</f>
        <v>6</v>
      </c>
      <c r="AM29" s="45">
        <f>+[1]All!AZ775</f>
        <v>4</v>
      </c>
      <c r="AN29" s="37">
        <f>+[1]All!BA775</f>
        <v>0</v>
      </c>
      <c r="AO29" s="37"/>
      <c r="AP29" s="53" t="str">
        <f>+[1]All!BC775</f>
        <v>Iowa</v>
      </c>
      <c r="AQ29" s="42">
        <f>+[1]All!BD775</f>
        <v>1</v>
      </c>
      <c r="AR29" s="45">
        <f>+[1]All!BE775</f>
        <v>3</v>
      </c>
      <c r="AS29" s="45">
        <f>+[1]All!BF775</f>
        <v>0</v>
      </c>
      <c r="AT29" s="42">
        <f>+[1]All!BG775</f>
        <v>5</v>
      </c>
      <c r="AU29" s="45">
        <f>+[1]All!BH775</f>
        <v>3</v>
      </c>
      <c r="AV29" s="37">
        <f>+[1]All!BI775</f>
        <v>0</v>
      </c>
      <c r="AW29" s="49">
        <f>+[1]All!BJ775</f>
        <v>68.650000000000006</v>
      </c>
      <c r="AX29" s="50">
        <f>+[1]All!BK775</f>
        <v>85.19</v>
      </c>
    </row>
    <row r="30" spans="1:50" x14ac:dyDescent="0.25">
      <c r="A30" s="37">
        <f>+[1]All!A776</f>
        <v>11</v>
      </c>
      <c r="B30" s="37" t="str">
        <f>+[1]All!B776</f>
        <v>Sat</v>
      </c>
      <c r="C30" s="38">
        <f>+[1]All!C776</f>
        <v>42322</v>
      </c>
      <c r="D30" s="39">
        <f>+[1]All!D776</f>
        <v>0.5</v>
      </c>
      <c r="E30" s="37" t="str">
        <f>+[1]All!E776</f>
        <v>ESPN2</v>
      </c>
      <c r="F30" s="40" t="str">
        <f>+[1]All!F776</f>
        <v>Maryland</v>
      </c>
      <c r="G30" s="41" t="str">
        <f>+[1]All!G776</f>
        <v>B10</v>
      </c>
      <c r="H30" s="40" t="str">
        <f>+[1]All!H776</f>
        <v>Michigan State</v>
      </c>
      <c r="I30" s="41" t="str">
        <f>+[1]All!I776</f>
        <v>B10</v>
      </c>
      <c r="J30" s="49" t="str">
        <f>+[1]All!J776</f>
        <v>Michigan State</v>
      </c>
      <c r="K30" s="50" t="str">
        <f>+[1]All!K776</f>
        <v>Maryland</v>
      </c>
      <c r="L30" s="43">
        <f>+[1]All!L776</f>
        <v>14</v>
      </c>
      <c r="M30" s="44">
        <f>+[1]All!M776</f>
        <v>56</v>
      </c>
      <c r="N30" s="49">
        <f>+[1]All!N776</f>
        <v>0</v>
      </c>
      <c r="O30" s="45">
        <f>+[1]All!O776</f>
        <v>0</v>
      </c>
      <c r="P30" s="58" t="str">
        <f>+[1]All!P776</f>
        <v>Michigan State</v>
      </c>
      <c r="Q30" s="37">
        <f>+[1]All!Q776</f>
        <v>0</v>
      </c>
      <c r="R30" s="58" t="str">
        <f>+[1]All!R776</f>
        <v>Maryland</v>
      </c>
      <c r="S30" s="58" t="str">
        <f>+[1]All!S776</f>
        <v>Michigan State</v>
      </c>
      <c r="T30" s="49" t="str">
        <f>+[1]All!T776</f>
        <v>Michigan State</v>
      </c>
      <c r="U30" s="50" t="str">
        <f>+[1]All!U776</f>
        <v>L</v>
      </c>
      <c r="V30" s="49">
        <f>+[1]All!X776</f>
        <v>0</v>
      </c>
      <c r="W30" s="49">
        <f>+[1]All!Z776</f>
        <v>0</v>
      </c>
      <c r="X30" s="50">
        <f>+[1]All!AA776</f>
        <v>0</v>
      </c>
      <c r="Y30" s="67" t="str">
        <f>+[1]All!AL776</f>
        <v>Michigan State</v>
      </c>
      <c r="Z30" s="65">
        <f>+[1]All!AM776</f>
        <v>37</v>
      </c>
      <c r="AA30" s="64" t="str">
        <f>+[1]All!AN776</f>
        <v>MARYLAND</v>
      </c>
      <c r="AB30" s="66">
        <f>+[1]All!AO776</f>
        <v>15</v>
      </c>
      <c r="AC30" s="55">
        <f>+[1]All!AP776</f>
        <v>0</v>
      </c>
      <c r="AD30" s="52" t="str">
        <f>+[1]All!AQ776</f>
        <v>Maryland</v>
      </c>
      <c r="AE30" s="42">
        <f>+[1]All!AR776</f>
        <v>2</v>
      </c>
      <c r="AF30" s="45">
        <f>+[1]All!AS776</f>
        <v>1</v>
      </c>
      <c r="AG30" s="45">
        <f>+[1]All!AT776</f>
        <v>0</v>
      </c>
      <c r="AH30" s="42">
        <f>+[1]All!AU776</f>
        <v>5</v>
      </c>
      <c r="AI30" s="45">
        <f>+[1]All!AV776</f>
        <v>3</v>
      </c>
      <c r="AJ30" s="37">
        <f>+[1]All!AW776</f>
        <v>0</v>
      </c>
      <c r="AL30" s="42">
        <f>+[1]All!AY776</f>
        <v>0</v>
      </c>
      <c r="AM30" s="45">
        <f>+[1]All!AZ776</f>
        <v>1</v>
      </c>
      <c r="AN30" s="37">
        <f>+[1]All!BA776</f>
        <v>0</v>
      </c>
      <c r="AO30" s="37"/>
      <c r="AP30" s="53" t="str">
        <f>+[1]All!BC776</f>
        <v>Michigan State</v>
      </c>
      <c r="AQ30" s="42">
        <f>+[1]All!BD776</f>
        <v>1</v>
      </c>
      <c r="AR30" s="45">
        <f>+[1]All!BE776</f>
        <v>4</v>
      </c>
      <c r="AS30" s="45">
        <f>+[1]All!BF776</f>
        <v>0</v>
      </c>
      <c r="AT30" s="42">
        <f>+[1]All!BG776</f>
        <v>2</v>
      </c>
      <c r="AU30" s="45">
        <f>+[1]All!BH776</f>
        <v>7</v>
      </c>
      <c r="AV30" s="37">
        <f>+[1]All!BI776</f>
        <v>0</v>
      </c>
      <c r="AW30" s="49">
        <f>+[1]All!BJ776</f>
        <v>66.67</v>
      </c>
      <c r="AX30" s="50">
        <f>+[1]All!BK776</f>
        <v>83.05</v>
      </c>
    </row>
    <row r="31" spans="1:50" x14ac:dyDescent="0.25">
      <c r="A31" s="37">
        <f>+[1]All!A777</f>
        <v>11</v>
      </c>
      <c r="B31" s="37" t="str">
        <f>+[1]All!B777</f>
        <v>Sat</v>
      </c>
      <c r="C31" s="38">
        <f>+[1]All!C777</f>
        <v>42322</v>
      </c>
      <c r="D31" s="39">
        <f>+[1]All!D777</f>
        <v>0.5</v>
      </c>
      <c r="E31" s="37" t="str">
        <f>+[1]All!E777</f>
        <v>BTN</v>
      </c>
      <c r="F31" s="40" t="str">
        <f>+[1]All!F777</f>
        <v>Purdue</v>
      </c>
      <c r="G31" s="41" t="str">
        <f>+[1]All!G777</f>
        <v>B10</v>
      </c>
      <c r="H31" s="40" t="str">
        <f>+[1]All!H777</f>
        <v>Northwestern</v>
      </c>
      <c r="I31" s="41" t="str">
        <f>+[1]All!I777</f>
        <v>B10</v>
      </c>
      <c r="J31" s="49" t="str">
        <f>+[1]All!J777</f>
        <v>Northwestern</v>
      </c>
      <c r="K31" s="50" t="str">
        <f>+[1]All!K777</f>
        <v>Purdue</v>
      </c>
      <c r="L31" s="43">
        <f>+[1]All!L777</f>
        <v>16</v>
      </c>
      <c r="M31" s="44">
        <f>+[1]All!M777</f>
        <v>49</v>
      </c>
      <c r="N31" s="49">
        <f>+[1]All!N777</f>
        <v>0</v>
      </c>
      <c r="O31" s="45">
        <f>+[1]All!O777</f>
        <v>0</v>
      </c>
      <c r="P31" s="58" t="str">
        <f>+[1]All!P777</f>
        <v>Northwestern</v>
      </c>
      <c r="Q31" s="37">
        <f>+[1]All!Q777</f>
        <v>0</v>
      </c>
      <c r="R31" s="58" t="str">
        <f>+[1]All!R777</f>
        <v>Purdue</v>
      </c>
      <c r="S31" s="58" t="str">
        <f>+[1]All!S777</f>
        <v>Northwestern</v>
      </c>
      <c r="T31" s="49" t="str">
        <f>+[1]All!T777</f>
        <v>Purdue</v>
      </c>
      <c r="U31" s="50" t="str">
        <f>+[1]All!U777</f>
        <v>W</v>
      </c>
      <c r="V31" s="49">
        <f>+[1]All!X777</f>
        <v>0</v>
      </c>
      <c r="W31" s="49" t="str">
        <f>+[1]All!Z777</f>
        <v>U</v>
      </c>
      <c r="X31" s="50">
        <f>+[1]All!AA777</f>
        <v>0</v>
      </c>
      <c r="Y31" s="67" t="str">
        <f>+[1]All!AL777</f>
        <v>NORTHWESTERN</v>
      </c>
      <c r="Z31" s="65">
        <f>+[1]All!AM777</f>
        <v>38</v>
      </c>
      <c r="AA31" s="64" t="str">
        <f>+[1]All!AN777</f>
        <v>Purdue</v>
      </c>
      <c r="AB31" s="66">
        <f>+[1]All!AO777</f>
        <v>14</v>
      </c>
      <c r="AC31" s="55">
        <f>+[1]All!AP777</f>
        <v>0</v>
      </c>
      <c r="AD31" s="52" t="str">
        <f>+[1]All!AQ777</f>
        <v>Purdue</v>
      </c>
      <c r="AE31" s="42">
        <f>+[1]All!AR777</f>
        <v>2</v>
      </c>
      <c r="AF31" s="45">
        <f>+[1]All!AS777</f>
        <v>1</v>
      </c>
      <c r="AG31" s="45">
        <f>+[1]All!AT777</f>
        <v>0</v>
      </c>
      <c r="AH31" s="42">
        <f>+[1]All!AU777</f>
        <v>3</v>
      </c>
      <c r="AI31" s="45">
        <f>+[1]All!AV777</f>
        <v>5</v>
      </c>
      <c r="AJ31" s="37">
        <f>+[1]All!AW777</f>
        <v>0</v>
      </c>
      <c r="AL31" s="42">
        <f>+[1]All!AY777</f>
        <v>3</v>
      </c>
      <c r="AM31" s="45">
        <f>+[1]All!AZ777</f>
        <v>4</v>
      </c>
      <c r="AN31" s="37">
        <f>+[1]All!BA777</f>
        <v>0</v>
      </c>
      <c r="AO31" s="37"/>
      <c r="AP31" s="53" t="str">
        <f>+[1]All!BC777</f>
        <v>Northwestern</v>
      </c>
      <c r="AQ31" s="42">
        <f>+[1]All!BD777</f>
        <v>3</v>
      </c>
      <c r="AR31" s="45">
        <f>+[1]All!BE777</f>
        <v>2</v>
      </c>
      <c r="AS31" s="45">
        <f>+[1]All!BF777</f>
        <v>0</v>
      </c>
      <c r="AT31" s="42">
        <f>+[1]All!BG777</f>
        <v>5</v>
      </c>
      <c r="AU31" s="45">
        <f>+[1]All!BH777</f>
        <v>3</v>
      </c>
      <c r="AV31" s="37">
        <f>+[1]All!BI777</f>
        <v>0</v>
      </c>
      <c r="AW31" s="49">
        <f>+[1]All!BJ777</f>
        <v>60.44</v>
      </c>
      <c r="AX31" s="50">
        <f>+[1]All!BK777</f>
        <v>77.06</v>
      </c>
    </row>
    <row r="32" spans="1:50" x14ac:dyDescent="0.25">
      <c r="A32" s="37">
        <f>+[1]All!A778</f>
        <v>11</v>
      </c>
      <c r="B32" s="37" t="str">
        <f>+[1]All!B778</f>
        <v>Sat</v>
      </c>
      <c r="C32" s="38">
        <f>+[1]All!C778</f>
        <v>42322</v>
      </c>
      <c r="D32" s="39">
        <f>+[1]All!D778</f>
        <v>0.64583333333333337</v>
      </c>
      <c r="E32" s="37" t="str">
        <f>+[1]All!E778</f>
        <v>BTN</v>
      </c>
      <c r="F32" s="40" t="str">
        <f>+[1]All!F778</f>
        <v>Nebraska</v>
      </c>
      <c r="G32" s="41" t="str">
        <f>+[1]All!G778</f>
        <v>B10</v>
      </c>
      <c r="H32" s="40" t="str">
        <f>+[1]All!H778</f>
        <v>Rutgers</v>
      </c>
      <c r="I32" s="41" t="str">
        <f>+[1]All!I778</f>
        <v>B10</v>
      </c>
      <c r="J32" s="49" t="str">
        <f>+[1]All!J778</f>
        <v>Nebraska</v>
      </c>
      <c r="K32" s="50" t="str">
        <f>+[1]All!K778</f>
        <v>Rutgers</v>
      </c>
      <c r="L32" s="43">
        <f>+[1]All!L778</f>
        <v>9.5</v>
      </c>
      <c r="M32" s="44">
        <f>+[1]All!M778</f>
        <v>63.5</v>
      </c>
      <c r="N32" s="49">
        <f>+[1]All!N778</f>
        <v>0</v>
      </c>
      <c r="O32" s="45">
        <f>+[1]All!O778</f>
        <v>0</v>
      </c>
      <c r="P32" s="58" t="str">
        <f>+[1]All!P778</f>
        <v>Nebraska</v>
      </c>
      <c r="Q32" s="37">
        <f>+[1]All!Q778</f>
        <v>0</v>
      </c>
      <c r="R32" s="58" t="str">
        <f>+[1]All!R778</f>
        <v>Rutgers</v>
      </c>
      <c r="S32" s="58" t="str">
        <f>+[1]All!S778</f>
        <v>Nebraska</v>
      </c>
      <c r="T32" s="49" t="str">
        <f>+[1]All!T778</f>
        <v>Rutgers</v>
      </c>
      <c r="U32" s="50" t="str">
        <f>+[1]All!U778</f>
        <v>W</v>
      </c>
      <c r="V32" s="49">
        <f>+[1]All!X778</f>
        <v>0</v>
      </c>
      <c r="W32" s="49">
        <f>+[1]All!Z778</f>
        <v>0</v>
      </c>
      <c r="X32" s="50">
        <f>+[1]All!AA778</f>
        <v>0</v>
      </c>
      <c r="Y32" s="67" t="str">
        <f>+[1]All!AL778</f>
        <v>NEBRASKA</v>
      </c>
      <c r="Z32" s="65">
        <f>+[1]All!AM778</f>
        <v>42</v>
      </c>
      <c r="AA32" s="64" t="str">
        <f>+[1]All!AN778</f>
        <v>Rutgers</v>
      </c>
      <c r="AB32" s="66">
        <f>+[1]All!AO778</f>
        <v>24</v>
      </c>
      <c r="AC32" s="55">
        <f>+[1]All!AP778</f>
        <v>0</v>
      </c>
      <c r="AD32" s="52" t="str">
        <f>+[1]All!AQ778</f>
        <v>Nebraska</v>
      </c>
      <c r="AE32" s="42">
        <f>+[1]All!AR778</f>
        <v>1</v>
      </c>
      <c r="AF32" s="45">
        <f>+[1]All!AS778</f>
        <v>2</v>
      </c>
      <c r="AG32" s="45">
        <f>+[1]All!AT778</f>
        <v>1</v>
      </c>
      <c r="AH32" s="42">
        <f>+[1]All!AU778</f>
        <v>3</v>
      </c>
      <c r="AI32" s="45">
        <f>+[1]All!AV778</f>
        <v>6</v>
      </c>
      <c r="AJ32" s="37">
        <f>+[1]All!AW778</f>
        <v>1</v>
      </c>
      <c r="AL32" s="42">
        <f>+[1]All!AY778</f>
        <v>0</v>
      </c>
      <c r="AM32" s="45">
        <f>+[1]All!AZ778</f>
        <v>1</v>
      </c>
      <c r="AN32" s="37">
        <f>+[1]All!BA778</f>
        <v>0</v>
      </c>
      <c r="AO32" s="37"/>
      <c r="AP32" s="53" t="str">
        <f>+[1]All!BC778</f>
        <v>Rutgers</v>
      </c>
      <c r="AQ32" s="42">
        <f>+[1]All!BD778</f>
        <v>1</v>
      </c>
      <c r="AR32" s="45">
        <f>+[1]All!BE778</f>
        <v>3</v>
      </c>
      <c r="AS32" s="45">
        <f>+[1]All!BF778</f>
        <v>0</v>
      </c>
      <c r="AT32" s="42">
        <f>+[1]All!BG778</f>
        <v>2</v>
      </c>
      <c r="AU32" s="45">
        <f>+[1]All!BH778</f>
        <v>6</v>
      </c>
      <c r="AV32" s="37">
        <f>+[1]All!BI778</f>
        <v>0</v>
      </c>
      <c r="AW32" s="49">
        <f>+[1]All!BJ778</f>
        <v>74.38</v>
      </c>
      <c r="AX32" s="50">
        <f>+[1]All!BK778</f>
        <v>62.62</v>
      </c>
    </row>
    <row r="33" spans="1:50" x14ac:dyDescent="0.25">
      <c r="B33" s="37"/>
      <c r="C33" s="38"/>
      <c r="F33" s="40"/>
      <c r="G33" s="41"/>
      <c r="H33" s="40"/>
      <c r="I33" s="41"/>
      <c r="L33" s="43"/>
      <c r="M33" s="44"/>
      <c r="Y33" s="67"/>
      <c r="AD33" s="52"/>
      <c r="AL33" s="42"/>
      <c r="AM33" s="45"/>
      <c r="AN33" s="37"/>
      <c r="AO33" s="37"/>
      <c r="AP33" s="53"/>
    </row>
    <row r="34" spans="1:50" x14ac:dyDescent="0.25">
      <c r="A34" s="37">
        <f>+[1]All!A779</f>
        <v>11</v>
      </c>
      <c r="B34" s="37" t="str">
        <f>+[1]All!B779</f>
        <v>Sat</v>
      </c>
      <c r="C34" s="38">
        <f>+[1]All!C779</f>
        <v>42322</v>
      </c>
      <c r="D34" s="39">
        <f>+[1]All!D779</f>
        <v>0.83333333333333337</v>
      </c>
      <c r="E34" s="37" t="str">
        <f>+[1]All!E779</f>
        <v>ABC</v>
      </c>
      <c r="F34" s="40" t="str">
        <f>+[1]All!F779</f>
        <v>Oklahoma</v>
      </c>
      <c r="G34" s="41" t="str">
        <f>+[1]All!G779</f>
        <v>B12</v>
      </c>
      <c r="H34" s="40" t="str">
        <f>+[1]All!H779</f>
        <v>Baylor</v>
      </c>
      <c r="I34" s="41" t="str">
        <f>+[1]All!I779</f>
        <v>B12</v>
      </c>
      <c r="J34" s="49" t="str">
        <f>+[1]All!J779</f>
        <v>Baylor</v>
      </c>
      <c r="K34" s="50" t="str">
        <f>+[1]All!K779</f>
        <v>Oklahoma</v>
      </c>
      <c r="L34" s="43">
        <f>+[1]All!L779</f>
        <v>2.5</v>
      </c>
      <c r="M34" s="44">
        <f>+[1]All!M779</f>
        <v>77</v>
      </c>
      <c r="N34" s="49">
        <f>+[1]All!N779</f>
        <v>0</v>
      </c>
      <c r="O34" s="45">
        <f>+[1]All!O779</f>
        <v>0</v>
      </c>
      <c r="P34" s="58" t="str">
        <f>+[1]All!P779</f>
        <v>Baylor</v>
      </c>
      <c r="Q34" s="37">
        <f>+[1]All!Q779</f>
        <v>0</v>
      </c>
      <c r="R34" s="58" t="str">
        <f>+[1]All!R779</f>
        <v>Oklahoma</v>
      </c>
      <c r="S34" s="58" t="str">
        <f>+[1]All!S779</f>
        <v>Baylor</v>
      </c>
      <c r="T34" s="49" t="str">
        <f>+[1]All!T779</f>
        <v>Oklahoma</v>
      </c>
      <c r="U34" s="50" t="str">
        <f>+[1]All!U779</f>
        <v>W</v>
      </c>
      <c r="V34" s="49" t="str">
        <f>+[1]All!X779</f>
        <v>MM</v>
      </c>
      <c r="W34" s="49">
        <f>+[1]All!Z779</f>
        <v>0</v>
      </c>
      <c r="X34" s="50">
        <f>+[1]All!AA779</f>
        <v>0</v>
      </c>
      <c r="Y34" s="67" t="str">
        <f>+[1]All!AL779</f>
        <v>Baylor</v>
      </c>
      <c r="Z34" s="65">
        <f>+[1]All!AM779</f>
        <v>48</v>
      </c>
      <c r="AA34" s="64" t="str">
        <f>+[1]All!AN779</f>
        <v>OKLAHOMA</v>
      </c>
      <c r="AB34" s="66">
        <f>+[1]All!AO779</f>
        <v>14</v>
      </c>
      <c r="AC34" s="55">
        <f>+[1]All!AP779</f>
        <v>0</v>
      </c>
      <c r="AD34" s="52" t="str">
        <f>+[1]All!AQ779</f>
        <v>Oklahoma</v>
      </c>
      <c r="AE34" s="42">
        <f>+[1]All!AR779</f>
        <v>3</v>
      </c>
      <c r="AF34" s="45">
        <f>+[1]All!AS779</f>
        <v>0</v>
      </c>
      <c r="AG34" s="45">
        <f>+[1]All!AT779</f>
        <v>0</v>
      </c>
      <c r="AH34" s="42">
        <f>+[1]All!AU779</f>
        <v>7</v>
      </c>
      <c r="AI34" s="45">
        <f>+[1]All!AV779</f>
        <v>2</v>
      </c>
      <c r="AJ34" s="37">
        <f>+[1]All!AW779</f>
        <v>0</v>
      </c>
      <c r="AL34" s="42">
        <f>+[1]All!AY779</f>
        <v>3</v>
      </c>
      <c r="AM34" s="45">
        <f>+[1]All!AZ779</f>
        <v>7</v>
      </c>
      <c r="AN34" s="37">
        <f>+[1]All!BA779</f>
        <v>0</v>
      </c>
      <c r="AO34" s="37"/>
      <c r="AP34" s="53" t="str">
        <f>+[1]All!BC779</f>
        <v>Baylor</v>
      </c>
      <c r="AQ34" s="42">
        <f>+[1]All!BD779</f>
        <v>3</v>
      </c>
      <c r="AR34" s="45">
        <f>+[1]All!BE779</f>
        <v>1</v>
      </c>
      <c r="AS34" s="45">
        <f>+[1]All!BF779</f>
        <v>0</v>
      </c>
      <c r="AT34" s="42">
        <f>+[1]All!BG779</f>
        <v>4</v>
      </c>
      <c r="AU34" s="45">
        <f>+[1]All!BH779</f>
        <v>3</v>
      </c>
      <c r="AV34" s="37">
        <f>+[1]All!BI779</f>
        <v>0</v>
      </c>
      <c r="AW34" s="49">
        <f>+[1]All!BJ779</f>
        <v>92.52</v>
      </c>
      <c r="AX34" s="50">
        <f>+[1]All!BK779</f>
        <v>91.62</v>
      </c>
    </row>
    <row r="35" spans="1:50" x14ac:dyDescent="0.25">
      <c r="A35" s="37">
        <f>+[1]All!A780</f>
        <v>11</v>
      </c>
      <c r="B35" s="37" t="str">
        <f>+[1]All!B780</f>
        <v>Sat</v>
      </c>
      <c r="C35" s="38">
        <f>+[1]All!C780</f>
        <v>42322</v>
      </c>
      <c r="D35" s="39">
        <f>+[1]All!D780</f>
        <v>0.64583333333333337</v>
      </c>
      <c r="E35" s="37" t="str">
        <f>+[1]All!E780</f>
        <v>ESPN</v>
      </c>
      <c r="F35" s="40" t="str">
        <f>+[1]All!F780</f>
        <v>Oklahoma State</v>
      </c>
      <c r="G35" s="41" t="str">
        <f>+[1]All!G780</f>
        <v>B12</v>
      </c>
      <c r="H35" s="40" t="str">
        <f>+[1]All!H780</f>
        <v>Iowa State</v>
      </c>
      <c r="I35" s="41" t="str">
        <f>+[1]All!I780</f>
        <v>B12</v>
      </c>
      <c r="J35" s="49" t="str">
        <f>+[1]All!J780</f>
        <v>Oklahoma State</v>
      </c>
      <c r="K35" s="50" t="str">
        <f>+[1]All!K780</f>
        <v>Iowa State</v>
      </c>
      <c r="L35" s="43">
        <f>+[1]All!L780</f>
        <v>14</v>
      </c>
      <c r="M35" s="44">
        <f>+[1]All!M780</f>
        <v>61</v>
      </c>
      <c r="N35" s="49">
        <f>+[1]All!N780</f>
        <v>0</v>
      </c>
      <c r="O35" s="45">
        <f>+[1]All!O780</f>
        <v>0</v>
      </c>
      <c r="P35" s="58" t="str">
        <f>+[1]All!P780</f>
        <v>Oklahoma State</v>
      </c>
      <c r="Q35" s="37">
        <f>+[1]All!Q780</f>
        <v>0</v>
      </c>
      <c r="R35" s="58" t="str">
        <f>+[1]All!R780</f>
        <v>Iowa State</v>
      </c>
      <c r="S35" s="58" t="str">
        <f>+[1]All!S780</f>
        <v>Oklahoma State</v>
      </c>
      <c r="T35" s="49" t="str">
        <f>+[1]All!T780</f>
        <v>Oklahoma State</v>
      </c>
      <c r="U35" s="50" t="str">
        <f>+[1]All!U780</f>
        <v>L</v>
      </c>
      <c r="V35" s="49">
        <f>+[1]All!X780</f>
        <v>0</v>
      </c>
      <c r="W35" s="49">
        <f>+[1]All!Z780</f>
        <v>0</v>
      </c>
      <c r="X35" s="50">
        <f>+[1]All!AA780</f>
        <v>0</v>
      </c>
      <c r="Y35" s="67" t="str">
        <f>+[1]All!AL780</f>
        <v>OKLAHOMA STATE</v>
      </c>
      <c r="Z35" s="65">
        <f>+[1]All!AM780</f>
        <v>37</v>
      </c>
      <c r="AA35" s="64" t="str">
        <f>+[1]All!AN780</f>
        <v>Iowa State</v>
      </c>
      <c r="AB35" s="66">
        <f>+[1]All!AO780</f>
        <v>20</v>
      </c>
      <c r="AC35" s="55">
        <f>+[1]All!AP780</f>
        <v>0</v>
      </c>
      <c r="AD35" s="52" t="str">
        <f>+[1]All!AQ780</f>
        <v>Oklahoma State</v>
      </c>
      <c r="AE35" s="42">
        <f>+[1]All!AR780</f>
        <v>2</v>
      </c>
      <c r="AF35" s="45">
        <f>+[1]All!AS780</f>
        <v>1</v>
      </c>
      <c r="AG35" s="45">
        <f>+[1]All!AT780</f>
        <v>1</v>
      </c>
      <c r="AH35" s="42">
        <f>+[1]All!AU780</f>
        <v>5</v>
      </c>
      <c r="AI35" s="45">
        <f>+[1]All!AV780</f>
        <v>2</v>
      </c>
      <c r="AJ35" s="37">
        <f>+[1]All!AW780</f>
        <v>1</v>
      </c>
      <c r="AL35" s="42">
        <f>+[1]All!AY780</f>
        <v>4</v>
      </c>
      <c r="AM35" s="45">
        <f>+[1]All!AZ780</f>
        <v>2</v>
      </c>
      <c r="AN35" s="37">
        <f>+[1]All!BA780</f>
        <v>1</v>
      </c>
      <c r="AO35" s="37"/>
      <c r="AP35" s="53" t="str">
        <f>+[1]All!BC780</f>
        <v>Iowa State</v>
      </c>
      <c r="AQ35" s="42">
        <f>+[1]All!BD780</f>
        <v>2</v>
      </c>
      <c r="AR35" s="45">
        <f>+[1]All!BE780</f>
        <v>2</v>
      </c>
      <c r="AS35" s="45">
        <f>+[1]All!BF780</f>
        <v>0</v>
      </c>
      <c r="AT35" s="42">
        <f>+[1]All!BG780</f>
        <v>4</v>
      </c>
      <c r="AU35" s="45">
        <f>+[1]All!BH780</f>
        <v>4</v>
      </c>
      <c r="AV35" s="37">
        <f>+[1]All!BI780</f>
        <v>0</v>
      </c>
      <c r="AW35" s="49">
        <f>+[1]All!BJ780</f>
        <v>88.4</v>
      </c>
      <c r="AX35" s="50">
        <f>+[1]All!BK780</f>
        <v>71.319999999999993</v>
      </c>
    </row>
    <row r="36" spans="1:50" x14ac:dyDescent="0.25">
      <c r="A36" s="37">
        <f>+[1]All!A781</f>
        <v>11</v>
      </c>
      <c r="B36" s="37" t="str">
        <f>+[1]All!B781</f>
        <v>Sat</v>
      </c>
      <c r="C36" s="38">
        <f>+[1]All!C781</f>
        <v>42322</v>
      </c>
      <c r="D36" s="39">
        <f>+[1]All!D781</f>
        <v>0.5</v>
      </c>
      <c r="E36" s="37" t="str">
        <f>+[1]All!E781</f>
        <v>FS1</v>
      </c>
      <c r="F36" s="40" t="str">
        <f>+[1]All!F781</f>
        <v>Kansas</v>
      </c>
      <c r="G36" s="41" t="str">
        <f>+[1]All!G781</f>
        <v>B12</v>
      </c>
      <c r="H36" s="40" t="str">
        <f>+[1]All!H781</f>
        <v>TCU</v>
      </c>
      <c r="I36" s="41" t="str">
        <f>+[1]All!I781</f>
        <v>B12</v>
      </c>
      <c r="J36" s="49" t="str">
        <f>+[1]All!J781</f>
        <v>TCU</v>
      </c>
      <c r="K36" s="50" t="str">
        <f>+[1]All!K781</f>
        <v>Kansas</v>
      </c>
      <c r="L36" s="43">
        <f>+[1]All!L781</f>
        <v>45</v>
      </c>
      <c r="M36" s="44">
        <f>+[1]All!M781</f>
        <v>71</v>
      </c>
      <c r="N36" s="49">
        <f>+[1]All!N781</f>
        <v>0</v>
      </c>
      <c r="O36" s="45">
        <f>+[1]All!O781</f>
        <v>0</v>
      </c>
      <c r="P36" s="58" t="str">
        <f>+[1]All!P781</f>
        <v>TCU</v>
      </c>
      <c r="Q36" s="37">
        <f>+[1]All!Q781</f>
        <v>0</v>
      </c>
      <c r="R36" s="58" t="str">
        <f>+[1]All!R781</f>
        <v>Kansas</v>
      </c>
      <c r="S36" s="58" t="str">
        <f>+[1]All!S781</f>
        <v>TCU</v>
      </c>
      <c r="T36" s="49" t="str">
        <f>+[1]All!T781</f>
        <v>Kansas</v>
      </c>
      <c r="U36" s="50" t="str">
        <f>+[1]All!U781</f>
        <v>W</v>
      </c>
      <c r="V36" s="49">
        <f>+[1]All!X781</f>
        <v>0</v>
      </c>
      <c r="W36" s="49" t="str">
        <f>+[1]All!Z781</f>
        <v>O</v>
      </c>
      <c r="X36" s="50">
        <f>+[1]All!AA781</f>
        <v>0</v>
      </c>
      <c r="Y36" s="67" t="str">
        <f>+[1]All!AL781</f>
        <v>tcu</v>
      </c>
      <c r="Z36" s="65">
        <f>+[1]All!AM781</f>
        <v>34</v>
      </c>
      <c r="AA36" s="64" t="str">
        <f>+[1]All!AN781</f>
        <v>KANSAS</v>
      </c>
      <c r="AB36" s="66">
        <f>+[1]All!AO781</f>
        <v>30</v>
      </c>
      <c r="AC36" s="55">
        <f>+[1]All!AP781</f>
        <v>0</v>
      </c>
      <c r="AD36" s="52" t="str">
        <f>+[1]All!AQ781</f>
        <v>Kansas</v>
      </c>
      <c r="AE36" s="42">
        <f>+[1]All!AR781</f>
        <v>1</v>
      </c>
      <c r="AF36" s="45">
        <f>+[1]All!AS781</f>
        <v>3</v>
      </c>
      <c r="AG36" s="45">
        <f>+[1]All!AT781</f>
        <v>0</v>
      </c>
      <c r="AH36" s="42">
        <f>+[1]All!AU781</f>
        <v>2</v>
      </c>
      <c r="AI36" s="45">
        <f>+[1]All!AV781</f>
        <v>6</v>
      </c>
      <c r="AJ36" s="37">
        <f>+[1]All!AW781</f>
        <v>0</v>
      </c>
      <c r="AL36" s="42">
        <f>+[1]All!AY781</f>
        <v>3</v>
      </c>
      <c r="AM36" s="45">
        <f>+[1]All!AZ781</f>
        <v>0</v>
      </c>
      <c r="AN36" s="37">
        <f>+[1]All!BA781</f>
        <v>0</v>
      </c>
      <c r="AO36" s="37"/>
      <c r="AP36" s="53" t="str">
        <f>+[1]All!BC781</f>
        <v>TCU</v>
      </c>
      <c r="AQ36" s="42">
        <f>+[1]All!BD781</f>
        <v>2</v>
      </c>
      <c r="AR36" s="45">
        <f>+[1]All!BE781</f>
        <v>1</v>
      </c>
      <c r="AS36" s="45">
        <f>+[1]All!BF781</f>
        <v>0</v>
      </c>
      <c r="AT36" s="42">
        <f>+[1]All!BG781</f>
        <v>3</v>
      </c>
      <c r="AU36" s="45">
        <f>+[1]All!BH781</f>
        <v>5</v>
      </c>
      <c r="AV36" s="37">
        <f>+[1]All!BI781</f>
        <v>0</v>
      </c>
      <c r="AW36" s="49">
        <f>+[1]All!BJ781</f>
        <v>50.16</v>
      </c>
      <c r="AX36" s="50">
        <f>+[1]All!BK781</f>
        <v>89.6</v>
      </c>
    </row>
    <row r="37" spans="1:50" x14ac:dyDescent="0.25">
      <c r="A37" s="37">
        <f>+[1]All!A782</f>
        <v>11</v>
      </c>
      <c r="B37" s="37" t="str">
        <f>+[1]All!B782</f>
        <v>Sat</v>
      </c>
      <c r="C37" s="38">
        <f>+[1]All!C782</f>
        <v>42322</v>
      </c>
      <c r="D37" s="39">
        <f>+[1]All!D782</f>
        <v>0.64583333333333337</v>
      </c>
      <c r="E37" s="37" t="str">
        <f>+[1]All!E782</f>
        <v>FS1</v>
      </c>
      <c r="F37" s="40" t="str">
        <f>+[1]All!F782</f>
        <v>Kansas State</v>
      </c>
      <c r="G37" s="41" t="str">
        <f>+[1]All!G782</f>
        <v>B12</v>
      </c>
      <c r="H37" s="40" t="str">
        <f>+[1]All!H782</f>
        <v>Texas Tech</v>
      </c>
      <c r="I37" s="41" t="str">
        <f>+[1]All!I782</f>
        <v>B12</v>
      </c>
      <c r="J37" s="49" t="str">
        <f>+[1]All!J782</f>
        <v>Texas Tech</v>
      </c>
      <c r="K37" s="50" t="str">
        <f>+[1]All!K782</f>
        <v>Kansas State</v>
      </c>
      <c r="L37" s="43">
        <f>+[1]All!L782</f>
        <v>5.5</v>
      </c>
      <c r="M37" s="44">
        <f>+[1]All!M782</f>
        <v>71.5</v>
      </c>
      <c r="N37" s="49">
        <f>+[1]All!N782</f>
        <v>0</v>
      </c>
      <c r="O37" s="45">
        <f>+[1]All!O782</f>
        <v>0</v>
      </c>
      <c r="P37" s="58" t="str">
        <f>+[1]All!P782</f>
        <v>Texas Tech</v>
      </c>
      <c r="Q37" s="37">
        <f>+[1]All!Q782</f>
        <v>0</v>
      </c>
      <c r="R37" s="58" t="str">
        <f>+[1]All!R782</f>
        <v>Kansas State</v>
      </c>
      <c r="S37" s="58" t="str">
        <f>+[1]All!S782</f>
        <v>Texas Tech</v>
      </c>
      <c r="T37" s="49" t="str">
        <f>+[1]All!T782</f>
        <v>Kansas State</v>
      </c>
      <c r="U37" s="50" t="str">
        <f>+[1]All!U782</f>
        <v>W</v>
      </c>
      <c r="V37" s="49">
        <f>+[1]All!X782</f>
        <v>0</v>
      </c>
      <c r="W37" s="49">
        <f>+[1]All!Z782</f>
        <v>0</v>
      </c>
      <c r="X37" s="50">
        <f>+[1]All!AA782</f>
        <v>0</v>
      </c>
      <c r="Y37" s="67" t="str">
        <f>+[1]All!AL782</f>
        <v>KANSAS STATE</v>
      </c>
      <c r="Z37" s="65">
        <f>+[1]All!AM782</f>
        <v>45</v>
      </c>
      <c r="AA37" s="64" t="str">
        <f>+[1]All!AN782</f>
        <v>Texas Tech</v>
      </c>
      <c r="AB37" s="66">
        <f>+[1]All!AO782</f>
        <v>13</v>
      </c>
      <c r="AC37" s="55">
        <f>+[1]All!AP782</f>
        <v>0</v>
      </c>
      <c r="AD37" s="52" t="str">
        <f>+[1]All!AQ782</f>
        <v>Kansas State</v>
      </c>
      <c r="AE37" s="42">
        <f>+[1]All!AR782</f>
        <v>2</v>
      </c>
      <c r="AF37" s="45">
        <f>+[1]All!AS782</f>
        <v>1</v>
      </c>
      <c r="AG37" s="45">
        <f>+[1]All!AT782</f>
        <v>0</v>
      </c>
      <c r="AH37" s="42">
        <f>+[1]All!AU782</f>
        <v>4</v>
      </c>
      <c r="AI37" s="45">
        <f>+[1]All!AV782</f>
        <v>3</v>
      </c>
      <c r="AJ37" s="37">
        <f>+[1]All!AW782</f>
        <v>0</v>
      </c>
      <c r="AL37" s="42">
        <f>+[1]All!AY782</f>
        <v>4</v>
      </c>
      <c r="AM37" s="45">
        <f>+[1]All!AZ782</f>
        <v>3</v>
      </c>
      <c r="AN37" s="37">
        <f>+[1]All!BA782</f>
        <v>0</v>
      </c>
      <c r="AO37" s="37"/>
      <c r="AP37" s="53" t="str">
        <f>+[1]All!BC782</f>
        <v>Texas Tech</v>
      </c>
      <c r="AQ37" s="42">
        <f>+[1]All!BD782</f>
        <v>3</v>
      </c>
      <c r="AR37" s="45">
        <f>+[1]All!BE782</f>
        <v>1</v>
      </c>
      <c r="AS37" s="45">
        <f>+[1]All!BF782</f>
        <v>0</v>
      </c>
      <c r="AT37" s="42">
        <f>+[1]All!BG782</f>
        <v>5</v>
      </c>
      <c r="AU37" s="45">
        <f>+[1]All!BH782</f>
        <v>4</v>
      </c>
      <c r="AV37" s="37">
        <f>+[1]All!BI782</f>
        <v>0</v>
      </c>
      <c r="AW37" s="49">
        <f>+[1]All!BJ782</f>
        <v>74.31</v>
      </c>
      <c r="AX37" s="50">
        <f>+[1]All!BK782</f>
        <v>76.099999999999994</v>
      </c>
    </row>
    <row r="38" spans="1:50" x14ac:dyDescent="0.25">
      <c r="A38" s="37">
        <f>+[1]All!A783</f>
        <v>11</v>
      </c>
      <c r="B38" s="37" t="str">
        <f>+[1]All!B783</f>
        <v>Sat</v>
      </c>
      <c r="C38" s="38">
        <f>+[1]All!C783</f>
        <v>42322</v>
      </c>
      <c r="D38" s="39">
        <f>+[1]All!D783</f>
        <v>0.5</v>
      </c>
      <c r="E38" s="37" t="str">
        <f>+[1]All!E783</f>
        <v>ESPNU</v>
      </c>
      <c r="F38" s="40" t="str">
        <f>+[1]All!F783</f>
        <v>Texas</v>
      </c>
      <c r="G38" s="41" t="str">
        <f>+[1]All!G783</f>
        <v>B12</v>
      </c>
      <c r="H38" s="40" t="str">
        <f>+[1]All!H783</f>
        <v>West Virginia</v>
      </c>
      <c r="I38" s="41" t="str">
        <f>+[1]All!I783</f>
        <v>B12</v>
      </c>
      <c r="J38" s="49" t="str">
        <f>+[1]All!J783</f>
        <v>West Virginia</v>
      </c>
      <c r="K38" s="50" t="str">
        <f>+[1]All!K783</f>
        <v>Texas</v>
      </c>
      <c r="L38" s="43">
        <f>+[1]All!L783</f>
        <v>8.5</v>
      </c>
      <c r="M38" s="44">
        <f>+[1]All!M783</f>
        <v>55</v>
      </c>
      <c r="N38" s="49">
        <f>+[1]All!N783</f>
        <v>0</v>
      </c>
      <c r="O38" s="45">
        <f>+[1]All!O783</f>
        <v>0</v>
      </c>
      <c r="P38" s="58" t="str">
        <f>+[1]All!P783</f>
        <v>West Virginia</v>
      </c>
      <c r="Q38" s="37">
        <f>+[1]All!Q783</f>
        <v>0</v>
      </c>
      <c r="R38" s="58" t="str">
        <f>+[1]All!R783</f>
        <v>Texas</v>
      </c>
      <c r="S38" s="58" t="str">
        <f>+[1]All!S783</f>
        <v>West Virginia</v>
      </c>
      <c r="T38" s="49" t="str">
        <f>+[1]All!T783</f>
        <v>Texas</v>
      </c>
      <c r="U38" s="50" t="str">
        <f>+[1]All!U783</f>
        <v>W</v>
      </c>
      <c r="V38" s="49">
        <f>+[1]All!X783</f>
        <v>0</v>
      </c>
      <c r="W38" s="49">
        <f>+[1]All!Z783</f>
        <v>0</v>
      </c>
      <c r="X38" s="50">
        <f>+[1]All!AA783</f>
        <v>0</v>
      </c>
      <c r="Y38" s="67" t="str">
        <f>+[1]All!AL783</f>
        <v>TEXAS</v>
      </c>
      <c r="Z38" s="65">
        <f>+[1]All!AM783</f>
        <v>33</v>
      </c>
      <c r="AA38" s="64" t="str">
        <f>+[1]All!AN783</f>
        <v>West Virginia</v>
      </c>
      <c r="AB38" s="66">
        <f>+[1]All!AO783</f>
        <v>16</v>
      </c>
      <c r="AC38" s="55">
        <f>+[1]All!AP783</f>
        <v>0</v>
      </c>
      <c r="AD38" s="52" t="str">
        <f>+[1]All!AQ783</f>
        <v>Texas</v>
      </c>
      <c r="AE38" s="42">
        <f>+[1]All!AR783</f>
        <v>1</v>
      </c>
      <c r="AF38" s="45">
        <f>+[1]All!AS783</f>
        <v>3</v>
      </c>
      <c r="AG38" s="45">
        <f>+[1]All!AT783</f>
        <v>0</v>
      </c>
      <c r="AH38" s="42">
        <f>+[1]All!AU783</f>
        <v>4</v>
      </c>
      <c r="AI38" s="45">
        <f>+[1]All!AV783</f>
        <v>4</v>
      </c>
      <c r="AJ38" s="37">
        <f>+[1]All!AW783</f>
        <v>1</v>
      </c>
      <c r="AL38" s="42">
        <f>+[1]All!AY783</f>
        <v>2</v>
      </c>
      <c r="AM38" s="45">
        <f>+[1]All!AZ783</f>
        <v>1</v>
      </c>
      <c r="AN38" s="37">
        <f>+[1]All!BA783</f>
        <v>0</v>
      </c>
      <c r="AO38" s="37"/>
      <c r="AP38" s="53" t="str">
        <f>+[1]All!BC783</f>
        <v>West Virginia</v>
      </c>
      <c r="AQ38" s="42">
        <f>+[1]All!BD783</f>
        <v>2</v>
      </c>
      <c r="AR38" s="45">
        <f>+[1]All!BE783</f>
        <v>2</v>
      </c>
      <c r="AS38" s="45">
        <f>+[1]All!BF783</f>
        <v>0</v>
      </c>
      <c r="AT38" s="42">
        <f>+[1]All!BG783</f>
        <v>2</v>
      </c>
      <c r="AU38" s="45">
        <f>+[1]All!BH783</f>
        <v>5</v>
      </c>
      <c r="AV38" s="37">
        <f>+[1]All!BI783</f>
        <v>0</v>
      </c>
      <c r="AW38" s="49">
        <f>+[1]All!BJ783</f>
        <v>73.39</v>
      </c>
      <c r="AX38" s="50">
        <f>+[1]All!BK783</f>
        <v>79.53</v>
      </c>
    </row>
    <row r="39" spans="1:50" x14ac:dyDescent="0.25">
      <c r="B39" s="37"/>
      <c r="C39" s="38"/>
      <c r="F39" s="40"/>
      <c r="G39" s="41"/>
      <c r="H39" s="40"/>
      <c r="I39" s="41"/>
      <c r="L39" s="43"/>
      <c r="M39" s="44"/>
      <c r="Y39" s="67"/>
      <c r="AD39" s="52"/>
      <c r="AL39" s="42"/>
      <c r="AM39" s="45"/>
      <c r="AN39" s="37"/>
      <c r="AO39" s="37"/>
      <c r="AP39" s="53"/>
    </row>
    <row r="40" spans="1:50" x14ac:dyDescent="0.25">
      <c r="A40" s="37">
        <f>+[1]All!A784</f>
        <v>11</v>
      </c>
      <c r="B40" s="37" t="str">
        <f>+[1]All!B784</f>
        <v>Sat</v>
      </c>
      <c r="C40" s="38">
        <f>+[1]All!C784</f>
        <v>42322</v>
      </c>
      <c r="D40" s="39">
        <f>+[1]All!D784</f>
        <v>0.5</v>
      </c>
      <c r="E40" s="37">
        <f>+[1]All!E784</f>
        <v>0</v>
      </c>
      <c r="F40" s="40" t="str">
        <f>+[1]All!F784</f>
        <v>Middle Tenn St</v>
      </c>
      <c r="G40" s="41" t="str">
        <f>+[1]All!G784</f>
        <v>CUSA</v>
      </c>
      <c r="H40" s="40" t="str">
        <f>+[1]All!H784</f>
        <v>Florida Atlantic</v>
      </c>
      <c r="I40" s="41" t="str">
        <f>+[1]All!I784</f>
        <v>CUSA</v>
      </c>
      <c r="J40" s="49" t="str">
        <f>+[1]All!J784</f>
        <v>Middle Tenn St</v>
      </c>
      <c r="K40" s="50" t="str">
        <f>+[1]All!K784</f>
        <v>Florida Atlantic</v>
      </c>
      <c r="L40" s="43">
        <f>+[1]All!L784</f>
        <v>5.5</v>
      </c>
      <c r="M40" s="44">
        <f>+[1]All!M784</f>
        <v>58.5</v>
      </c>
      <c r="N40" s="49">
        <f>+[1]All!N784</f>
        <v>0</v>
      </c>
      <c r="O40" s="45">
        <f>+[1]All!O784</f>
        <v>0</v>
      </c>
      <c r="P40" s="58" t="str">
        <f>+[1]All!P784</f>
        <v>Middle Tenn St</v>
      </c>
      <c r="Q40" s="37">
        <f>+[1]All!Q784</f>
        <v>0</v>
      </c>
      <c r="R40" s="58" t="str">
        <f>+[1]All!R784</f>
        <v>Florida Atlantic</v>
      </c>
      <c r="S40" s="58" t="str">
        <f>+[1]All!S784</f>
        <v>Middle Tenn St</v>
      </c>
      <c r="T40" s="49" t="str">
        <f>+[1]All!T784</f>
        <v>Middle Tenn St</v>
      </c>
      <c r="U40" s="50" t="str">
        <f>+[1]All!U784</f>
        <v>L</v>
      </c>
      <c r="V40" s="49" t="str">
        <f>+[1]All!X784</f>
        <v>X</v>
      </c>
      <c r="W40" s="49">
        <f>+[1]All!Z784</f>
        <v>0</v>
      </c>
      <c r="X40" s="50">
        <f>+[1]All!AA784</f>
        <v>0</v>
      </c>
      <c r="Y40" s="67" t="str">
        <f>+[1]All!AL784</f>
        <v>MIDDLE TENN ST</v>
      </c>
      <c r="Z40" s="65">
        <f>+[1]All!AM784</f>
        <v>35</v>
      </c>
      <c r="AA40" s="64" t="str">
        <f>+[1]All!AN784</f>
        <v>Florida Atlantic</v>
      </c>
      <c r="AB40" s="66">
        <f>+[1]All!AO784</f>
        <v>34</v>
      </c>
      <c r="AC40" s="55">
        <f>+[1]All!AP784</f>
        <v>0</v>
      </c>
      <c r="AD40" s="52" t="str">
        <f>+[1]All!AQ784</f>
        <v>Middle Tenn St</v>
      </c>
      <c r="AE40" s="42">
        <f>+[1]All!AR784</f>
        <v>2</v>
      </c>
      <c r="AF40" s="45">
        <f>+[1]All!AS784</f>
        <v>2</v>
      </c>
      <c r="AG40" s="45">
        <f>+[1]All!AT784</f>
        <v>0</v>
      </c>
      <c r="AH40" s="42">
        <f>+[1]All!AU784</f>
        <v>3</v>
      </c>
      <c r="AI40" s="45">
        <f>+[1]All!AV784</f>
        <v>4</v>
      </c>
      <c r="AJ40" s="37">
        <f>+[1]All!AW784</f>
        <v>1</v>
      </c>
      <c r="AL40" s="42">
        <f>+[1]All!AY784</f>
        <v>7</v>
      </c>
      <c r="AM40" s="45">
        <f>+[1]All!AZ784</f>
        <v>3</v>
      </c>
      <c r="AN40" s="37">
        <f>+[1]All!BA784</f>
        <v>0</v>
      </c>
      <c r="AO40" s="37"/>
      <c r="AP40" s="53" t="str">
        <f>+[1]All!BC784</f>
        <v>Florida Atlantic</v>
      </c>
      <c r="AQ40" s="42">
        <f>+[1]All!BD784</f>
        <v>1</v>
      </c>
      <c r="AR40" s="45">
        <f>+[1]All!BE784</f>
        <v>4</v>
      </c>
      <c r="AS40" s="45">
        <f>+[1]All!BF784</f>
        <v>0</v>
      </c>
      <c r="AT40" s="42">
        <f>+[1]All!BG784</f>
        <v>3</v>
      </c>
      <c r="AU40" s="45">
        <f>+[1]All!BH784</f>
        <v>6</v>
      </c>
      <c r="AV40" s="37">
        <f>+[1]All!BI784</f>
        <v>0</v>
      </c>
      <c r="AW40" s="49">
        <f>+[1]All!BJ784</f>
        <v>63.04</v>
      </c>
      <c r="AX40" s="50">
        <f>+[1]All!BK784</f>
        <v>51.88</v>
      </c>
    </row>
    <row r="41" spans="1:50" x14ac:dyDescent="0.25">
      <c r="A41" s="37">
        <f>+[1]All!A785</f>
        <v>11</v>
      </c>
      <c r="B41" s="37" t="str">
        <f>+[1]All!B785</f>
        <v>Sat</v>
      </c>
      <c r="C41" s="38">
        <f>+[1]All!C785</f>
        <v>42322</v>
      </c>
      <c r="D41" s="39">
        <f>+[1]All!D785</f>
        <v>0.64583333333333337</v>
      </c>
      <c r="E41" s="37" t="str">
        <f>+[1]All!E785</f>
        <v>FSN</v>
      </c>
      <c r="F41" s="40" t="str">
        <f>+[1]All!F785</f>
        <v>Florida Intl</v>
      </c>
      <c r="G41" s="41" t="str">
        <f>+[1]All!G785</f>
        <v>CUSA</v>
      </c>
      <c r="H41" s="40" t="str">
        <f>+[1]All!H785</f>
        <v>Marshall</v>
      </c>
      <c r="I41" s="41" t="str">
        <f>+[1]All!I785</f>
        <v>CUSA</v>
      </c>
      <c r="J41" s="49" t="str">
        <f>+[1]All!J785</f>
        <v>Marshall</v>
      </c>
      <c r="K41" s="50" t="str">
        <f>+[1]All!K785</f>
        <v>Florida Intl</v>
      </c>
      <c r="L41" s="43">
        <f>+[1]All!L785</f>
        <v>12</v>
      </c>
      <c r="M41" s="44">
        <f>+[1]All!M785</f>
        <v>54</v>
      </c>
      <c r="N41" s="49">
        <f>+[1]All!N785</f>
        <v>0</v>
      </c>
      <c r="O41" s="45">
        <f>+[1]All!O785</f>
        <v>0</v>
      </c>
      <c r="P41" s="58" t="str">
        <f>+[1]All!P785</f>
        <v>Marshall</v>
      </c>
      <c r="Q41" s="37">
        <f>+[1]All!Q785</f>
        <v>0</v>
      </c>
      <c r="R41" s="58" t="str">
        <f>+[1]All!R785</f>
        <v>Florida Intl</v>
      </c>
      <c r="S41" s="58" t="str">
        <f>+[1]All!S785</f>
        <v>Marshall</v>
      </c>
      <c r="T41" s="49" t="str">
        <f>+[1]All!T785</f>
        <v>Marshall</v>
      </c>
      <c r="U41" s="50" t="str">
        <f>+[1]All!U785</f>
        <v>L</v>
      </c>
      <c r="V41" s="49" t="str">
        <f>+[1]All!X785</f>
        <v>MM</v>
      </c>
      <c r="W41" s="49">
        <f>+[1]All!Z785</f>
        <v>0</v>
      </c>
      <c r="X41" s="50">
        <f>+[1]All!AA785</f>
        <v>0</v>
      </c>
      <c r="Y41" s="67" t="str">
        <f>+[1]All!AL785</f>
        <v>Marshall</v>
      </c>
      <c r="Z41" s="65">
        <f>+[1]All!AM785</f>
        <v>45</v>
      </c>
      <c r="AA41" s="64" t="str">
        <f>+[1]All!AN785</f>
        <v>FLORIDA INTL</v>
      </c>
      <c r="AB41" s="66">
        <f>+[1]All!AO785</f>
        <v>13</v>
      </c>
      <c r="AC41" s="55">
        <f>+[1]All!AP785</f>
        <v>0</v>
      </c>
      <c r="AD41" s="52" t="str">
        <f>+[1]All!AQ785</f>
        <v>Florida Intl</v>
      </c>
      <c r="AE41" s="42">
        <f>+[1]All!AR785</f>
        <v>3</v>
      </c>
      <c r="AF41" s="45">
        <f>+[1]All!AS785</f>
        <v>3</v>
      </c>
      <c r="AG41" s="45">
        <f>+[1]All!AT785</f>
        <v>0</v>
      </c>
      <c r="AH41" s="42">
        <f>+[1]All!AU785</f>
        <v>5</v>
      </c>
      <c r="AI41" s="45">
        <f>+[1]All!AV785</f>
        <v>4</v>
      </c>
      <c r="AJ41" s="37">
        <f>+[1]All!AW785</f>
        <v>0</v>
      </c>
      <c r="AL41" s="42">
        <f>+[1]All!AY785</f>
        <v>0</v>
      </c>
      <c r="AM41" s="45">
        <f>+[1]All!AZ785</f>
        <v>2</v>
      </c>
      <c r="AN41" s="37">
        <f>+[1]All!BA785</f>
        <v>0</v>
      </c>
      <c r="AO41" s="37"/>
      <c r="AP41" s="53" t="str">
        <f>+[1]All!BC785</f>
        <v>Marshall</v>
      </c>
      <c r="AQ41" s="42">
        <f>+[1]All!BD785</f>
        <v>3</v>
      </c>
      <c r="AR41" s="45">
        <f>+[1]All!BE785</f>
        <v>1</v>
      </c>
      <c r="AS41" s="45">
        <f>+[1]All!BF785</f>
        <v>0</v>
      </c>
      <c r="AT41" s="42">
        <f>+[1]All!BG785</f>
        <v>5</v>
      </c>
      <c r="AU41" s="45">
        <f>+[1]All!BH785</f>
        <v>2</v>
      </c>
      <c r="AV41" s="37">
        <f>+[1]All!BI785</f>
        <v>2</v>
      </c>
      <c r="AW41" s="49">
        <f>+[1]All!BJ785</f>
        <v>55.57</v>
      </c>
      <c r="AX41" s="50">
        <f>+[1]All!BK785</f>
        <v>66.67</v>
      </c>
    </row>
    <row r="42" spans="1:50" x14ac:dyDescent="0.25">
      <c r="A42" s="37">
        <f>+[1]All!A786</f>
        <v>11</v>
      </c>
      <c r="B42" s="37" t="str">
        <f>+[1]All!B786</f>
        <v>Sat</v>
      </c>
      <c r="C42" s="38">
        <f>+[1]All!C786</f>
        <v>42322</v>
      </c>
      <c r="D42" s="39">
        <f>+[1]All!D786</f>
        <v>0.5</v>
      </c>
      <c r="E42" s="37" t="str">
        <f>+[1]All!E786</f>
        <v>FSN</v>
      </c>
      <c r="F42" s="40" t="str">
        <f>+[1]All!F786</f>
        <v>UTEP</v>
      </c>
      <c r="G42" s="41" t="str">
        <f>+[1]All!G786</f>
        <v>CUSA</v>
      </c>
      <c r="H42" s="40" t="str">
        <f>+[1]All!H786</f>
        <v>Old Dominion</v>
      </c>
      <c r="I42" s="41" t="str">
        <f>+[1]All!I786</f>
        <v>CUSA</v>
      </c>
      <c r="J42" s="49" t="str">
        <f>+[1]All!J786</f>
        <v>Old Dominion</v>
      </c>
      <c r="K42" s="50" t="str">
        <f>+[1]All!K786</f>
        <v>UTEP</v>
      </c>
      <c r="L42" s="43">
        <f>+[1]All!L786</f>
        <v>5</v>
      </c>
      <c r="M42" s="44">
        <f>+[1]All!M786</f>
        <v>56.5</v>
      </c>
      <c r="N42" s="49">
        <f>+[1]All!N786</f>
        <v>0</v>
      </c>
      <c r="O42" s="45">
        <f>+[1]All!O786</f>
        <v>0</v>
      </c>
      <c r="P42" s="58" t="str">
        <f>+[1]All!P786</f>
        <v>Old Dominion</v>
      </c>
      <c r="Q42" s="37">
        <f>+[1]All!Q786</f>
        <v>0</v>
      </c>
      <c r="R42" s="58" t="str">
        <f>+[1]All!R786</f>
        <v>UTEP</v>
      </c>
      <c r="S42" s="58" t="str">
        <f>+[1]All!S786</f>
        <v>Old Dominion</v>
      </c>
      <c r="T42" s="49" t="str">
        <f>+[1]All!T786</f>
        <v>UTEP</v>
      </c>
      <c r="U42" s="50" t="str">
        <f>+[1]All!U786</f>
        <v>W</v>
      </c>
      <c r="V42" s="49">
        <f>+[1]All!X786</f>
        <v>0</v>
      </c>
      <c r="W42" s="49">
        <f>+[1]All!Z786</f>
        <v>0</v>
      </c>
      <c r="X42" s="50">
        <f>+[1]All!AA786</f>
        <v>0</v>
      </c>
      <c r="Y42" s="67" t="str">
        <f>+[1]All!AL786</f>
        <v>UTEP</v>
      </c>
      <c r="Z42" s="65">
        <f>+[1]All!AM786</f>
        <v>42</v>
      </c>
      <c r="AA42" s="64" t="str">
        <f>+[1]All!AN786</f>
        <v>Old Dominion</v>
      </c>
      <c r="AB42" s="66">
        <f>+[1]All!AO786</f>
        <v>35</v>
      </c>
      <c r="AC42" s="55">
        <f>+[1]All!AP786</f>
        <v>0</v>
      </c>
      <c r="AD42" s="52" t="str">
        <f>+[1]All!AQ786</f>
        <v>UTEP</v>
      </c>
      <c r="AE42" s="42">
        <f>+[1]All!AR786</f>
        <v>2</v>
      </c>
      <c r="AF42" s="45">
        <f>+[1]All!AS786</f>
        <v>3</v>
      </c>
      <c r="AG42" s="45">
        <f>+[1]All!AT786</f>
        <v>0</v>
      </c>
      <c r="AH42" s="42">
        <f>+[1]All!AU786</f>
        <v>4</v>
      </c>
      <c r="AI42" s="45">
        <f>+[1]All!AV786</f>
        <v>4</v>
      </c>
      <c r="AJ42" s="37">
        <f>+[1]All!AW786</f>
        <v>0</v>
      </c>
      <c r="AL42" s="42">
        <f>+[1]All!AY786</f>
        <v>1</v>
      </c>
      <c r="AM42" s="45">
        <f>+[1]All!AZ786</f>
        <v>0</v>
      </c>
      <c r="AN42" s="37">
        <f>+[1]All!BA786</f>
        <v>0</v>
      </c>
      <c r="AO42" s="37"/>
      <c r="AP42" s="53" t="str">
        <f>+[1]All!BC786</f>
        <v>Old Dominion</v>
      </c>
      <c r="AQ42" s="42">
        <f>+[1]All!BD786</f>
        <v>0</v>
      </c>
      <c r="AR42" s="45">
        <f>+[1]All!BE786</f>
        <v>4</v>
      </c>
      <c r="AS42" s="45">
        <f>+[1]All!BF786</f>
        <v>0</v>
      </c>
      <c r="AT42" s="42">
        <f>+[1]All!BG786</f>
        <v>1</v>
      </c>
      <c r="AU42" s="45">
        <f>+[1]All!BH786</f>
        <v>7</v>
      </c>
      <c r="AV42" s="37">
        <f>+[1]All!BI786</f>
        <v>0</v>
      </c>
      <c r="AW42" s="49">
        <f>+[1]All!BJ786</f>
        <v>47.34</v>
      </c>
      <c r="AX42" s="50">
        <f>+[1]All!BK786</f>
        <v>46.67</v>
      </c>
    </row>
    <row r="43" spans="1:50" x14ac:dyDescent="0.25">
      <c r="A43" s="37">
        <f>+[1]All!A787</f>
        <v>11</v>
      </c>
      <c r="B43" s="37" t="str">
        <f>+[1]All!B787</f>
        <v>Sat</v>
      </c>
      <c r="C43" s="38">
        <f>+[1]All!C787</f>
        <v>42322</v>
      </c>
      <c r="D43" s="39">
        <f>+[1]All!D787</f>
        <v>0.64583333333333337</v>
      </c>
      <c r="E43" s="37">
        <f>+[1]All!E787</f>
        <v>0</v>
      </c>
      <c r="F43" s="40" t="str">
        <f>+[1]All!F787</f>
        <v>Southern Miss</v>
      </c>
      <c r="G43" s="41" t="str">
        <f>+[1]All!G787</f>
        <v>CUSA</v>
      </c>
      <c r="H43" s="40" t="str">
        <f>+[1]All!H787</f>
        <v>Rice</v>
      </c>
      <c r="I43" s="41" t="str">
        <f>+[1]All!I787</f>
        <v>CUSA</v>
      </c>
      <c r="J43" s="49" t="str">
        <f>+[1]All!J787</f>
        <v>Southern Miss</v>
      </c>
      <c r="K43" s="50" t="str">
        <f>+[1]All!K787</f>
        <v>Rice</v>
      </c>
      <c r="L43" s="43">
        <f>+[1]All!L787</f>
        <v>7.5</v>
      </c>
      <c r="M43" s="44">
        <f>+[1]All!M787</f>
        <v>61</v>
      </c>
      <c r="N43" s="49">
        <f>+[1]All!N787</f>
        <v>0</v>
      </c>
      <c r="O43" s="45">
        <f>+[1]All!O787</f>
        <v>0</v>
      </c>
      <c r="P43" s="58" t="str">
        <f>+[1]All!P787</f>
        <v>Southern Miss</v>
      </c>
      <c r="Q43" s="37">
        <f>+[1]All!Q787</f>
        <v>0</v>
      </c>
      <c r="R43" s="58" t="str">
        <f>+[1]All!R787</f>
        <v>Rice</v>
      </c>
      <c r="S43" s="58" t="str">
        <f>+[1]All!S787</f>
        <v>Southern Miss</v>
      </c>
      <c r="T43" s="49" t="str">
        <f>+[1]All!T787</f>
        <v>Southern Miss</v>
      </c>
      <c r="U43" s="50" t="str">
        <f>+[1]All!U787</f>
        <v>L</v>
      </c>
      <c r="V43" s="49">
        <f>+[1]All!X787</f>
        <v>0</v>
      </c>
      <c r="W43" s="49">
        <f>+[1]All!Z787</f>
        <v>0</v>
      </c>
      <c r="X43" s="50">
        <f>+[1]All!AA787</f>
        <v>0</v>
      </c>
      <c r="Y43" s="67" t="str">
        <f>+[1]All!AL787</f>
        <v>Rice</v>
      </c>
      <c r="Z43" s="65">
        <f>+[1]All!AM787</f>
        <v>41</v>
      </c>
      <c r="AA43" s="64" t="str">
        <f>+[1]All!AN787</f>
        <v>SOUTHERN MISS</v>
      </c>
      <c r="AB43" s="66">
        <f>+[1]All!AO787</f>
        <v>23</v>
      </c>
      <c r="AC43" s="55">
        <f>+[1]All!AP787</f>
        <v>0</v>
      </c>
      <c r="AD43" s="52" t="str">
        <f>+[1]All!AQ787</f>
        <v>Southern Miss</v>
      </c>
      <c r="AE43" s="42">
        <f>+[1]All!AR787</f>
        <v>3</v>
      </c>
      <c r="AF43" s="45">
        <f>+[1]All!AS787</f>
        <v>1</v>
      </c>
      <c r="AG43" s="45">
        <f>+[1]All!AT787</f>
        <v>0</v>
      </c>
      <c r="AH43" s="42">
        <f>+[1]All!AU787</f>
        <v>6</v>
      </c>
      <c r="AI43" s="45">
        <f>+[1]All!AV787</f>
        <v>2</v>
      </c>
      <c r="AJ43" s="37">
        <f>+[1]All!AW787</f>
        <v>0</v>
      </c>
      <c r="AL43" s="42">
        <f>+[1]All!AY787</f>
        <v>1</v>
      </c>
      <c r="AM43" s="45">
        <f>+[1]All!AZ787</f>
        <v>4</v>
      </c>
      <c r="AN43" s="37">
        <f>+[1]All!BA787</f>
        <v>0</v>
      </c>
      <c r="AO43" s="37"/>
      <c r="AP43" s="53" t="str">
        <f>+[1]All!BC787</f>
        <v>Rice</v>
      </c>
      <c r="AQ43" s="42">
        <f>+[1]All!BD787</f>
        <v>0</v>
      </c>
      <c r="AR43" s="45">
        <f>+[1]All!BE787</f>
        <v>3</v>
      </c>
      <c r="AS43" s="45">
        <f>+[1]All!BF787</f>
        <v>0</v>
      </c>
      <c r="AT43" s="42">
        <f>+[1]All!BG787</f>
        <v>3</v>
      </c>
      <c r="AU43" s="45">
        <f>+[1]All!BH787</f>
        <v>5</v>
      </c>
      <c r="AV43" s="37">
        <f>+[1]All!BI787</f>
        <v>0</v>
      </c>
      <c r="AW43" s="49">
        <f>+[1]All!BJ787</f>
        <v>62.69</v>
      </c>
      <c r="AX43" s="50">
        <f>+[1]All!BK787</f>
        <v>54.39</v>
      </c>
    </row>
    <row r="44" spans="1:50" x14ac:dyDescent="0.25">
      <c r="A44" s="37">
        <f>+[1]All!A788</f>
        <v>11</v>
      </c>
      <c r="B44" s="37" t="str">
        <f>+[1]All!B788</f>
        <v>Sat</v>
      </c>
      <c r="C44" s="38">
        <f>+[1]All!C788</f>
        <v>42322</v>
      </c>
      <c r="D44" s="39">
        <f>+[1]All!D788</f>
        <v>0.58333333333333337</v>
      </c>
      <c r="E44" s="37">
        <f>+[1]All!E788</f>
        <v>0</v>
      </c>
      <c r="F44" s="40" t="str">
        <f>+[1]All!F788</f>
        <v>UT San Antonio</v>
      </c>
      <c r="G44" s="41" t="str">
        <f>+[1]All!G788</f>
        <v>CUSA</v>
      </c>
      <c r="H44" s="40" t="str">
        <f>+[1]All!H788</f>
        <v>UNC Charlotte</v>
      </c>
      <c r="I44" s="41" t="str">
        <f>+[1]All!I788</f>
        <v>CUSA</v>
      </c>
      <c r="J44" s="49" t="str">
        <f>+[1]All!J788</f>
        <v>UT San Antonio</v>
      </c>
      <c r="K44" s="50" t="str">
        <f>+[1]All!K788</f>
        <v>UNC Charlotte</v>
      </c>
      <c r="L44" s="43">
        <f>+[1]All!L788</f>
        <v>4.5</v>
      </c>
      <c r="M44" s="44">
        <f>+[1]All!M788</f>
        <v>55.5</v>
      </c>
      <c r="N44" s="49">
        <f>+[1]All!N788</f>
        <v>0</v>
      </c>
      <c r="O44" s="45">
        <f>+[1]All!O788</f>
        <v>0</v>
      </c>
      <c r="P44" s="58" t="str">
        <f>+[1]All!P788</f>
        <v>UT San Antonio</v>
      </c>
      <c r="Q44" s="37">
        <f>+[1]All!Q788</f>
        <v>0</v>
      </c>
      <c r="R44" s="58" t="str">
        <f>+[1]All!R788</f>
        <v>UNC Charlotte</v>
      </c>
      <c r="S44" s="58" t="str">
        <f>+[1]All!S788</f>
        <v>UT San Antonio</v>
      </c>
      <c r="T44" s="49" t="str">
        <f>+[1]All!T788</f>
        <v>UT San Antonio</v>
      </c>
      <c r="U44" s="50" t="str">
        <f>+[1]All!U788</f>
        <v>L</v>
      </c>
      <c r="V44" s="49">
        <f>+[1]All!X788</f>
        <v>0</v>
      </c>
      <c r="W44" s="49">
        <f>+[1]All!Z788</f>
        <v>0</v>
      </c>
      <c r="X44" s="50">
        <f>+[1]All!AA788</f>
        <v>0</v>
      </c>
      <c r="Y44" s="67" t="str">
        <f>+[1]All!AL788</f>
        <v>DNP</v>
      </c>
      <c r="Z44" s="65">
        <f>+[1]All!AM788</f>
        <v>0</v>
      </c>
      <c r="AA44" s="64">
        <f>+[1]All!AN788</f>
        <v>0</v>
      </c>
      <c r="AB44" s="66">
        <f>+[1]All!AO788</f>
        <v>0</v>
      </c>
      <c r="AC44" s="55">
        <f>+[1]All!AP788</f>
        <v>0</v>
      </c>
      <c r="AD44" s="52" t="str">
        <f>+[1]All!AQ788</f>
        <v>UT San Antonio</v>
      </c>
      <c r="AE44" s="42">
        <f>+[1]All!AR788</f>
        <v>2</v>
      </c>
      <c r="AF44" s="45">
        <f>+[1]All!AS788</f>
        <v>3</v>
      </c>
      <c r="AG44" s="45">
        <f>+[1]All!AT788</f>
        <v>0</v>
      </c>
      <c r="AH44" s="42">
        <f>+[1]All!AU788</f>
        <v>4</v>
      </c>
      <c r="AI44" s="45">
        <f>+[1]All!AV788</f>
        <v>5</v>
      </c>
      <c r="AJ44" s="37">
        <f>+[1]All!AW788</f>
        <v>0</v>
      </c>
      <c r="AL44" s="42">
        <f>+[1]All!AY788</f>
        <v>0</v>
      </c>
      <c r="AM44" s="45">
        <f>+[1]All!AZ788</f>
        <v>0</v>
      </c>
      <c r="AN44" s="37">
        <f>+[1]All!BA788</f>
        <v>0</v>
      </c>
      <c r="AO44" s="37"/>
      <c r="AP44" s="53" t="str">
        <f>+[1]All!BC788</f>
        <v>UNC Charlotte</v>
      </c>
      <c r="AQ44" s="42">
        <f>+[1]All!BD788</f>
        <v>1</v>
      </c>
      <c r="AR44" s="45">
        <f>+[1]All!BE788</f>
        <v>3</v>
      </c>
      <c r="AS44" s="45">
        <f>+[1]All!BF788</f>
        <v>0</v>
      </c>
      <c r="AT44" s="42">
        <f>+[1]All!BG788</f>
        <v>4</v>
      </c>
      <c r="AU44" s="45">
        <f>+[1]All!BH788</f>
        <v>4</v>
      </c>
      <c r="AV44" s="37">
        <f>+[1]All!BI788</f>
        <v>0</v>
      </c>
      <c r="AW44" s="49">
        <f>+[1]All!BJ788</f>
        <v>49.81</v>
      </c>
      <c r="AX44" s="50">
        <f>+[1]All!BK788</f>
        <v>39.520000000000003</v>
      </c>
    </row>
    <row r="45" spans="1:50" x14ac:dyDescent="0.25">
      <c r="B45" s="37"/>
      <c r="C45" s="38"/>
      <c r="F45" s="40"/>
      <c r="G45" s="41"/>
      <c r="H45" s="40"/>
      <c r="I45" s="41"/>
      <c r="L45" s="43"/>
      <c r="M45" s="44"/>
      <c r="Y45" s="67"/>
      <c r="AD45" s="52"/>
      <c r="AL45" s="42"/>
      <c r="AM45" s="45"/>
      <c r="AN45" s="37"/>
      <c r="AO45" s="37"/>
      <c r="AP45" s="53"/>
    </row>
    <row r="46" spans="1:50" x14ac:dyDescent="0.25">
      <c r="A46" s="37">
        <f>+[1]All!A789</f>
        <v>11</v>
      </c>
      <c r="B46" s="37" t="str">
        <f>+[1]All!B789</f>
        <v>Sat</v>
      </c>
      <c r="C46" s="38">
        <f>+[1]All!C789</f>
        <v>42322</v>
      </c>
      <c r="D46" s="39">
        <f>+[1]All!D789</f>
        <v>0.5</v>
      </c>
      <c r="E46" s="37" t="str">
        <f>+[1]All!E789</f>
        <v>CBSSN</v>
      </c>
      <c r="F46" s="40" t="str">
        <f>+[1]All!F789</f>
        <v>Tulane</v>
      </c>
      <c r="G46" s="41" t="str">
        <f>+[1]All!G789</f>
        <v>AAC</v>
      </c>
      <c r="H46" s="40" t="str">
        <f>+[1]All!H789</f>
        <v>Army</v>
      </c>
      <c r="I46" s="41" t="str">
        <f>+[1]All!I789</f>
        <v>Ind</v>
      </c>
      <c r="J46" s="49" t="str">
        <f>+[1]All!J789</f>
        <v>Army</v>
      </c>
      <c r="K46" s="50" t="str">
        <f>+[1]All!K789</f>
        <v>Tulane</v>
      </c>
      <c r="L46" s="43">
        <f>+[1]All!L789</f>
        <v>3</v>
      </c>
      <c r="M46" s="44">
        <f>+[1]All!M789</f>
        <v>44</v>
      </c>
      <c r="N46" s="49">
        <f>+[1]All!N789</f>
        <v>0</v>
      </c>
      <c r="O46" s="45">
        <f>+[1]All!O789</f>
        <v>0</v>
      </c>
      <c r="P46" s="58" t="str">
        <f>+[1]All!P789</f>
        <v>Army</v>
      </c>
      <c r="Q46" s="37">
        <f>+[1]All!Q789</f>
        <v>0</v>
      </c>
      <c r="R46" s="58" t="str">
        <f>+[1]All!R789</f>
        <v>Tulane</v>
      </c>
      <c r="S46" s="58" t="str">
        <f>+[1]All!S789</f>
        <v>Army</v>
      </c>
      <c r="T46" s="49" t="str">
        <f>+[1]All!T789</f>
        <v>Army</v>
      </c>
      <c r="U46" s="50" t="str">
        <f>+[1]All!U789</f>
        <v>L</v>
      </c>
      <c r="V46" s="49">
        <f>+[1]All!X789</f>
        <v>0</v>
      </c>
      <c r="W46" s="49">
        <f>+[1]All!Z789</f>
        <v>0</v>
      </c>
      <c r="X46" s="50">
        <f>+[1]All!AA789</f>
        <v>0</v>
      </c>
      <c r="Y46" s="67" t="str">
        <f>+[1]All!AL789</f>
        <v>DNP</v>
      </c>
      <c r="Z46" s="65">
        <f>+[1]All!AM789</f>
        <v>0</v>
      </c>
      <c r="AA46" s="64">
        <f>+[1]All!AN789</f>
        <v>0</v>
      </c>
      <c r="AB46" s="66">
        <f>+[1]All!AO789</f>
        <v>0</v>
      </c>
      <c r="AC46" s="55">
        <f>+[1]All!AP789</f>
        <v>0</v>
      </c>
      <c r="AD46" s="52" t="str">
        <f>+[1]All!AQ789</f>
        <v>Tulane</v>
      </c>
      <c r="AE46" s="42">
        <f>+[1]All!AR789</f>
        <v>2</v>
      </c>
      <c r="AF46" s="45">
        <f>+[1]All!AS789</f>
        <v>2</v>
      </c>
      <c r="AG46" s="45">
        <f>+[1]All!AT789</f>
        <v>0</v>
      </c>
      <c r="AH46" s="42">
        <f>+[1]All!AU789</f>
        <v>4</v>
      </c>
      <c r="AI46" s="45">
        <f>+[1]All!AV789</f>
        <v>4</v>
      </c>
      <c r="AJ46" s="37">
        <f>+[1]All!AW789</f>
        <v>0</v>
      </c>
      <c r="AL46" s="42">
        <f>+[1]All!AY789</f>
        <v>3</v>
      </c>
      <c r="AM46" s="45">
        <f>+[1]All!AZ789</f>
        <v>3</v>
      </c>
      <c r="AN46" s="37">
        <f>+[1]All!BA789</f>
        <v>0</v>
      </c>
      <c r="AO46" s="37"/>
      <c r="AP46" s="53" t="str">
        <f>+[1]All!BC789</f>
        <v>Army</v>
      </c>
      <c r="AQ46" s="42">
        <f>+[1]All!BD789</f>
        <v>1</v>
      </c>
      <c r="AR46" s="45">
        <f>+[1]All!BE789</f>
        <v>1</v>
      </c>
      <c r="AS46" s="45">
        <f>+[1]All!BF789</f>
        <v>0</v>
      </c>
      <c r="AT46" s="42">
        <f>+[1]All!BG789</f>
        <v>5</v>
      </c>
      <c r="AU46" s="45">
        <f>+[1]All!BH789</f>
        <v>1</v>
      </c>
      <c r="AV46" s="37">
        <f>+[1]All!BI789</f>
        <v>1</v>
      </c>
      <c r="AW46" s="49">
        <f>+[1]All!BJ789</f>
        <v>52.88</v>
      </c>
      <c r="AX46" s="50">
        <f>+[1]All!BK789</f>
        <v>52.09</v>
      </c>
    </row>
    <row r="47" spans="1:50" x14ac:dyDescent="0.25">
      <c r="A47" s="37">
        <f>+[1]All!A790</f>
        <v>11</v>
      </c>
      <c r="B47" s="37" t="str">
        <f>+[1]All!B790</f>
        <v>Sat</v>
      </c>
      <c r="C47" s="38">
        <f>+[1]All!C790</f>
        <v>42322</v>
      </c>
      <c r="D47" s="39">
        <f>+[1]All!D790</f>
        <v>0.64583333333333337</v>
      </c>
      <c r="E47" s="37" t="str">
        <f>+[1]All!E790</f>
        <v>NBC</v>
      </c>
      <c r="F47" s="40" t="str">
        <f>+[1]All!F790</f>
        <v>Wake Forest</v>
      </c>
      <c r="G47" s="41" t="str">
        <f>+[1]All!G790</f>
        <v>ACC</v>
      </c>
      <c r="H47" s="40" t="str">
        <f>+[1]All!H790</f>
        <v>Notre Dame</v>
      </c>
      <c r="I47" s="41" t="str">
        <f>+[1]All!I790</f>
        <v>Ind</v>
      </c>
      <c r="J47" s="49" t="str">
        <f>+[1]All!J790</f>
        <v>Notre Dame</v>
      </c>
      <c r="K47" s="50" t="str">
        <f>+[1]All!K790</f>
        <v>Wake Forest</v>
      </c>
      <c r="L47" s="43">
        <f>+[1]All!L790</f>
        <v>27</v>
      </c>
      <c r="M47" s="44">
        <f>+[1]All!M790</f>
        <v>51.5</v>
      </c>
      <c r="N47" s="49">
        <f>+[1]All!N790</f>
        <v>0</v>
      </c>
      <c r="O47" s="45">
        <f>+[1]All!O790</f>
        <v>0</v>
      </c>
      <c r="P47" s="58" t="str">
        <f>+[1]All!P790</f>
        <v>Notre Dame</v>
      </c>
      <c r="Q47" s="37">
        <f>+[1]All!Q790</f>
        <v>0</v>
      </c>
      <c r="R47" s="58" t="str">
        <f>+[1]All!R790</f>
        <v>Wake Forest</v>
      </c>
      <c r="S47" s="58" t="str">
        <f>+[1]All!S790</f>
        <v>Notre Dame</v>
      </c>
      <c r="T47" s="49" t="str">
        <f>+[1]All!T790</f>
        <v>Wake Forest</v>
      </c>
      <c r="U47" s="50" t="str">
        <f>+[1]All!U790</f>
        <v>W</v>
      </c>
      <c r="V47" s="49">
        <f>+[1]All!X790</f>
        <v>0</v>
      </c>
      <c r="W47" s="49">
        <f>+[1]All!Z790</f>
        <v>0</v>
      </c>
      <c r="X47" s="50">
        <f>+[1]All!AA790</f>
        <v>0</v>
      </c>
      <c r="Y47" s="67" t="str">
        <f>+[1]All!AL790</f>
        <v>DNP</v>
      </c>
      <c r="Z47" s="65">
        <f>+[1]All!AM790</f>
        <v>0</v>
      </c>
      <c r="AA47" s="64">
        <f>+[1]All!AN790</f>
        <v>0</v>
      </c>
      <c r="AB47" s="66">
        <f>+[1]All!AO790</f>
        <v>0</v>
      </c>
      <c r="AC47" s="55">
        <f>+[1]All!AP790</f>
        <v>0</v>
      </c>
      <c r="AD47" s="52" t="str">
        <f>+[1]All!AQ790</f>
        <v>Wake Forest</v>
      </c>
      <c r="AE47" s="42">
        <f>+[1]All!AR790</f>
        <v>1</v>
      </c>
      <c r="AF47" s="45">
        <f>+[1]All!AS790</f>
        <v>3</v>
      </c>
      <c r="AG47" s="45">
        <f>+[1]All!AT790</f>
        <v>0</v>
      </c>
      <c r="AH47" s="42">
        <f>+[1]All!AU790</f>
        <v>3</v>
      </c>
      <c r="AI47" s="45">
        <f>+[1]All!AV790</f>
        <v>5</v>
      </c>
      <c r="AJ47" s="37">
        <f>+[1]All!AW790</f>
        <v>0</v>
      </c>
      <c r="AL47" s="42">
        <f>+[1]All!AY790</f>
        <v>1</v>
      </c>
      <c r="AM47" s="45">
        <f>+[1]All!AZ790</f>
        <v>1</v>
      </c>
      <c r="AN47" s="37">
        <f>+[1]All!BA790</f>
        <v>0</v>
      </c>
      <c r="AO47" s="37"/>
      <c r="AP47" s="53" t="str">
        <f>+[1]All!BC790</f>
        <v>Notre Dame</v>
      </c>
      <c r="AQ47" s="42">
        <f>+[1]All!BD790</f>
        <v>4</v>
      </c>
      <c r="AR47" s="45">
        <f>+[1]All!BE790</f>
        <v>1</v>
      </c>
      <c r="AS47" s="45">
        <f>+[1]All!BF790</f>
        <v>0</v>
      </c>
      <c r="AT47" s="42">
        <f>+[1]All!BG790</f>
        <v>5</v>
      </c>
      <c r="AU47" s="45">
        <f>+[1]All!BH790</f>
        <v>4</v>
      </c>
      <c r="AV47" s="37">
        <f>+[1]All!BI790</f>
        <v>0</v>
      </c>
      <c r="AW47" s="49">
        <f>+[1]All!BJ790</f>
        <v>62.61</v>
      </c>
      <c r="AX47" s="50">
        <f>+[1]All!BK790</f>
        <v>89.33</v>
      </c>
    </row>
    <row r="48" spans="1:50" x14ac:dyDescent="0.25">
      <c r="B48" s="37"/>
      <c r="C48" s="38"/>
      <c r="F48" s="40"/>
      <c r="G48" s="41"/>
      <c r="H48" s="40"/>
      <c r="I48" s="41"/>
      <c r="L48" s="43"/>
      <c r="M48" s="44"/>
      <c r="Y48" s="67"/>
      <c r="AD48" s="52"/>
      <c r="AL48" s="42"/>
      <c r="AM48" s="45"/>
      <c r="AN48" s="37"/>
      <c r="AO48" s="37"/>
      <c r="AP48" s="53"/>
    </row>
    <row r="49" spans="1:50" x14ac:dyDescent="0.25">
      <c r="A49" s="37">
        <f>+[1]All!A791</f>
        <v>11</v>
      </c>
      <c r="B49" s="37" t="str">
        <f>+[1]All!B791</f>
        <v>Sat</v>
      </c>
      <c r="C49" s="38">
        <f>+[1]All!C791</f>
        <v>42322</v>
      </c>
      <c r="D49" s="39">
        <f>+[1]All!D791</f>
        <v>0.625</v>
      </c>
      <c r="E49" s="37" t="str">
        <f>+[1]All!E791</f>
        <v>espn3</v>
      </c>
      <c r="F49" s="40" t="str">
        <f>+[1]All!F791</f>
        <v>Massachusetts</v>
      </c>
      <c r="G49" s="41" t="str">
        <f>+[1]All!G791</f>
        <v>MAC</v>
      </c>
      <c r="H49" s="40" t="str">
        <f>+[1]All!H791</f>
        <v>Eastern Michigan</v>
      </c>
      <c r="I49" s="41" t="str">
        <f>+[1]All!I791</f>
        <v>MAC</v>
      </c>
      <c r="J49" s="49" t="str">
        <f>+[1]All!J791</f>
        <v>Massachusetts</v>
      </c>
      <c r="K49" s="50" t="str">
        <f>+[1]All!K791</f>
        <v>Eastern Michigan</v>
      </c>
      <c r="L49" s="43">
        <f>+[1]All!L791</f>
        <v>7</v>
      </c>
      <c r="M49" s="44">
        <f>+[1]All!M791</f>
        <v>70</v>
      </c>
      <c r="N49" s="49">
        <f>+[1]All!N791</f>
        <v>0</v>
      </c>
      <c r="O49" s="45">
        <f>+[1]All!O791</f>
        <v>0</v>
      </c>
      <c r="P49" s="58" t="str">
        <f>+[1]All!P791</f>
        <v>Massachusetts</v>
      </c>
      <c r="Q49" s="37">
        <f>+[1]All!Q791</f>
        <v>0</v>
      </c>
      <c r="R49" s="58" t="str">
        <f>+[1]All!R791</f>
        <v>Eastern Michigan</v>
      </c>
      <c r="S49" s="58" t="str">
        <f>+[1]All!S791</f>
        <v>Massachusetts</v>
      </c>
      <c r="T49" s="49" t="str">
        <f>+[1]All!T791</f>
        <v>Massachusetts</v>
      </c>
      <c r="U49" s="50" t="str">
        <f>+[1]All!U791</f>
        <v>L</v>
      </c>
      <c r="V49" s="49">
        <f>+[1]All!X791</f>
        <v>0</v>
      </c>
      <c r="W49" s="49">
        <f>+[1]All!Z791</f>
        <v>0</v>
      </c>
      <c r="X49" s="50">
        <f>+[1]All!AA791</f>
        <v>0</v>
      </c>
      <c r="Y49" s="67" t="str">
        <f>+[1]All!AL791</f>
        <v>MASSACHUSETTS</v>
      </c>
      <c r="Z49" s="65">
        <f>+[1]All!AM791</f>
        <v>36</v>
      </c>
      <c r="AA49" s="64" t="str">
        <f>+[1]All!AN791</f>
        <v>Eastern Michigan</v>
      </c>
      <c r="AB49" s="66">
        <f>+[1]All!AO791</f>
        <v>14</v>
      </c>
      <c r="AC49" s="55">
        <f>+[1]All!AP791</f>
        <v>0</v>
      </c>
      <c r="AD49" s="52" t="str">
        <f>+[1]All!AQ791</f>
        <v>Massachusetts</v>
      </c>
      <c r="AE49" s="42">
        <f>+[1]All!AR791</f>
        <v>0</v>
      </c>
      <c r="AF49" s="45">
        <f>+[1]All!AS791</f>
        <v>4</v>
      </c>
      <c r="AG49" s="45">
        <f>+[1]All!AT791</f>
        <v>0</v>
      </c>
      <c r="AH49" s="42">
        <f>+[1]All!AU791</f>
        <v>2</v>
      </c>
      <c r="AI49" s="45">
        <f>+[1]All!AV791</f>
        <v>7</v>
      </c>
      <c r="AJ49" s="37">
        <f>+[1]All!AW791</f>
        <v>0</v>
      </c>
      <c r="AL49" s="42">
        <f>+[1]All!AY791</f>
        <v>1</v>
      </c>
      <c r="AM49" s="45">
        <f>+[1]All!AZ791</f>
        <v>0</v>
      </c>
      <c r="AN49" s="37">
        <f>+[1]All!BA791</f>
        <v>0</v>
      </c>
      <c r="AO49" s="37"/>
      <c r="AP49" s="53" t="str">
        <f>+[1]All!BC791</f>
        <v>Eastern Michigan</v>
      </c>
      <c r="AQ49" s="42">
        <f>+[1]All!BD791</f>
        <v>1</v>
      </c>
      <c r="AR49" s="45">
        <f>+[1]All!BE791</f>
        <v>4</v>
      </c>
      <c r="AS49" s="45">
        <f>+[1]All!BF791</f>
        <v>0</v>
      </c>
      <c r="AT49" s="42">
        <f>+[1]All!BG791</f>
        <v>3</v>
      </c>
      <c r="AU49" s="45">
        <f>+[1]All!BH791</f>
        <v>6</v>
      </c>
      <c r="AV49" s="37">
        <f>+[1]All!BI791</f>
        <v>1</v>
      </c>
      <c r="AW49" s="49">
        <f>+[1]All!BJ791</f>
        <v>51.08</v>
      </c>
      <c r="AX49" s="50">
        <f>+[1]All!BK791</f>
        <v>41.67</v>
      </c>
    </row>
    <row r="50" spans="1:50" x14ac:dyDescent="0.25">
      <c r="A50" s="37">
        <f>+[1]All!A792</f>
        <v>11</v>
      </c>
      <c r="B50" s="37" t="str">
        <f>+[1]All!B792</f>
        <v>Sat</v>
      </c>
      <c r="C50" s="38">
        <f>+[1]All!C792</f>
        <v>42322</v>
      </c>
      <c r="D50" s="39">
        <f>+[1]All!D792</f>
        <v>0.5</v>
      </c>
      <c r="E50" s="37" t="str">
        <f>+[1]All!E792</f>
        <v>espn3</v>
      </c>
      <c r="F50" s="40" t="str">
        <f>+[1]All!F792</f>
        <v>Akron</v>
      </c>
      <c r="G50" s="41" t="str">
        <f>+[1]All!G792</f>
        <v>MAC</v>
      </c>
      <c r="H50" s="40" t="str">
        <f>+[1]All!H792</f>
        <v>Miami (OH)</v>
      </c>
      <c r="I50" s="41" t="str">
        <f>+[1]All!I792</f>
        <v>MAC</v>
      </c>
      <c r="J50" s="49" t="str">
        <f>+[1]All!J792</f>
        <v>Akron</v>
      </c>
      <c r="K50" s="50" t="str">
        <f>+[1]All!K792</f>
        <v>Miami (OH)</v>
      </c>
      <c r="L50" s="43">
        <f>+[1]All!L792</f>
        <v>7</v>
      </c>
      <c r="M50" s="44">
        <f>+[1]All!M792</f>
        <v>41.5</v>
      </c>
      <c r="N50" s="49">
        <f>+[1]All!N792</f>
        <v>0</v>
      </c>
      <c r="O50" s="45">
        <f>+[1]All!O792</f>
        <v>0</v>
      </c>
      <c r="P50" s="58" t="str">
        <f>+[1]All!P792</f>
        <v>Akron</v>
      </c>
      <c r="Q50" s="37">
        <f>+[1]All!Q792</f>
        <v>0</v>
      </c>
      <c r="R50" s="58" t="str">
        <f>+[1]All!R792</f>
        <v>Miami (OH)</v>
      </c>
      <c r="S50" s="58" t="str">
        <f>+[1]All!S792</f>
        <v>Akron</v>
      </c>
      <c r="T50" s="49" t="str">
        <f>+[1]All!T792</f>
        <v>Akron</v>
      </c>
      <c r="U50" s="50" t="str">
        <f>+[1]All!U792</f>
        <v>L</v>
      </c>
      <c r="V50" s="49">
        <f>+[1]All!X792</f>
        <v>0</v>
      </c>
      <c r="W50" s="49">
        <f>+[1]All!Z792</f>
        <v>0</v>
      </c>
      <c r="X50" s="50">
        <f>+[1]All!AA792</f>
        <v>0</v>
      </c>
      <c r="Y50" s="67" t="str">
        <f>+[1]All!AL792</f>
        <v>AKRON</v>
      </c>
      <c r="Z50" s="65">
        <f>+[1]All!AM792</f>
        <v>29</v>
      </c>
      <c r="AA50" s="64" t="str">
        <f>+[1]All!AN792</f>
        <v>Miami (OH)</v>
      </c>
      <c r="AB50" s="66">
        <f>+[1]All!AO792</f>
        <v>19</v>
      </c>
      <c r="AC50" s="55">
        <f>+[1]All!AP792</f>
        <v>0</v>
      </c>
      <c r="AD50" s="52" t="str">
        <f>+[1]All!AQ792</f>
        <v>Akron</v>
      </c>
      <c r="AE50" s="42">
        <f>+[1]All!AR792</f>
        <v>3</v>
      </c>
      <c r="AF50" s="45">
        <f>+[1]All!AS792</f>
        <v>2</v>
      </c>
      <c r="AG50" s="45">
        <f>+[1]All!AT792</f>
        <v>0</v>
      </c>
      <c r="AH50" s="42">
        <f>+[1]All!AU792</f>
        <v>4</v>
      </c>
      <c r="AI50" s="45">
        <f>+[1]All!AV792</f>
        <v>4</v>
      </c>
      <c r="AJ50" s="37">
        <f>+[1]All!AW792</f>
        <v>0</v>
      </c>
      <c r="AL50" s="42">
        <f>+[1]All!AY792</f>
        <v>3</v>
      </c>
      <c r="AM50" s="45">
        <f>+[1]All!AZ792</f>
        <v>5</v>
      </c>
      <c r="AN50" s="37">
        <f>+[1]All!BA792</f>
        <v>0</v>
      </c>
      <c r="AO50" s="37"/>
      <c r="AP50" s="53" t="str">
        <f>+[1]All!BC792</f>
        <v>Miami (OH)</v>
      </c>
      <c r="AQ50" s="42">
        <f>+[1]All!BD792</f>
        <v>2</v>
      </c>
      <c r="AR50" s="45">
        <f>+[1]All!BE792</f>
        <v>1</v>
      </c>
      <c r="AS50" s="45">
        <f>+[1]All!BF792</f>
        <v>0</v>
      </c>
      <c r="AT50" s="42">
        <f>+[1]All!BG792</f>
        <v>5</v>
      </c>
      <c r="AU50" s="45">
        <f>+[1]All!BH792</f>
        <v>4</v>
      </c>
      <c r="AV50" s="37">
        <f>+[1]All!BI792</f>
        <v>0</v>
      </c>
      <c r="AW50" s="49">
        <f>+[1]All!BJ792</f>
        <v>57.82</v>
      </c>
      <c r="AX50" s="50">
        <f>+[1]All!BK792</f>
        <v>46.2</v>
      </c>
    </row>
    <row r="51" spans="1:50" x14ac:dyDescent="0.25">
      <c r="B51" s="37"/>
      <c r="C51" s="38"/>
      <c r="F51" s="40"/>
      <c r="G51" s="41"/>
      <c r="H51" s="40"/>
      <c r="I51" s="41"/>
      <c r="L51" s="43"/>
      <c r="M51" s="44"/>
      <c r="Y51" s="67"/>
      <c r="AD51" s="52"/>
      <c r="AL51" s="42"/>
      <c r="AM51" s="45"/>
      <c r="AN51" s="37"/>
      <c r="AO51" s="37"/>
      <c r="AP51" s="53"/>
    </row>
    <row r="52" spans="1:50" x14ac:dyDescent="0.25">
      <c r="A52" s="37">
        <f>+[1]All!A793</f>
        <v>11</v>
      </c>
      <c r="B52" s="37" t="str">
        <f>+[1]All!B793</f>
        <v>Sat</v>
      </c>
      <c r="C52" s="38">
        <f>+[1]All!C793</f>
        <v>42322</v>
      </c>
      <c r="D52" s="39">
        <f>+[1]All!D793</f>
        <v>0.58333333333333337</v>
      </c>
      <c r="E52" s="37" t="str">
        <f>+[1]All!E793</f>
        <v>espn3</v>
      </c>
      <c r="F52" s="40" t="str">
        <f>+[1]All!F793</f>
        <v>Utah State</v>
      </c>
      <c r="G52" s="41" t="str">
        <f>+[1]All!G793</f>
        <v>MWC</v>
      </c>
      <c r="H52" s="40" t="str">
        <f>+[1]All!H793</f>
        <v>Air Force</v>
      </c>
      <c r="I52" s="41" t="str">
        <f>+[1]All!I793</f>
        <v>MWC</v>
      </c>
      <c r="J52" s="49" t="str">
        <f>+[1]All!J793</f>
        <v>Utah State</v>
      </c>
      <c r="K52" s="50" t="str">
        <f>+[1]All!K793</f>
        <v>Air Force</v>
      </c>
      <c r="L52" s="43">
        <f>+[1]All!L793</f>
        <v>1</v>
      </c>
      <c r="M52" s="44">
        <f>+[1]All!M793</f>
        <v>51</v>
      </c>
      <c r="N52" s="49">
        <f>+[1]All!N793</f>
        <v>0</v>
      </c>
      <c r="O52" s="45">
        <f>+[1]All!O793</f>
        <v>0</v>
      </c>
      <c r="P52" s="58" t="str">
        <f>+[1]All!P793</f>
        <v>Utah State</v>
      </c>
      <c r="Q52" s="37">
        <f>+[1]All!Q793</f>
        <v>0</v>
      </c>
      <c r="R52" s="58" t="str">
        <f>+[1]All!R793</f>
        <v>Air Force</v>
      </c>
      <c r="S52" s="58" t="str">
        <f>+[1]All!S793</f>
        <v>Utah State</v>
      </c>
      <c r="T52" s="49" t="str">
        <f>+[1]All!T793</f>
        <v>Air Force</v>
      </c>
      <c r="U52" s="50" t="str">
        <f>+[1]All!U793</f>
        <v>W</v>
      </c>
      <c r="V52" s="49">
        <f>+[1]All!X793</f>
        <v>0</v>
      </c>
      <c r="W52" s="49">
        <f>+[1]All!Z793</f>
        <v>0</v>
      </c>
      <c r="X52" s="50">
        <f>+[1]All!AA793</f>
        <v>0</v>
      </c>
      <c r="Y52" s="67" t="str">
        <f>+[1]All!AL793</f>
        <v>UTAH STATE</v>
      </c>
      <c r="Z52" s="65">
        <f>+[1]All!AM793</f>
        <v>34</v>
      </c>
      <c r="AA52" s="64" t="str">
        <f>+[1]All!AN793</f>
        <v>Air Force</v>
      </c>
      <c r="AB52" s="66">
        <f>+[1]All!AO793</f>
        <v>16</v>
      </c>
      <c r="AC52" s="55">
        <f>+[1]All!AP793</f>
        <v>0</v>
      </c>
      <c r="AD52" s="52" t="str">
        <f>+[1]All!AQ793</f>
        <v>Utah State</v>
      </c>
      <c r="AE52" s="42">
        <f>+[1]All!AR793</f>
        <v>2</v>
      </c>
      <c r="AF52" s="45">
        <f>+[1]All!AS793</f>
        <v>3</v>
      </c>
      <c r="AG52" s="45">
        <f>+[1]All!AT793</f>
        <v>0</v>
      </c>
      <c r="AH52" s="42">
        <f>+[1]All!AU793</f>
        <v>5</v>
      </c>
      <c r="AI52" s="45">
        <f>+[1]All!AV793</f>
        <v>3</v>
      </c>
      <c r="AJ52" s="37">
        <f>+[1]All!AW793</f>
        <v>0</v>
      </c>
      <c r="AL52" s="42">
        <f>+[1]All!AY793</f>
        <v>2</v>
      </c>
      <c r="AM52" s="45">
        <f>+[1]All!AZ793</f>
        <v>0</v>
      </c>
      <c r="AN52" s="37">
        <f>+[1]All!BA793</f>
        <v>0</v>
      </c>
      <c r="AO52" s="37"/>
      <c r="AP52" s="53" t="str">
        <f>+[1]All!BC793</f>
        <v>Air Force</v>
      </c>
      <c r="AQ52" s="42">
        <f>+[1]All!BD793</f>
        <v>2</v>
      </c>
      <c r="AR52" s="45">
        <f>+[1]All!BE793</f>
        <v>1</v>
      </c>
      <c r="AS52" s="45">
        <f>+[1]All!BF793</f>
        <v>1</v>
      </c>
      <c r="AT52" s="42">
        <f>+[1]All!BG793</f>
        <v>4</v>
      </c>
      <c r="AU52" s="45">
        <f>+[1]All!BH793</f>
        <v>3</v>
      </c>
      <c r="AV52" s="37">
        <f>+[1]All!BI793</f>
        <v>1</v>
      </c>
      <c r="AW52" s="49">
        <f>+[1]All!BJ793</f>
        <v>72.069999999999993</v>
      </c>
      <c r="AX52" s="50">
        <f>+[1]All!BK793</f>
        <v>68.64</v>
      </c>
    </row>
    <row r="53" spans="1:50" x14ac:dyDescent="0.25">
      <c r="A53" s="37">
        <f>+[1]All!A794</f>
        <v>11</v>
      </c>
      <c r="B53" s="37" t="str">
        <f>+[1]All!B794</f>
        <v>Sat</v>
      </c>
      <c r="C53" s="38">
        <f>+[1]All!C794</f>
        <v>42322</v>
      </c>
      <c r="D53" s="39">
        <f>+[1]All!D794</f>
        <v>0.92708333333333337</v>
      </c>
      <c r="E53" s="37" t="str">
        <f>+[1]All!E794</f>
        <v>ESPNU</v>
      </c>
      <c r="F53" s="40" t="str">
        <f>+[1]All!F794</f>
        <v>New Mexico</v>
      </c>
      <c r="G53" s="41" t="str">
        <f>+[1]All!G794</f>
        <v>MWC</v>
      </c>
      <c r="H53" s="40" t="str">
        <f>+[1]All!H794</f>
        <v>Boise State</v>
      </c>
      <c r="I53" s="41" t="str">
        <f>+[1]All!I794</f>
        <v>MWC</v>
      </c>
      <c r="J53" s="49" t="str">
        <f>+[1]All!J794</f>
        <v>Boise State</v>
      </c>
      <c r="K53" s="50" t="str">
        <f>+[1]All!K794</f>
        <v>New Mexico</v>
      </c>
      <c r="L53" s="43">
        <f>+[1]All!L794</f>
        <v>30</v>
      </c>
      <c r="M53" s="44">
        <f>+[1]All!M794</f>
        <v>57.5</v>
      </c>
      <c r="N53" s="49">
        <f>+[1]All!N794</f>
        <v>0</v>
      </c>
      <c r="O53" s="45">
        <f>+[1]All!O794</f>
        <v>0</v>
      </c>
      <c r="P53" s="58" t="str">
        <f>+[1]All!P794</f>
        <v>Boise State</v>
      </c>
      <c r="Q53" s="37">
        <f>+[1]All!Q794</f>
        <v>0</v>
      </c>
      <c r="R53" s="58" t="str">
        <f>+[1]All!R794</f>
        <v>New Mexico</v>
      </c>
      <c r="S53" s="58" t="str">
        <f>+[1]All!S794</f>
        <v>Boise State</v>
      </c>
      <c r="T53" s="49" t="str">
        <f>+[1]All!T794</f>
        <v>New Mexico</v>
      </c>
      <c r="U53" s="50" t="str">
        <f>+[1]All!U794</f>
        <v>W</v>
      </c>
      <c r="V53" s="49" t="str">
        <f>+[1]All!X794</f>
        <v>PW</v>
      </c>
      <c r="W53" s="49">
        <f>+[1]All!Z794</f>
        <v>0</v>
      </c>
      <c r="X53" s="50">
        <f>+[1]All!AA794</f>
        <v>0</v>
      </c>
      <c r="Y53" s="67" t="str">
        <f>+[1]All!AL794</f>
        <v>Boise State</v>
      </c>
      <c r="Z53" s="65">
        <f>+[1]All!AM794</f>
        <v>60</v>
      </c>
      <c r="AA53" s="64" t="str">
        <f>+[1]All!AN794</f>
        <v>NEW MEXICO</v>
      </c>
      <c r="AB53" s="66">
        <f>+[1]All!AO794</f>
        <v>49</v>
      </c>
      <c r="AC53" s="55">
        <f>+[1]All!AP794</f>
        <v>0</v>
      </c>
      <c r="AD53" s="52" t="str">
        <f>+[1]All!AQ794</f>
        <v>New Mexico</v>
      </c>
      <c r="AE53" s="42">
        <f>+[1]All!AR794</f>
        <v>2</v>
      </c>
      <c r="AF53" s="45">
        <f>+[1]All!AS794</f>
        <v>2</v>
      </c>
      <c r="AG53" s="45">
        <f>+[1]All!AT794</f>
        <v>0</v>
      </c>
      <c r="AH53" s="42">
        <f>+[1]All!AU794</f>
        <v>3</v>
      </c>
      <c r="AI53" s="45">
        <f>+[1]All!AV794</f>
        <v>5</v>
      </c>
      <c r="AJ53" s="37">
        <f>+[1]All!AW794</f>
        <v>0</v>
      </c>
      <c r="AL53" s="42">
        <f>+[1]All!AY794</f>
        <v>4</v>
      </c>
      <c r="AM53" s="45">
        <f>+[1]All!AZ794</f>
        <v>0</v>
      </c>
      <c r="AN53" s="37">
        <f>+[1]All!BA794</f>
        <v>0</v>
      </c>
      <c r="AO53" s="37"/>
      <c r="AP53" s="53" t="str">
        <f>+[1]All!BC794</f>
        <v>Boise State</v>
      </c>
      <c r="AQ53" s="42">
        <f>+[1]All!BD794</f>
        <v>1</v>
      </c>
      <c r="AR53" s="45">
        <f>+[1]All!BE794</f>
        <v>2</v>
      </c>
      <c r="AS53" s="45">
        <f>+[1]All!BF794</f>
        <v>0</v>
      </c>
      <c r="AT53" s="42">
        <f>+[1]All!BG794</f>
        <v>4</v>
      </c>
      <c r="AU53" s="45">
        <f>+[1]All!BH794</f>
        <v>4</v>
      </c>
      <c r="AV53" s="37">
        <f>+[1]All!BI794</f>
        <v>0</v>
      </c>
      <c r="AW53" s="49">
        <f>+[1]All!BJ794</f>
        <v>54.26</v>
      </c>
      <c r="AX53" s="50">
        <f>+[1]All!BK794</f>
        <v>80.58</v>
      </c>
    </row>
    <row r="54" spans="1:50" x14ac:dyDescent="0.25">
      <c r="A54" s="37">
        <f>+[1]All!A795</f>
        <v>11</v>
      </c>
      <c r="B54" s="37" t="str">
        <f>+[1]All!B795</f>
        <v>Sat</v>
      </c>
      <c r="C54" s="38">
        <f>+[1]All!C795</f>
        <v>42322</v>
      </c>
      <c r="D54" s="39">
        <f>+[1]All!D795</f>
        <v>0.79166666666666663</v>
      </c>
      <c r="E54" s="37">
        <f>+[1]All!E795</f>
        <v>0</v>
      </c>
      <c r="F54" s="40" t="str">
        <f>+[1]All!F795</f>
        <v>UNLV</v>
      </c>
      <c r="G54" s="41" t="str">
        <f>+[1]All!G795</f>
        <v>MWC</v>
      </c>
      <c r="H54" s="40" t="str">
        <f>+[1]All!H795</f>
        <v>Colorado State</v>
      </c>
      <c r="I54" s="41" t="str">
        <f>+[1]All!I795</f>
        <v>MWC</v>
      </c>
      <c r="J54" s="49" t="str">
        <f>+[1]All!J795</f>
        <v>Colorado State</v>
      </c>
      <c r="K54" s="50" t="str">
        <f>+[1]All!K795</f>
        <v>UNLV</v>
      </c>
      <c r="L54" s="43">
        <f>+[1]All!L795</f>
        <v>7.5</v>
      </c>
      <c r="M54" s="44">
        <f>+[1]All!M795</f>
        <v>58</v>
      </c>
      <c r="N54" s="49">
        <f>+[1]All!N795</f>
        <v>0</v>
      </c>
      <c r="O54" s="45">
        <f>+[1]All!O795</f>
        <v>0</v>
      </c>
      <c r="P54" s="58" t="str">
        <f>+[1]All!P795</f>
        <v>Colorado State</v>
      </c>
      <c r="Q54" s="37">
        <f>+[1]All!Q795</f>
        <v>0</v>
      </c>
      <c r="R54" s="58" t="str">
        <f>+[1]All!R795</f>
        <v>UNLV</v>
      </c>
      <c r="S54" s="58" t="str">
        <f>+[1]All!S795</f>
        <v>Colorado State</v>
      </c>
      <c r="T54" s="49" t="str">
        <f>+[1]All!T795</f>
        <v>Colorado State</v>
      </c>
      <c r="U54" s="50" t="str">
        <f>+[1]All!U795</f>
        <v>L</v>
      </c>
      <c r="V54" s="49">
        <f>+[1]All!X795</f>
        <v>0</v>
      </c>
      <c r="W54" s="49">
        <f>+[1]All!Z795</f>
        <v>0</v>
      </c>
      <c r="X54" s="50">
        <f>+[1]All!AA795</f>
        <v>0</v>
      </c>
      <c r="Y54" s="67" t="str">
        <f>+[1]All!AL795</f>
        <v>DNP</v>
      </c>
      <c r="Z54" s="65">
        <f>+[1]All!AM795</f>
        <v>0</v>
      </c>
      <c r="AA54" s="64">
        <f>+[1]All!AN795</f>
        <v>0</v>
      </c>
      <c r="AB54" s="66">
        <f>+[1]All!AO795</f>
        <v>0</v>
      </c>
      <c r="AC54" s="55">
        <f>+[1]All!AP795</f>
        <v>0</v>
      </c>
      <c r="AD54" s="52" t="str">
        <f>+[1]All!AQ795</f>
        <v>UNLV</v>
      </c>
      <c r="AE54" s="42">
        <f>+[1]All!AR795</f>
        <v>3</v>
      </c>
      <c r="AF54" s="45">
        <f>+[1]All!AS795</f>
        <v>1</v>
      </c>
      <c r="AG54" s="45">
        <f>+[1]All!AT795</f>
        <v>0</v>
      </c>
      <c r="AH54" s="42">
        <f>+[1]All!AU795</f>
        <v>4</v>
      </c>
      <c r="AI54" s="45">
        <f>+[1]All!AV795</f>
        <v>4</v>
      </c>
      <c r="AJ54" s="37">
        <f>+[1]All!AW795</f>
        <v>0</v>
      </c>
      <c r="AL54" s="42">
        <f>+[1]All!AY795</f>
        <v>3</v>
      </c>
      <c r="AM54" s="45">
        <f>+[1]All!AZ795</f>
        <v>5</v>
      </c>
      <c r="AN54" s="37">
        <f>+[1]All!BA795</f>
        <v>0</v>
      </c>
      <c r="AO54" s="37"/>
      <c r="AP54" s="53" t="str">
        <f>+[1]All!BC795</f>
        <v>Colorado State</v>
      </c>
      <c r="AQ54" s="42">
        <f>+[1]All!BD795</f>
        <v>2</v>
      </c>
      <c r="AR54" s="45">
        <f>+[1]All!BE795</f>
        <v>2</v>
      </c>
      <c r="AS54" s="45">
        <f>+[1]All!BF795</f>
        <v>0</v>
      </c>
      <c r="AT54" s="42">
        <f>+[1]All!BG795</f>
        <v>4</v>
      </c>
      <c r="AU54" s="45">
        <f>+[1]All!BH795</f>
        <v>4</v>
      </c>
      <c r="AV54" s="37">
        <f>+[1]All!BI795</f>
        <v>0</v>
      </c>
      <c r="AW54" s="49">
        <f>+[1]All!BJ795</f>
        <v>59.4</v>
      </c>
      <c r="AX54" s="50">
        <f>+[1]All!BK795</f>
        <v>62.09</v>
      </c>
    </row>
    <row r="55" spans="1:50" x14ac:dyDescent="0.25">
      <c r="A55" s="37">
        <f>+[1]All!A796</f>
        <v>11</v>
      </c>
      <c r="B55" s="37" t="str">
        <f>+[1]All!B796</f>
        <v>Sat</v>
      </c>
      <c r="C55" s="38">
        <f>+[1]All!C796</f>
        <v>42322</v>
      </c>
      <c r="D55" s="39">
        <f>+[1]All!D796</f>
        <v>0.95833333333333337</v>
      </c>
      <c r="E55" s="37">
        <f>+[1]All!E796</f>
        <v>0</v>
      </c>
      <c r="F55" s="40" t="str">
        <f>+[1]All!F796</f>
        <v>Fresno State</v>
      </c>
      <c r="G55" s="41" t="str">
        <f>+[1]All!G796</f>
        <v>MWC</v>
      </c>
      <c r="H55" s="40" t="str">
        <f>+[1]All!H796</f>
        <v>Hawaii</v>
      </c>
      <c r="I55" s="41" t="str">
        <f>+[1]All!I796</f>
        <v>MWC</v>
      </c>
      <c r="J55" s="49" t="str">
        <f>+[1]All!J796</f>
        <v>Hawaii</v>
      </c>
      <c r="K55" s="50" t="str">
        <f>+[1]All!K796</f>
        <v>Fresno State</v>
      </c>
      <c r="L55" s="43">
        <f>+[1]All!L796</f>
        <v>4.5</v>
      </c>
      <c r="M55" s="44">
        <f>+[1]All!M796</f>
        <v>56</v>
      </c>
      <c r="N55" s="49">
        <f>+[1]All!N796</f>
        <v>0</v>
      </c>
      <c r="O55" s="45">
        <f>+[1]All!O796</f>
        <v>0</v>
      </c>
      <c r="P55" s="58" t="str">
        <f>+[1]All!P796</f>
        <v>Hawaii</v>
      </c>
      <c r="Q55" s="37">
        <f>+[1]All!Q796</f>
        <v>0</v>
      </c>
      <c r="R55" s="58" t="str">
        <f>+[1]All!R796</f>
        <v>Fresno State</v>
      </c>
      <c r="S55" s="58" t="str">
        <f>+[1]All!S796</f>
        <v>Hawaii</v>
      </c>
      <c r="T55" s="49" t="str">
        <f>+[1]All!T796</f>
        <v>Fresno State</v>
      </c>
      <c r="U55" s="50" t="str">
        <f>+[1]All!U796</f>
        <v>W</v>
      </c>
      <c r="V55" s="49">
        <f>+[1]All!X796</f>
        <v>0</v>
      </c>
      <c r="W55" s="49">
        <f>+[1]All!Z796</f>
        <v>0</v>
      </c>
      <c r="X55" s="50">
        <f>+[1]All!AA796</f>
        <v>0</v>
      </c>
      <c r="Y55" s="67" t="str">
        <f>+[1]All!AL796</f>
        <v>FRESNO STATE</v>
      </c>
      <c r="Z55" s="65">
        <f>+[1]All!AM796</f>
        <v>28</v>
      </c>
      <c r="AA55" s="64" t="str">
        <f>+[1]All!AN796</f>
        <v>Hawaii</v>
      </c>
      <c r="AB55" s="66">
        <f>+[1]All!AO796</f>
        <v>21</v>
      </c>
      <c r="AC55" s="55">
        <f>+[1]All!AP796</f>
        <v>0</v>
      </c>
      <c r="AD55" s="52" t="str">
        <f>+[1]All!AQ796</f>
        <v>Fresno State</v>
      </c>
      <c r="AE55" s="42">
        <f>+[1]All!AR796</f>
        <v>1</v>
      </c>
      <c r="AF55" s="45">
        <f>+[1]All!AS796</f>
        <v>3</v>
      </c>
      <c r="AG55" s="45">
        <f>+[1]All!AT796</f>
        <v>0</v>
      </c>
      <c r="AH55" s="42">
        <f>+[1]All!AU796</f>
        <v>2</v>
      </c>
      <c r="AI55" s="45">
        <f>+[1]All!AV796</f>
        <v>6</v>
      </c>
      <c r="AJ55" s="37">
        <f>+[1]All!AW796</f>
        <v>0</v>
      </c>
      <c r="AL55" s="42">
        <f>+[1]All!AY796</f>
        <v>5</v>
      </c>
      <c r="AM55" s="45">
        <f>+[1]All!AZ796</f>
        <v>5</v>
      </c>
      <c r="AN55" s="37">
        <f>+[1]All!BA796</f>
        <v>0</v>
      </c>
      <c r="AO55" s="37"/>
      <c r="AP55" s="53" t="str">
        <f>+[1]All!BC796</f>
        <v>Hawaii</v>
      </c>
      <c r="AQ55" s="42">
        <f>+[1]All!BD796</f>
        <v>1</v>
      </c>
      <c r="AR55" s="45">
        <f>+[1]All!BE796</f>
        <v>2</v>
      </c>
      <c r="AS55" s="45">
        <f>+[1]All!BF796</f>
        <v>0</v>
      </c>
      <c r="AT55" s="42">
        <f>+[1]All!BG796</f>
        <v>3</v>
      </c>
      <c r="AU55" s="45">
        <f>+[1]All!BH796</f>
        <v>6</v>
      </c>
      <c r="AV55" s="37">
        <f>+[1]All!BI796</f>
        <v>0</v>
      </c>
      <c r="AW55" s="49">
        <f>+[1]All!BJ796</f>
        <v>52.02</v>
      </c>
      <c r="AX55" s="50">
        <f>+[1]All!BK796</f>
        <v>50.27</v>
      </c>
    </row>
    <row r="56" spans="1:50" x14ac:dyDescent="0.25">
      <c r="A56" s="37">
        <f>+[1]All!A797</f>
        <v>11</v>
      </c>
      <c r="B56" s="37" t="str">
        <f>+[1]All!B797</f>
        <v>Sat</v>
      </c>
      <c r="C56" s="38">
        <f>+[1]All!C797</f>
        <v>42322</v>
      </c>
      <c r="D56" s="39">
        <f>+[1]All!D797</f>
        <v>0.66666666666666663</v>
      </c>
      <c r="E56" s="37">
        <f>+[1]All!E797</f>
        <v>0</v>
      </c>
      <c r="F56" s="40" t="str">
        <f>+[1]All!F797</f>
        <v>San Jose State</v>
      </c>
      <c r="G56" s="41" t="str">
        <f>+[1]All!G797</f>
        <v>MWC</v>
      </c>
      <c r="H56" s="40" t="str">
        <f>+[1]All!H797</f>
        <v>Nevada</v>
      </c>
      <c r="I56" s="41" t="str">
        <f>+[1]All!I797</f>
        <v>MWC</v>
      </c>
      <c r="J56" s="49" t="str">
        <f>+[1]All!J797</f>
        <v>Nevada</v>
      </c>
      <c r="K56" s="50" t="str">
        <f>+[1]All!K797</f>
        <v>San Jose State</v>
      </c>
      <c r="L56" s="43">
        <f>+[1]All!L797</f>
        <v>1</v>
      </c>
      <c r="M56" s="44">
        <f>+[1]All!M797</f>
        <v>52.5</v>
      </c>
      <c r="N56" s="49">
        <f>+[1]All!N797</f>
        <v>0</v>
      </c>
      <c r="O56" s="45">
        <f>+[1]All!O797</f>
        <v>0</v>
      </c>
      <c r="P56" s="58" t="str">
        <f>+[1]All!P797</f>
        <v>Nevada</v>
      </c>
      <c r="Q56" s="37">
        <f>+[1]All!Q797</f>
        <v>0</v>
      </c>
      <c r="R56" s="58" t="str">
        <f>+[1]All!R797</f>
        <v>San Jose State</v>
      </c>
      <c r="S56" s="58" t="str">
        <f>+[1]All!S797</f>
        <v>Nevada</v>
      </c>
      <c r="T56" s="49" t="str">
        <f>+[1]All!T797</f>
        <v>Nevada</v>
      </c>
      <c r="U56" s="50" t="str">
        <f>+[1]All!U797</f>
        <v>L</v>
      </c>
      <c r="V56" s="49">
        <f>+[1]All!X797</f>
        <v>0</v>
      </c>
      <c r="W56" s="49">
        <f>+[1]All!Z797</f>
        <v>0</v>
      </c>
      <c r="X56" s="50">
        <f>+[1]All!AA797</f>
        <v>0</v>
      </c>
      <c r="Y56" s="67" t="str">
        <f>+[1]All!AL797</f>
        <v>Nevada</v>
      </c>
      <c r="Z56" s="65">
        <f>+[1]All!AM797</f>
        <v>21</v>
      </c>
      <c r="AA56" s="64" t="str">
        <f>+[1]All!AN797</f>
        <v>SAN JOSE STATE</v>
      </c>
      <c r="AB56" s="66">
        <f>+[1]All!AO797</f>
        <v>10</v>
      </c>
      <c r="AC56" s="55">
        <f>+[1]All!AP797</f>
        <v>0</v>
      </c>
      <c r="AD56" s="52" t="str">
        <f>+[1]All!AQ797</f>
        <v>San Jose State</v>
      </c>
      <c r="AE56" s="42">
        <f>+[1]All!AR797</f>
        <v>2</v>
      </c>
      <c r="AF56" s="45">
        <f>+[1]All!AS797</f>
        <v>2</v>
      </c>
      <c r="AG56" s="45">
        <f>+[1]All!AT797</f>
        <v>0</v>
      </c>
      <c r="AH56" s="42">
        <f>+[1]All!AU797</f>
        <v>5</v>
      </c>
      <c r="AI56" s="45">
        <f>+[1]All!AV797</f>
        <v>3</v>
      </c>
      <c r="AJ56" s="37">
        <f>+[1]All!AW797</f>
        <v>0</v>
      </c>
      <c r="AL56" s="42">
        <f>+[1]All!AY797</f>
        <v>3</v>
      </c>
      <c r="AM56" s="45">
        <f>+[1]All!AZ797</f>
        <v>6</v>
      </c>
      <c r="AN56" s="37">
        <f>+[1]All!BA797</f>
        <v>0</v>
      </c>
      <c r="AO56" s="37"/>
      <c r="AP56" s="53" t="str">
        <f>+[1]All!BC797</f>
        <v>Nevada</v>
      </c>
      <c r="AQ56" s="42">
        <f>+[1]All!BD797</f>
        <v>2</v>
      </c>
      <c r="AR56" s="45">
        <f>+[1]All!BE797</f>
        <v>2</v>
      </c>
      <c r="AS56" s="45">
        <f>+[1]All!BF797</f>
        <v>0</v>
      </c>
      <c r="AT56" s="42">
        <f>+[1]All!BG797</f>
        <v>5</v>
      </c>
      <c r="AU56" s="45">
        <f>+[1]All!BH797</f>
        <v>3</v>
      </c>
      <c r="AV56" s="37">
        <f>+[1]All!BI797</f>
        <v>0</v>
      </c>
      <c r="AW56" s="49">
        <f>+[1]All!BJ797</f>
        <v>61.37</v>
      </c>
      <c r="AX56" s="50">
        <f>+[1]All!BK797</f>
        <v>59.73</v>
      </c>
    </row>
    <row r="57" spans="1:50" x14ac:dyDescent="0.25">
      <c r="A57" s="37">
        <f>+[1]All!A798</f>
        <v>11</v>
      </c>
      <c r="B57" s="37" t="str">
        <f>+[1]All!B798</f>
        <v>Sat</v>
      </c>
      <c r="C57" s="38">
        <f>+[1]All!C798</f>
        <v>42322</v>
      </c>
      <c r="D57" s="39">
        <f>+[1]All!D798</f>
        <v>0.9375</v>
      </c>
      <c r="E57" s="37" t="str">
        <f>+[1]All!E798</f>
        <v>CBSSN</v>
      </c>
      <c r="F57" s="40" t="str">
        <f>+[1]All!F798</f>
        <v>Wyoming</v>
      </c>
      <c r="G57" s="41" t="str">
        <f>+[1]All!G798</f>
        <v>MWC</v>
      </c>
      <c r="H57" s="40" t="str">
        <f>+[1]All!H798</f>
        <v>San Diego State</v>
      </c>
      <c r="I57" s="41" t="str">
        <f>+[1]All!I798</f>
        <v>MWC</v>
      </c>
      <c r="J57" s="49" t="str">
        <f>+[1]All!J798</f>
        <v>San Diego State</v>
      </c>
      <c r="K57" s="50" t="str">
        <f>+[1]All!K798</f>
        <v>Wyoming</v>
      </c>
      <c r="L57" s="43">
        <f>+[1]All!L798</f>
        <v>24</v>
      </c>
      <c r="M57" s="44">
        <f>+[1]All!M798</f>
        <v>50.5</v>
      </c>
      <c r="N57" s="49">
        <f>+[1]All!N798</f>
        <v>0</v>
      </c>
      <c r="O57" s="45">
        <f>+[1]All!O798</f>
        <v>0</v>
      </c>
      <c r="P57" s="58" t="str">
        <f>+[1]All!P798</f>
        <v>San Diego State</v>
      </c>
      <c r="Q57" s="37">
        <f>+[1]All!Q798</f>
        <v>0</v>
      </c>
      <c r="R57" s="58" t="str">
        <f>+[1]All!R798</f>
        <v>Wyoming</v>
      </c>
      <c r="S57" s="58" t="str">
        <f>+[1]All!S798</f>
        <v>San Diego State</v>
      </c>
      <c r="T57" s="49" t="str">
        <f>+[1]All!T798</f>
        <v>Wyoming</v>
      </c>
      <c r="U57" s="50" t="str">
        <f>+[1]All!U798</f>
        <v>W</v>
      </c>
      <c r="V57" s="49">
        <f>+[1]All!X798</f>
        <v>0</v>
      </c>
      <c r="W57" s="49">
        <f>+[1]All!Z798</f>
        <v>0</v>
      </c>
      <c r="X57" s="50">
        <f>+[1]All!AA798</f>
        <v>0</v>
      </c>
      <c r="Y57" s="67" t="str">
        <f>+[1]All!AL798</f>
        <v>DNP</v>
      </c>
      <c r="Z57" s="65">
        <f>+[1]All!AM798</f>
        <v>0</v>
      </c>
      <c r="AA57" s="64">
        <f>+[1]All!AN798</f>
        <v>0</v>
      </c>
      <c r="AB57" s="66">
        <f>+[1]All!AO798</f>
        <v>0</v>
      </c>
      <c r="AC57" s="55">
        <f>+[1]All!AP798</f>
        <v>0</v>
      </c>
      <c r="AD57" s="52" t="str">
        <f>+[1]All!AQ798</f>
        <v>Wyoming</v>
      </c>
      <c r="AE57" s="42">
        <f>+[1]All!AR798</f>
        <v>4</v>
      </c>
      <c r="AF57" s="45">
        <f>+[1]All!AS798</f>
        <v>1</v>
      </c>
      <c r="AG57" s="45">
        <f>+[1]All!AT798</f>
        <v>0</v>
      </c>
      <c r="AH57" s="42">
        <f>+[1]All!AU798</f>
        <v>5</v>
      </c>
      <c r="AI57" s="45">
        <f>+[1]All!AV798</f>
        <v>4</v>
      </c>
      <c r="AJ57" s="37">
        <f>+[1]All!AW798</f>
        <v>0</v>
      </c>
      <c r="AL57" s="42">
        <f>+[1]All!AY798</f>
        <v>3</v>
      </c>
      <c r="AM57" s="45">
        <f>+[1]All!AZ798</f>
        <v>4</v>
      </c>
      <c r="AN57" s="37">
        <f>+[1]All!BA798</f>
        <v>1</v>
      </c>
      <c r="AO57" s="37"/>
      <c r="AP57" s="53" t="str">
        <f>+[1]All!BC798</f>
        <v>San Diego State</v>
      </c>
      <c r="AQ57" s="42">
        <f>+[1]All!BD798</f>
        <v>1</v>
      </c>
      <c r="AR57" s="45">
        <f>+[1]All!BE798</f>
        <v>2</v>
      </c>
      <c r="AS57" s="45">
        <f>+[1]All!BF798</f>
        <v>0</v>
      </c>
      <c r="AT57" s="42">
        <f>+[1]All!BG798</f>
        <v>4</v>
      </c>
      <c r="AU57" s="45">
        <f>+[1]All!BH798</f>
        <v>4</v>
      </c>
      <c r="AV57" s="37">
        <f>+[1]All!BI798</f>
        <v>0</v>
      </c>
      <c r="AW57" s="49">
        <f>+[1]All!BJ798</f>
        <v>47.26</v>
      </c>
      <c r="AX57" s="50">
        <f>+[1]All!BK798</f>
        <v>71.95</v>
      </c>
    </row>
    <row r="58" spans="1:50" x14ac:dyDescent="0.25">
      <c r="B58" s="37"/>
      <c r="C58" s="38"/>
      <c r="F58" s="40"/>
      <c r="G58" s="41"/>
      <c r="H58" s="40"/>
      <c r="I58" s="41"/>
      <c r="L58" s="43"/>
      <c r="M58" s="44"/>
      <c r="Y58" s="67"/>
      <c r="AD58" s="52"/>
      <c r="AL58" s="42"/>
      <c r="AM58" s="45"/>
      <c r="AN58" s="37"/>
      <c r="AO58" s="37"/>
      <c r="AP58" s="53"/>
    </row>
    <row r="59" spans="1:50" x14ac:dyDescent="0.25">
      <c r="A59" s="37">
        <f>+[1]All!A799</f>
        <v>11</v>
      </c>
      <c r="B59" s="37" t="str">
        <f>+[1]All!B799</f>
        <v>Sat</v>
      </c>
      <c r="C59" s="38">
        <f>+[1]All!C799</f>
        <v>42322</v>
      </c>
      <c r="D59" s="39">
        <f>+[1]All!D799</f>
        <v>0.91666666666666663</v>
      </c>
      <c r="E59" s="37" t="str">
        <f>+[1]All!E799</f>
        <v>FS1</v>
      </c>
      <c r="F59" s="40" t="str">
        <f>+[1]All!F799</f>
        <v>Utah</v>
      </c>
      <c r="G59" s="41" t="str">
        <f>+[1]All!G799</f>
        <v>P12</v>
      </c>
      <c r="H59" s="40" t="str">
        <f>+[1]All!H799</f>
        <v>Arizona</v>
      </c>
      <c r="I59" s="41" t="str">
        <f>+[1]All!I799</f>
        <v>P12</v>
      </c>
      <c r="J59" s="49" t="str">
        <f>+[1]All!J799</f>
        <v>Utah</v>
      </c>
      <c r="K59" s="50" t="str">
        <f>+[1]All!K799</f>
        <v>Arizona</v>
      </c>
      <c r="L59" s="43">
        <f>+[1]All!L799</f>
        <v>6</v>
      </c>
      <c r="M59" s="44">
        <f>+[1]All!M799</f>
        <v>61.5</v>
      </c>
      <c r="N59" s="49">
        <f>+[1]All!N799</f>
        <v>0</v>
      </c>
      <c r="O59" s="45">
        <f>+[1]All!O799</f>
        <v>0</v>
      </c>
      <c r="P59" s="58" t="str">
        <f>+[1]All!P799</f>
        <v>Utah</v>
      </c>
      <c r="Q59" s="37">
        <f>+[1]All!Q799</f>
        <v>0</v>
      </c>
      <c r="R59" s="58" t="str">
        <f>+[1]All!R799</f>
        <v>Arizona</v>
      </c>
      <c r="S59" s="58" t="str">
        <f>+[1]All!S799</f>
        <v>Utah</v>
      </c>
      <c r="T59" s="49" t="str">
        <f>+[1]All!T799</f>
        <v>Utah</v>
      </c>
      <c r="U59" s="50" t="str">
        <f>+[1]All!U799</f>
        <v>L</v>
      </c>
      <c r="V59" s="49">
        <f>+[1]All!X799</f>
        <v>0</v>
      </c>
      <c r="W59" s="49">
        <f>+[1]All!Z799</f>
        <v>0</v>
      </c>
      <c r="X59" s="50">
        <f>+[1]All!AA799</f>
        <v>0</v>
      </c>
      <c r="Y59" s="67" t="str">
        <f>+[1]All!AL799</f>
        <v>Arizona</v>
      </c>
      <c r="Z59" s="65">
        <f>+[1]All!AM799</f>
        <v>42</v>
      </c>
      <c r="AA59" s="64" t="str">
        <f>+[1]All!AN799</f>
        <v>UTAH</v>
      </c>
      <c r="AB59" s="66">
        <f>+[1]All!AO799</f>
        <v>10</v>
      </c>
      <c r="AC59" s="55">
        <f>+[1]All!AP799</f>
        <v>0</v>
      </c>
      <c r="AD59" s="52" t="str">
        <f>+[1]All!AQ799</f>
        <v>Utah</v>
      </c>
      <c r="AE59" s="42">
        <f>+[1]All!AR799</f>
        <v>3</v>
      </c>
      <c r="AF59" s="45">
        <f>+[1]All!AS799</f>
        <v>1</v>
      </c>
      <c r="AG59" s="45">
        <f>+[1]All!AT799</f>
        <v>0</v>
      </c>
      <c r="AH59" s="42">
        <f>+[1]All!AU799</f>
        <v>6</v>
      </c>
      <c r="AI59" s="45">
        <f>+[1]All!AV799</f>
        <v>3</v>
      </c>
      <c r="AJ59" s="37">
        <f>+[1]All!AW799</f>
        <v>0</v>
      </c>
      <c r="AL59" s="42">
        <f>+[1]All!AY799</f>
        <v>1</v>
      </c>
      <c r="AM59" s="45">
        <f>+[1]All!AZ799</f>
        <v>4</v>
      </c>
      <c r="AN59" s="37">
        <f>+[1]All!BA799</f>
        <v>0</v>
      </c>
      <c r="AO59" s="37"/>
      <c r="AP59" s="53" t="str">
        <f>+[1]All!BC799</f>
        <v>Arizona</v>
      </c>
      <c r="AQ59" s="42">
        <f>+[1]All!BD799</f>
        <v>1</v>
      </c>
      <c r="AR59" s="45">
        <f>+[1]All!BE799</f>
        <v>3</v>
      </c>
      <c r="AS59" s="45">
        <f>+[1]All!BF799</f>
        <v>0</v>
      </c>
      <c r="AT59" s="42">
        <f>+[1]All!BG799</f>
        <v>3</v>
      </c>
      <c r="AU59" s="45">
        <f>+[1]All!BH799</f>
        <v>6</v>
      </c>
      <c r="AV59" s="37">
        <f>+[1]All!BI799</f>
        <v>0</v>
      </c>
      <c r="AW59" s="49">
        <f>+[1]All!BJ799</f>
        <v>86.16</v>
      </c>
      <c r="AX59" s="50">
        <f>+[1]All!BK799</f>
        <v>72.69</v>
      </c>
    </row>
    <row r="60" spans="1:50" x14ac:dyDescent="0.25">
      <c r="A60" s="37">
        <f>+[1]All!A800</f>
        <v>11</v>
      </c>
      <c r="B60" s="37" t="str">
        <f>+[1]All!B800</f>
        <v>Sat</v>
      </c>
      <c r="C60" s="38">
        <f>+[1]All!C800</f>
        <v>42322</v>
      </c>
      <c r="D60" s="39">
        <f>+[1]All!D800</f>
        <v>0.625</v>
      </c>
      <c r="E60" s="37" t="str">
        <f>+[1]All!E800</f>
        <v>PAC12</v>
      </c>
      <c r="F60" s="40" t="str">
        <f>+[1]All!F800</f>
        <v>Washington</v>
      </c>
      <c r="G60" s="41" t="str">
        <f>+[1]All!G800</f>
        <v>P12</v>
      </c>
      <c r="H60" s="40" t="str">
        <f>+[1]All!H800</f>
        <v>Arizona State</v>
      </c>
      <c r="I60" s="41" t="str">
        <f>+[1]All!I800</f>
        <v>P12</v>
      </c>
      <c r="J60" s="49" t="str">
        <f>+[1]All!J800</f>
        <v>Arizona State</v>
      </c>
      <c r="K60" s="50" t="str">
        <f>+[1]All!K800</f>
        <v>Washington</v>
      </c>
      <c r="L60" s="43">
        <f>+[1]All!L800</f>
        <v>3</v>
      </c>
      <c r="M60" s="44">
        <f>+[1]All!M800</f>
        <v>52.5</v>
      </c>
      <c r="N60" s="49">
        <f>+[1]All!N800</f>
        <v>0</v>
      </c>
      <c r="O60" s="45">
        <f>+[1]All!O800</f>
        <v>0</v>
      </c>
      <c r="P60" s="58" t="str">
        <f>+[1]All!P800</f>
        <v>Arizona State</v>
      </c>
      <c r="Q60" s="37">
        <f>+[1]All!Q800</f>
        <v>0</v>
      </c>
      <c r="R60" s="58" t="str">
        <f>+[1]All!R800</f>
        <v>Washington</v>
      </c>
      <c r="S60" s="58" t="str">
        <f>+[1]All!S800</f>
        <v>Arizona State</v>
      </c>
      <c r="T60" s="49" t="str">
        <f>+[1]All!T800</f>
        <v>Washington</v>
      </c>
      <c r="U60" s="50" t="str">
        <f>+[1]All!U800</f>
        <v>W</v>
      </c>
      <c r="V60" s="49">
        <f>+[1]All!X800</f>
        <v>0</v>
      </c>
      <c r="W60" s="49">
        <f>+[1]All!Z800</f>
        <v>0</v>
      </c>
      <c r="X60" s="50">
        <f>+[1]All!AA800</f>
        <v>0</v>
      </c>
      <c r="Y60" s="67" t="str">
        <f>+[1]All!AL800</f>
        <v>Arizona State</v>
      </c>
      <c r="Z60" s="65">
        <f>+[1]All!AM800</f>
        <v>24</v>
      </c>
      <c r="AA60" s="64" t="str">
        <f>+[1]All!AN800</f>
        <v>WASHINGTON</v>
      </c>
      <c r="AB60" s="66">
        <f>+[1]All!AO800</f>
        <v>10</v>
      </c>
      <c r="AC60" s="55">
        <f>+[1]All!AP800</f>
        <v>0</v>
      </c>
      <c r="AD60" s="52" t="str">
        <f>+[1]All!AQ800</f>
        <v>Washington</v>
      </c>
      <c r="AE60" s="42">
        <f>+[1]All!AR800</f>
        <v>2</v>
      </c>
      <c r="AF60" s="45">
        <f>+[1]All!AS800</f>
        <v>1</v>
      </c>
      <c r="AG60" s="45">
        <f>+[1]All!AT800</f>
        <v>0</v>
      </c>
      <c r="AH60" s="42">
        <f>+[1]All!AU800</f>
        <v>4</v>
      </c>
      <c r="AI60" s="45">
        <f>+[1]All!AV800</f>
        <v>4</v>
      </c>
      <c r="AJ60" s="37">
        <f>+[1]All!AW800</f>
        <v>0</v>
      </c>
      <c r="AL60" s="42">
        <f>+[1]All!AY800</f>
        <v>0</v>
      </c>
      <c r="AM60" s="45">
        <f>+[1]All!AZ800</f>
        <v>8</v>
      </c>
      <c r="AN60" s="37">
        <f>+[1]All!BA800</f>
        <v>0</v>
      </c>
      <c r="AO60" s="37"/>
      <c r="AP60" s="53" t="str">
        <f>+[1]All!BC800</f>
        <v>Arizona State</v>
      </c>
      <c r="AQ60" s="42">
        <f>+[1]All!BD800</f>
        <v>1</v>
      </c>
      <c r="AR60" s="45">
        <f>+[1]All!BE800</f>
        <v>4</v>
      </c>
      <c r="AS60" s="45">
        <f>+[1]All!BF800</f>
        <v>0</v>
      </c>
      <c r="AT60" s="42">
        <f>+[1]All!BG800</f>
        <v>2</v>
      </c>
      <c r="AU60" s="45">
        <f>+[1]All!BH800</f>
        <v>6</v>
      </c>
      <c r="AV60" s="37">
        <f>+[1]All!BI800</f>
        <v>0</v>
      </c>
      <c r="AW60" s="49">
        <f>+[1]All!BJ800</f>
        <v>80.489999999999995</v>
      </c>
      <c r="AX60" s="50">
        <f>+[1]All!BK800</f>
        <v>74.64</v>
      </c>
    </row>
    <row r="61" spans="1:50" x14ac:dyDescent="0.25">
      <c r="A61" s="37">
        <f>+[1]All!A801</f>
        <v>11</v>
      </c>
      <c r="B61" s="37" t="str">
        <f>+[1]All!B801</f>
        <v>Sat</v>
      </c>
      <c r="C61" s="38">
        <f>+[1]All!C801</f>
        <v>42322</v>
      </c>
      <c r="D61" s="39">
        <f>+[1]All!D801</f>
        <v>0.9375</v>
      </c>
      <c r="E61" s="37" t="str">
        <f>+[1]All!E801</f>
        <v>PAC12</v>
      </c>
      <c r="F61" s="40" t="str">
        <f>+[1]All!F801</f>
        <v>Oregon State</v>
      </c>
      <c r="G61" s="41" t="str">
        <f>+[1]All!G801</f>
        <v>P12</v>
      </c>
      <c r="H61" s="40" t="str">
        <f>+[1]All!H801</f>
        <v>California</v>
      </c>
      <c r="I61" s="41" t="str">
        <f>+[1]All!I801</f>
        <v>P12</v>
      </c>
      <c r="J61" s="49" t="str">
        <f>+[1]All!J801</f>
        <v>California</v>
      </c>
      <c r="K61" s="50" t="str">
        <f>+[1]All!K801</f>
        <v>Oregon State</v>
      </c>
      <c r="L61" s="43">
        <f>+[1]All!L801</f>
        <v>21</v>
      </c>
      <c r="M61" s="44">
        <f>+[1]All!M801</f>
        <v>59</v>
      </c>
      <c r="N61" s="49">
        <f>+[1]All!N801</f>
        <v>0</v>
      </c>
      <c r="O61" s="45">
        <f>+[1]All!O801</f>
        <v>0</v>
      </c>
      <c r="P61" s="58" t="str">
        <f>+[1]All!P801</f>
        <v>California</v>
      </c>
      <c r="Q61" s="37">
        <f>+[1]All!Q801</f>
        <v>0</v>
      </c>
      <c r="R61" s="58" t="str">
        <f>+[1]All!R801</f>
        <v>Oregon State</v>
      </c>
      <c r="S61" s="58" t="str">
        <f>+[1]All!S801</f>
        <v>California</v>
      </c>
      <c r="T61" s="49" t="str">
        <f>+[1]All!T801</f>
        <v>Oregon State</v>
      </c>
      <c r="U61" s="50" t="str">
        <f>+[1]All!U801</f>
        <v>W</v>
      </c>
      <c r="V61" s="49" t="str">
        <f>+[1]All!X801</f>
        <v>PW</v>
      </c>
      <c r="W61" s="49">
        <f>+[1]All!Z801</f>
        <v>0</v>
      </c>
      <c r="X61" s="50">
        <f>+[1]All!AA801</f>
        <v>0</v>
      </c>
      <c r="Y61" s="67" t="str">
        <f>+[1]All!AL801</f>
        <v>California</v>
      </c>
      <c r="Z61" s="65">
        <f>+[1]All!AM801</f>
        <v>45</v>
      </c>
      <c r="AA61" s="64" t="str">
        <f>+[1]All!AN801</f>
        <v>OREGON STATE</v>
      </c>
      <c r="AB61" s="66">
        <f>+[1]All!AO801</f>
        <v>31</v>
      </c>
      <c r="AC61" s="55">
        <f>+[1]All!AP801</f>
        <v>0</v>
      </c>
      <c r="AD61" s="52" t="str">
        <f>+[1]All!AQ801</f>
        <v>Oregon State</v>
      </c>
      <c r="AE61" s="42">
        <f>+[1]All!AR801</f>
        <v>0</v>
      </c>
      <c r="AF61" s="45">
        <f>+[1]All!AS801</f>
        <v>4</v>
      </c>
      <c r="AG61" s="45">
        <f>+[1]All!AT801</f>
        <v>0</v>
      </c>
      <c r="AH61" s="42">
        <f>+[1]All!AU801</f>
        <v>1</v>
      </c>
      <c r="AI61" s="45">
        <f>+[1]All!AV801</f>
        <v>7</v>
      </c>
      <c r="AJ61" s="37">
        <f>+[1]All!AW801</f>
        <v>0</v>
      </c>
      <c r="AL61" s="42">
        <f>+[1]All!AY801</f>
        <v>7</v>
      </c>
      <c r="AM61" s="45">
        <f>+[1]All!AZ801</f>
        <v>3</v>
      </c>
      <c r="AN61" s="37">
        <f>+[1]All!BA801</f>
        <v>0</v>
      </c>
      <c r="AO61" s="37"/>
      <c r="AP61" s="53" t="str">
        <f>+[1]All!BC801</f>
        <v>California</v>
      </c>
      <c r="AQ61" s="42">
        <f>+[1]All!BD801</f>
        <v>1</v>
      </c>
      <c r="AR61" s="45">
        <f>+[1]All!BE801</f>
        <v>1</v>
      </c>
      <c r="AS61" s="45">
        <f>+[1]All!BF801</f>
        <v>1</v>
      </c>
      <c r="AT61" s="42">
        <f>+[1]All!BG801</f>
        <v>3</v>
      </c>
      <c r="AU61" s="45">
        <f>+[1]All!BH801</f>
        <v>4</v>
      </c>
      <c r="AV61" s="37">
        <f>+[1]All!BI801</f>
        <v>1</v>
      </c>
      <c r="AW61" s="49">
        <f>+[1]All!BJ801</f>
        <v>60.92</v>
      </c>
      <c r="AX61" s="50">
        <f>+[1]All!BK801</f>
        <v>78.73</v>
      </c>
    </row>
    <row r="62" spans="1:50" x14ac:dyDescent="0.25">
      <c r="A62" s="37">
        <f>+[1]All!A802</f>
        <v>11</v>
      </c>
      <c r="B62" s="37" t="str">
        <f>+[1]All!B802</f>
        <v>Sat</v>
      </c>
      <c r="C62" s="38">
        <f>+[1]All!C802</f>
        <v>42322</v>
      </c>
      <c r="D62" s="39">
        <f>+[1]All!D802</f>
        <v>0.8125</v>
      </c>
      <c r="E62" s="37" t="str">
        <f>+[1]All!E802</f>
        <v>Fox</v>
      </c>
      <c r="F62" s="40" t="str">
        <f>+[1]All!F802</f>
        <v>Oregon</v>
      </c>
      <c r="G62" s="41" t="str">
        <f>+[1]All!G802</f>
        <v>P12</v>
      </c>
      <c r="H62" s="40" t="str">
        <f>+[1]All!H802</f>
        <v>Stanford</v>
      </c>
      <c r="I62" s="41" t="str">
        <f>+[1]All!I802</f>
        <v>P12</v>
      </c>
      <c r="J62" s="49" t="str">
        <f>+[1]All!J802</f>
        <v>Stanford</v>
      </c>
      <c r="K62" s="50" t="str">
        <f>+[1]All!K802</f>
        <v>Oregon</v>
      </c>
      <c r="L62" s="43">
        <f>+[1]All!L802</f>
        <v>10</v>
      </c>
      <c r="M62" s="44">
        <f>+[1]All!M802</f>
        <v>69</v>
      </c>
      <c r="N62" s="49">
        <f>+[1]All!N802</f>
        <v>0</v>
      </c>
      <c r="O62" s="45">
        <f>+[1]All!O802</f>
        <v>0</v>
      </c>
      <c r="P62" s="58" t="str">
        <f>+[1]All!P802</f>
        <v>Stanford</v>
      </c>
      <c r="Q62" s="37">
        <f>+[1]All!Q802</f>
        <v>0</v>
      </c>
      <c r="R62" s="58" t="str">
        <f>+[1]All!R802</f>
        <v>Oregon</v>
      </c>
      <c r="S62" s="58" t="str">
        <f>+[1]All!S802</f>
        <v>Stanford</v>
      </c>
      <c r="T62" s="49" t="str">
        <f>+[1]All!T802</f>
        <v>Oregon</v>
      </c>
      <c r="U62" s="50" t="str">
        <f>+[1]All!U802</f>
        <v>W</v>
      </c>
      <c r="V62" s="49">
        <f>+[1]All!X802</f>
        <v>0</v>
      </c>
      <c r="W62" s="49">
        <f>+[1]All!Z802</f>
        <v>0</v>
      </c>
      <c r="X62" s="50">
        <f>+[1]All!AA802</f>
        <v>0</v>
      </c>
      <c r="Y62" s="67" t="str">
        <f>+[1]All!AL802</f>
        <v>OREGON</v>
      </c>
      <c r="Z62" s="65">
        <f>+[1]All!AM802</f>
        <v>45</v>
      </c>
      <c r="AA62" s="64" t="str">
        <f>+[1]All!AN802</f>
        <v>Stanford</v>
      </c>
      <c r="AB62" s="66">
        <f>+[1]All!AO802</f>
        <v>16</v>
      </c>
      <c r="AC62" s="55">
        <f>+[1]All!AP802</f>
        <v>0</v>
      </c>
      <c r="AD62" s="52" t="str">
        <f>+[1]All!AQ802</f>
        <v>Oregon</v>
      </c>
      <c r="AE62" s="42">
        <f>+[1]All!AR802</f>
        <v>4</v>
      </c>
      <c r="AF62" s="45">
        <f>+[1]All!AS802</f>
        <v>0</v>
      </c>
      <c r="AG62" s="45">
        <f>+[1]All!AT802</f>
        <v>0</v>
      </c>
      <c r="AH62" s="42">
        <f>+[1]All!AU802</f>
        <v>5</v>
      </c>
      <c r="AI62" s="45">
        <f>+[1]All!AV802</f>
        <v>3</v>
      </c>
      <c r="AJ62" s="37">
        <f>+[1]All!AW802</f>
        <v>0</v>
      </c>
      <c r="AL62" s="42">
        <f>+[1]All!AY802</f>
        <v>6</v>
      </c>
      <c r="AM62" s="45">
        <f>+[1]All!AZ802</f>
        <v>4</v>
      </c>
      <c r="AN62" s="37">
        <f>+[1]All!BA802</f>
        <v>0</v>
      </c>
      <c r="AO62" s="37"/>
      <c r="AP62" s="53" t="str">
        <f>+[1]All!BC802</f>
        <v>Stanford</v>
      </c>
      <c r="AQ62" s="42">
        <f>+[1]All!BD802</f>
        <v>4</v>
      </c>
      <c r="AR62" s="45">
        <f>+[1]All!BE802</f>
        <v>0</v>
      </c>
      <c r="AS62" s="45">
        <f>+[1]All!BF802</f>
        <v>0</v>
      </c>
      <c r="AT62" s="42">
        <f>+[1]All!BG802</f>
        <v>7</v>
      </c>
      <c r="AU62" s="45">
        <f>+[1]All!BH802</f>
        <v>2</v>
      </c>
      <c r="AV62" s="37">
        <f>+[1]All!BI802</f>
        <v>0</v>
      </c>
      <c r="AW62" s="49">
        <f>+[1]All!BJ802</f>
        <v>80.180000000000007</v>
      </c>
      <c r="AX62" s="50">
        <f>+[1]All!BK802</f>
        <v>89.29</v>
      </c>
    </row>
    <row r="63" spans="1:50" x14ac:dyDescent="0.25">
      <c r="A63" s="37">
        <f>+[1]All!A803</f>
        <v>11</v>
      </c>
      <c r="B63" s="37" t="str">
        <f>+[1]All!B803</f>
        <v>Sat</v>
      </c>
      <c r="C63" s="38">
        <f>+[1]All!C803</f>
        <v>42322</v>
      </c>
      <c r="D63" s="39">
        <f>+[1]All!D803</f>
        <v>0.94791666666666663</v>
      </c>
      <c r="E63" s="37" t="str">
        <f>+[1]All!E803</f>
        <v>ESPN</v>
      </c>
      <c r="F63" s="40" t="str">
        <f>+[1]All!F803</f>
        <v>Washington State</v>
      </c>
      <c r="G63" s="41" t="str">
        <f>+[1]All!G803</f>
        <v>P12</v>
      </c>
      <c r="H63" s="40" t="str">
        <f>+[1]All!H803</f>
        <v>UCLA</v>
      </c>
      <c r="I63" s="41" t="str">
        <f>+[1]All!I803</f>
        <v>P12</v>
      </c>
      <c r="J63" s="49" t="str">
        <f>+[1]All!J803</f>
        <v>UCLA</v>
      </c>
      <c r="K63" s="50" t="str">
        <f>+[1]All!K803</f>
        <v>Washington State</v>
      </c>
      <c r="L63" s="43">
        <f>+[1]All!L803</f>
        <v>10</v>
      </c>
      <c r="M63" s="44">
        <f>+[1]All!M803</f>
        <v>66.5</v>
      </c>
      <c r="N63" s="49">
        <f>+[1]All!N803</f>
        <v>0</v>
      </c>
      <c r="O63" s="45">
        <f>+[1]All!O803</f>
        <v>0</v>
      </c>
      <c r="P63" s="58" t="str">
        <f>+[1]All!P803</f>
        <v>UCLA</v>
      </c>
      <c r="Q63" s="37">
        <f>+[1]All!Q803</f>
        <v>0</v>
      </c>
      <c r="R63" s="58" t="str">
        <f>+[1]All!R803</f>
        <v>Washington State</v>
      </c>
      <c r="S63" s="58" t="str">
        <f>+[1]All!S803</f>
        <v>UCLA</v>
      </c>
      <c r="T63" s="49" t="str">
        <f>+[1]All!T803</f>
        <v>Washington State</v>
      </c>
      <c r="U63" s="50" t="str">
        <f>+[1]All!U803</f>
        <v>W</v>
      </c>
      <c r="V63" s="49">
        <f>+[1]All!X803</f>
        <v>0</v>
      </c>
      <c r="W63" s="49">
        <f>+[1]All!Z803</f>
        <v>0</v>
      </c>
      <c r="X63" s="50">
        <f>+[1]All!AA803</f>
        <v>0</v>
      </c>
      <c r="Y63" s="67" t="str">
        <f>+[1]All!AL803</f>
        <v>ucla</v>
      </c>
      <c r="Z63" s="65">
        <f>+[1]All!AM803</f>
        <v>44</v>
      </c>
      <c r="AA63" s="64" t="str">
        <f>+[1]All!AN803</f>
        <v>WASHINGTON STATE</v>
      </c>
      <c r="AB63" s="66">
        <f>+[1]All!AO803</f>
        <v>30</v>
      </c>
      <c r="AC63" s="55">
        <f>+[1]All!AP803</f>
        <v>0</v>
      </c>
      <c r="AD63" s="52" t="str">
        <f>+[1]All!AQ803</f>
        <v>Washington State</v>
      </c>
      <c r="AE63" s="42">
        <f>+[1]All!AR803</f>
        <v>4</v>
      </c>
      <c r="AF63" s="45">
        <f>+[1]All!AS803</f>
        <v>0</v>
      </c>
      <c r="AG63" s="45">
        <f>+[1]All!AT803</f>
        <v>0</v>
      </c>
      <c r="AH63" s="42">
        <f>+[1]All!AU803</f>
        <v>7</v>
      </c>
      <c r="AI63" s="45">
        <f>+[1]All!AV803</f>
        <v>1</v>
      </c>
      <c r="AJ63" s="37">
        <f>+[1]All!AW803</f>
        <v>0</v>
      </c>
      <c r="AL63" s="42">
        <f>+[1]All!AY803</f>
        <v>4</v>
      </c>
      <c r="AM63" s="45">
        <f>+[1]All!AZ803</f>
        <v>4</v>
      </c>
      <c r="AN63" s="37">
        <f>+[1]All!BA803</f>
        <v>0</v>
      </c>
      <c r="AO63" s="37"/>
      <c r="AP63" s="53" t="str">
        <f>+[1]All!BC803</f>
        <v>UCLA</v>
      </c>
      <c r="AQ63" s="42">
        <f>+[1]All!BD803</f>
        <v>1</v>
      </c>
      <c r="AR63" s="45">
        <f>+[1]All!BE803</f>
        <v>4</v>
      </c>
      <c r="AS63" s="45">
        <f>+[1]All!BF803</f>
        <v>0</v>
      </c>
      <c r="AT63" s="42">
        <f>+[1]All!BG803</f>
        <v>4</v>
      </c>
      <c r="AU63" s="45">
        <f>+[1]All!BH803</f>
        <v>5</v>
      </c>
      <c r="AV63" s="37">
        <f>+[1]All!BI803</f>
        <v>0</v>
      </c>
      <c r="AW63" s="49">
        <f>+[1]All!BJ803</f>
        <v>74.87</v>
      </c>
      <c r="AX63" s="50">
        <f>+[1]All!BK803</f>
        <v>82.98</v>
      </c>
    </row>
    <row r="64" spans="1:50" x14ac:dyDescent="0.25">
      <c r="B64" s="37"/>
      <c r="C64" s="38"/>
      <c r="F64" s="40"/>
      <c r="G64" s="41"/>
      <c r="H64" s="40"/>
      <c r="I64" s="41"/>
      <c r="L64" s="43"/>
      <c r="M64" s="44"/>
      <c r="Y64" s="67"/>
      <c r="AD64" s="52"/>
      <c r="AL64" s="42"/>
      <c r="AM64" s="45"/>
      <c r="AN64" s="37"/>
      <c r="AO64" s="37"/>
      <c r="AP64" s="53"/>
    </row>
    <row r="65" spans="1:50" x14ac:dyDescent="0.25">
      <c r="A65" s="37">
        <f>+[1]All!A804</f>
        <v>11</v>
      </c>
      <c r="B65" s="37" t="str">
        <f>+[1]All!B804</f>
        <v>Sat</v>
      </c>
      <c r="C65" s="38">
        <f>+[1]All!C804</f>
        <v>42322</v>
      </c>
      <c r="D65" s="39">
        <f>+[1]All!D804</f>
        <v>0.70833333333333337</v>
      </c>
      <c r="E65" s="37" t="str">
        <f>+[1]All!E804</f>
        <v>espn3</v>
      </c>
      <c r="F65" s="40" t="str">
        <f>+[1]All!F804</f>
        <v>Appalachian State</v>
      </c>
      <c r="G65" s="41" t="str">
        <f>+[1]All!G804</f>
        <v>SB</v>
      </c>
      <c r="H65" s="40" t="str">
        <f>+[1]All!H804</f>
        <v>Idaho</v>
      </c>
      <c r="I65" s="41" t="str">
        <f>+[1]All!I804</f>
        <v>SB</v>
      </c>
      <c r="J65" s="49" t="str">
        <f>+[1]All!J804</f>
        <v>Appalachian State</v>
      </c>
      <c r="K65" s="50" t="str">
        <f>+[1]All!K804</f>
        <v>Idaho</v>
      </c>
      <c r="L65" s="43">
        <f>+[1]All!L804</f>
        <v>19</v>
      </c>
      <c r="M65" s="44">
        <f>+[1]All!M804</f>
        <v>66.5</v>
      </c>
      <c r="N65" s="49">
        <f>+[1]All!N804</f>
        <v>0</v>
      </c>
      <c r="O65" s="45">
        <f>+[1]All!O804</f>
        <v>0</v>
      </c>
      <c r="P65" s="58" t="str">
        <f>+[1]All!P804</f>
        <v>Appalachian State</v>
      </c>
      <c r="Q65" s="37">
        <f>+[1]All!Q804</f>
        <v>0</v>
      </c>
      <c r="R65" s="58" t="str">
        <f>+[1]All!R804</f>
        <v>Idaho</v>
      </c>
      <c r="S65" s="58" t="str">
        <f>+[1]All!S804</f>
        <v>Appalachian State</v>
      </c>
      <c r="T65" s="49" t="str">
        <f>+[1]All!T804</f>
        <v>Idaho</v>
      </c>
      <c r="U65" s="50" t="str">
        <f>+[1]All!U804</f>
        <v>W</v>
      </c>
      <c r="V65" s="49">
        <f>+[1]All!X804</f>
        <v>0</v>
      </c>
      <c r="W65" s="49">
        <f>+[1]All!Z804</f>
        <v>0</v>
      </c>
      <c r="X65" s="50">
        <f>+[1]All!AA804</f>
        <v>0</v>
      </c>
      <c r="Y65" s="67" t="str">
        <f>+[1]All!AL804</f>
        <v>APPALACHIAN STATE</v>
      </c>
      <c r="Z65" s="65">
        <f>+[1]All!AM804</f>
        <v>45</v>
      </c>
      <c r="AA65" s="64" t="str">
        <f>+[1]All!AN804</f>
        <v>Idaho</v>
      </c>
      <c r="AB65" s="66">
        <f>+[1]All!AO804</f>
        <v>28</v>
      </c>
      <c r="AC65" s="55">
        <f>+[1]All!AP804</f>
        <v>0</v>
      </c>
      <c r="AD65" s="52" t="str">
        <f>+[1]All!AQ804</f>
        <v>Appalachian State</v>
      </c>
      <c r="AE65" s="42">
        <f>+[1]All!AR804</f>
        <v>3</v>
      </c>
      <c r="AF65" s="45">
        <f>+[1]All!AS804</f>
        <v>1</v>
      </c>
      <c r="AG65" s="45">
        <f>+[1]All!AT804</f>
        <v>0</v>
      </c>
      <c r="AH65" s="42">
        <f>+[1]All!AU804</f>
        <v>4</v>
      </c>
      <c r="AI65" s="45">
        <f>+[1]All!AV804</f>
        <v>4</v>
      </c>
      <c r="AJ65" s="37">
        <f>+[1]All!AW804</f>
        <v>0</v>
      </c>
      <c r="AL65" s="42">
        <f>+[1]All!AY804</f>
        <v>0</v>
      </c>
      <c r="AM65" s="45">
        <f>+[1]All!AZ804</f>
        <v>0</v>
      </c>
      <c r="AN65" s="37">
        <f>+[1]All!BA804</f>
        <v>1</v>
      </c>
      <c r="AO65" s="37"/>
      <c r="AP65" s="53" t="str">
        <f>+[1]All!BC804</f>
        <v>Idaho</v>
      </c>
      <c r="AQ65" s="42">
        <f>+[1]All!BD804</f>
        <v>1</v>
      </c>
      <c r="AR65" s="45">
        <f>+[1]All!BE804</f>
        <v>2</v>
      </c>
      <c r="AS65" s="45">
        <f>+[1]All!BF804</f>
        <v>0</v>
      </c>
      <c r="AT65" s="42">
        <f>+[1]All!BG804</f>
        <v>4</v>
      </c>
      <c r="AU65" s="45">
        <f>+[1]All!BH804</f>
        <v>4</v>
      </c>
      <c r="AV65" s="37">
        <f>+[1]All!BI804</f>
        <v>0</v>
      </c>
      <c r="AW65" s="49">
        <f>+[1]All!BJ804</f>
        <v>70.33</v>
      </c>
      <c r="AX65" s="50">
        <f>+[1]All!BK804</f>
        <v>48.81</v>
      </c>
    </row>
    <row r="66" spans="1:50" x14ac:dyDescent="0.25">
      <c r="A66" s="37">
        <f>+[1]All!A805</f>
        <v>11</v>
      </c>
      <c r="B66" s="37" t="str">
        <f>+[1]All!B805</f>
        <v>Sat</v>
      </c>
      <c r="C66" s="38">
        <f>+[1]All!C805</f>
        <v>42322</v>
      </c>
      <c r="D66" s="39">
        <f>+[1]All!D805</f>
        <v>0.66666666666666663</v>
      </c>
      <c r="E66" s="37" t="str">
        <f>+[1]All!E805</f>
        <v>espn3</v>
      </c>
      <c r="F66" s="40" t="str">
        <f>+[1]All!F805</f>
        <v>Georgia State</v>
      </c>
      <c r="G66" s="41" t="str">
        <f>+[1]All!G805</f>
        <v>SB</v>
      </c>
      <c r="H66" s="40" t="str">
        <f>+[1]All!H805</f>
        <v>Texas State</v>
      </c>
      <c r="I66" s="41" t="str">
        <f>+[1]All!I805</f>
        <v>SB</v>
      </c>
      <c r="J66" s="49" t="str">
        <f>+[1]All!J805</f>
        <v>Texas State</v>
      </c>
      <c r="K66" s="50" t="str">
        <f>+[1]All!K805</f>
        <v>Georgia State</v>
      </c>
      <c r="L66" s="43">
        <f>+[1]All!L805</f>
        <v>2</v>
      </c>
      <c r="M66" s="44">
        <f>+[1]All!M805</f>
        <v>65</v>
      </c>
      <c r="N66" s="49">
        <f>+[1]All!N805</f>
        <v>0</v>
      </c>
      <c r="O66" s="45">
        <f>+[1]All!O805</f>
        <v>0</v>
      </c>
      <c r="P66" s="58" t="str">
        <f>+[1]All!P805</f>
        <v>Texas State</v>
      </c>
      <c r="Q66" s="37">
        <f>+[1]All!Q805</f>
        <v>0</v>
      </c>
      <c r="R66" s="58" t="str">
        <f>+[1]All!R805</f>
        <v>Georgia State</v>
      </c>
      <c r="S66" s="58" t="str">
        <f>+[1]All!S805</f>
        <v>Texas State</v>
      </c>
      <c r="T66" s="49" t="str">
        <f>+[1]All!T805</f>
        <v>Georgia State</v>
      </c>
      <c r="U66" s="50" t="str">
        <f>+[1]All!U805</f>
        <v>W</v>
      </c>
      <c r="V66" s="49">
        <f>+[1]All!X805</f>
        <v>0</v>
      </c>
      <c r="W66" s="49">
        <f>+[1]All!Z805</f>
        <v>0</v>
      </c>
      <c r="X66" s="50">
        <f>+[1]All!AA805</f>
        <v>0</v>
      </c>
      <c r="Y66" s="67" t="str">
        <f>+[1]All!AL805</f>
        <v>Texas State</v>
      </c>
      <c r="Z66" s="65">
        <f>+[1]All!AM805</f>
        <v>54</v>
      </c>
      <c r="AA66" s="64" t="str">
        <f>+[1]All!AN805</f>
        <v>GEORGIA STATE</v>
      </c>
      <c r="AB66" s="66">
        <f>+[1]All!AO805</f>
        <v>31</v>
      </c>
      <c r="AC66" s="55">
        <f>+[1]All!AP805</f>
        <v>0</v>
      </c>
      <c r="AD66" s="52" t="str">
        <f>+[1]All!AQ805</f>
        <v>Georgia State</v>
      </c>
      <c r="AE66" s="42">
        <f>+[1]All!AR805</f>
        <v>4</v>
      </c>
      <c r="AF66" s="45">
        <f>+[1]All!AS805</f>
        <v>0</v>
      </c>
      <c r="AG66" s="45">
        <f>+[1]All!AT805</f>
        <v>0</v>
      </c>
      <c r="AH66" s="42">
        <f>+[1]All!AU805</f>
        <v>5</v>
      </c>
      <c r="AI66" s="45">
        <f>+[1]All!AV805</f>
        <v>2</v>
      </c>
      <c r="AJ66" s="37">
        <f>+[1]All!AW805</f>
        <v>0</v>
      </c>
      <c r="AL66" s="42">
        <f>+[1]All!AY805</f>
        <v>1</v>
      </c>
      <c r="AM66" s="45">
        <f>+[1]All!AZ805</f>
        <v>1</v>
      </c>
      <c r="AN66" s="37">
        <f>+[1]All!BA805</f>
        <v>0</v>
      </c>
      <c r="AO66" s="37"/>
      <c r="AP66" s="53" t="str">
        <f>+[1]All!BC805</f>
        <v>Texas State</v>
      </c>
      <c r="AQ66" s="42">
        <f>+[1]All!BD805</f>
        <v>1</v>
      </c>
      <c r="AR66" s="45">
        <f>+[1]All!BE805</f>
        <v>2</v>
      </c>
      <c r="AS66" s="45">
        <f>+[1]All!BF805</f>
        <v>0</v>
      </c>
      <c r="AT66" s="42">
        <f>+[1]All!BG805</f>
        <v>1</v>
      </c>
      <c r="AU66" s="45">
        <f>+[1]All!BH805</f>
        <v>6</v>
      </c>
      <c r="AV66" s="37">
        <f>+[1]All!BI805</f>
        <v>0</v>
      </c>
      <c r="AW66" s="49">
        <f>+[1]All!BJ805</f>
        <v>45.99</v>
      </c>
      <c r="AX66" s="50">
        <f>+[1]All!BK805</f>
        <v>50.01</v>
      </c>
    </row>
    <row r="67" spans="1:50" x14ac:dyDescent="0.25">
      <c r="A67" s="37">
        <f>+[1]All!A806</f>
        <v>11</v>
      </c>
      <c r="B67" s="37" t="str">
        <f>+[1]All!B806</f>
        <v>Sat</v>
      </c>
      <c r="C67" s="38">
        <f>+[1]All!C806</f>
        <v>42322</v>
      </c>
      <c r="D67" s="39">
        <f>+[1]All!D806</f>
        <v>0.64583333333333337</v>
      </c>
      <c r="E67" s="37" t="str">
        <f>+[1]All!E806</f>
        <v>espn3</v>
      </c>
      <c r="F67" s="40" t="str">
        <f>+[1]All!F806</f>
        <v>Georgia Southern</v>
      </c>
      <c r="G67" s="41" t="str">
        <f>+[1]All!G806</f>
        <v>SB</v>
      </c>
      <c r="H67" s="40" t="str">
        <f>+[1]All!H806</f>
        <v>Troy</v>
      </c>
      <c r="I67" s="41" t="str">
        <f>+[1]All!I806</f>
        <v>SB</v>
      </c>
      <c r="J67" s="49" t="str">
        <f>+[1]All!J806</f>
        <v>Georgia Southern</v>
      </c>
      <c r="K67" s="50" t="str">
        <f>+[1]All!K806</f>
        <v>Troy</v>
      </c>
      <c r="L67" s="43">
        <f>+[1]All!L806</f>
        <v>6.5</v>
      </c>
      <c r="M67" s="44">
        <f>+[1]All!M806</f>
        <v>56.5</v>
      </c>
      <c r="N67" s="49">
        <f>+[1]All!N806</f>
        <v>0</v>
      </c>
      <c r="O67" s="45">
        <f>+[1]All!O806</f>
        <v>0</v>
      </c>
      <c r="P67" s="58" t="str">
        <f>+[1]All!P806</f>
        <v>Georgia Southern</v>
      </c>
      <c r="Q67" s="37">
        <f>+[1]All!Q806</f>
        <v>0</v>
      </c>
      <c r="R67" s="58" t="str">
        <f>+[1]All!R806</f>
        <v>Troy</v>
      </c>
      <c r="S67" s="58" t="str">
        <f>+[1]All!S806</f>
        <v>Georgia Southern</v>
      </c>
      <c r="T67" s="49" t="str">
        <f>+[1]All!T806</f>
        <v>Georgia Southern</v>
      </c>
      <c r="U67" s="50" t="str">
        <f>+[1]All!U806</f>
        <v>L</v>
      </c>
      <c r="V67" s="49" t="str">
        <f>+[1]All!X806</f>
        <v>MM</v>
      </c>
      <c r="W67" s="49" t="str">
        <f>+[1]All!Z806</f>
        <v>O</v>
      </c>
      <c r="X67" s="50" t="str">
        <f>+[1]All!AA806</f>
        <v>L</v>
      </c>
      <c r="Y67" s="67" t="str">
        <f>+[1]All!AL806</f>
        <v>GEORGIA SOUTHERN</v>
      </c>
      <c r="Z67" s="65">
        <f>+[1]All!AM806</f>
        <v>42</v>
      </c>
      <c r="AA67" s="64" t="str">
        <f>+[1]All!AN806</f>
        <v>Troy</v>
      </c>
      <c r="AB67" s="66">
        <f>+[1]All!AO806</f>
        <v>10</v>
      </c>
      <c r="AC67" s="55">
        <f>+[1]All!AP806</f>
        <v>0</v>
      </c>
      <c r="AD67" s="52" t="str">
        <f>+[1]All!AQ806</f>
        <v>Georgia Southern</v>
      </c>
      <c r="AE67" s="42">
        <f>+[1]All!AR806</f>
        <v>2</v>
      </c>
      <c r="AF67" s="45">
        <f>+[1]All!AS806</f>
        <v>2</v>
      </c>
      <c r="AG67" s="45">
        <f>+[1]All!AT806</f>
        <v>0</v>
      </c>
      <c r="AH67" s="42">
        <f>+[1]All!AU806</f>
        <v>5</v>
      </c>
      <c r="AI67" s="45">
        <f>+[1]All!AV806</f>
        <v>2</v>
      </c>
      <c r="AJ67" s="37">
        <f>+[1]All!AW806</f>
        <v>0</v>
      </c>
      <c r="AL67" s="42">
        <f>+[1]All!AY806</f>
        <v>1</v>
      </c>
      <c r="AM67" s="45">
        <f>+[1]All!AZ806</f>
        <v>0</v>
      </c>
      <c r="AN67" s="37">
        <f>+[1]All!BA806</f>
        <v>0</v>
      </c>
      <c r="AO67" s="37"/>
      <c r="AP67" s="53" t="str">
        <f>+[1]All!BC806</f>
        <v>Troy</v>
      </c>
      <c r="AQ67" s="42">
        <f>+[1]All!BD806</f>
        <v>1</v>
      </c>
      <c r="AR67" s="45">
        <f>+[1]All!BE806</f>
        <v>2</v>
      </c>
      <c r="AS67" s="45">
        <f>+[1]All!BF806</f>
        <v>0</v>
      </c>
      <c r="AT67" s="42">
        <f>+[1]All!BG806</f>
        <v>4</v>
      </c>
      <c r="AU67" s="45">
        <f>+[1]All!BH806</f>
        <v>4</v>
      </c>
      <c r="AV67" s="37">
        <f>+[1]All!BI806</f>
        <v>0</v>
      </c>
      <c r="AW67" s="49">
        <f>+[1]All!BJ806</f>
        <v>68.8</v>
      </c>
      <c r="AX67" s="50">
        <f>+[1]All!BK806</f>
        <v>59.85</v>
      </c>
    </row>
    <row r="68" spans="1:50" x14ac:dyDescent="0.25">
      <c r="A68" s="37">
        <f>+[1]All!A807</f>
        <v>11</v>
      </c>
      <c r="B68" s="37" t="str">
        <f>+[1]All!B807</f>
        <v>Sat</v>
      </c>
      <c r="C68" s="38">
        <f>+[1]All!C807</f>
        <v>42322</v>
      </c>
      <c r="D68" s="39">
        <f>+[1]All!D807</f>
        <v>0.625</v>
      </c>
      <c r="E68" s="37" t="str">
        <f>+[1]All!E807</f>
        <v>espn3</v>
      </c>
      <c r="F68" s="40" t="str">
        <f>+[1]All!F807</f>
        <v>Arkansas State</v>
      </c>
      <c r="G68" s="41" t="str">
        <f>+[1]All!G807</f>
        <v>SB</v>
      </c>
      <c r="H68" s="40" t="str">
        <f>+[1]All!H807</f>
        <v>UL Monroe</v>
      </c>
      <c r="I68" s="41" t="str">
        <f>+[1]All!I807</f>
        <v>SB</v>
      </c>
      <c r="J68" s="49" t="str">
        <f>+[1]All!J807</f>
        <v>Arkansas State</v>
      </c>
      <c r="K68" s="50" t="str">
        <f>+[1]All!K807</f>
        <v>UL Monroe</v>
      </c>
      <c r="L68" s="43">
        <f>+[1]All!L807</f>
        <v>14.5</v>
      </c>
      <c r="M68" s="44">
        <f>+[1]All!M807</f>
        <v>57</v>
      </c>
      <c r="N68" s="49">
        <f>+[1]All!N807</f>
        <v>0</v>
      </c>
      <c r="O68" s="45">
        <f>+[1]All!O807</f>
        <v>0</v>
      </c>
      <c r="P68" s="58" t="str">
        <f>+[1]All!P807</f>
        <v>Arkansas State</v>
      </c>
      <c r="Q68" s="37">
        <f>+[1]All!Q807</f>
        <v>0</v>
      </c>
      <c r="R68" s="58" t="str">
        <f>+[1]All!R807</f>
        <v>UL Monroe</v>
      </c>
      <c r="S68" s="58" t="str">
        <f>+[1]All!S807</f>
        <v>Arkansas State</v>
      </c>
      <c r="T68" s="49" t="str">
        <f>+[1]All!T807</f>
        <v>Arkansas State</v>
      </c>
      <c r="U68" s="50" t="str">
        <f>+[1]All!U807</f>
        <v>L</v>
      </c>
      <c r="V68" s="49">
        <f>+[1]All!X807</f>
        <v>0</v>
      </c>
      <c r="W68" s="49">
        <f>+[1]All!Z807</f>
        <v>0</v>
      </c>
      <c r="X68" s="50">
        <f>+[1]All!AA807</f>
        <v>0</v>
      </c>
      <c r="Y68" s="67" t="str">
        <f>+[1]All!AL807</f>
        <v>Arkansas State</v>
      </c>
      <c r="Z68" s="65">
        <f>+[1]All!AM807</f>
        <v>28</v>
      </c>
      <c r="AA68" s="64" t="str">
        <f>+[1]All!AN807</f>
        <v>UL MONROE</v>
      </c>
      <c r="AB68" s="66">
        <f>+[1]All!AO807</f>
        <v>14</v>
      </c>
      <c r="AC68" s="55">
        <f>+[1]All!AP807</f>
        <v>0</v>
      </c>
      <c r="AD68" s="52" t="str">
        <f>+[1]All!AQ807</f>
        <v>Arkansas State</v>
      </c>
      <c r="AE68" s="42">
        <f>+[1]All!AR807</f>
        <v>2</v>
      </c>
      <c r="AF68" s="45">
        <f>+[1]All!AS807</f>
        <v>2</v>
      </c>
      <c r="AG68" s="45">
        <f>+[1]All!AT807</f>
        <v>0</v>
      </c>
      <c r="AH68" s="42">
        <f>+[1]All!AU807</f>
        <v>4</v>
      </c>
      <c r="AI68" s="45">
        <f>+[1]All!AV807</f>
        <v>4</v>
      </c>
      <c r="AJ68" s="37">
        <f>+[1]All!AW807</f>
        <v>0</v>
      </c>
      <c r="AL68" s="42">
        <f>+[1]All!AY807</f>
        <v>5</v>
      </c>
      <c r="AM68" s="45">
        <f>+[1]All!AZ807</f>
        <v>5</v>
      </c>
      <c r="AN68" s="37">
        <f>+[1]All!BA807</f>
        <v>0</v>
      </c>
      <c r="AO68" s="37"/>
      <c r="AP68" s="53" t="str">
        <f>+[1]All!BC807</f>
        <v>UL Monroe</v>
      </c>
      <c r="AQ68" s="42">
        <f>+[1]All!BD807</f>
        <v>0</v>
      </c>
      <c r="AR68" s="45">
        <f>+[1]All!BE807</f>
        <v>2</v>
      </c>
      <c r="AS68" s="45">
        <f>+[1]All!BF807</f>
        <v>0</v>
      </c>
      <c r="AT68" s="42">
        <f>+[1]All!BG807</f>
        <v>2</v>
      </c>
      <c r="AU68" s="45">
        <f>+[1]All!BH807</f>
        <v>5</v>
      </c>
      <c r="AV68" s="37">
        <f>+[1]All!BI807</f>
        <v>1</v>
      </c>
      <c r="AW68" s="49">
        <f>+[1]All!BJ807</f>
        <v>65.86</v>
      </c>
      <c r="AX68" s="50">
        <f>+[1]All!BK807</f>
        <v>47.65</v>
      </c>
    </row>
    <row r="69" spans="1:50" x14ac:dyDescent="0.25">
      <c r="B69" s="37"/>
      <c r="C69" s="38"/>
      <c r="F69" s="40"/>
      <c r="G69" s="41"/>
      <c r="H69" s="40"/>
      <c r="I69" s="41"/>
      <c r="L69" s="43"/>
      <c r="M69" s="44"/>
      <c r="Y69" s="67"/>
      <c r="AD69" s="52"/>
      <c r="AL69" s="42"/>
      <c r="AM69" s="45"/>
      <c r="AN69" s="37"/>
      <c r="AO69" s="37"/>
      <c r="AP69" s="53"/>
    </row>
    <row r="70" spans="1:50" x14ac:dyDescent="0.25">
      <c r="A70" s="37">
        <f>+[1]All!A808</f>
        <v>11</v>
      </c>
      <c r="B70" s="37" t="str">
        <f>+[1]All!B808</f>
        <v>Sat</v>
      </c>
      <c r="C70" s="38">
        <f>+[1]All!C808</f>
        <v>42322</v>
      </c>
      <c r="D70" s="39">
        <f>+[1]All!D808</f>
        <v>0.5</v>
      </c>
      <c r="E70" s="37" t="str">
        <f>+[1]All!E808</f>
        <v>CBS</v>
      </c>
      <c r="F70" s="40" t="str">
        <f>+[1]All!F808</f>
        <v>Georgia</v>
      </c>
      <c r="G70" s="41" t="str">
        <f>+[1]All!G808</f>
        <v>SEC</v>
      </c>
      <c r="H70" s="40" t="str">
        <f>+[1]All!H808</f>
        <v>Auburn</v>
      </c>
      <c r="I70" s="41" t="str">
        <f>+[1]All!I808</f>
        <v>SEC</v>
      </c>
      <c r="J70" s="49" t="str">
        <f>+[1]All!J808</f>
        <v>Auburn</v>
      </c>
      <c r="K70" s="50" t="str">
        <f>+[1]All!K808</f>
        <v>Georgia</v>
      </c>
      <c r="L70" s="43">
        <f>+[1]All!L808</f>
        <v>1.5</v>
      </c>
      <c r="M70" s="44">
        <f>+[1]All!M808</f>
        <v>53</v>
      </c>
      <c r="N70" s="49">
        <f>+[1]All!N808</f>
        <v>0</v>
      </c>
      <c r="O70" s="45">
        <f>+[1]All!O808</f>
        <v>0</v>
      </c>
      <c r="P70" s="58" t="str">
        <f>+[1]All!P808</f>
        <v>Auburn</v>
      </c>
      <c r="Q70" s="37">
        <f>+[1]All!Q808</f>
        <v>0</v>
      </c>
      <c r="R70" s="58" t="str">
        <f>+[1]All!R808</f>
        <v>Georgia</v>
      </c>
      <c r="S70" s="58" t="str">
        <f>+[1]All!S808</f>
        <v>Auburn</v>
      </c>
      <c r="T70" s="49" t="str">
        <f>+[1]All!T808</f>
        <v>Auburn</v>
      </c>
      <c r="U70" s="50" t="str">
        <f>+[1]All!U808</f>
        <v>L</v>
      </c>
      <c r="V70" s="49">
        <f>+[1]All!X808</f>
        <v>0</v>
      </c>
      <c r="W70" s="49">
        <f>+[1]All!Z808</f>
        <v>0</v>
      </c>
      <c r="X70" s="50">
        <f>+[1]All!AA808</f>
        <v>0</v>
      </c>
      <c r="Y70" s="67" t="str">
        <f>+[1]All!AL808</f>
        <v>GEORGIA</v>
      </c>
      <c r="Z70" s="65">
        <f>+[1]All!AM808</f>
        <v>34</v>
      </c>
      <c r="AA70" s="64" t="str">
        <f>+[1]All!AN808</f>
        <v>Auburn</v>
      </c>
      <c r="AB70" s="66">
        <f>+[1]All!AO808</f>
        <v>7</v>
      </c>
      <c r="AC70" s="55">
        <f>+[1]All!AP808</f>
        <v>0</v>
      </c>
      <c r="AD70" s="52" t="str">
        <f>+[1]All!AQ808</f>
        <v>Georgia</v>
      </c>
      <c r="AE70" s="42">
        <f>+[1]All!AR808</f>
        <v>0</v>
      </c>
      <c r="AF70" s="45">
        <f>+[1]All!AS808</f>
        <v>3</v>
      </c>
      <c r="AG70" s="45">
        <f>+[1]All!AT808</f>
        <v>0</v>
      </c>
      <c r="AH70" s="42">
        <f>+[1]All!AU808</f>
        <v>2</v>
      </c>
      <c r="AI70" s="45">
        <f>+[1]All!AV808</f>
        <v>5</v>
      </c>
      <c r="AJ70" s="37">
        <f>+[1]All!AW808</f>
        <v>1</v>
      </c>
      <c r="AL70" s="42">
        <f>+[1]All!AY808</f>
        <v>6</v>
      </c>
      <c r="AM70" s="45">
        <f>+[1]All!AZ808</f>
        <v>4</v>
      </c>
      <c r="AN70" s="37">
        <f>+[1]All!BA808</f>
        <v>0</v>
      </c>
      <c r="AO70" s="37"/>
      <c r="AP70" s="53" t="str">
        <f>+[1]All!BC808</f>
        <v>Auburn</v>
      </c>
      <c r="AQ70" s="42">
        <f>+[1]All!BD808</f>
        <v>0</v>
      </c>
      <c r="AR70" s="45">
        <f>+[1]All!BE808</f>
        <v>3</v>
      </c>
      <c r="AS70" s="45">
        <f>+[1]All!BF808</f>
        <v>0</v>
      </c>
      <c r="AT70" s="42">
        <f>+[1]All!BG808</f>
        <v>2</v>
      </c>
      <c r="AU70" s="45">
        <f>+[1]All!BH808</f>
        <v>6</v>
      </c>
      <c r="AV70" s="37">
        <f>+[1]All!BI808</f>
        <v>0</v>
      </c>
      <c r="AW70" s="49">
        <f>+[1]All!BJ808</f>
        <v>81.099999999999994</v>
      </c>
      <c r="AX70" s="50">
        <f>+[1]All!BK808</f>
        <v>79.47</v>
      </c>
    </row>
    <row r="71" spans="1:50" x14ac:dyDescent="0.25">
      <c r="A71" s="37">
        <f>+[1]All!A809</f>
        <v>11</v>
      </c>
      <c r="B71" s="37" t="str">
        <f>+[1]All!B809</f>
        <v>Sat</v>
      </c>
      <c r="C71" s="38">
        <f>+[1]All!C809</f>
        <v>42322</v>
      </c>
      <c r="D71" s="39">
        <f>+[1]All!D809</f>
        <v>0.80208333333333337</v>
      </c>
      <c r="E71" s="37" t="str">
        <f>+[1]All!E809</f>
        <v>ESPN</v>
      </c>
      <c r="F71" s="40" t="str">
        <f>+[1]All!F809</f>
        <v>Arkansas</v>
      </c>
      <c r="G71" s="41" t="str">
        <f>+[1]All!G809</f>
        <v>SEC</v>
      </c>
      <c r="H71" s="40" t="str">
        <f>+[1]All!H809</f>
        <v>LSU</v>
      </c>
      <c r="I71" s="41" t="str">
        <f>+[1]All!I809</f>
        <v>SEC</v>
      </c>
      <c r="J71" s="49" t="str">
        <f>+[1]All!J809</f>
        <v>LSU</v>
      </c>
      <c r="K71" s="50" t="str">
        <f>+[1]All!K809</f>
        <v>Arkansas</v>
      </c>
      <c r="L71" s="43">
        <f>+[1]All!L809</f>
        <v>7.5</v>
      </c>
      <c r="M71" s="44">
        <f>+[1]All!M809</f>
        <v>53.5</v>
      </c>
      <c r="N71" s="49">
        <f>+[1]All!N809</f>
        <v>0</v>
      </c>
      <c r="O71" s="45">
        <f>+[1]All!O809</f>
        <v>0</v>
      </c>
      <c r="P71" s="58" t="str">
        <f>+[1]All!P809</f>
        <v>LSU</v>
      </c>
      <c r="Q71" s="37">
        <f>+[1]All!Q809</f>
        <v>0</v>
      </c>
      <c r="R71" s="58" t="str">
        <f>+[1]All!R809</f>
        <v>Arkansas</v>
      </c>
      <c r="S71" s="58" t="str">
        <f>+[1]All!S809</f>
        <v>LSU</v>
      </c>
      <c r="T71" s="49" t="str">
        <f>+[1]All!T809</f>
        <v>LSU</v>
      </c>
      <c r="U71" s="50" t="str">
        <f>+[1]All!U809</f>
        <v>L</v>
      </c>
      <c r="V71" s="49">
        <f>+[1]All!X809</f>
        <v>0</v>
      </c>
      <c r="W71" s="49">
        <f>+[1]All!Z809</f>
        <v>0</v>
      </c>
      <c r="X71" s="50">
        <f>+[1]All!AA809</f>
        <v>0</v>
      </c>
      <c r="Y71" s="67" t="str">
        <f>+[1]All!AL809</f>
        <v>ARKANSAS</v>
      </c>
      <c r="Z71" s="65">
        <f>+[1]All!AM809</f>
        <v>17</v>
      </c>
      <c r="AA71" s="64" t="str">
        <f>+[1]All!AN809</f>
        <v>LSU</v>
      </c>
      <c r="AB71" s="66">
        <f>+[1]All!AO809</f>
        <v>0</v>
      </c>
      <c r="AC71" s="55">
        <f>+[1]All!AP809</f>
        <v>0</v>
      </c>
      <c r="AD71" s="52" t="str">
        <f>+[1]All!AQ809</f>
        <v>Arkansas</v>
      </c>
      <c r="AE71" s="42">
        <f>+[1]All!AR809</f>
        <v>3</v>
      </c>
      <c r="AF71" s="45">
        <f>+[1]All!AS809</f>
        <v>0</v>
      </c>
      <c r="AG71" s="45">
        <f>+[1]All!AT809</f>
        <v>0</v>
      </c>
      <c r="AH71" s="42">
        <f>+[1]All!AU809</f>
        <v>5</v>
      </c>
      <c r="AI71" s="45">
        <f>+[1]All!AV809</f>
        <v>2</v>
      </c>
      <c r="AJ71" s="37">
        <f>+[1]All!AW809</f>
        <v>1</v>
      </c>
      <c r="AL71" s="42">
        <f>+[1]All!AY809</f>
        <v>8</v>
      </c>
      <c r="AM71" s="45">
        <f>+[1]All!AZ809</f>
        <v>2</v>
      </c>
      <c r="AN71" s="37">
        <f>+[1]All!BA809</f>
        <v>0</v>
      </c>
      <c r="AO71" s="37"/>
      <c r="AP71" s="53" t="str">
        <f>+[1]All!BC809</f>
        <v>LSU</v>
      </c>
      <c r="AQ71" s="42">
        <f>+[1]All!BD809</f>
        <v>2</v>
      </c>
      <c r="AR71" s="45">
        <f>+[1]All!BE809</f>
        <v>2</v>
      </c>
      <c r="AS71" s="45">
        <f>+[1]All!BF809</f>
        <v>0</v>
      </c>
      <c r="AT71" s="42">
        <f>+[1]All!BG809</f>
        <v>3</v>
      </c>
      <c r="AU71" s="45">
        <f>+[1]All!BH809</f>
        <v>5</v>
      </c>
      <c r="AV71" s="37">
        <f>+[1]All!BI809</f>
        <v>0</v>
      </c>
      <c r="AW71" s="49">
        <f>+[1]All!BJ809</f>
        <v>78.989999999999995</v>
      </c>
      <c r="AX71" s="50">
        <f>+[1]All!BK809</f>
        <v>87.63</v>
      </c>
    </row>
    <row r="72" spans="1:50" x14ac:dyDescent="0.25">
      <c r="A72" s="37">
        <f>+[1]All!A810</f>
        <v>11</v>
      </c>
      <c r="B72" s="37" t="str">
        <f>+[1]All!B810</f>
        <v>Sat</v>
      </c>
      <c r="C72" s="38">
        <f>+[1]All!C810</f>
        <v>42322</v>
      </c>
      <c r="D72" s="39">
        <f>+[1]All!D810</f>
        <v>0.64583333333333337</v>
      </c>
      <c r="E72" s="37" t="str">
        <f>+[1]All!E810</f>
        <v>CBS</v>
      </c>
      <c r="F72" s="40" t="str">
        <f>+[1]All!F810</f>
        <v>Alabama</v>
      </c>
      <c r="G72" s="41" t="str">
        <f>+[1]All!G810</f>
        <v>SEC</v>
      </c>
      <c r="H72" s="40" t="str">
        <f>+[1]All!H810</f>
        <v>Mississippi State</v>
      </c>
      <c r="I72" s="41" t="str">
        <f>+[1]All!I810</f>
        <v>SEC</v>
      </c>
      <c r="J72" s="49" t="str">
        <f>+[1]All!J810</f>
        <v>Alabama</v>
      </c>
      <c r="K72" s="50" t="str">
        <f>+[1]All!K810</f>
        <v>Mississippi State</v>
      </c>
      <c r="L72" s="43">
        <f>+[1]All!L810</f>
        <v>8</v>
      </c>
      <c r="M72" s="44">
        <f>+[1]All!M810</f>
        <v>51.5</v>
      </c>
      <c r="N72" s="49">
        <f>+[1]All!N810</f>
        <v>0</v>
      </c>
      <c r="O72" s="45">
        <f>+[1]All!O810</f>
        <v>0</v>
      </c>
      <c r="P72" s="58" t="str">
        <f>+[1]All!P810</f>
        <v>Alabama</v>
      </c>
      <c r="Q72" s="37">
        <f>+[1]All!Q810</f>
        <v>0</v>
      </c>
      <c r="R72" s="58" t="str">
        <f>+[1]All!R810</f>
        <v>Mississippi State</v>
      </c>
      <c r="S72" s="58" t="str">
        <f>+[1]All!S810</f>
        <v>Alabama</v>
      </c>
      <c r="T72" s="49" t="str">
        <f>+[1]All!T810</f>
        <v>Alabama</v>
      </c>
      <c r="U72" s="50" t="str">
        <f>+[1]All!U810</f>
        <v>L</v>
      </c>
      <c r="V72" s="49">
        <f>+[1]All!X810</f>
        <v>0</v>
      </c>
      <c r="W72" s="49">
        <f>+[1]All!Z810</f>
        <v>0</v>
      </c>
      <c r="X72" s="50">
        <f>+[1]All!AA810</f>
        <v>0</v>
      </c>
      <c r="Y72" s="67" t="str">
        <f>+[1]All!AL810</f>
        <v>ALABAMA</v>
      </c>
      <c r="Z72" s="65">
        <f>+[1]All!AM810</f>
        <v>25</v>
      </c>
      <c r="AA72" s="64" t="str">
        <f>+[1]All!AN810</f>
        <v>Mississippi State</v>
      </c>
      <c r="AB72" s="66">
        <f>+[1]All!AO810</f>
        <v>20</v>
      </c>
      <c r="AC72" s="55">
        <f>+[1]All!AP810</f>
        <v>0</v>
      </c>
      <c r="AD72" s="52" t="str">
        <f>+[1]All!AQ810</f>
        <v>Alabama</v>
      </c>
      <c r="AE72" s="42">
        <f>+[1]All!AR810</f>
        <v>2</v>
      </c>
      <c r="AF72" s="45">
        <f>+[1]All!AS810</f>
        <v>1</v>
      </c>
      <c r="AG72" s="45">
        <f>+[1]All!AT810</f>
        <v>0</v>
      </c>
      <c r="AH72" s="42">
        <f>+[1]All!AU810</f>
        <v>3</v>
      </c>
      <c r="AI72" s="45">
        <f>+[1]All!AV810</f>
        <v>6</v>
      </c>
      <c r="AJ72" s="37">
        <f>+[1]All!AW810</f>
        <v>0</v>
      </c>
      <c r="AL72" s="42">
        <f>+[1]All!AY810</f>
        <v>5</v>
      </c>
      <c r="AM72" s="45">
        <f>+[1]All!AZ810</f>
        <v>5</v>
      </c>
      <c r="AN72" s="37">
        <f>+[1]All!BA810</f>
        <v>0</v>
      </c>
      <c r="AO72" s="37"/>
      <c r="AP72" s="53" t="str">
        <f>+[1]All!BC810</f>
        <v>Mississippi State</v>
      </c>
      <c r="AQ72" s="42">
        <f>+[1]All!BD810</f>
        <v>3</v>
      </c>
      <c r="AR72" s="45">
        <f>+[1]All!BE810</f>
        <v>1</v>
      </c>
      <c r="AS72" s="45">
        <f>+[1]All!BF810</f>
        <v>0</v>
      </c>
      <c r="AT72" s="42">
        <f>+[1]All!BG810</f>
        <v>5</v>
      </c>
      <c r="AU72" s="45">
        <f>+[1]All!BH810</f>
        <v>3</v>
      </c>
      <c r="AV72" s="37">
        <f>+[1]All!BI810</f>
        <v>0</v>
      </c>
      <c r="AW72" s="49">
        <f>+[1]All!BJ810</f>
        <v>94.46</v>
      </c>
      <c r="AX72" s="50">
        <f>+[1]All!BK810</f>
        <v>84.53</v>
      </c>
    </row>
    <row r="73" spans="1:50" x14ac:dyDescent="0.25">
      <c r="A73" s="37">
        <f>+[1]All!A811</f>
        <v>11</v>
      </c>
      <c r="B73" s="37" t="str">
        <f>+[1]All!B811</f>
        <v>Sat</v>
      </c>
      <c r="C73" s="38">
        <f>+[1]All!C811</f>
        <v>42322</v>
      </c>
      <c r="D73" s="39">
        <f>+[1]All!D811</f>
        <v>0.8125</v>
      </c>
      <c r="E73" s="37" t="str">
        <f>+[1]All!E811</f>
        <v>SEC</v>
      </c>
      <c r="F73" s="40" t="str">
        <f>+[1]All!F811</f>
        <v>BYU</v>
      </c>
      <c r="G73" s="41" t="str">
        <f>+[1]All!G811</f>
        <v>Ind</v>
      </c>
      <c r="H73" s="40" t="str">
        <f>+[1]All!H811</f>
        <v>Missouri</v>
      </c>
      <c r="I73" s="41" t="str">
        <f>+[1]All!I811</f>
        <v>SEC</v>
      </c>
      <c r="J73" s="49" t="str">
        <f>+[1]All!J811</f>
        <v>BYU</v>
      </c>
      <c r="K73" s="50" t="str">
        <f>+[1]All!K811</f>
        <v>Missouri</v>
      </c>
      <c r="L73" s="43">
        <f>+[1]All!L811</f>
        <v>6.5</v>
      </c>
      <c r="M73" s="44">
        <f>+[1]All!M811</f>
        <v>39.5</v>
      </c>
      <c r="N73" s="49">
        <f>+[1]All!N811</f>
        <v>0</v>
      </c>
      <c r="O73" s="45">
        <f>+[1]All!O811</f>
        <v>0</v>
      </c>
      <c r="P73" s="58" t="str">
        <f>+[1]All!P811</f>
        <v>BYU</v>
      </c>
      <c r="Q73" s="37">
        <f>+[1]All!Q811</f>
        <v>0</v>
      </c>
      <c r="R73" s="58" t="str">
        <f>+[1]All!R811</f>
        <v>Missouri</v>
      </c>
      <c r="S73" s="58" t="str">
        <f>+[1]All!S811</f>
        <v>BYU</v>
      </c>
      <c r="T73" s="49" t="str">
        <f>+[1]All!T811</f>
        <v>BYU</v>
      </c>
      <c r="U73" s="50" t="str">
        <f>+[1]All!U811</f>
        <v>L</v>
      </c>
      <c r="V73" s="49" t="str">
        <f>+[1]All!X811</f>
        <v>X</v>
      </c>
      <c r="W73" s="49">
        <f>+[1]All!Z811</f>
        <v>0</v>
      </c>
      <c r="X73" s="50">
        <f>+[1]All!AA811</f>
        <v>0</v>
      </c>
      <c r="Y73" s="67" t="str">
        <f>+[1]All!AL811</f>
        <v>DNP</v>
      </c>
      <c r="Z73" s="65">
        <f>+[1]All!AM811</f>
        <v>0</v>
      </c>
      <c r="AA73" s="64">
        <f>+[1]All!AN811</f>
        <v>0</v>
      </c>
      <c r="AB73" s="66">
        <f>+[1]All!AO811</f>
        <v>0</v>
      </c>
      <c r="AC73" s="55">
        <f>+[1]All!AP811</f>
        <v>0</v>
      </c>
      <c r="AD73" s="52" t="str">
        <f>+[1]All!AQ811</f>
        <v>BYU</v>
      </c>
      <c r="AE73" s="42">
        <f>+[1]All!AR811</f>
        <v>2</v>
      </c>
      <c r="AF73" s="45">
        <f>+[1]All!AS811</f>
        <v>2</v>
      </c>
      <c r="AG73" s="45">
        <f>+[1]All!AT811</f>
        <v>0</v>
      </c>
      <c r="AH73" s="42">
        <f>+[1]All!AU811</f>
        <v>4</v>
      </c>
      <c r="AI73" s="45">
        <f>+[1]All!AV811</f>
        <v>4</v>
      </c>
      <c r="AJ73" s="37">
        <f>+[1]All!AW811</f>
        <v>0</v>
      </c>
      <c r="AL73" s="42">
        <f>+[1]All!AY811</f>
        <v>0</v>
      </c>
      <c r="AM73" s="45">
        <f>+[1]All!AZ811</f>
        <v>0</v>
      </c>
      <c r="AN73" s="37">
        <f>+[1]All!BA811</f>
        <v>0</v>
      </c>
      <c r="AO73" s="37"/>
      <c r="AP73" s="53" t="str">
        <f>+[1]All!BC811</f>
        <v>Missouri</v>
      </c>
      <c r="AQ73" s="42">
        <f>+[1]All!BD811</f>
        <v>1</v>
      </c>
      <c r="AR73" s="45">
        <f>+[1]All!BE811</f>
        <v>3</v>
      </c>
      <c r="AS73" s="45">
        <f>+[1]All!BF811</f>
        <v>0</v>
      </c>
      <c r="AT73" s="42">
        <f>+[1]All!BG811</f>
        <v>2</v>
      </c>
      <c r="AU73" s="45">
        <f>+[1]All!BH811</f>
        <v>6</v>
      </c>
      <c r="AV73" s="37">
        <f>+[1]All!BI811</f>
        <v>0</v>
      </c>
      <c r="AW73" s="49">
        <f>+[1]All!BJ811</f>
        <v>77.39</v>
      </c>
      <c r="AX73" s="50">
        <f>+[1]All!BK811</f>
        <v>71.569999999999993</v>
      </c>
    </row>
    <row r="74" spans="1:50" x14ac:dyDescent="0.25">
      <c r="A74" s="37">
        <f>+[1]All!A812</f>
        <v>11</v>
      </c>
      <c r="B74" s="37" t="str">
        <f>+[1]All!B812</f>
        <v>Sat</v>
      </c>
      <c r="C74" s="38">
        <f>+[1]All!C812</f>
        <v>42322</v>
      </c>
      <c r="D74" s="39">
        <f>+[1]All!D812</f>
        <v>0.5</v>
      </c>
      <c r="E74" s="37" t="str">
        <f>+[1]All!E812</f>
        <v>ESPN</v>
      </c>
      <c r="F74" s="40" t="str">
        <f>+[1]All!F812</f>
        <v>Florida</v>
      </c>
      <c r="G74" s="41" t="str">
        <f>+[1]All!G812</f>
        <v>SEC</v>
      </c>
      <c r="H74" s="40" t="str">
        <f>+[1]All!H812</f>
        <v>South Carolina</v>
      </c>
      <c r="I74" s="41" t="str">
        <f>+[1]All!I812</f>
        <v>SEC</v>
      </c>
      <c r="J74" s="49" t="str">
        <f>+[1]All!J812</f>
        <v>Florida</v>
      </c>
      <c r="K74" s="50" t="str">
        <f>+[1]All!K812</f>
        <v>South Carolina</v>
      </c>
      <c r="L74" s="43">
        <f>+[1]All!L812</f>
        <v>8</v>
      </c>
      <c r="M74" s="44">
        <f>+[1]All!M812</f>
        <v>46</v>
      </c>
      <c r="N74" s="49">
        <f>+[1]All!N812</f>
        <v>0</v>
      </c>
      <c r="O74" s="45">
        <f>+[1]All!O812</f>
        <v>0</v>
      </c>
      <c r="P74" s="58" t="str">
        <f>+[1]All!P812</f>
        <v>Florida</v>
      </c>
      <c r="Q74" s="37">
        <f>+[1]All!Q812</f>
        <v>0</v>
      </c>
      <c r="R74" s="58" t="str">
        <f>+[1]All!R812</f>
        <v>South Carolina</v>
      </c>
      <c r="S74" s="58" t="str">
        <f>+[1]All!S812</f>
        <v>Florida</v>
      </c>
      <c r="T74" s="49" t="str">
        <f>+[1]All!T812</f>
        <v>Florida</v>
      </c>
      <c r="U74" s="50" t="str">
        <f>+[1]All!U812</f>
        <v>L</v>
      </c>
      <c r="V74" s="49">
        <f>+[1]All!X812</f>
        <v>0</v>
      </c>
      <c r="W74" s="49">
        <f>+[1]All!Z812</f>
        <v>0</v>
      </c>
      <c r="X74" s="50">
        <f>+[1]All!AA812</f>
        <v>0</v>
      </c>
      <c r="Y74" s="67" t="str">
        <f>+[1]All!AL812</f>
        <v>South Carolina</v>
      </c>
      <c r="Z74" s="65">
        <f>+[1]All!AM812</f>
        <v>23</v>
      </c>
      <c r="AA74" s="64" t="str">
        <f>+[1]All!AN812</f>
        <v>FLORIDA</v>
      </c>
      <c r="AB74" s="66">
        <f>+[1]All!AO812</f>
        <v>20</v>
      </c>
      <c r="AC74" s="55">
        <f>+[1]All!AP812</f>
        <v>0</v>
      </c>
      <c r="AD74" s="52" t="str">
        <f>+[1]All!AQ812</f>
        <v>Florida</v>
      </c>
      <c r="AE74" s="42">
        <f>+[1]All!AR812</f>
        <v>3</v>
      </c>
      <c r="AF74" s="45">
        <f>+[1]All!AS812</f>
        <v>0</v>
      </c>
      <c r="AG74" s="45">
        <f>+[1]All!AT812</f>
        <v>0</v>
      </c>
      <c r="AH74" s="42">
        <f>+[1]All!AU812</f>
        <v>7</v>
      </c>
      <c r="AI74" s="45">
        <f>+[1]All!AV812</f>
        <v>2</v>
      </c>
      <c r="AJ74" s="37">
        <f>+[1]All!AW812</f>
        <v>0</v>
      </c>
      <c r="AL74" s="42">
        <f>+[1]All!AY812</f>
        <v>5</v>
      </c>
      <c r="AM74" s="45">
        <f>+[1]All!AZ812</f>
        <v>5</v>
      </c>
      <c r="AN74" s="37">
        <f>+[1]All!BA812</f>
        <v>0</v>
      </c>
      <c r="AO74" s="37"/>
      <c r="AP74" s="53" t="str">
        <f>+[1]All!BC812</f>
        <v>South Carolina</v>
      </c>
      <c r="AQ74" s="42">
        <f>+[1]All!BD812</f>
        <v>2</v>
      </c>
      <c r="AR74" s="45">
        <f>+[1]All!BE812</f>
        <v>2</v>
      </c>
      <c r="AS74" s="45">
        <f>+[1]All!BF812</f>
        <v>0</v>
      </c>
      <c r="AT74" s="42">
        <f>+[1]All!BG812</f>
        <v>5</v>
      </c>
      <c r="AU74" s="45">
        <f>+[1]All!BH812</f>
        <v>4</v>
      </c>
      <c r="AV74" s="37">
        <f>+[1]All!BI812</f>
        <v>0</v>
      </c>
      <c r="AW74" s="49">
        <f>+[1]All!BJ812</f>
        <v>87.15</v>
      </c>
      <c r="AX74" s="50">
        <f>+[1]All!BK812</f>
        <v>71.59</v>
      </c>
    </row>
    <row r="75" spans="1:50" x14ac:dyDescent="0.25">
      <c r="A75" s="37">
        <f>+[1]All!A813</f>
        <v>11</v>
      </c>
      <c r="B75" s="37" t="str">
        <f>+[1]All!B813</f>
        <v>Sat</v>
      </c>
      <c r="C75" s="38">
        <f>+[1]All!C813</f>
        <v>42322</v>
      </c>
      <c r="D75" s="39">
        <f>+[1]All!D813</f>
        <v>0.5</v>
      </c>
      <c r="E75" s="37" t="str">
        <f>+[1]All!E813</f>
        <v>SEC</v>
      </c>
      <c r="F75" s="40" t="str">
        <f>+[1]All!F813</f>
        <v>North Texas</v>
      </c>
      <c r="G75" s="41" t="str">
        <f>+[1]All!G813</f>
        <v>CUSA</v>
      </c>
      <c r="H75" s="40" t="str">
        <f>+[1]All!H813</f>
        <v>Tennessee</v>
      </c>
      <c r="I75" s="41" t="str">
        <f>+[1]All!I813</f>
        <v>SEC</v>
      </c>
      <c r="J75" s="49" t="str">
        <f>+[1]All!J813</f>
        <v>Tennessee</v>
      </c>
      <c r="K75" s="50" t="str">
        <f>+[1]All!K813</f>
        <v>North Texas</v>
      </c>
      <c r="L75" s="43">
        <f>+[1]All!L813</f>
        <v>41.5</v>
      </c>
      <c r="M75" s="44">
        <f>+[1]All!M813</f>
        <v>66.5</v>
      </c>
      <c r="N75" s="49">
        <f>+[1]All!N813</f>
        <v>0</v>
      </c>
      <c r="O75" s="45">
        <f>+[1]All!O813</f>
        <v>0</v>
      </c>
      <c r="P75" s="58" t="str">
        <f>+[1]All!P813</f>
        <v>Tennessee</v>
      </c>
      <c r="Q75" s="37">
        <f>+[1]All!Q813</f>
        <v>0</v>
      </c>
      <c r="R75" s="58" t="str">
        <f>+[1]All!R813</f>
        <v>North Texas</v>
      </c>
      <c r="S75" s="58" t="str">
        <f>+[1]All!S813</f>
        <v>Tennessee</v>
      </c>
      <c r="T75" s="49" t="str">
        <f>+[1]All!T813</f>
        <v>North Texas</v>
      </c>
      <c r="U75" s="50" t="str">
        <f>+[1]All!U813</f>
        <v>W</v>
      </c>
      <c r="V75" s="49">
        <f>+[1]All!X813</f>
        <v>0</v>
      </c>
      <c r="W75" s="49">
        <f>+[1]All!Z813</f>
        <v>0</v>
      </c>
      <c r="X75" s="50">
        <f>+[1]All!AA813</f>
        <v>0</v>
      </c>
      <c r="Y75" s="67" t="str">
        <f>+[1]All!AL813</f>
        <v>DNP</v>
      </c>
      <c r="Z75" s="65">
        <f>+[1]All!AM813</f>
        <v>0</v>
      </c>
      <c r="AA75" s="64">
        <f>+[1]All!AN813</f>
        <v>0</v>
      </c>
      <c r="AB75" s="66">
        <f>+[1]All!AO813</f>
        <v>0</v>
      </c>
      <c r="AC75" s="55">
        <f>+[1]All!AP813</f>
        <v>0</v>
      </c>
      <c r="AD75" s="52" t="str">
        <f>+[1]All!AQ813</f>
        <v>North Texas</v>
      </c>
      <c r="AE75" s="42">
        <f>+[1]All!AR813</f>
        <v>1</v>
      </c>
      <c r="AF75" s="45">
        <f>+[1]All!AS813</f>
        <v>4</v>
      </c>
      <c r="AG75" s="45">
        <f>+[1]All!AT813</f>
        <v>0</v>
      </c>
      <c r="AH75" s="42">
        <f>+[1]All!AU813</f>
        <v>3</v>
      </c>
      <c r="AI75" s="45">
        <f>+[1]All!AV813</f>
        <v>5</v>
      </c>
      <c r="AJ75" s="37">
        <f>+[1]All!AW813</f>
        <v>0</v>
      </c>
      <c r="AL75" s="42">
        <f>+[1]All!AY813</f>
        <v>0</v>
      </c>
      <c r="AM75" s="45">
        <f>+[1]All!AZ813</f>
        <v>0</v>
      </c>
      <c r="AN75" s="37">
        <f>+[1]All!BA813</f>
        <v>0</v>
      </c>
      <c r="AO75" s="37"/>
      <c r="AP75" s="53" t="str">
        <f>+[1]All!BC813</f>
        <v>Tennessee</v>
      </c>
      <c r="AQ75" s="42">
        <f>+[1]All!BD813</f>
        <v>2</v>
      </c>
      <c r="AR75" s="45">
        <f>+[1]All!BE813</f>
        <v>3</v>
      </c>
      <c r="AS75" s="45">
        <f>+[1]All!BF813</f>
        <v>0</v>
      </c>
      <c r="AT75" s="42">
        <f>+[1]All!BG813</f>
        <v>4</v>
      </c>
      <c r="AU75" s="45">
        <f>+[1]All!BH813</f>
        <v>4</v>
      </c>
      <c r="AV75" s="37">
        <f>+[1]All!BI813</f>
        <v>0</v>
      </c>
      <c r="AW75" s="49">
        <f>+[1]All!BJ813</f>
        <v>43.19</v>
      </c>
      <c r="AX75" s="50">
        <f>+[1]All!BK813</f>
        <v>84.44</v>
      </c>
    </row>
    <row r="76" spans="1:50" x14ac:dyDescent="0.25">
      <c r="A76" s="37">
        <f>+[1]All!A814</f>
        <v>11</v>
      </c>
      <c r="B76" s="37" t="str">
        <f>+[1]All!B814</f>
        <v>Sat</v>
      </c>
      <c r="C76" s="38">
        <f>+[1]All!C814</f>
        <v>42322</v>
      </c>
      <c r="D76" s="39">
        <f>+[1]All!D814</f>
        <v>0.79166666666666663</v>
      </c>
      <c r="E76" s="37" t="str">
        <f>+[1]All!E814</f>
        <v>ESPNU</v>
      </c>
      <c r="F76" s="40" t="str">
        <f>+[1]All!F814</f>
        <v>1AA Western Carolina</v>
      </c>
      <c r="G76" s="41" t="str">
        <f>+[1]All!G814</f>
        <v>1AA</v>
      </c>
      <c r="H76" s="40" t="str">
        <f>+[1]All!H814</f>
        <v>Texas A&amp;M</v>
      </c>
      <c r="I76" s="41" t="str">
        <f>+[1]All!I814</f>
        <v>SEC</v>
      </c>
      <c r="J76" s="49">
        <f>+[1]All!J814</f>
        <v>0</v>
      </c>
      <c r="K76" s="50">
        <f>+[1]All!K814</f>
        <v>0</v>
      </c>
      <c r="L76" s="43">
        <f>+[1]All!L814</f>
        <v>0</v>
      </c>
      <c r="M76" s="44">
        <f>+[1]All!M814</f>
        <v>0</v>
      </c>
      <c r="N76" s="49">
        <f>+[1]All!N814</f>
        <v>0</v>
      </c>
      <c r="O76" s="45">
        <f>+[1]All!O814</f>
        <v>0</v>
      </c>
      <c r="P76" s="58">
        <f>+[1]All!P814</f>
        <v>0</v>
      </c>
      <c r="Q76" s="37">
        <f>+[1]All!Q814</f>
        <v>0</v>
      </c>
      <c r="R76" s="58">
        <f>+[1]All!R814</f>
        <v>0</v>
      </c>
      <c r="S76" s="58">
        <f>+[1]All!S814</f>
        <v>0</v>
      </c>
      <c r="T76" s="49">
        <f>+[1]All!T814</f>
        <v>0</v>
      </c>
      <c r="U76" s="50">
        <f>+[1]All!U814</f>
        <v>0</v>
      </c>
      <c r="V76" s="49">
        <f>+[1]All!X814</f>
        <v>0</v>
      </c>
      <c r="W76" s="49">
        <f>+[1]All!Z814</f>
        <v>0</v>
      </c>
      <c r="X76" s="50">
        <f>+[1]All!AA814</f>
        <v>0</v>
      </c>
      <c r="Y76" s="67" t="str">
        <f>+[1]All!AL814</f>
        <v>DNP</v>
      </c>
      <c r="Z76" s="65">
        <f>+[1]All!AM814</f>
        <v>0</v>
      </c>
      <c r="AA76" s="64">
        <f>+[1]All!AN814</f>
        <v>0</v>
      </c>
      <c r="AB76" s="66">
        <f>+[1]All!AO814</f>
        <v>0</v>
      </c>
      <c r="AC76" s="55">
        <f>+[1]All!AP814</f>
        <v>0</v>
      </c>
      <c r="AD76" s="52" t="str">
        <f>+[1]All!AQ814</f>
        <v>1AA Western Carolina</v>
      </c>
      <c r="AE76" s="42">
        <f>+[1]All!AR814</f>
        <v>0</v>
      </c>
      <c r="AF76" s="45">
        <f>+[1]All!AS814</f>
        <v>0</v>
      </c>
      <c r="AG76" s="45">
        <f>+[1]All!AT814</f>
        <v>0</v>
      </c>
      <c r="AH76" s="42">
        <f>+[1]All!AU814</f>
        <v>0</v>
      </c>
      <c r="AI76" s="45">
        <f>+[1]All!AV814</f>
        <v>0</v>
      </c>
      <c r="AJ76" s="37">
        <f>+[1]All!AW814</f>
        <v>0</v>
      </c>
      <c r="AL76" s="42">
        <f>+[1]All!AY814</f>
        <v>0</v>
      </c>
      <c r="AM76" s="45">
        <f>+[1]All!AZ814</f>
        <v>0</v>
      </c>
      <c r="AN76" s="37">
        <f>+[1]All!BA814</f>
        <v>0</v>
      </c>
      <c r="AO76" s="37"/>
      <c r="AP76" s="53" t="str">
        <f>+[1]All!BC814</f>
        <v>Texas A&amp;M</v>
      </c>
      <c r="AQ76" s="42">
        <f>+[1]All!BD814</f>
        <v>2</v>
      </c>
      <c r="AR76" s="45">
        <f>+[1]All!BE814</f>
        <v>4</v>
      </c>
      <c r="AS76" s="45">
        <f>+[1]All!BF814</f>
        <v>0</v>
      </c>
      <c r="AT76" s="42">
        <f>+[1]All!BG814</f>
        <v>3</v>
      </c>
      <c r="AU76" s="45">
        <f>+[1]All!BH814</f>
        <v>5</v>
      </c>
      <c r="AV76" s="37">
        <f>+[1]All!BI814</f>
        <v>1</v>
      </c>
      <c r="AW76" s="49">
        <f>+[1]All!BJ814</f>
        <v>51.98</v>
      </c>
      <c r="AX76" s="50">
        <f>+[1]All!BK814</f>
        <v>78.86</v>
      </c>
    </row>
    <row r="77" spans="1:50" x14ac:dyDescent="0.25">
      <c r="A77" s="37">
        <f>+[1]All!A815</f>
        <v>11</v>
      </c>
      <c r="B77" s="37" t="str">
        <f>+[1]All!B815</f>
        <v>Sat</v>
      </c>
      <c r="C77" s="38">
        <f>+[1]All!C815</f>
        <v>42322</v>
      </c>
      <c r="D77" s="39">
        <f>+[1]All!D815</f>
        <v>0.66666666666666663</v>
      </c>
      <c r="E77" s="37" t="str">
        <f>+[1]All!E815</f>
        <v>SEC</v>
      </c>
      <c r="F77" s="40" t="str">
        <f>+[1]All!F815</f>
        <v>Kentucky</v>
      </c>
      <c r="G77" s="41" t="str">
        <f>+[1]All!G815</f>
        <v>SEC</v>
      </c>
      <c r="H77" s="40" t="str">
        <f>+[1]All!H815</f>
        <v>Vanderbilt</v>
      </c>
      <c r="I77" s="41" t="str">
        <f>+[1]All!I815</f>
        <v>SEC</v>
      </c>
      <c r="J77" s="49" t="str">
        <f>+[1]All!J815</f>
        <v>Vanderbilt</v>
      </c>
      <c r="K77" s="50" t="str">
        <f>+[1]All!K815</f>
        <v>Kentucky</v>
      </c>
      <c r="L77" s="43">
        <f>+[1]All!L815</f>
        <v>3</v>
      </c>
      <c r="M77" s="44">
        <f>+[1]All!M815</f>
        <v>41.5</v>
      </c>
      <c r="N77" s="49">
        <f>+[1]All!N815</f>
        <v>0</v>
      </c>
      <c r="O77" s="45">
        <f>+[1]All!O815</f>
        <v>0</v>
      </c>
      <c r="P77" s="58" t="str">
        <f>+[1]All!P815</f>
        <v>Vanderbilt</v>
      </c>
      <c r="Q77" s="37">
        <f>+[1]All!Q815</f>
        <v>0</v>
      </c>
      <c r="R77" s="58" t="str">
        <f>+[1]All!R815</f>
        <v>Kentucky</v>
      </c>
      <c r="S77" s="58" t="str">
        <f>+[1]All!S815</f>
        <v>Vanderbilt</v>
      </c>
      <c r="T77" s="49" t="str">
        <f>+[1]All!T815</f>
        <v>Kentucky</v>
      </c>
      <c r="U77" s="50" t="str">
        <f>+[1]All!U815</f>
        <v>W</v>
      </c>
      <c r="V77" s="49">
        <f>+[1]All!X815</f>
        <v>0</v>
      </c>
      <c r="W77" s="49" t="str">
        <f>+[1]All!Z815</f>
        <v>U</v>
      </c>
      <c r="X77" s="50" t="str">
        <f>+[1]All!AA815</f>
        <v>W</v>
      </c>
      <c r="Y77" s="67" t="str">
        <f>+[1]All!AL815</f>
        <v>KENTUCKY</v>
      </c>
      <c r="Z77" s="65">
        <f>+[1]All!AM815</f>
        <v>17</v>
      </c>
      <c r="AA77" s="64" t="str">
        <f>+[1]All!AN815</f>
        <v>Vanderbilt</v>
      </c>
      <c r="AB77" s="66">
        <f>+[1]All!AO815</f>
        <v>7</v>
      </c>
      <c r="AC77" s="55">
        <f>+[1]All!AP815</f>
        <v>0</v>
      </c>
      <c r="AD77" s="52" t="str">
        <f>+[1]All!AQ815</f>
        <v>Kentucky</v>
      </c>
      <c r="AE77" s="42">
        <f>+[1]All!AR815</f>
        <v>1</v>
      </c>
      <c r="AF77" s="45">
        <f>+[1]All!AS815</f>
        <v>2</v>
      </c>
      <c r="AG77" s="45">
        <f>+[1]All!AT815</f>
        <v>0</v>
      </c>
      <c r="AH77" s="42">
        <f>+[1]All!AU815</f>
        <v>2</v>
      </c>
      <c r="AI77" s="45">
        <f>+[1]All!AV815</f>
        <v>6</v>
      </c>
      <c r="AJ77" s="37">
        <f>+[1]All!AW815</f>
        <v>0</v>
      </c>
      <c r="AL77" s="42">
        <f>+[1]All!AY815</f>
        <v>5</v>
      </c>
      <c r="AM77" s="45">
        <f>+[1]All!AZ815</f>
        <v>5</v>
      </c>
      <c r="AN77" s="37">
        <f>+[1]All!BA815</f>
        <v>0</v>
      </c>
      <c r="AO77" s="37"/>
      <c r="AP77" s="53" t="str">
        <f>+[1]All!BC815</f>
        <v>Vanderbilt</v>
      </c>
      <c r="AQ77" s="42">
        <f>+[1]All!BD815</f>
        <v>3</v>
      </c>
      <c r="AR77" s="45">
        <f>+[1]All!BE815</f>
        <v>0</v>
      </c>
      <c r="AS77" s="45">
        <f>+[1]All!BF815</f>
        <v>0</v>
      </c>
      <c r="AT77" s="42">
        <f>+[1]All!BG815</f>
        <v>6</v>
      </c>
      <c r="AU77" s="45">
        <f>+[1]All!BH815</f>
        <v>2</v>
      </c>
      <c r="AV77" s="37">
        <f>+[1]All!BI815</f>
        <v>0</v>
      </c>
      <c r="AW77" s="49">
        <f>+[1]All!BJ815</f>
        <v>67.650000000000006</v>
      </c>
      <c r="AX77" s="50">
        <f>+[1]All!BK815</f>
        <v>67.349999999999994</v>
      </c>
    </row>
    <row r="78" spans="1:50" x14ac:dyDescent="0.25">
      <c r="B78" s="37"/>
      <c r="C78" s="38"/>
      <c r="F78" s="40"/>
      <c r="G78" s="41"/>
      <c r="H78" s="40"/>
      <c r="I78" s="41"/>
      <c r="L78" s="43"/>
      <c r="M78" s="44"/>
      <c r="Y78" s="67"/>
      <c r="AD78" s="52"/>
      <c r="AL78" s="42"/>
      <c r="AM78" s="45"/>
      <c r="AN78" s="37"/>
      <c r="AO78" s="37"/>
      <c r="AP78" s="53"/>
    </row>
    <row r="79" spans="1:50" x14ac:dyDescent="0.25">
      <c r="B79" s="37"/>
      <c r="C79" s="38"/>
      <c r="F79" s="68" t="s">
        <v>34</v>
      </c>
      <c r="G79" s="41"/>
      <c r="H79" s="40"/>
      <c r="I79" s="41"/>
      <c r="L79" s="43"/>
      <c r="M79" s="44"/>
      <c r="Y79" s="67"/>
      <c r="AD79" s="52"/>
      <c r="AL79" s="42"/>
      <c r="AM79" s="45"/>
      <c r="AN79" s="37"/>
      <c r="AO79" s="37"/>
      <c r="AP79" s="53"/>
    </row>
    <row r="80" spans="1:50" x14ac:dyDescent="0.25">
      <c r="A80" s="37">
        <f>+[1]All!A816</f>
        <v>11</v>
      </c>
      <c r="B80" s="37"/>
      <c r="C80" s="38"/>
      <c r="F80" s="40" t="str">
        <f>+[1]All!F816</f>
        <v>Ball State</v>
      </c>
      <c r="G80" s="41" t="str">
        <f>+[1]All!G816</f>
        <v>MAC</v>
      </c>
      <c r="H80" s="40" t="str">
        <f>+[1]All!H816</f>
        <v>Open</v>
      </c>
      <c r="I80" s="41" t="str">
        <f>+[1]All!I816</f>
        <v>ZZZ</v>
      </c>
      <c r="L80" s="43"/>
      <c r="M80" s="44"/>
      <c r="Y80" s="67"/>
      <c r="AD80" s="52" t="str">
        <f>+[1]All!AQ816</f>
        <v>Ball State</v>
      </c>
      <c r="AE80" s="42">
        <f>+[1]All!AR816</f>
        <v>2</v>
      </c>
      <c r="AF80" s="45">
        <f>+[1]All!AS816</f>
        <v>3</v>
      </c>
      <c r="AG80" s="45">
        <f>+[1]All!AT816</f>
        <v>0</v>
      </c>
      <c r="AH80" s="42">
        <f>+[1]All!AU816</f>
        <v>4</v>
      </c>
      <c r="AI80" s="45">
        <f>+[1]All!AV816</f>
        <v>5</v>
      </c>
      <c r="AJ80" s="37">
        <f>+[1]All!AW816</f>
        <v>0</v>
      </c>
      <c r="AL80" s="42">
        <f>+[1]All!AY816</f>
        <v>0</v>
      </c>
      <c r="AM80" s="45">
        <f>+[1]All!AZ816</f>
        <v>0</v>
      </c>
      <c r="AN80" s="37">
        <f>+[1]All!BA816</f>
        <v>0</v>
      </c>
      <c r="AO80" s="37"/>
      <c r="AP80" s="53"/>
      <c r="AW80" s="49">
        <f>+[1]All!BJ816</f>
        <v>52.58</v>
      </c>
    </row>
    <row r="81" spans="1:51" x14ac:dyDescent="0.25">
      <c r="A81" s="37">
        <f>+[1]All!A817</f>
        <v>11</v>
      </c>
      <c r="B81" s="37"/>
      <c r="C81" s="38"/>
      <c r="F81" s="40" t="str">
        <f>+[1]All!F817</f>
        <v>Boston College</v>
      </c>
      <c r="G81" s="41" t="str">
        <f>+[1]All!G817</f>
        <v>ACC</v>
      </c>
      <c r="H81" s="40" t="str">
        <f>+[1]All!H817</f>
        <v>Open</v>
      </c>
      <c r="I81" s="41" t="str">
        <f>+[1]All!I817</f>
        <v>ZZZ</v>
      </c>
      <c r="L81" s="43"/>
      <c r="M81" s="44"/>
      <c r="Y81" s="67"/>
      <c r="AD81" s="52" t="str">
        <f>+[1]All!AQ817</f>
        <v>Boston College</v>
      </c>
      <c r="AE81" s="42">
        <f>+[1]All!AR817</f>
        <v>2</v>
      </c>
      <c r="AF81" s="45">
        <f>+[1]All!AS817</f>
        <v>1</v>
      </c>
      <c r="AG81" s="45">
        <f>+[1]All!AT817</f>
        <v>0</v>
      </c>
      <c r="AH81" s="42">
        <f>+[1]All!AU817</f>
        <v>2</v>
      </c>
      <c r="AI81" s="45">
        <f>+[1]All!AV817</f>
        <v>6</v>
      </c>
      <c r="AJ81" s="37">
        <f>+[1]All!AW817</f>
        <v>1</v>
      </c>
      <c r="AL81" s="42">
        <f>+[1]All!AY817</f>
        <v>0</v>
      </c>
      <c r="AM81" s="45">
        <f>+[1]All!AZ817</f>
        <v>0</v>
      </c>
      <c r="AN81" s="37">
        <f>+[1]All!BA817</f>
        <v>0</v>
      </c>
      <c r="AO81" s="37"/>
      <c r="AP81" s="53"/>
      <c r="AW81" s="49">
        <f>+[1]All!BJ817</f>
        <v>66.38</v>
      </c>
    </row>
    <row r="82" spans="1:51" x14ac:dyDescent="0.25">
      <c r="A82" s="37">
        <f>+[1]All!A818</f>
        <v>11</v>
      </c>
      <c r="B82" s="37"/>
      <c r="C82" s="38"/>
      <c r="F82" s="40" t="str">
        <f>+[1]All!F818</f>
        <v>Central Florida</v>
      </c>
      <c r="G82" s="41" t="str">
        <f>+[1]All!G818</f>
        <v>AAC</v>
      </c>
      <c r="H82" s="40" t="str">
        <f>+[1]All!H818</f>
        <v>Open</v>
      </c>
      <c r="I82" s="41" t="str">
        <f>+[1]All!I818</f>
        <v>ZZZ</v>
      </c>
      <c r="L82" s="43"/>
      <c r="M82" s="44"/>
      <c r="Y82" s="67"/>
      <c r="AD82" s="52" t="str">
        <f>+[1]All!AQ818</f>
        <v>Central Florida</v>
      </c>
      <c r="AE82" s="42">
        <f>+[1]All!AR818</f>
        <v>2</v>
      </c>
      <c r="AF82" s="45">
        <f>+[1]All!AS818</f>
        <v>4</v>
      </c>
      <c r="AG82" s="45">
        <f>+[1]All!AT818</f>
        <v>0</v>
      </c>
      <c r="AH82" s="42">
        <f>+[1]All!AU818</f>
        <v>2</v>
      </c>
      <c r="AI82" s="45">
        <f>+[1]All!AV818</f>
        <v>7</v>
      </c>
      <c r="AJ82" s="37">
        <f>+[1]All!AW818</f>
        <v>0</v>
      </c>
      <c r="AL82" s="42">
        <f>+[1]All!AY818</f>
        <v>0</v>
      </c>
      <c r="AM82" s="45">
        <f>+[1]All!AZ818</f>
        <v>0</v>
      </c>
      <c r="AN82" s="37">
        <f>+[1]All!BA818</f>
        <v>0</v>
      </c>
      <c r="AO82" s="37"/>
      <c r="AP82" s="53"/>
      <c r="AW82" s="49">
        <f>+[1]All!BJ818</f>
        <v>50.21</v>
      </c>
    </row>
    <row r="83" spans="1:51" x14ac:dyDescent="0.25">
      <c r="A83" s="37">
        <f>+[1]All!A819</f>
        <v>11</v>
      </c>
      <c r="B83" s="37"/>
      <c r="C83" s="38"/>
      <c r="F83" s="40" t="str">
        <f>+[1]All!F819</f>
        <v>Connecticut</v>
      </c>
      <c r="G83" s="41" t="str">
        <f>+[1]All!G819</f>
        <v>AAC</v>
      </c>
      <c r="H83" s="40" t="str">
        <f>+[1]All!H819</f>
        <v>Open</v>
      </c>
      <c r="I83" s="41" t="str">
        <f>+[1]All!I819</f>
        <v>ZZZ</v>
      </c>
      <c r="L83" s="43"/>
      <c r="M83" s="44"/>
      <c r="Y83" s="67"/>
      <c r="AD83" s="52" t="str">
        <f>+[1]All!AQ819</f>
        <v>Connecticut</v>
      </c>
      <c r="AE83" s="42">
        <f>+[1]All!AR819</f>
        <v>3</v>
      </c>
      <c r="AF83" s="45">
        <f>+[1]All!AS819</f>
        <v>2</v>
      </c>
      <c r="AG83" s="45">
        <f>+[1]All!AT819</f>
        <v>0</v>
      </c>
      <c r="AH83" s="42">
        <f>+[1]All!AU819</f>
        <v>4</v>
      </c>
      <c r="AI83" s="45">
        <f>+[1]All!AV819</f>
        <v>5</v>
      </c>
      <c r="AJ83" s="37">
        <f>+[1]All!AW819</f>
        <v>0</v>
      </c>
      <c r="AL83" s="42">
        <f>+[1]All!AY819</f>
        <v>0</v>
      </c>
      <c r="AM83" s="45">
        <f>+[1]All!AZ819</f>
        <v>0</v>
      </c>
      <c r="AN83" s="37">
        <f>+[1]All!BA819</f>
        <v>0</v>
      </c>
      <c r="AO83" s="37"/>
      <c r="AP83" s="53"/>
      <c r="AW83" s="49">
        <f>+[1]All!BJ819</f>
        <v>63.26</v>
      </c>
    </row>
    <row r="84" spans="1:51" x14ac:dyDescent="0.25">
      <c r="A84" s="37">
        <f>+[1]All!A820</f>
        <v>11</v>
      </c>
      <c r="B84" s="37"/>
      <c r="C84" s="38"/>
      <c r="F84" s="40" t="str">
        <f>+[1]All!F820</f>
        <v>East Carolina</v>
      </c>
      <c r="G84" s="41" t="str">
        <f>+[1]All!G820</f>
        <v>AAC</v>
      </c>
      <c r="H84" s="40" t="str">
        <f>+[1]All!H820</f>
        <v>Open</v>
      </c>
      <c r="I84" s="41" t="str">
        <f>+[1]All!I820</f>
        <v>ZZZ</v>
      </c>
      <c r="L84" s="43"/>
      <c r="M84" s="44"/>
      <c r="Y84" s="67"/>
      <c r="AD84" s="52" t="str">
        <f>+[1]All!AQ820</f>
        <v>East Carolina</v>
      </c>
      <c r="AE84" s="42">
        <f>+[1]All!AR820</f>
        <v>3</v>
      </c>
      <c r="AF84" s="45">
        <f>+[1]All!AS820</f>
        <v>2</v>
      </c>
      <c r="AG84" s="45">
        <f>+[1]All!AT820</f>
        <v>0</v>
      </c>
      <c r="AH84" s="42">
        <f>+[1]All!AU820</f>
        <v>5</v>
      </c>
      <c r="AI84" s="45">
        <f>+[1]All!AV820</f>
        <v>4</v>
      </c>
      <c r="AJ84" s="37">
        <f>+[1]All!AW820</f>
        <v>0</v>
      </c>
      <c r="AL84" s="42">
        <f>+[1]All!AY820</f>
        <v>0</v>
      </c>
      <c r="AM84" s="45">
        <f>+[1]All!AZ820</f>
        <v>0</v>
      </c>
      <c r="AN84" s="37">
        <f>+[1]All!BA820</f>
        <v>0</v>
      </c>
      <c r="AO84" s="37"/>
      <c r="AP84" s="53"/>
      <c r="AW84" s="49">
        <f>+[1]All!BJ820</f>
        <v>65.989999999999995</v>
      </c>
    </row>
    <row r="85" spans="1:51" x14ac:dyDescent="0.25">
      <c r="A85" s="37">
        <f>+[1]All!A821</f>
        <v>11</v>
      </c>
      <c r="B85" s="37"/>
      <c r="C85" s="38"/>
      <c r="F85" s="40" t="str">
        <f>+[1]All!F821</f>
        <v>Louisiana Tech</v>
      </c>
      <c r="G85" s="41" t="str">
        <f>+[1]All!G821</f>
        <v>CUSA</v>
      </c>
      <c r="H85" s="40" t="str">
        <f>+[1]All!H821</f>
        <v>Open</v>
      </c>
      <c r="I85" s="41" t="str">
        <f>+[1]All!I821</f>
        <v>ZZZ</v>
      </c>
      <c r="L85" s="43"/>
      <c r="M85" s="44"/>
      <c r="Y85" s="67"/>
      <c r="AD85" s="52" t="str">
        <f>+[1]All!AQ821</f>
        <v>Louisiana Tech</v>
      </c>
      <c r="AE85" s="42">
        <f>+[1]All!AR821</f>
        <v>2</v>
      </c>
      <c r="AF85" s="45">
        <f>+[1]All!AS821</f>
        <v>3</v>
      </c>
      <c r="AG85" s="45">
        <f>+[1]All!AT821</f>
        <v>0</v>
      </c>
      <c r="AH85" s="42">
        <f>+[1]All!AU821</f>
        <v>5</v>
      </c>
      <c r="AI85" s="45">
        <f>+[1]All!AV821</f>
        <v>4</v>
      </c>
      <c r="AJ85" s="37">
        <f>+[1]All!AW821</f>
        <v>0</v>
      </c>
      <c r="AL85" s="42">
        <f>+[1]All!AY821</f>
        <v>0</v>
      </c>
      <c r="AM85" s="45">
        <f>+[1]All!AZ821</f>
        <v>0</v>
      </c>
      <c r="AN85" s="37">
        <f>+[1]All!BA821</f>
        <v>0</v>
      </c>
      <c r="AO85" s="37"/>
      <c r="AP85" s="53"/>
      <c r="AW85" s="49">
        <f>+[1]All!BJ821</f>
        <v>72.55</v>
      </c>
    </row>
    <row r="86" spans="1:51" x14ac:dyDescent="0.25">
      <c r="A86" s="37">
        <f>+[1]All!A822</f>
        <v>11</v>
      </c>
      <c r="B86" s="37"/>
      <c r="C86" s="38"/>
      <c r="F86" s="40" t="str">
        <f>+[1]All!F822</f>
        <v>Mississippi</v>
      </c>
      <c r="G86" s="41" t="str">
        <f>+[1]All!G822</f>
        <v>SEC</v>
      </c>
      <c r="H86" s="40" t="str">
        <f>+[1]All!H822</f>
        <v>Open</v>
      </c>
      <c r="I86" s="41" t="str">
        <f>+[1]All!I822</f>
        <v>ZZZ</v>
      </c>
      <c r="L86" s="43"/>
      <c r="M86" s="44"/>
      <c r="Y86" s="67"/>
      <c r="AD86" s="52" t="str">
        <f>+[1]All!AQ822</f>
        <v>Mississippi</v>
      </c>
      <c r="AE86" s="42">
        <f>+[1]All!AR822</f>
        <v>2</v>
      </c>
      <c r="AF86" s="45">
        <f>+[1]All!AS822</f>
        <v>2</v>
      </c>
      <c r="AG86" s="45">
        <f>+[1]All!AT822</f>
        <v>0</v>
      </c>
      <c r="AH86" s="42">
        <f>+[1]All!AU822</f>
        <v>5</v>
      </c>
      <c r="AI86" s="45">
        <f>+[1]All!AV822</f>
        <v>4</v>
      </c>
      <c r="AJ86" s="37">
        <f>+[1]All!AW822</f>
        <v>0</v>
      </c>
      <c r="AL86" s="42">
        <f>+[1]All!AY822</f>
        <v>0</v>
      </c>
      <c r="AM86" s="45">
        <f>+[1]All!AZ822</f>
        <v>0</v>
      </c>
      <c r="AN86" s="37">
        <f>+[1]All!BA822</f>
        <v>0</v>
      </c>
      <c r="AO86" s="37"/>
      <c r="AP86" s="53"/>
      <c r="AW86" s="49">
        <f>+[1]All!BJ822</f>
        <v>85.34</v>
      </c>
    </row>
    <row r="87" spans="1:51" x14ac:dyDescent="0.25">
      <c r="A87" s="37">
        <f>+[1]All!A823</f>
        <v>11</v>
      </c>
      <c r="B87" s="37"/>
      <c r="C87" s="38"/>
      <c r="F87" s="40" t="str">
        <f>+[1]All!F823</f>
        <v>New Mexico State</v>
      </c>
      <c r="G87" s="41" t="str">
        <f>+[1]All!G823</f>
        <v>SB</v>
      </c>
      <c r="H87" s="40" t="str">
        <f>+[1]All!H823</f>
        <v>Open</v>
      </c>
      <c r="I87" s="41" t="str">
        <f>+[1]All!I823</f>
        <v>ZZZ</v>
      </c>
      <c r="L87" s="43"/>
      <c r="M87" s="44"/>
      <c r="Y87" s="67"/>
      <c r="AD87" s="52" t="str">
        <f>+[1]All!AQ823</f>
        <v>New Mexico State</v>
      </c>
      <c r="AE87" s="42">
        <f>+[1]All!AR823</f>
        <v>2</v>
      </c>
      <c r="AF87" s="45">
        <f>+[1]All!AS823</f>
        <v>3</v>
      </c>
      <c r="AG87" s="45">
        <f>+[1]All!AT823</f>
        <v>0</v>
      </c>
      <c r="AH87" s="42">
        <f>+[1]All!AU823</f>
        <v>4</v>
      </c>
      <c r="AI87" s="45">
        <f>+[1]All!AV823</f>
        <v>5</v>
      </c>
      <c r="AJ87" s="37">
        <f>+[1]All!AW823</f>
        <v>0</v>
      </c>
      <c r="AL87" s="42">
        <f>+[1]All!AY823</f>
        <v>0</v>
      </c>
      <c r="AM87" s="45">
        <f>+[1]All!AZ823</f>
        <v>0</v>
      </c>
      <c r="AN87" s="37">
        <f>+[1]All!BA823</f>
        <v>0</v>
      </c>
      <c r="AO87" s="37"/>
      <c r="AP87" s="53"/>
      <c r="AW87" s="49">
        <f>+[1]All!BJ823</f>
        <v>44.78</v>
      </c>
    </row>
    <row r="88" spans="1:51" x14ac:dyDescent="0.25">
      <c r="A88" s="37">
        <f>+[1]All!A824</f>
        <v>11</v>
      </c>
      <c r="B88" s="37"/>
      <c r="C88" s="38"/>
      <c r="F88" s="40" t="str">
        <f>+[1]All!F824</f>
        <v>Penn State</v>
      </c>
      <c r="G88" s="41" t="str">
        <f>+[1]All!G824</f>
        <v>B10</v>
      </c>
      <c r="H88" s="40" t="str">
        <f>+[1]All!H824</f>
        <v>Open</v>
      </c>
      <c r="I88" s="41" t="str">
        <f>+[1]All!I824</f>
        <v>ZZZ</v>
      </c>
      <c r="L88" s="43"/>
      <c r="M88" s="44"/>
      <c r="Y88" s="67"/>
      <c r="AD88" s="52" t="str">
        <f>+[1]All!AQ824</f>
        <v>Penn State</v>
      </c>
      <c r="AE88" s="42">
        <f>+[1]All!AR824</f>
        <v>0</v>
      </c>
      <c r="AF88" s="45">
        <f>+[1]All!AS824</f>
        <v>4</v>
      </c>
      <c r="AG88" s="45">
        <f>+[1]All!AT824</f>
        <v>0</v>
      </c>
      <c r="AH88" s="42">
        <f>+[1]All!AU824</f>
        <v>4</v>
      </c>
      <c r="AI88" s="45">
        <f>+[1]All!AV824</f>
        <v>6</v>
      </c>
      <c r="AJ88" s="37">
        <f>+[1]All!AW824</f>
        <v>0</v>
      </c>
      <c r="AL88" s="42">
        <f>+[1]All!AY824</f>
        <v>0</v>
      </c>
      <c r="AM88" s="45">
        <f>+[1]All!AZ824</f>
        <v>0</v>
      </c>
      <c r="AN88" s="37">
        <f>+[1]All!BA824</f>
        <v>0</v>
      </c>
      <c r="AO88" s="37"/>
      <c r="AP88" s="53"/>
      <c r="AW88" s="49">
        <f>+[1]All!BJ824</f>
        <v>77.430000000000007</v>
      </c>
    </row>
    <row r="89" spans="1:51" x14ac:dyDescent="0.25">
      <c r="A89" s="37">
        <f>+[1]All!A825</f>
        <v>11</v>
      </c>
      <c r="B89" s="37"/>
      <c r="C89" s="38"/>
      <c r="F89" s="40" t="str">
        <f>+[1]All!F825</f>
        <v>Western Kentucky</v>
      </c>
      <c r="G89" s="41" t="str">
        <f>+[1]All!G825</f>
        <v>CUSA</v>
      </c>
      <c r="H89" s="40" t="str">
        <f>+[1]All!H825</f>
        <v>Open</v>
      </c>
      <c r="I89" s="41" t="str">
        <f>+[1]All!I825</f>
        <v>ZZZ</v>
      </c>
      <c r="L89" s="43"/>
      <c r="M89" s="44"/>
      <c r="Y89" s="67"/>
      <c r="AD89" s="52" t="str">
        <f>+[1]All!AQ825</f>
        <v>Western Kentucky</v>
      </c>
      <c r="AE89" s="42">
        <f>+[1]All!AR825</f>
        <v>2</v>
      </c>
      <c r="AF89" s="45">
        <f>+[1]All!AS825</f>
        <v>4</v>
      </c>
      <c r="AG89" s="45">
        <f>+[1]All!AT825</f>
        <v>0</v>
      </c>
      <c r="AH89" s="42">
        <f>+[1]All!AU825</f>
        <v>5</v>
      </c>
      <c r="AI89" s="45">
        <f>+[1]All!AV825</f>
        <v>5</v>
      </c>
      <c r="AJ89" s="37">
        <f>+[1]All!AW825</f>
        <v>0</v>
      </c>
      <c r="AL89" s="42">
        <f>+[1]All!AY825</f>
        <v>0</v>
      </c>
      <c r="AM89" s="45">
        <f>+[1]All!AZ825</f>
        <v>0</v>
      </c>
      <c r="AN89" s="37">
        <f>+[1]All!BA825</f>
        <v>0</v>
      </c>
      <c r="AO89" s="37"/>
      <c r="AP89" s="53"/>
      <c r="AW89" s="49">
        <f>+[1]All!BJ825</f>
        <v>73.7</v>
      </c>
    </row>
    <row r="90" spans="1:51" x14ac:dyDescent="0.25">
      <c r="A90" s="37">
        <f>+[1]All!A826</f>
        <v>11</v>
      </c>
      <c r="B90" s="37"/>
      <c r="C90" s="38"/>
      <c r="F90" s="40" t="str">
        <f>+[1]All!F826</f>
        <v>Wisconsin</v>
      </c>
      <c r="G90" s="41" t="str">
        <f>+[1]All!G826</f>
        <v>B10</v>
      </c>
      <c r="H90" s="40" t="str">
        <f>+[1]All!H826</f>
        <v>Open</v>
      </c>
      <c r="I90" s="41" t="str">
        <f>+[1]All!I826</f>
        <v>ZZZ</v>
      </c>
      <c r="L90" s="43"/>
      <c r="M90" s="44"/>
      <c r="Y90" s="67"/>
      <c r="AD90" s="52" t="str">
        <f>+[1]All!AQ826</f>
        <v>Wisconsin</v>
      </c>
      <c r="AE90" s="42">
        <f>+[1]All!AR826</f>
        <v>2</v>
      </c>
      <c r="AF90" s="45">
        <f>+[1]All!AS826</f>
        <v>1</v>
      </c>
      <c r="AG90" s="45">
        <f>+[1]All!AT826</f>
        <v>0</v>
      </c>
      <c r="AH90" s="42">
        <f>+[1]All!AU826</f>
        <v>6</v>
      </c>
      <c r="AI90" s="45">
        <f>+[1]All!AV826</f>
        <v>4</v>
      </c>
      <c r="AJ90" s="37">
        <f>+[1]All!AW826</f>
        <v>0</v>
      </c>
      <c r="AL90" s="42">
        <f>+[1]All!AY826</f>
        <v>0</v>
      </c>
      <c r="AM90" s="45">
        <f>+[1]All!AZ826</f>
        <v>0</v>
      </c>
      <c r="AN90" s="37">
        <f>+[1]All!BA826</f>
        <v>0</v>
      </c>
      <c r="AO90" s="37"/>
      <c r="AP90" s="53"/>
      <c r="AW90" s="49">
        <f>+[1]All!BJ826</f>
        <v>84.14</v>
      </c>
    </row>
    <row r="91" spans="1:51" x14ac:dyDescent="0.25">
      <c r="B91" s="37"/>
      <c r="C91" s="38"/>
      <c r="F91" s="40"/>
      <c r="G91" s="41"/>
      <c r="H91" s="40"/>
      <c r="I91" s="41"/>
      <c r="L91" s="43"/>
      <c r="M91" s="44"/>
      <c r="Y91" s="67"/>
      <c r="AD91" s="52"/>
      <c r="AL91" s="42"/>
      <c r="AM91" s="45"/>
      <c r="AN91" s="37"/>
      <c r="AO91" s="37"/>
      <c r="AP91" s="53"/>
    </row>
    <row r="92" spans="1:51" x14ac:dyDescent="0.25">
      <c r="B92" s="37"/>
      <c r="C92" s="38"/>
      <c r="F92" s="69" t="s">
        <v>33</v>
      </c>
    </row>
    <row r="93" spans="1:51" x14ac:dyDescent="0.25">
      <c r="B93" s="37"/>
      <c r="C93" s="38"/>
    </row>
    <row r="94" spans="1:51" x14ac:dyDescent="0.25">
      <c r="A94" s="37">
        <f>+[1]NFL!A166</f>
        <v>10</v>
      </c>
      <c r="B94" s="37" t="str">
        <f>+[1]NFL!B166</f>
        <v>Thurs</v>
      </c>
      <c r="C94" s="38">
        <f>+[1]NFL!C166</f>
        <v>42320</v>
      </c>
      <c r="D94" s="39">
        <f>+[1]NFL!D166</f>
        <v>0.85416666666666663</v>
      </c>
      <c r="E94" s="37" t="str">
        <f>+[1]NFL!E166</f>
        <v>NFL</v>
      </c>
      <c r="F94" s="40" t="str">
        <f>+[1]NFL!F166</f>
        <v>Buffalo</v>
      </c>
      <c r="G94" s="41" t="str">
        <f>+[1]NFL!G166</f>
        <v>AFCE</v>
      </c>
      <c r="H94" s="40" t="str">
        <f>+[1]NFL!H166</f>
        <v>NY Jets</v>
      </c>
      <c r="I94" s="41" t="str">
        <f>+[1]NFL!I166</f>
        <v>AFCE</v>
      </c>
      <c r="J94" s="49" t="str">
        <f>+[1]NFL!J166</f>
        <v>NY Jets</v>
      </c>
      <c r="K94" s="50" t="str">
        <f>+[1]NFL!K166</f>
        <v>Buffalo</v>
      </c>
      <c r="L94" s="43">
        <f>+[1]NFL!L166</f>
        <v>2.5</v>
      </c>
      <c r="M94" s="44">
        <f>+[1]NFL!M166</f>
        <v>42.5</v>
      </c>
      <c r="N94" s="49" t="str">
        <f>+[1]NFL!N166</f>
        <v>Buffalo</v>
      </c>
      <c r="O94" s="45">
        <f>+[1]NFL!O166</f>
        <v>22</v>
      </c>
      <c r="P94" s="58" t="str">
        <f>+[1]NFL!P166</f>
        <v>NY Jets</v>
      </c>
      <c r="Q94" s="37">
        <f>+[1]NFL!Q166</f>
        <v>17</v>
      </c>
      <c r="R94" s="58" t="str">
        <f>+[1]NFL!R166</f>
        <v>Buffalo</v>
      </c>
      <c r="S94" s="58" t="str">
        <f>+[1]NFL!S166</f>
        <v>NY Jets</v>
      </c>
      <c r="T94" s="49" t="str">
        <f>+[1]NFL!T166</f>
        <v>Buffalo</v>
      </c>
      <c r="U94" s="50" t="str">
        <f>+[1]NFL!U166</f>
        <v>W</v>
      </c>
      <c r="V94" s="49">
        <f>+[1]NFL!X166</f>
        <v>0</v>
      </c>
      <c r="W94" s="49">
        <f>+[1]NFL!Z166</f>
        <v>0</v>
      </c>
      <c r="X94" s="50">
        <f>+[1]NFL!AA166</f>
        <v>0</v>
      </c>
      <c r="AD94" s="52" t="str">
        <f>+[1]NFL!AQ166</f>
        <v>Buffalo</v>
      </c>
      <c r="AE94" s="42">
        <f>+[1]NFL!AR166</f>
        <v>0</v>
      </c>
      <c r="AF94" s="45">
        <f>+[1]NFL!AS166</f>
        <v>2</v>
      </c>
      <c r="AG94" s="45">
        <f>+[1]NFL!AT166</f>
        <v>0</v>
      </c>
      <c r="AH94" s="42">
        <f>+[1]NFL!AU166</f>
        <v>2</v>
      </c>
      <c r="AI94" s="45">
        <f>+[1]NFL!AV166</f>
        <v>6</v>
      </c>
      <c r="AJ94" s="37">
        <f>+[1]NFL!AW166</f>
        <v>0</v>
      </c>
      <c r="AL94" s="42">
        <f>+[1]NFL!AY166</f>
        <v>11</v>
      </c>
      <c r="AM94" s="45">
        <f>+[1]NFL!AZ166</f>
        <v>9</v>
      </c>
      <c r="AN94" s="37">
        <f>+[1]NFL!BA166</f>
        <v>0</v>
      </c>
      <c r="AO94" s="37"/>
      <c r="AP94" s="53" t="str">
        <f>+[1]NFL!BC166</f>
        <v>NY Jets</v>
      </c>
      <c r="AQ94" s="42">
        <f>+[1]NFL!BD166</f>
        <v>2</v>
      </c>
      <c r="AR94" s="45">
        <f>+[1]NFL!BE166</f>
        <v>1</v>
      </c>
      <c r="AS94" s="45">
        <f>+[1]NFL!BF166</f>
        <v>0</v>
      </c>
      <c r="AT94" s="42">
        <f>+[1]NFL!BG166</f>
        <v>6</v>
      </c>
      <c r="AU94" s="45">
        <f>+[1]NFL!BH166</f>
        <v>3</v>
      </c>
      <c r="AV94" s="37">
        <f>+[1]NFL!BI166</f>
        <v>0</v>
      </c>
      <c r="AW94" s="49">
        <f>+[1]NFL!BJ166</f>
        <v>20.95</v>
      </c>
      <c r="AX94" s="50">
        <f>+[1]NFL!BK166</f>
        <v>21.49</v>
      </c>
      <c r="AY94" s="54"/>
    </row>
    <row r="95" spans="1:51" x14ac:dyDescent="0.25">
      <c r="B95" s="37"/>
      <c r="C95" s="38"/>
      <c r="F95" s="40"/>
      <c r="G95" s="41"/>
      <c r="H95" s="40"/>
      <c r="I95" s="41"/>
      <c r="L95" s="43"/>
      <c r="M95" s="44"/>
      <c r="AD95" s="52"/>
      <c r="AL95" s="42"/>
      <c r="AM95" s="45"/>
      <c r="AN95" s="37"/>
      <c r="AO95" s="37"/>
      <c r="AP95" s="53"/>
      <c r="AY95" s="54"/>
    </row>
    <row r="96" spans="1:51" x14ac:dyDescent="0.25">
      <c r="A96" s="37">
        <f>+[1]NFL!A167</f>
        <v>10</v>
      </c>
      <c r="B96" s="37" t="str">
        <f>+[1]NFL!B167</f>
        <v>Sun</v>
      </c>
      <c r="C96" s="38">
        <f>+[1]NFL!C167</f>
        <v>42323</v>
      </c>
      <c r="D96" s="39">
        <f>+[1]NFL!D167</f>
        <v>0.54166666666666663</v>
      </c>
      <c r="E96" s="37" t="str">
        <f>+[1]NFL!E167</f>
        <v>Fox</v>
      </c>
      <c r="F96" s="40" t="str">
        <f>+[1]NFL!F167</f>
        <v>Detroit</v>
      </c>
      <c r="G96" s="41" t="str">
        <f>+[1]NFL!G167</f>
        <v>NFCN</v>
      </c>
      <c r="H96" s="40" t="str">
        <f>+[1]NFL!H167</f>
        <v>Green Bay</v>
      </c>
      <c r="I96" s="41" t="str">
        <f>+[1]NFL!I167</f>
        <v>NFCN</v>
      </c>
      <c r="J96" s="49" t="str">
        <f>+[1]NFL!J167</f>
        <v>Green Bay</v>
      </c>
      <c r="K96" s="50" t="str">
        <f>+[1]NFL!K167</f>
        <v>Detroit</v>
      </c>
      <c r="L96" s="43">
        <f>+[1]NFL!L167</f>
        <v>11.5</v>
      </c>
      <c r="M96" s="44">
        <f>+[1]NFL!M167</f>
        <v>48</v>
      </c>
      <c r="N96" s="49">
        <f>+[1]NFL!N167</f>
        <v>0</v>
      </c>
      <c r="O96" s="45">
        <f>+[1]NFL!O167</f>
        <v>0</v>
      </c>
      <c r="P96" s="58" t="str">
        <f>+[1]NFL!P167</f>
        <v>Green Bay</v>
      </c>
      <c r="Q96" s="37">
        <f>+[1]NFL!Q167</f>
        <v>0</v>
      </c>
      <c r="R96" s="58" t="str">
        <f>+[1]NFL!R167</f>
        <v>Detroit</v>
      </c>
      <c r="S96" s="58" t="str">
        <f>+[1]NFL!S167</f>
        <v>Green Bay</v>
      </c>
      <c r="T96" s="49" t="str">
        <f>+[1]NFL!T167</f>
        <v>Green Bay</v>
      </c>
      <c r="U96" s="50" t="str">
        <f>+[1]NFL!U167</f>
        <v>L</v>
      </c>
      <c r="V96" s="49" t="str">
        <f>+[1]NFL!X167</f>
        <v>MM</v>
      </c>
      <c r="W96" s="49">
        <f>+[1]NFL!Z167</f>
        <v>0</v>
      </c>
      <c r="X96" s="50">
        <f>+[1]NFL!AA167</f>
        <v>0</v>
      </c>
      <c r="AD96" s="52" t="str">
        <f>+[1]NFL!AQ167</f>
        <v>Detroit</v>
      </c>
      <c r="AE96" s="42">
        <f>+[1]NFL!AR167</f>
        <v>2</v>
      </c>
      <c r="AF96" s="45">
        <f>+[1]NFL!AS167</f>
        <v>4</v>
      </c>
      <c r="AG96" s="45">
        <f>+[1]NFL!AT167</f>
        <v>0</v>
      </c>
      <c r="AH96" s="42">
        <f>+[1]NFL!AU167</f>
        <v>2</v>
      </c>
      <c r="AI96" s="45">
        <f>+[1]NFL!AV167</f>
        <v>6</v>
      </c>
      <c r="AJ96" s="37">
        <f>+[1]NFL!AW167</f>
        <v>1</v>
      </c>
      <c r="AL96" s="42">
        <f>+[1]NFL!AY167</f>
        <v>7</v>
      </c>
      <c r="AM96" s="45">
        <f>+[1]NFL!AZ167</f>
        <v>13</v>
      </c>
      <c r="AN96" s="37">
        <f>+[1]NFL!BA167</f>
        <v>0</v>
      </c>
      <c r="AO96" s="37"/>
      <c r="AP96" s="53" t="str">
        <f>+[1]NFL!BC167</f>
        <v>Green Bay</v>
      </c>
      <c r="AQ96" s="42">
        <f>+[1]NFL!BD167</f>
        <v>2</v>
      </c>
      <c r="AR96" s="45">
        <f>+[1]NFL!BE167</f>
        <v>1</v>
      </c>
      <c r="AS96" s="45">
        <f>+[1]NFL!BF167</f>
        <v>0</v>
      </c>
      <c r="AT96" s="42">
        <f>+[1]NFL!BG167</f>
        <v>5</v>
      </c>
      <c r="AU96" s="45">
        <f>+[1]NFL!BH167</f>
        <v>4</v>
      </c>
      <c r="AV96" s="37">
        <f>+[1]NFL!BI167</f>
        <v>0</v>
      </c>
      <c r="AW96" s="49">
        <f>+[1]NFL!BJ167</f>
        <v>14.59</v>
      </c>
      <c r="AX96" s="50">
        <f>+[1]NFL!BK167</f>
        <v>25.95</v>
      </c>
      <c r="AY96" s="54"/>
    </row>
    <row r="97" spans="1:51" x14ac:dyDescent="0.25">
      <c r="A97" s="37">
        <f>+[1]NFL!A168</f>
        <v>10</v>
      </c>
      <c r="B97" s="37" t="str">
        <f>+[1]NFL!B168</f>
        <v>Sun</v>
      </c>
      <c r="C97" s="38">
        <f>+[1]NFL!C168</f>
        <v>42323</v>
      </c>
      <c r="D97" s="39">
        <f>+[1]NFL!D168</f>
        <v>0.54166666666666663</v>
      </c>
      <c r="E97" s="37" t="str">
        <f>+[1]NFL!E168</f>
        <v>Fox</v>
      </c>
      <c r="F97" s="40" t="str">
        <f>+[1]NFL!F168</f>
        <v>Dallas</v>
      </c>
      <c r="G97" s="41" t="str">
        <f>+[1]NFL!G168</f>
        <v>NFCE</v>
      </c>
      <c r="H97" s="40" t="str">
        <f>+[1]NFL!H168</f>
        <v>Tampa Bay</v>
      </c>
      <c r="I97" s="41" t="str">
        <f>+[1]NFL!I168</f>
        <v>NFCS</v>
      </c>
      <c r="J97" s="49" t="str">
        <f>+[1]NFL!J168</f>
        <v>Tampa Bay</v>
      </c>
      <c r="K97" s="50" t="str">
        <f>+[1]NFL!K168</f>
        <v>Dallas</v>
      </c>
      <c r="L97" s="43">
        <f>+[1]NFL!L168</f>
        <v>1.5</v>
      </c>
      <c r="M97" s="44">
        <f>+[1]NFL!M168</f>
        <v>43.5</v>
      </c>
      <c r="N97" s="49">
        <f>+[1]NFL!N168</f>
        <v>0</v>
      </c>
      <c r="O97" s="45">
        <f>+[1]NFL!O168</f>
        <v>0</v>
      </c>
      <c r="P97" s="58" t="str">
        <f>+[1]NFL!P168</f>
        <v>Tampa Bay</v>
      </c>
      <c r="Q97" s="37">
        <f>+[1]NFL!Q168</f>
        <v>0</v>
      </c>
      <c r="R97" s="58" t="str">
        <f>+[1]NFL!R168</f>
        <v>Dallas</v>
      </c>
      <c r="S97" s="58" t="str">
        <f>+[1]NFL!S168</f>
        <v>Tampa Bay</v>
      </c>
      <c r="T97" s="49" t="str">
        <f>+[1]NFL!T168</f>
        <v>Dallas</v>
      </c>
      <c r="U97" s="50" t="str">
        <f>+[1]NFL!U168</f>
        <v>W</v>
      </c>
      <c r="V97" s="49">
        <f>+[1]NFL!X168</f>
        <v>0</v>
      </c>
      <c r="W97" s="49">
        <f>+[1]NFL!Z168</f>
        <v>0</v>
      </c>
      <c r="X97" s="50">
        <f>+[1]NFL!AA168</f>
        <v>0</v>
      </c>
      <c r="AD97" s="52" t="str">
        <f>+[1]NFL!AQ168</f>
        <v>Dallas</v>
      </c>
      <c r="AE97" s="42">
        <f>+[1]NFL!AR168</f>
        <v>1</v>
      </c>
      <c r="AF97" s="45">
        <f>+[1]NFL!AS168</f>
        <v>3</v>
      </c>
      <c r="AG97" s="45">
        <f>+[1]NFL!AT168</f>
        <v>0</v>
      </c>
      <c r="AH97" s="42">
        <f>+[1]NFL!AU168</f>
        <v>3</v>
      </c>
      <c r="AI97" s="45">
        <f>+[1]NFL!AV168</f>
        <v>6</v>
      </c>
      <c r="AJ97" s="37">
        <f>+[1]NFL!AW168</f>
        <v>0</v>
      </c>
      <c r="AL97" s="42">
        <f>+[1]NFL!AY168</f>
        <v>4</v>
      </c>
      <c r="AM97" s="45">
        <f>+[1]NFL!AZ168</f>
        <v>1</v>
      </c>
      <c r="AN97" s="37">
        <f>+[1]NFL!BA168</f>
        <v>0</v>
      </c>
      <c r="AO97" s="37"/>
      <c r="AP97" s="53" t="str">
        <f>+[1]NFL!BC168</f>
        <v>Tampa Bay</v>
      </c>
      <c r="AQ97" s="42">
        <f>+[1]NFL!BD168</f>
        <v>1</v>
      </c>
      <c r="AR97" s="45">
        <f>+[1]NFL!BE168</f>
        <v>4</v>
      </c>
      <c r="AS97" s="45">
        <f>+[1]NFL!BF168</f>
        <v>0</v>
      </c>
      <c r="AT97" s="42">
        <f>+[1]NFL!BG168</f>
        <v>5</v>
      </c>
      <c r="AU97" s="45">
        <f>+[1]NFL!BH168</f>
        <v>4</v>
      </c>
      <c r="AV97" s="37">
        <f>+[1]NFL!BI168</f>
        <v>0</v>
      </c>
      <c r="AW97" s="49">
        <f>+[1]NFL!BJ168</f>
        <v>18.79</v>
      </c>
      <c r="AX97" s="50">
        <f>+[1]NFL!BK168</f>
        <v>12.88</v>
      </c>
      <c r="AY97" s="54"/>
    </row>
    <row r="98" spans="1:51" x14ac:dyDescent="0.25">
      <c r="A98" s="37">
        <f>+[1]NFL!A169</f>
        <v>10</v>
      </c>
      <c r="B98" s="37" t="str">
        <f>+[1]NFL!B169</f>
        <v>Sun</v>
      </c>
      <c r="C98" s="38">
        <f>+[1]NFL!C169</f>
        <v>42323</v>
      </c>
      <c r="D98" s="39">
        <f>+[1]NFL!D169</f>
        <v>0.54166666666666663</v>
      </c>
      <c r="E98" s="37" t="str">
        <f>+[1]NFL!E169</f>
        <v>Fox</v>
      </c>
      <c r="F98" s="40" t="str">
        <f>+[1]NFL!F169</f>
        <v>Carolina</v>
      </c>
      <c r="G98" s="41" t="str">
        <f>+[1]NFL!G169</f>
        <v>NFCS</v>
      </c>
      <c r="H98" s="40" t="str">
        <f>+[1]NFL!H169</f>
        <v>Tennessee</v>
      </c>
      <c r="I98" s="41" t="str">
        <f>+[1]NFL!I169</f>
        <v>AFCS</v>
      </c>
      <c r="J98" s="49" t="str">
        <f>+[1]NFL!J169</f>
        <v>Carolina</v>
      </c>
      <c r="K98" s="50" t="str">
        <f>+[1]NFL!K169</f>
        <v>Tennessee</v>
      </c>
      <c r="L98" s="43">
        <f>+[1]NFL!L169</f>
        <v>5</v>
      </c>
      <c r="M98" s="44">
        <f>+[1]NFL!M169</f>
        <v>44</v>
      </c>
      <c r="N98" s="49">
        <f>+[1]NFL!N169</f>
        <v>0</v>
      </c>
      <c r="O98" s="45">
        <f>+[1]NFL!O169</f>
        <v>0</v>
      </c>
      <c r="P98" s="58" t="str">
        <f>+[1]NFL!P169</f>
        <v>Carolina</v>
      </c>
      <c r="Q98" s="37">
        <f>+[1]NFL!Q169</f>
        <v>0</v>
      </c>
      <c r="R98" s="58" t="str">
        <f>+[1]NFL!R169</f>
        <v>Tennessee</v>
      </c>
      <c r="S98" s="58" t="str">
        <f>+[1]NFL!S169</f>
        <v>Carolina</v>
      </c>
      <c r="T98" s="49" t="str">
        <f>+[1]NFL!T169</f>
        <v>Carolina</v>
      </c>
      <c r="U98" s="50" t="str">
        <f>+[1]NFL!U169</f>
        <v>L</v>
      </c>
      <c r="V98" s="49" t="str">
        <f>+[1]NFL!X169</f>
        <v>MM</v>
      </c>
      <c r="W98" s="49">
        <f>+[1]NFL!Z169</f>
        <v>0</v>
      </c>
      <c r="X98" s="50">
        <f>+[1]NFL!AA169</f>
        <v>0</v>
      </c>
      <c r="AD98" s="52" t="str">
        <f>+[1]NFL!AQ169</f>
        <v>Carolina</v>
      </c>
      <c r="AE98" s="42">
        <f>+[1]NFL!AR169</f>
        <v>4</v>
      </c>
      <c r="AF98" s="45">
        <f>+[1]NFL!AS169</f>
        <v>0</v>
      </c>
      <c r="AG98" s="45">
        <f>+[1]NFL!AT169</f>
        <v>0</v>
      </c>
      <c r="AH98" s="42">
        <f>+[1]NFL!AU169</f>
        <v>7</v>
      </c>
      <c r="AI98" s="45">
        <f>+[1]NFL!AV169</f>
        <v>2</v>
      </c>
      <c r="AJ98" s="37">
        <f>+[1]NFL!AW169</f>
        <v>0</v>
      </c>
      <c r="AL98" s="42">
        <f>+[1]NFL!AY169</f>
        <v>0</v>
      </c>
      <c r="AM98" s="45">
        <f>+[1]NFL!AZ169</f>
        <v>2</v>
      </c>
      <c r="AN98" s="37">
        <f>+[1]NFL!BA169</f>
        <v>0</v>
      </c>
      <c r="AO98" s="37"/>
      <c r="AP98" s="53" t="str">
        <f>+[1]NFL!BC169</f>
        <v>Tennessee</v>
      </c>
      <c r="AQ98" s="42">
        <f>+[1]NFL!BD169</f>
        <v>3</v>
      </c>
      <c r="AR98" s="45">
        <f>+[1]NFL!BE169</f>
        <v>1</v>
      </c>
      <c r="AS98" s="45">
        <f>+[1]NFL!BF169</f>
        <v>0</v>
      </c>
      <c r="AT98" s="42">
        <f>+[1]NFL!BG169</f>
        <v>5</v>
      </c>
      <c r="AU98" s="45">
        <f>+[1]NFL!BH169</f>
        <v>4</v>
      </c>
      <c r="AV98" s="37">
        <f>+[1]NFL!BI169</f>
        <v>0</v>
      </c>
      <c r="AW98" s="49">
        <f>+[1]NFL!BJ169</f>
        <v>24.08</v>
      </c>
      <c r="AX98" s="50">
        <f>+[1]NFL!BK169</f>
        <v>13.06</v>
      </c>
      <c r="AY98" s="54"/>
    </row>
    <row r="99" spans="1:51" x14ac:dyDescent="0.25">
      <c r="A99" s="37">
        <f>+[1]NFL!A170</f>
        <v>10</v>
      </c>
      <c r="B99" s="37" t="str">
        <f>+[1]NFL!B170</f>
        <v>Sun</v>
      </c>
      <c r="C99" s="38">
        <f>+[1]NFL!C170</f>
        <v>42323</v>
      </c>
      <c r="D99" s="39">
        <f>+[1]NFL!D170</f>
        <v>0.54166666666666663</v>
      </c>
      <c r="E99" s="37" t="str">
        <f>+[1]NFL!E170</f>
        <v>Fox</v>
      </c>
      <c r="F99" s="40" t="str">
        <f>+[1]NFL!F170</f>
        <v>Chicago</v>
      </c>
      <c r="G99" s="41" t="str">
        <f>+[1]NFL!G170</f>
        <v>NFCN</v>
      </c>
      <c r="H99" s="40" t="str">
        <f>+[1]NFL!H170</f>
        <v>St Louis</v>
      </c>
      <c r="I99" s="41" t="str">
        <f>+[1]NFL!I170</f>
        <v>NFCW</v>
      </c>
      <c r="J99" s="49" t="str">
        <f>+[1]NFL!J170</f>
        <v>St Louis</v>
      </c>
      <c r="K99" s="50" t="str">
        <f>+[1]NFL!K170</f>
        <v>Chicago</v>
      </c>
      <c r="L99" s="43">
        <f>+[1]NFL!L170</f>
        <v>7</v>
      </c>
      <c r="M99" s="44">
        <f>+[1]NFL!M170</f>
        <v>42.5</v>
      </c>
      <c r="N99" s="49">
        <f>+[1]NFL!N170</f>
        <v>0</v>
      </c>
      <c r="O99" s="45">
        <f>+[1]NFL!O170</f>
        <v>0</v>
      </c>
      <c r="P99" s="58" t="str">
        <f>+[1]NFL!P170</f>
        <v>St Louis</v>
      </c>
      <c r="Q99" s="37">
        <f>+[1]NFL!Q170</f>
        <v>0</v>
      </c>
      <c r="R99" s="58" t="str">
        <f>+[1]NFL!R170</f>
        <v>Chicago</v>
      </c>
      <c r="S99" s="58" t="str">
        <f>+[1]NFL!S170</f>
        <v>St Louis</v>
      </c>
      <c r="T99" s="49" t="str">
        <f>+[1]NFL!T170</f>
        <v>St Louis</v>
      </c>
      <c r="U99" s="50" t="str">
        <f>+[1]NFL!U170</f>
        <v>L</v>
      </c>
      <c r="V99" s="49">
        <f>+[1]NFL!X170</f>
        <v>0</v>
      </c>
      <c r="W99" s="49">
        <f>+[1]NFL!Z170</f>
        <v>0</v>
      </c>
      <c r="X99" s="50">
        <f>+[1]NFL!AA170</f>
        <v>0</v>
      </c>
      <c r="AD99" s="52" t="str">
        <f>+[1]NFL!AQ170</f>
        <v>Chicago</v>
      </c>
      <c r="AE99" s="42">
        <f>+[1]NFL!AR170</f>
        <v>2</v>
      </c>
      <c r="AF99" s="45">
        <f>+[1]NFL!AS170</f>
        <v>0</v>
      </c>
      <c r="AG99" s="45">
        <f>+[1]NFL!AT170</f>
        <v>1</v>
      </c>
      <c r="AH99" s="42">
        <f>+[1]NFL!AU170</f>
        <v>4</v>
      </c>
      <c r="AI99" s="45">
        <f>+[1]NFL!AV170</f>
        <v>4</v>
      </c>
      <c r="AJ99" s="37">
        <f>+[1]NFL!AW170</f>
        <v>1</v>
      </c>
      <c r="AL99" s="42">
        <f>+[1]NFL!AY170</f>
        <v>3</v>
      </c>
      <c r="AM99" s="45">
        <f>+[1]NFL!AZ170</f>
        <v>2</v>
      </c>
      <c r="AN99" s="37">
        <f>+[1]NFL!BA170</f>
        <v>0</v>
      </c>
      <c r="AO99" s="37"/>
      <c r="AP99" s="53" t="str">
        <f>+[1]NFL!BC170</f>
        <v>St Louis</v>
      </c>
      <c r="AQ99" s="42">
        <f>+[1]NFL!BD170</f>
        <v>4</v>
      </c>
      <c r="AR99" s="45">
        <f>+[1]NFL!BE170</f>
        <v>0</v>
      </c>
      <c r="AS99" s="45">
        <f>+[1]NFL!BF170</f>
        <v>0</v>
      </c>
      <c r="AT99" s="42">
        <f>+[1]NFL!BG170</f>
        <v>6</v>
      </c>
      <c r="AU99" s="45">
        <f>+[1]NFL!BH170</f>
        <v>3</v>
      </c>
      <c r="AV99" s="37">
        <f>+[1]NFL!BI170</f>
        <v>0</v>
      </c>
      <c r="AW99" s="49">
        <f>+[1]NFL!BJ170</f>
        <v>15.52</v>
      </c>
      <c r="AX99" s="50">
        <f>+[1]NFL!BK170</f>
        <v>20.399999999999999</v>
      </c>
      <c r="AY99" s="54"/>
    </row>
    <row r="100" spans="1:51" x14ac:dyDescent="0.25">
      <c r="A100" s="37">
        <f>+[1]NFL!A171</f>
        <v>10</v>
      </c>
      <c r="B100" s="37" t="str">
        <f>+[1]NFL!B171</f>
        <v>Sun</v>
      </c>
      <c r="C100" s="38">
        <f>+[1]NFL!C171</f>
        <v>42323</v>
      </c>
      <c r="D100" s="39">
        <f>+[1]NFL!D171</f>
        <v>0.54166666666666663</v>
      </c>
      <c r="E100" s="37" t="str">
        <f>+[1]NFL!E171</f>
        <v>Fox</v>
      </c>
      <c r="F100" s="40" t="str">
        <f>+[1]NFL!F171</f>
        <v>New Orleans</v>
      </c>
      <c r="G100" s="41" t="str">
        <f>+[1]NFL!G171</f>
        <v>NFCS</v>
      </c>
      <c r="H100" s="40" t="str">
        <f>+[1]NFL!H171</f>
        <v>Washington</v>
      </c>
      <c r="I100" s="41" t="str">
        <f>+[1]NFL!I171</f>
        <v>NFCE</v>
      </c>
      <c r="J100" s="49" t="str">
        <f>+[1]NFL!J171</f>
        <v>New Orleans</v>
      </c>
      <c r="K100" s="50" t="str">
        <f>+[1]NFL!K171</f>
        <v>Washington</v>
      </c>
      <c r="L100" s="43">
        <f>+[1]NFL!L171</f>
        <v>1</v>
      </c>
      <c r="M100" s="44">
        <f>+[1]NFL!M171</f>
        <v>50.5</v>
      </c>
      <c r="N100" s="49">
        <f>+[1]NFL!N171</f>
        <v>0</v>
      </c>
      <c r="O100" s="45">
        <f>+[1]NFL!O171</f>
        <v>0</v>
      </c>
      <c r="P100" s="58" t="str">
        <f>+[1]NFL!P171</f>
        <v>New Orleans</v>
      </c>
      <c r="Q100" s="37">
        <f>+[1]NFL!Q171</f>
        <v>0</v>
      </c>
      <c r="R100" s="58" t="str">
        <f>+[1]NFL!R171</f>
        <v>Washington</v>
      </c>
      <c r="S100" s="58" t="str">
        <f>+[1]NFL!S171</f>
        <v>New Orleans</v>
      </c>
      <c r="T100" s="49" t="str">
        <f>+[1]NFL!T171</f>
        <v>New Orleans</v>
      </c>
      <c r="U100" s="50" t="str">
        <f>+[1]NFL!U171</f>
        <v>L</v>
      </c>
      <c r="V100" s="49">
        <f>+[1]NFL!X171</f>
        <v>0</v>
      </c>
      <c r="W100" s="49">
        <f>+[1]NFL!Z171</f>
        <v>0</v>
      </c>
      <c r="X100" s="50">
        <f>+[1]NFL!AA171</f>
        <v>0</v>
      </c>
      <c r="AD100" s="52" t="str">
        <f>+[1]NFL!AQ171</f>
        <v>New Orleans</v>
      </c>
      <c r="AE100" s="42">
        <f>+[1]NFL!AR171</f>
        <v>1</v>
      </c>
      <c r="AF100" s="45">
        <f>+[1]NFL!AS171</f>
        <v>2</v>
      </c>
      <c r="AG100" s="45">
        <f>+[1]NFL!AT171</f>
        <v>0</v>
      </c>
      <c r="AH100" s="42">
        <f>+[1]NFL!AU171</f>
        <v>4</v>
      </c>
      <c r="AI100" s="45">
        <f>+[1]NFL!AV171</f>
        <v>4</v>
      </c>
      <c r="AJ100" s="37">
        <f>+[1]NFL!AW171</f>
        <v>2</v>
      </c>
      <c r="AL100" s="42">
        <f>+[1]NFL!AY171</f>
        <v>0</v>
      </c>
      <c r="AM100" s="45">
        <f>+[1]NFL!AZ171</f>
        <v>4</v>
      </c>
      <c r="AN100" s="37">
        <f>+[1]NFL!BA171</f>
        <v>0</v>
      </c>
      <c r="AO100" s="37"/>
      <c r="AP100" s="53" t="str">
        <f>+[1]NFL!BC171</f>
        <v>Washington</v>
      </c>
      <c r="AQ100" s="42">
        <f>+[1]NFL!BD171</f>
        <v>3</v>
      </c>
      <c r="AR100" s="45">
        <f>+[1]NFL!BE171</f>
        <v>2</v>
      </c>
      <c r="AS100" s="45">
        <f>+[1]NFL!BF171</f>
        <v>0</v>
      </c>
      <c r="AT100" s="42">
        <f>+[1]NFL!BG171</f>
        <v>4</v>
      </c>
      <c r="AU100" s="45">
        <f>+[1]NFL!BH171</f>
        <v>4</v>
      </c>
      <c r="AV100" s="37">
        <f>+[1]NFL!BI171</f>
        <v>0</v>
      </c>
      <c r="AW100" s="49">
        <f>+[1]NFL!BJ171</f>
        <v>17.670000000000002</v>
      </c>
      <c r="AX100" s="50">
        <f>+[1]NFL!BK171</f>
        <v>16.47</v>
      </c>
      <c r="AY100" s="54"/>
    </row>
    <row r="101" spans="1:51" x14ac:dyDescent="0.25">
      <c r="A101" s="37">
        <f>+[1]NFL!A172</f>
        <v>10</v>
      </c>
      <c r="B101" s="37" t="str">
        <f>+[1]NFL!B172</f>
        <v>Sun</v>
      </c>
      <c r="C101" s="38">
        <f>+[1]NFL!C172</f>
        <v>42323</v>
      </c>
      <c r="D101" s="39">
        <f>+[1]NFL!D172</f>
        <v>0.54166666666666663</v>
      </c>
      <c r="E101" s="37" t="str">
        <f>+[1]NFL!E172</f>
        <v>CBS</v>
      </c>
      <c r="F101" s="40" t="str">
        <f>+[1]NFL!F172</f>
        <v>Miami</v>
      </c>
      <c r="G101" s="41" t="str">
        <f>+[1]NFL!G172</f>
        <v>AFCE</v>
      </c>
      <c r="H101" s="40" t="str">
        <f>+[1]NFL!H172</f>
        <v>Philadelphia</v>
      </c>
      <c r="I101" s="41" t="str">
        <f>+[1]NFL!I172</f>
        <v>NFCE</v>
      </c>
      <c r="J101" s="49" t="str">
        <f>+[1]NFL!J172</f>
        <v>Philadelphia</v>
      </c>
      <c r="K101" s="50" t="str">
        <f>+[1]NFL!K172</f>
        <v>Miami</v>
      </c>
      <c r="L101" s="43">
        <f>+[1]NFL!L172</f>
        <v>6.5</v>
      </c>
      <c r="M101" s="44">
        <f>+[1]NFL!M172</f>
        <v>48</v>
      </c>
      <c r="N101" s="49">
        <f>+[1]NFL!N172</f>
        <v>0</v>
      </c>
      <c r="O101" s="45">
        <f>+[1]NFL!O172</f>
        <v>0</v>
      </c>
      <c r="P101" s="58" t="str">
        <f>+[1]NFL!P172</f>
        <v>Philadelphia</v>
      </c>
      <c r="Q101" s="37">
        <f>+[1]NFL!Q172</f>
        <v>0</v>
      </c>
      <c r="R101" s="58" t="str">
        <f>+[1]NFL!R172</f>
        <v>Miami</v>
      </c>
      <c r="S101" s="58" t="str">
        <f>+[1]NFL!S172</f>
        <v>Philadelphia</v>
      </c>
      <c r="T101" s="49" t="str">
        <f>+[1]NFL!T172</f>
        <v>Philadelphia</v>
      </c>
      <c r="U101" s="50" t="str">
        <f>+[1]NFL!U172</f>
        <v>L</v>
      </c>
      <c r="V101" s="49">
        <f>+[1]NFL!X172</f>
        <v>0</v>
      </c>
      <c r="W101" s="49">
        <f>+[1]NFL!Z172</f>
        <v>0</v>
      </c>
      <c r="X101" s="50">
        <f>+[1]NFL!AA172</f>
        <v>0</v>
      </c>
      <c r="AD101" s="52" t="str">
        <f>+[1]NFL!AQ172</f>
        <v>Miami</v>
      </c>
      <c r="AE101" s="42">
        <f>+[1]NFL!AR172</f>
        <v>2</v>
      </c>
      <c r="AF101" s="45">
        <f>+[1]NFL!AS172</f>
        <v>4</v>
      </c>
      <c r="AG101" s="45">
        <f>+[1]NFL!AT172</f>
        <v>0</v>
      </c>
      <c r="AH101" s="42">
        <f>+[1]NFL!AU172</f>
        <v>3</v>
      </c>
      <c r="AI101" s="45">
        <f>+[1]NFL!AV172</f>
        <v>6</v>
      </c>
      <c r="AJ101" s="37">
        <f>+[1]NFL!AW172</f>
        <v>0</v>
      </c>
      <c r="AL101" s="42">
        <f>+[1]NFL!AY172</f>
        <v>0</v>
      </c>
      <c r="AM101" s="45">
        <f>+[1]NFL!AZ172</f>
        <v>2</v>
      </c>
      <c r="AN101" s="37">
        <f>+[1]NFL!BA172</f>
        <v>0</v>
      </c>
      <c r="AO101" s="37"/>
      <c r="AP101" s="53" t="str">
        <f>+[1]NFL!BC172</f>
        <v>Philadelphia</v>
      </c>
      <c r="AQ101" s="42">
        <f>+[1]NFL!BD172</f>
        <v>2</v>
      </c>
      <c r="AR101" s="45">
        <f>+[1]NFL!BE172</f>
        <v>1</v>
      </c>
      <c r="AS101" s="45">
        <f>+[1]NFL!BF172</f>
        <v>0</v>
      </c>
      <c r="AT101" s="42">
        <f>+[1]NFL!BG172</f>
        <v>3</v>
      </c>
      <c r="AU101" s="45">
        <f>+[1]NFL!BH172</f>
        <v>5</v>
      </c>
      <c r="AV101" s="37">
        <f>+[1]NFL!BI172</f>
        <v>0</v>
      </c>
      <c r="AW101" s="49">
        <f>+[1]NFL!BJ172</f>
        <v>18.23</v>
      </c>
      <c r="AX101" s="50">
        <f>+[1]NFL!BK172</f>
        <v>23.1</v>
      </c>
      <c r="AY101" s="54"/>
    </row>
    <row r="102" spans="1:51" x14ac:dyDescent="0.25">
      <c r="A102" s="37">
        <f>+[1]NFL!A173</f>
        <v>10</v>
      </c>
      <c r="B102" s="37" t="str">
        <f>+[1]NFL!B173</f>
        <v>Sun</v>
      </c>
      <c r="C102" s="38">
        <f>+[1]NFL!C173</f>
        <v>42323</v>
      </c>
      <c r="D102" s="39">
        <f>+[1]NFL!D173</f>
        <v>0.54166666666666663</v>
      </c>
      <c r="E102" s="37" t="str">
        <f>+[1]NFL!E173</f>
        <v>CBS</v>
      </c>
      <c r="F102" s="40" t="str">
        <f>+[1]NFL!F173</f>
        <v>Cleveland</v>
      </c>
      <c r="G102" s="41" t="str">
        <f>+[1]NFL!G173</f>
        <v>AFCN</v>
      </c>
      <c r="H102" s="40" t="str">
        <f>+[1]NFL!H173</f>
        <v>Pittsburgh</v>
      </c>
      <c r="I102" s="41" t="str">
        <f>+[1]NFL!I173</f>
        <v>AFCN</v>
      </c>
      <c r="J102" s="49" t="str">
        <f>+[1]NFL!J173</f>
        <v>Pittsburgh</v>
      </c>
      <c r="K102" s="50" t="str">
        <f>+[1]NFL!K173</f>
        <v>Cleveland</v>
      </c>
      <c r="L102" s="43">
        <f>+[1]NFL!L173</f>
        <v>4.5</v>
      </c>
      <c r="M102" s="44">
        <f>+[1]NFL!M173</f>
        <v>41</v>
      </c>
      <c r="N102" s="49">
        <f>+[1]NFL!N173</f>
        <v>0</v>
      </c>
      <c r="O102" s="45">
        <f>+[1]NFL!O173</f>
        <v>0</v>
      </c>
      <c r="P102" s="58" t="str">
        <f>+[1]NFL!P173</f>
        <v>Pittsburgh</v>
      </c>
      <c r="Q102" s="37">
        <f>+[1]NFL!Q173</f>
        <v>0</v>
      </c>
      <c r="R102" s="58" t="str">
        <f>+[1]NFL!R173</f>
        <v>Cleveland</v>
      </c>
      <c r="S102" s="58" t="str">
        <f>+[1]NFL!S173</f>
        <v>Pittsburgh</v>
      </c>
      <c r="T102" s="49" t="str">
        <f>+[1]NFL!T173</f>
        <v>Pittsburgh</v>
      </c>
      <c r="U102" s="50" t="str">
        <f>+[1]NFL!U173</f>
        <v>L</v>
      </c>
      <c r="V102" s="49">
        <f>+[1]NFL!X173</f>
        <v>0</v>
      </c>
      <c r="W102" s="49">
        <f>+[1]NFL!Z173</f>
        <v>0</v>
      </c>
      <c r="X102" s="50">
        <f>+[1]NFL!AA173</f>
        <v>0</v>
      </c>
      <c r="AD102" s="52" t="str">
        <f>+[1]NFL!AQ173</f>
        <v>Cleveland</v>
      </c>
      <c r="AE102" s="42">
        <f>+[1]NFL!AR173</f>
        <v>3</v>
      </c>
      <c r="AF102" s="45">
        <f>+[1]NFL!AS173</f>
        <v>3</v>
      </c>
      <c r="AG102" s="45">
        <f>+[1]NFL!AT173</f>
        <v>0</v>
      </c>
      <c r="AH102" s="42">
        <f>+[1]NFL!AU173</f>
        <v>5</v>
      </c>
      <c r="AI102" s="45">
        <f>+[1]NFL!AV173</f>
        <v>5</v>
      </c>
      <c r="AJ102" s="37">
        <f>+[1]NFL!AW173</f>
        <v>0</v>
      </c>
      <c r="AL102" s="42">
        <f>+[1]NFL!AY173</f>
        <v>9</v>
      </c>
      <c r="AM102" s="45">
        <f>+[1]NFL!AZ173</f>
        <v>10</v>
      </c>
      <c r="AN102" s="37">
        <f>+[1]NFL!BA173</f>
        <v>1</v>
      </c>
      <c r="AO102" s="37"/>
      <c r="AP102" s="53" t="str">
        <f>+[1]NFL!BC173</f>
        <v>Pittsburgh</v>
      </c>
      <c r="AQ102" s="42">
        <f>+[1]NFL!BD173</f>
        <v>2</v>
      </c>
      <c r="AR102" s="45">
        <f>+[1]NFL!BE173</f>
        <v>4</v>
      </c>
      <c r="AS102" s="45">
        <f>+[1]NFL!BF173</f>
        <v>1</v>
      </c>
      <c r="AT102" s="42">
        <f>+[1]NFL!BG173</f>
        <v>3</v>
      </c>
      <c r="AU102" s="45">
        <f>+[1]NFL!BH173</f>
        <v>5</v>
      </c>
      <c r="AV102" s="37">
        <f>+[1]NFL!BI173</f>
        <v>2</v>
      </c>
      <c r="AW102" s="49">
        <f>+[1]NFL!BJ173</f>
        <v>14.89</v>
      </c>
      <c r="AX102" s="50">
        <f>+[1]NFL!BK173</f>
        <v>23.3</v>
      </c>
      <c r="AY102" s="54"/>
    </row>
    <row r="103" spans="1:51" x14ac:dyDescent="0.25">
      <c r="A103" s="37">
        <f>+[1]NFL!A174</f>
        <v>10</v>
      </c>
      <c r="B103" s="37" t="str">
        <f>+[1]NFL!B174</f>
        <v>Sun</v>
      </c>
      <c r="C103" s="38">
        <f>+[1]NFL!C174</f>
        <v>42323</v>
      </c>
      <c r="D103" s="39">
        <f>+[1]NFL!D174</f>
        <v>0.54166666666666663</v>
      </c>
      <c r="E103" s="37" t="str">
        <f>+[1]NFL!E174</f>
        <v>CBS</v>
      </c>
      <c r="F103" s="40" t="str">
        <f>+[1]NFL!F174</f>
        <v>Jacksonville</v>
      </c>
      <c r="G103" s="41" t="str">
        <f>+[1]NFL!G174</f>
        <v>AFCS</v>
      </c>
      <c r="H103" s="40" t="str">
        <f>+[1]NFL!H174</f>
        <v>Baltimore</v>
      </c>
      <c r="I103" s="41" t="str">
        <f>+[1]NFL!I174</f>
        <v>AFCN</v>
      </c>
      <c r="J103" s="49" t="str">
        <f>+[1]NFL!J174</f>
        <v>Baltimore</v>
      </c>
      <c r="K103" s="50" t="str">
        <f>+[1]NFL!K174</f>
        <v>Jacksonville</v>
      </c>
      <c r="L103" s="43">
        <f>+[1]NFL!L174</f>
        <v>5.5</v>
      </c>
      <c r="M103" s="44">
        <f>+[1]NFL!M174</f>
        <v>48</v>
      </c>
      <c r="N103" s="49">
        <f>+[1]NFL!N174</f>
        <v>0</v>
      </c>
      <c r="O103" s="45">
        <f>+[1]NFL!O174</f>
        <v>0</v>
      </c>
      <c r="P103" s="58" t="str">
        <f>+[1]NFL!P174</f>
        <v>Baltimore</v>
      </c>
      <c r="Q103" s="37">
        <f>+[1]NFL!Q174</f>
        <v>0</v>
      </c>
      <c r="R103" s="58" t="str">
        <f>+[1]NFL!R174</f>
        <v>Jacksonville</v>
      </c>
      <c r="S103" s="58" t="str">
        <f>+[1]NFL!S174</f>
        <v>Baltimore</v>
      </c>
      <c r="T103" s="49" t="str">
        <f>+[1]NFL!T174</f>
        <v>Jacksonville</v>
      </c>
      <c r="U103" s="50" t="str">
        <f>+[1]NFL!U174</f>
        <v>W</v>
      </c>
      <c r="V103" s="49">
        <f>+[1]NFL!X174</f>
        <v>0</v>
      </c>
      <c r="W103" s="49">
        <f>+[1]NFL!Z174</f>
        <v>0</v>
      </c>
      <c r="X103" s="50">
        <f>+[1]NFL!AA174</f>
        <v>0</v>
      </c>
      <c r="AD103" s="52" t="str">
        <f>+[1]NFL!AQ174</f>
        <v>Jacksonville</v>
      </c>
      <c r="AE103" s="42">
        <f>+[1]NFL!AR174</f>
        <v>3</v>
      </c>
      <c r="AF103" s="45">
        <f>+[1]NFL!AS174</f>
        <v>1</v>
      </c>
      <c r="AG103" s="45">
        <f>+[1]NFL!AT174</f>
        <v>0</v>
      </c>
      <c r="AH103" s="42">
        <f>+[1]NFL!AU174</f>
        <v>5</v>
      </c>
      <c r="AI103" s="45">
        <f>+[1]NFL!AV174</f>
        <v>3</v>
      </c>
      <c r="AJ103" s="37">
        <f>+[1]NFL!AW174</f>
        <v>0</v>
      </c>
      <c r="AL103" s="42">
        <f>+[1]NFL!AY174</f>
        <v>3</v>
      </c>
      <c r="AM103" s="45">
        <f>+[1]NFL!AZ174</f>
        <v>1</v>
      </c>
      <c r="AN103" s="37">
        <f>+[1]NFL!BA174</f>
        <v>0</v>
      </c>
      <c r="AO103" s="37"/>
      <c r="AP103" s="53" t="str">
        <f>+[1]NFL!BC174</f>
        <v>Baltimore</v>
      </c>
      <c r="AQ103" s="42">
        <f>+[1]NFL!BD174</f>
        <v>0</v>
      </c>
      <c r="AR103" s="45">
        <f>+[1]NFL!BE174</f>
        <v>4</v>
      </c>
      <c r="AS103" s="45">
        <f>+[1]NFL!BF174</f>
        <v>0</v>
      </c>
      <c r="AT103" s="42">
        <f>+[1]NFL!BG174</f>
        <v>1</v>
      </c>
      <c r="AU103" s="45">
        <f>+[1]NFL!BH174</f>
        <v>7</v>
      </c>
      <c r="AV103" s="37">
        <f>+[1]NFL!BI174</f>
        <v>1</v>
      </c>
      <c r="AW103" s="49">
        <f>+[1]NFL!BJ174</f>
        <v>13.17</v>
      </c>
      <c r="AX103" s="50">
        <f>+[1]NFL!BK174</f>
        <v>19.88</v>
      </c>
      <c r="AY103" s="54"/>
    </row>
    <row r="104" spans="1:51" x14ac:dyDescent="0.25">
      <c r="B104" s="37"/>
      <c r="C104" s="38"/>
      <c r="F104" s="40"/>
      <c r="G104" s="41"/>
      <c r="H104" s="40"/>
      <c r="I104" s="41"/>
      <c r="L104" s="43"/>
      <c r="M104" s="44"/>
      <c r="AD104" s="52"/>
      <c r="AL104" s="42"/>
      <c r="AM104" s="45"/>
      <c r="AN104" s="37"/>
      <c r="AO104" s="37"/>
      <c r="AP104" s="53"/>
      <c r="AY104" s="54"/>
    </row>
    <row r="105" spans="1:51" x14ac:dyDescent="0.25">
      <c r="A105" s="37">
        <f>+[1]NFL!A175</f>
        <v>10</v>
      </c>
      <c r="B105" s="37" t="str">
        <f>+[1]NFL!B175</f>
        <v>Sun</v>
      </c>
      <c r="C105" s="38">
        <f>+[1]NFL!C175</f>
        <v>42323</v>
      </c>
      <c r="D105" s="39">
        <f>+[1]NFL!D175</f>
        <v>0.66666666666666663</v>
      </c>
      <c r="E105" s="37" t="str">
        <f>+[1]NFL!E175</f>
        <v>Fox</v>
      </c>
      <c r="F105" s="40" t="str">
        <f>+[1]NFL!F175</f>
        <v>Minnesota</v>
      </c>
      <c r="G105" s="41" t="str">
        <f>+[1]NFL!G175</f>
        <v>NFCN</v>
      </c>
      <c r="H105" s="40" t="str">
        <f>+[1]NFL!H175</f>
        <v>Oakland</v>
      </c>
      <c r="I105" s="41" t="str">
        <f>+[1]NFL!I175</f>
        <v>AFCW</v>
      </c>
      <c r="J105" s="49" t="str">
        <f>+[1]NFL!J175</f>
        <v>Oakland</v>
      </c>
      <c r="K105" s="50" t="str">
        <f>+[1]NFL!K175</f>
        <v>Minnesota</v>
      </c>
      <c r="L105" s="43">
        <f>+[1]NFL!L175</f>
        <v>3</v>
      </c>
      <c r="M105" s="44">
        <f>+[1]NFL!M175</f>
        <v>44</v>
      </c>
      <c r="N105" s="49">
        <f>+[1]NFL!N175</f>
        <v>0</v>
      </c>
      <c r="O105" s="45">
        <f>+[1]NFL!O175</f>
        <v>0</v>
      </c>
      <c r="P105" s="58" t="str">
        <f>+[1]NFL!P175</f>
        <v>Oakland</v>
      </c>
      <c r="Q105" s="37">
        <f>+[1]NFL!Q175</f>
        <v>0</v>
      </c>
      <c r="R105" s="58" t="str">
        <f>+[1]NFL!R175</f>
        <v>Minnesota</v>
      </c>
      <c r="S105" s="58" t="str">
        <f>+[1]NFL!S175</f>
        <v>Oakland</v>
      </c>
      <c r="T105" s="49" t="str">
        <f>+[1]NFL!T175</f>
        <v>Oakland</v>
      </c>
      <c r="U105" s="50" t="str">
        <f>+[1]NFL!U175</f>
        <v>L</v>
      </c>
      <c r="V105" s="49">
        <f>+[1]NFL!X175</f>
        <v>0</v>
      </c>
      <c r="W105" s="49">
        <f>+[1]NFL!Z175</f>
        <v>0</v>
      </c>
      <c r="X105" s="50">
        <f>+[1]NFL!AA175</f>
        <v>0</v>
      </c>
      <c r="AD105" s="52" t="str">
        <f>+[1]NFL!AQ175</f>
        <v>Minnesota</v>
      </c>
      <c r="AE105" s="42">
        <f>+[1]NFL!AR175</f>
        <v>5</v>
      </c>
      <c r="AF105" s="45">
        <f>+[1]NFL!AS175</f>
        <v>1</v>
      </c>
      <c r="AG105" s="45">
        <f>+[1]NFL!AT175</f>
        <v>0</v>
      </c>
      <c r="AH105" s="42">
        <f>+[1]NFL!AU175</f>
        <v>8</v>
      </c>
      <c r="AI105" s="45">
        <f>+[1]NFL!AV175</f>
        <v>1</v>
      </c>
      <c r="AJ105" s="37">
        <f>+[1]NFL!AW175</f>
        <v>0</v>
      </c>
      <c r="AL105" s="42">
        <f>+[1]NFL!AY175</f>
        <v>1</v>
      </c>
      <c r="AM105" s="45">
        <f>+[1]NFL!AZ175</f>
        <v>1</v>
      </c>
      <c r="AN105" s="37">
        <f>+[1]NFL!BA175</f>
        <v>0</v>
      </c>
      <c r="AO105" s="37"/>
      <c r="AP105" s="53" t="str">
        <f>+[1]NFL!BC175</f>
        <v>Oakland</v>
      </c>
      <c r="AQ105" s="42">
        <f>+[1]NFL!BD175</f>
        <v>3</v>
      </c>
      <c r="AR105" s="45">
        <f>+[1]NFL!BE175</f>
        <v>2</v>
      </c>
      <c r="AS105" s="45">
        <f>+[1]NFL!BF175</f>
        <v>0</v>
      </c>
      <c r="AT105" s="42">
        <f>+[1]NFL!BG175</f>
        <v>5</v>
      </c>
      <c r="AU105" s="45">
        <f>+[1]NFL!BH175</f>
        <v>4</v>
      </c>
      <c r="AV105" s="37">
        <f>+[1]NFL!BI175</f>
        <v>0</v>
      </c>
      <c r="AW105" s="49">
        <f>+[1]NFL!BJ175</f>
        <v>20.92</v>
      </c>
      <c r="AX105" s="50">
        <f>+[1]NFL!BK175</f>
        <v>19.28</v>
      </c>
      <c r="AY105" s="54"/>
    </row>
    <row r="106" spans="1:51" x14ac:dyDescent="0.25">
      <c r="A106" s="37">
        <f>+[1]NFL!A176</f>
        <v>10</v>
      </c>
      <c r="B106" s="37" t="str">
        <f>+[1]NFL!B176</f>
        <v>Sun</v>
      </c>
      <c r="C106" s="38">
        <f>+[1]NFL!C176</f>
        <v>42323</v>
      </c>
      <c r="D106" s="39">
        <f>+[1]NFL!D176</f>
        <v>0.6875</v>
      </c>
      <c r="E106" s="37" t="str">
        <f>+[1]NFL!E176</f>
        <v>CBS</v>
      </c>
      <c r="F106" s="40" t="str">
        <f>+[1]NFL!F176</f>
        <v>New England</v>
      </c>
      <c r="G106" s="41" t="str">
        <f>+[1]NFL!G176</f>
        <v>AFCE</v>
      </c>
      <c r="H106" s="40" t="str">
        <f>+[1]NFL!H176</f>
        <v>NY Giants</v>
      </c>
      <c r="I106" s="41" t="str">
        <f>+[1]NFL!I176</f>
        <v>NFCE</v>
      </c>
      <c r="J106" s="49" t="str">
        <f>+[1]NFL!J176</f>
        <v>New England</v>
      </c>
      <c r="K106" s="50" t="str">
        <f>+[1]NFL!K176</f>
        <v>NY Giants</v>
      </c>
      <c r="L106" s="43">
        <f>+[1]NFL!L176</f>
        <v>7</v>
      </c>
      <c r="M106" s="44">
        <f>+[1]NFL!M176</f>
        <v>55</v>
      </c>
      <c r="N106" s="49">
        <f>+[1]NFL!N176</f>
        <v>0</v>
      </c>
      <c r="O106" s="45">
        <f>+[1]NFL!O176</f>
        <v>0</v>
      </c>
      <c r="P106" s="58" t="str">
        <f>+[1]NFL!P176</f>
        <v>New England</v>
      </c>
      <c r="Q106" s="37">
        <f>+[1]NFL!Q176</f>
        <v>0</v>
      </c>
      <c r="R106" s="58" t="str">
        <f>+[1]NFL!R176</f>
        <v>NY Giants</v>
      </c>
      <c r="S106" s="58" t="str">
        <f>+[1]NFL!S176</f>
        <v>New England</v>
      </c>
      <c r="T106" s="49" t="str">
        <f>+[1]NFL!T176</f>
        <v>NY Giants</v>
      </c>
      <c r="U106" s="50" t="str">
        <f>+[1]NFL!U176</f>
        <v>W</v>
      </c>
      <c r="V106" s="49">
        <f>+[1]NFL!X176</f>
        <v>0</v>
      </c>
      <c r="W106" s="49">
        <f>+[1]NFL!Z176</f>
        <v>0</v>
      </c>
      <c r="X106" s="50">
        <f>+[1]NFL!AA176</f>
        <v>0</v>
      </c>
      <c r="AD106" s="52" t="str">
        <f>+[1]NFL!AQ176</f>
        <v>New England</v>
      </c>
      <c r="AE106" s="42">
        <f>+[1]NFL!AR176</f>
        <v>2</v>
      </c>
      <c r="AF106" s="45">
        <f>+[1]NFL!AS176</f>
        <v>1</v>
      </c>
      <c r="AG106" s="45">
        <f>+[1]NFL!AT176</f>
        <v>1</v>
      </c>
      <c r="AH106" s="42">
        <f>+[1]NFL!AU176</f>
        <v>6</v>
      </c>
      <c r="AI106" s="45">
        <f>+[1]NFL!AV176</f>
        <v>2</v>
      </c>
      <c r="AJ106" s="37">
        <f>+[1]NFL!AW176</f>
        <v>1</v>
      </c>
      <c r="AL106" s="42">
        <f>+[1]NFL!AY176</f>
        <v>0</v>
      </c>
      <c r="AM106" s="45">
        <f>+[1]NFL!AZ176</f>
        <v>2</v>
      </c>
      <c r="AN106" s="37">
        <f>+[1]NFL!BA176</f>
        <v>0</v>
      </c>
      <c r="AO106" s="37"/>
      <c r="AP106" s="53" t="str">
        <f>+[1]NFL!BC176</f>
        <v>NY Giants</v>
      </c>
      <c r="AQ106" s="42">
        <f>+[1]NFL!BD176</f>
        <v>1</v>
      </c>
      <c r="AR106" s="45">
        <f>+[1]NFL!BE176</f>
        <v>2</v>
      </c>
      <c r="AS106" s="45">
        <f>+[1]NFL!BF176</f>
        <v>0</v>
      </c>
      <c r="AT106" s="42">
        <f>+[1]NFL!BG176</f>
        <v>5</v>
      </c>
      <c r="AU106" s="45">
        <f>+[1]NFL!BH176</f>
        <v>3</v>
      </c>
      <c r="AV106" s="37">
        <f>+[1]NFL!BI176</f>
        <v>2</v>
      </c>
      <c r="AW106" s="49">
        <f>+[1]NFL!BJ176</f>
        <v>29.99</v>
      </c>
      <c r="AX106" s="50">
        <f>+[1]NFL!BK176</f>
        <v>20.39</v>
      </c>
      <c r="AY106" s="54"/>
    </row>
    <row r="107" spans="1:51" x14ac:dyDescent="0.25">
      <c r="A107" s="37">
        <f>+[1]NFL!A177</f>
        <v>10</v>
      </c>
      <c r="B107" s="37" t="str">
        <f>+[1]NFL!B177</f>
        <v>Sun</v>
      </c>
      <c r="C107" s="38">
        <f>+[1]NFL!C177</f>
        <v>42323</v>
      </c>
      <c r="D107" s="39">
        <f>+[1]NFL!D177</f>
        <v>0.6875</v>
      </c>
      <c r="E107" s="37" t="str">
        <f>+[1]NFL!E177</f>
        <v>CBS</v>
      </c>
      <c r="F107" s="40" t="str">
        <f>+[1]NFL!F177</f>
        <v>Kansas City</v>
      </c>
      <c r="G107" s="41" t="str">
        <f>+[1]NFL!G177</f>
        <v>AFCW</v>
      </c>
      <c r="H107" s="40" t="str">
        <f>+[1]NFL!H177</f>
        <v>Denver</v>
      </c>
      <c r="I107" s="41" t="str">
        <f>+[1]NFL!I177</f>
        <v>AFCW</v>
      </c>
      <c r="J107" s="49" t="str">
        <f>+[1]NFL!J177</f>
        <v>Denver</v>
      </c>
      <c r="K107" s="50" t="str">
        <f>+[1]NFL!K177</f>
        <v>Kansas City</v>
      </c>
      <c r="L107" s="43">
        <f>+[1]NFL!L177</f>
        <v>5.5</v>
      </c>
      <c r="M107" s="44">
        <f>+[1]NFL!M177</f>
        <v>41.5</v>
      </c>
      <c r="N107" s="49">
        <f>+[1]NFL!N177</f>
        <v>0</v>
      </c>
      <c r="O107" s="45">
        <f>+[1]NFL!O177</f>
        <v>0</v>
      </c>
      <c r="P107" s="58" t="str">
        <f>+[1]NFL!P177</f>
        <v>Denver</v>
      </c>
      <c r="Q107" s="37">
        <f>+[1]NFL!Q177</f>
        <v>0</v>
      </c>
      <c r="R107" s="58" t="str">
        <f>+[1]NFL!R177</f>
        <v>Kansas City</v>
      </c>
      <c r="S107" s="58" t="str">
        <f>+[1]NFL!S177</f>
        <v>Denver</v>
      </c>
      <c r="T107" s="49" t="str">
        <f>+[1]NFL!T177</f>
        <v>Denver</v>
      </c>
      <c r="U107" s="50" t="str">
        <f>+[1]NFL!U177</f>
        <v>L</v>
      </c>
      <c r="V107" s="49">
        <f>+[1]NFL!X177</f>
        <v>0</v>
      </c>
      <c r="W107" s="49">
        <f>+[1]NFL!Z177</f>
        <v>0</v>
      </c>
      <c r="X107" s="50">
        <f>+[1]NFL!AA177</f>
        <v>0</v>
      </c>
      <c r="AD107" s="52" t="str">
        <f>+[1]NFL!AQ177</f>
        <v>Kansas City</v>
      </c>
      <c r="AE107" s="42">
        <f>+[1]NFL!AR177</f>
        <v>1</v>
      </c>
      <c r="AF107" s="45">
        <f>+[1]NFL!AS177</f>
        <v>3</v>
      </c>
      <c r="AG107" s="45">
        <f>+[1]NFL!AT177</f>
        <v>0</v>
      </c>
      <c r="AH107" s="42">
        <f>+[1]NFL!AU177</f>
        <v>4</v>
      </c>
      <c r="AI107" s="45">
        <f>+[1]NFL!AV177</f>
        <v>5</v>
      </c>
      <c r="AJ107" s="37">
        <f>+[1]NFL!AW177</f>
        <v>0</v>
      </c>
      <c r="AL107" s="42">
        <f>+[1]NFL!AY177</f>
        <v>9</v>
      </c>
      <c r="AM107" s="45">
        <f>+[1]NFL!AZ177</f>
        <v>11</v>
      </c>
      <c r="AN107" s="37">
        <f>+[1]NFL!BA177</f>
        <v>0</v>
      </c>
      <c r="AO107" s="37"/>
      <c r="AP107" s="53" t="str">
        <f>+[1]NFL!BC177</f>
        <v>Denver</v>
      </c>
      <c r="AQ107" s="42">
        <f>+[1]NFL!BD177</f>
        <v>3</v>
      </c>
      <c r="AR107" s="45">
        <f>+[1]NFL!BE177</f>
        <v>2</v>
      </c>
      <c r="AS107" s="45">
        <f>+[1]NFL!BF177</f>
        <v>0</v>
      </c>
      <c r="AT107" s="42">
        <f>+[1]NFL!BG177</f>
        <v>5</v>
      </c>
      <c r="AU107" s="45">
        <f>+[1]NFL!BH177</f>
        <v>4</v>
      </c>
      <c r="AV107" s="37">
        <f>+[1]NFL!BI177</f>
        <v>0</v>
      </c>
      <c r="AW107" s="49">
        <f>+[1]NFL!BJ177</f>
        <v>22.16</v>
      </c>
      <c r="AX107" s="50">
        <f>+[1]NFL!BK177</f>
        <v>26.83</v>
      </c>
      <c r="AY107" s="54"/>
    </row>
    <row r="108" spans="1:51" x14ac:dyDescent="0.25">
      <c r="B108" s="37"/>
      <c r="C108" s="38"/>
      <c r="F108" s="40"/>
      <c r="G108" s="41"/>
      <c r="H108" s="40"/>
      <c r="I108" s="41"/>
      <c r="L108" s="43"/>
      <c r="M108" s="44"/>
      <c r="AD108" s="52"/>
      <c r="AL108" s="42"/>
      <c r="AM108" s="45"/>
      <c r="AN108" s="37"/>
      <c r="AO108" s="37"/>
      <c r="AP108" s="53"/>
      <c r="AY108" s="54"/>
    </row>
    <row r="109" spans="1:51" x14ac:dyDescent="0.25">
      <c r="A109" s="37">
        <f>+[1]NFL!A178</f>
        <v>10</v>
      </c>
      <c r="B109" s="37" t="str">
        <f>+[1]NFL!B178</f>
        <v>Sun</v>
      </c>
      <c r="C109" s="38">
        <f>+[1]NFL!C178</f>
        <v>42323</v>
      </c>
      <c r="D109" s="39">
        <f>+[1]NFL!D178</f>
        <v>0.85416666666666663</v>
      </c>
      <c r="E109" s="37" t="str">
        <f>+[1]NFL!E178</f>
        <v>NBC</v>
      </c>
      <c r="F109" s="40" t="str">
        <f>+[1]NFL!F178</f>
        <v>Arizona</v>
      </c>
      <c r="G109" s="41" t="str">
        <f>+[1]NFL!G178</f>
        <v>NFCW</v>
      </c>
      <c r="H109" s="40" t="str">
        <f>+[1]NFL!H178</f>
        <v>Seattle</v>
      </c>
      <c r="I109" s="41" t="str">
        <f>+[1]NFL!I178</f>
        <v>NFCW</v>
      </c>
      <c r="J109" s="49" t="str">
        <f>+[1]NFL!J178</f>
        <v>Seattle</v>
      </c>
      <c r="K109" s="50" t="str">
        <f>+[1]NFL!K178</f>
        <v>Arizona</v>
      </c>
      <c r="L109" s="43">
        <f>+[1]NFL!L178</f>
        <v>3</v>
      </c>
      <c r="M109" s="44">
        <f>+[1]NFL!M178</f>
        <v>45</v>
      </c>
      <c r="N109" s="49">
        <f>+[1]NFL!N178</f>
        <v>0</v>
      </c>
      <c r="O109" s="45">
        <f>+[1]NFL!O178</f>
        <v>0</v>
      </c>
      <c r="P109" s="58" t="str">
        <f>+[1]NFL!P178</f>
        <v>Seattle</v>
      </c>
      <c r="Q109" s="37">
        <f>+[1]NFL!Q178</f>
        <v>0</v>
      </c>
      <c r="R109" s="58" t="str">
        <f>+[1]NFL!R178</f>
        <v>Arizona</v>
      </c>
      <c r="S109" s="58" t="str">
        <f>+[1]NFL!S178</f>
        <v>Seattle</v>
      </c>
      <c r="T109" s="49" t="str">
        <f>+[1]NFL!T178</f>
        <v>Arizona</v>
      </c>
      <c r="U109" s="50" t="str">
        <f>+[1]NFL!U178</f>
        <v>W</v>
      </c>
      <c r="V109" s="49">
        <f>+[1]NFL!X178</f>
        <v>0</v>
      </c>
      <c r="W109" s="49">
        <f>+[1]NFL!Z178</f>
        <v>0</v>
      </c>
      <c r="X109" s="50">
        <f>+[1]NFL!AA178</f>
        <v>0</v>
      </c>
      <c r="AD109" s="52" t="str">
        <f>+[1]NFL!AQ178</f>
        <v>Arizona</v>
      </c>
      <c r="AE109" s="42">
        <f>+[1]NFL!AR178</f>
        <v>4</v>
      </c>
      <c r="AF109" s="45">
        <f>+[1]NFL!AS178</f>
        <v>1</v>
      </c>
      <c r="AG109" s="45">
        <f>+[1]NFL!AT178</f>
        <v>0</v>
      </c>
      <c r="AH109" s="42">
        <f>+[1]NFL!AU178</f>
        <v>5</v>
      </c>
      <c r="AI109" s="45">
        <f>+[1]NFL!AV178</f>
        <v>4</v>
      </c>
      <c r="AJ109" s="37">
        <f>+[1]NFL!AW178</f>
        <v>0</v>
      </c>
      <c r="AL109" s="42">
        <f>+[1]NFL!AY178</f>
        <v>8</v>
      </c>
      <c r="AM109" s="45">
        <f>+[1]NFL!AZ178</f>
        <v>11</v>
      </c>
      <c r="AN109" s="37">
        <f>+[1]NFL!BA178</f>
        <v>1</v>
      </c>
      <c r="AO109" s="37"/>
      <c r="AP109" s="53" t="str">
        <f>+[1]NFL!BC178</f>
        <v>Seattle</v>
      </c>
      <c r="AQ109" s="42">
        <f>+[1]NFL!BD178</f>
        <v>0</v>
      </c>
      <c r="AR109" s="45">
        <f>+[1]NFL!BE178</f>
        <v>3</v>
      </c>
      <c r="AS109" s="45">
        <f>+[1]NFL!BF178</f>
        <v>0</v>
      </c>
      <c r="AT109" s="42">
        <f>+[1]NFL!BG178</f>
        <v>1</v>
      </c>
      <c r="AU109" s="45">
        <f>+[1]NFL!BH178</f>
        <v>7</v>
      </c>
      <c r="AV109" s="37">
        <f>+[1]NFL!BI178</f>
        <v>1</v>
      </c>
      <c r="AW109" s="49">
        <f>+[1]NFL!BJ178</f>
        <v>26.62</v>
      </c>
      <c r="AX109" s="50">
        <f>+[1]NFL!BK178</f>
        <v>25.08</v>
      </c>
      <c r="AY109" s="54"/>
    </row>
    <row r="110" spans="1:51" x14ac:dyDescent="0.25">
      <c r="B110" s="37"/>
      <c r="C110" s="38"/>
      <c r="F110" s="40"/>
      <c r="G110" s="41"/>
      <c r="H110" s="40"/>
      <c r="I110" s="41"/>
      <c r="L110" s="43"/>
      <c r="M110" s="44"/>
      <c r="AD110" s="52"/>
      <c r="AL110" s="42"/>
      <c r="AM110" s="45"/>
      <c r="AN110" s="37"/>
      <c r="AO110" s="37"/>
      <c r="AP110" s="53"/>
      <c r="AY110" s="54"/>
    </row>
    <row r="111" spans="1:51" x14ac:dyDescent="0.25">
      <c r="A111" s="37">
        <f>+[1]NFL!A179</f>
        <v>10</v>
      </c>
      <c r="B111" s="37" t="str">
        <f>+[1]NFL!B179</f>
        <v>Mon</v>
      </c>
      <c r="C111" s="38">
        <f>+[1]NFL!C179</f>
        <v>42324</v>
      </c>
      <c r="D111" s="39">
        <f>+[1]NFL!D179</f>
        <v>0.85416666666666663</v>
      </c>
      <c r="E111" s="37" t="str">
        <f>+[1]NFL!E179</f>
        <v>ESPN</v>
      </c>
      <c r="F111" s="40" t="str">
        <f>+[1]NFL!F179</f>
        <v>Houston</v>
      </c>
      <c r="G111" s="41" t="str">
        <f>+[1]NFL!G179</f>
        <v>AFCS</v>
      </c>
      <c r="H111" s="40" t="str">
        <f>+[1]NFL!H179</f>
        <v>Cincinnati</v>
      </c>
      <c r="I111" s="41" t="str">
        <f>+[1]NFL!I179</f>
        <v>AFCN</v>
      </c>
      <c r="J111" s="49" t="str">
        <f>+[1]NFL!J179</f>
        <v>Cincinnati</v>
      </c>
      <c r="K111" s="50" t="str">
        <f>+[1]NFL!K179</f>
        <v>Houston</v>
      </c>
      <c r="L111" s="43">
        <f>+[1]NFL!L179</f>
        <v>10.5</v>
      </c>
      <c r="M111" s="44">
        <f>+[1]NFL!M179</f>
        <v>47</v>
      </c>
      <c r="N111" s="49">
        <f>+[1]NFL!N179</f>
        <v>0</v>
      </c>
      <c r="O111" s="45">
        <f>+[1]NFL!O179</f>
        <v>0</v>
      </c>
      <c r="P111" s="58" t="str">
        <f>+[1]NFL!P179</f>
        <v>Cincinnati</v>
      </c>
      <c r="Q111" s="37">
        <f>+[1]NFL!Q179</f>
        <v>0</v>
      </c>
      <c r="R111" s="58" t="str">
        <f>+[1]NFL!R179</f>
        <v>Houston</v>
      </c>
      <c r="S111" s="58" t="str">
        <f>+[1]NFL!S179</f>
        <v>Cincinnati</v>
      </c>
      <c r="T111" s="49" t="str">
        <f>+[1]NFL!T179</f>
        <v>Cincinnati</v>
      </c>
      <c r="U111" s="50" t="str">
        <f>+[1]NFL!U179</f>
        <v>L</v>
      </c>
      <c r="V111" s="49">
        <f>+[1]NFL!X179</f>
        <v>0</v>
      </c>
      <c r="W111" s="49">
        <f>+[1]NFL!Z179</f>
        <v>0</v>
      </c>
      <c r="X111" s="50">
        <f>+[1]NFL!AA179</f>
        <v>0</v>
      </c>
      <c r="AD111" s="52" t="str">
        <f>+[1]NFL!AQ179</f>
        <v>Houston</v>
      </c>
      <c r="AE111" s="42">
        <f>+[1]NFL!AR179</f>
        <v>1</v>
      </c>
      <c r="AF111" s="45">
        <f>+[1]NFL!AS179</f>
        <v>4</v>
      </c>
      <c r="AG111" s="45">
        <f>+[1]NFL!AT179</f>
        <v>0</v>
      </c>
      <c r="AH111" s="42">
        <f>+[1]NFL!AU179</f>
        <v>3</v>
      </c>
      <c r="AI111" s="45">
        <f>+[1]NFL!AV179</f>
        <v>6</v>
      </c>
      <c r="AJ111" s="37">
        <f>+[1]NFL!AW179</f>
        <v>0</v>
      </c>
      <c r="AL111" s="42">
        <f>+[1]NFL!AY179</f>
        <v>4</v>
      </c>
      <c r="AM111" s="45">
        <f>+[1]NFL!AZ179</f>
        <v>1</v>
      </c>
      <c r="AN111" s="37">
        <f>+[1]NFL!BA179</f>
        <v>0</v>
      </c>
      <c r="AO111" s="37"/>
      <c r="AP111" s="53" t="str">
        <f>+[1]NFL!BC179</f>
        <v>Cincinnati</v>
      </c>
      <c r="AQ111" s="42">
        <f>+[1]NFL!BD179</f>
        <v>4</v>
      </c>
      <c r="AR111" s="45">
        <f>+[1]NFL!BE179</f>
        <v>0</v>
      </c>
      <c r="AS111" s="45">
        <f>+[1]NFL!BF179</f>
        <v>1</v>
      </c>
      <c r="AT111" s="42">
        <f>+[1]NFL!BG179</f>
        <v>8</v>
      </c>
      <c r="AU111" s="45">
        <f>+[1]NFL!BH179</f>
        <v>0</v>
      </c>
      <c r="AV111" s="37">
        <f>+[1]NFL!BI179</f>
        <v>1</v>
      </c>
      <c r="AW111" s="49">
        <f>+[1]NFL!BJ179</f>
        <v>16.61</v>
      </c>
      <c r="AX111" s="50">
        <f>+[1]NFL!BK179</f>
        <v>27.43</v>
      </c>
      <c r="AY111" s="54"/>
    </row>
    <row r="112" spans="1:51" x14ac:dyDescent="0.25">
      <c r="B112" s="37"/>
      <c r="C112" s="38"/>
      <c r="F112" s="40"/>
      <c r="G112" s="41"/>
      <c r="H112" s="40"/>
      <c r="I112" s="41"/>
      <c r="L112" s="43"/>
      <c r="M112" s="44"/>
      <c r="AD112" s="52"/>
      <c r="AL112" s="42"/>
      <c r="AM112" s="45"/>
      <c r="AN112" s="37"/>
      <c r="AO112" s="37"/>
      <c r="AP112" s="53"/>
      <c r="AY112" s="54"/>
    </row>
    <row r="113" spans="2:51" x14ac:dyDescent="0.25">
      <c r="B113" s="37"/>
      <c r="C113" s="38"/>
      <c r="F113" s="40"/>
      <c r="G113" s="41"/>
      <c r="H113" s="68" t="str">
        <f>+[1]NFL!H180</f>
        <v>Bye</v>
      </c>
      <c r="I113" s="41"/>
      <c r="J113" s="49">
        <f>+[1]NFL!J180</f>
        <v>0</v>
      </c>
      <c r="K113" s="50" t="str">
        <f>+[1]NFL!K180</f>
        <v>Bye</v>
      </c>
      <c r="L113" s="43">
        <f>+[1]NFL!L180</f>
        <v>0</v>
      </c>
      <c r="M113" s="44">
        <f>+[1]NFL!M180</f>
        <v>0</v>
      </c>
      <c r="N113" s="49">
        <f>+[1]NFL!N180</f>
        <v>0</v>
      </c>
      <c r="O113" s="45">
        <f>+[1]NFL!O180</f>
        <v>0</v>
      </c>
      <c r="P113" s="58">
        <f>+[1]NFL!P180</f>
        <v>0</v>
      </c>
      <c r="Q113" s="37">
        <f>+[1]NFL!Q180</f>
        <v>0</v>
      </c>
      <c r="R113" s="58">
        <f>+[1]NFL!R180</f>
        <v>0</v>
      </c>
      <c r="S113" s="58" t="str">
        <f>+[1]NFL!S180</f>
        <v>Bye</v>
      </c>
      <c r="T113" s="49">
        <f>+[1]NFL!T180</f>
        <v>0</v>
      </c>
      <c r="U113" s="50" t="str">
        <f>+[1]NFL!U180</f>
        <v>T</v>
      </c>
      <c r="V113" s="49">
        <f>+[1]NFL!X180</f>
        <v>0</v>
      </c>
      <c r="W113" s="49">
        <f>+[1]NFL!Z180</f>
        <v>0</v>
      </c>
      <c r="X113" s="50">
        <f>+[1]NFL!AA180</f>
        <v>0</v>
      </c>
      <c r="AD113" s="52">
        <f>+[1]NFL!AQ180</f>
        <v>0</v>
      </c>
      <c r="AE113" s="42">
        <f>+[1]NFL!AR180</f>
        <v>0</v>
      </c>
      <c r="AF113" s="45">
        <f>+[1]NFL!AS180</f>
        <v>0</v>
      </c>
      <c r="AG113" s="45">
        <f>+[1]NFL!AT180</f>
        <v>0</v>
      </c>
      <c r="AH113" s="42">
        <f>+[1]NFL!AU180</f>
        <v>0</v>
      </c>
      <c r="AI113" s="45">
        <f>+[1]NFL!AV180</f>
        <v>0</v>
      </c>
      <c r="AJ113" s="37">
        <f>+[1]NFL!AW180</f>
        <v>0</v>
      </c>
      <c r="AL113" s="42">
        <f>+[1]NFL!AY180</f>
        <v>0</v>
      </c>
      <c r="AM113" s="45">
        <f>+[1]NFL!AZ180</f>
        <v>0</v>
      </c>
      <c r="AN113" s="37">
        <f>+[1]NFL!BA180</f>
        <v>0</v>
      </c>
      <c r="AO113" s="37"/>
      <c r="AP113" s="53" t="str">
        <f>+[1]NFL!BC180</f>
        <v>Bye</v>
      </c>
      <c r="AQ113" s="42">
        <f>+[1]NFL!BD180</f>
        <v>0</v>
      </c>
      <c r="AR113" s="45">
        <f>+[1]NFL!BE180</f>
        <v>0</v>
      </c>
      <c r="AS113" s="45">
        <f>+[1]NFL!BF180</f>
        <v>0</v>
      </c>
      <c r="AT113" s="42">
        <f>+[1]NFL!BG180</f>
        <v>0</v>
      </c>
      <c r="AU113" s="45">
        <f>+[1]NFL!BH180</f>
        <v>0</v>
      </c>
      <c r="AV113" s="37">
        <f>+[1]NFL!BI180</f>
        <v>0</v>
      </c>
      <c r="AW113" s="49">
        <f>+[1]NFL!BJ180</f>
        <v>0</v>
      </c>
      <c r="AX113" s="50">
        <f>+[1]NFL!BK180</f>
        <v>0</v>
      </c>
      <c r="AY113" s="54"/>
    </row>
    <row r="114" spans="2:51" x14ac:dyDescent="0.25">
      <c r="B114" s="37"/>
      <c r="C114" s="38"/>
      <c r="F114" s="40"/>
      <c r="G114" s="41"/>
      <c r="H114" s="40" t="str">
        <f>+[1]NFL!H181</f>
        <v>Atlanta</v>
      </c>
      <c r="I114" s="41" t="str">
        <f>+[1]NFL!I181</f>
        <v>NFCS</v>
      </c>
      <c r="J114" s="49">
        <f>+[1]NFL!J181</f>
        <v>0</v>
      </c>
      <c r="K114" s="50" t="str">
        <f>+[1]NFL!K181</f>
        <v>Atlanta</v>
      </c>
      <c r="L114" s="43">
        <f>+[1]NFL!L181</f>
        <v>0</v>
      </c>
      <c r="M114" s="44">
        <f>+[1]NFL!M181</f>
        <v>0</v>
      </c>
      <c r="N114" s="49">
        <f>+[1]NFL!N181</f>
        <v>0</v>
      </c>
      <c r="O114" s="45">
        <f>+[1]NFL!O181</f>
        <v>0</v>
      </c>
      <c r="P114" s="58">
        <f>+[1]NFL!P181</f>
        <v>0</v>
      </c>
      <c r="Q114" s="37">
        <f>+[1]NFL!Q181</f>
        <v>0</v>
      </c>
      <c r="R114" s="58">
        <f>+[1]NFL!R181</f>
        <v>0</v>
      </c>
      <c r="S114" s="58" t="str">
        <f>+[1]NFL!S181</f>
        <v>Atlanta</v>
      </c>
      <c r="T114" s="49">
        <f>+[1]NFL!T181</f>
        <v>0</v>
      </c>
      <c r="U114" s="50" t="str">
        <f>+[1]NFL!U181</f>
        <v>T</v>
      </c>
      <c r="V114" s="49">
        <f>+[1]NFL!X181</f>
        <v>0</v>
      </c>
      <c r="W114" s="49">
        <f>+[1]NFL!Z181</f>
        <v>0</v>
      </c>
      <c r="X114" s="50">
        <f>+[1]NFL!AA181</f>
        <v>0</v>
      </c>
      <c r="AD114" s="52">
        <f>+[1]NFL!AQ181</f>
        <v>0</v>
      </c>
      <c r="AE114" s="42">
        <f>+[1]NFL!AR181</f>
        <v>0</v>
      </c>
      <c r="AF114" s="45">
        <f>+[1]NFL!AS181</f>
        <v>0</v>
      </c>
      <c r="AG114" s="45">
        <f>+[1]NFL!AT181</f>
        <v>0</v>
      </c>
      <c r="AH114" s="42">
        <f>+[1]NFL!AU181</f>
        <v>0</v>
      </c>
      <c r="AI114" s="45">
        <f>+[1]NFL!AV181</f>
        <v>0</v>
      </c>
      <c r="AJ114" s="37">
        <f>+[1]NFL!AW181</f>
        <v>0</v>
      </c>
      <c r="AL114" s="42">
        <f>+[1]NFL!AY181</f>
        <v>0</v>
      </c>
      <c r="AM114" s="45">
        <f>+[1]NFL!AZ181</f>
        <v>0</v>
      </c>
      <c r="AN114" s="37">
        <f>+[1]NFL!BA181</f>
        <v>0</v>
      </c>
      <c r="AO114" s="37"/>
      <c r="AP114" s="53" t="str">
        <f>+[1]NFL!BC181</f>
        <v>Atlanta</v>
      </c>
      <c r="AQ114" s="42">
        <f>+[1]NFL!BD181</f>
        <v>3</v>
      </c>
      <c r="AR114" s="45">
        <f>+[1]NFL!BE181</f>
        <v>3</v>
      </c>
      <c r="AS114" s="45">
        <f>+[1]NFL!BF181</f>
        <v>0</v>
      </c>
      <c r="AT114" s="42">
        <f>+[1]NFL!BG181</f>
        <v>4</v>
      </c>
      <c r="AU114" s="45">
        <f>+[1]NFL!BH181</f>
        <v>6</v>
      </c>
      <c r="AV114" s="37">
        <f>+[1]NFL!BI181</f>
        <v>0</v>
      </c>
      <c r="AW114" s="49">
        <f>+[1]NFL!BJ181</f>
        <v>0</v>
      </c>
      <c r="AX114" s="50">
        <f>+[1]NFL!BK181</f>
        <v>20.18</v>
      </c>
      <c r="AY114" s="54"/>
    </row>
    <row r="115" spans="2:51" x14ac:dyDescent="0.25">
      <c r="B115" s="37"/>
      <c r="C115" s="38"/>
      <c r="F115" s="40"/>
      <c r="G115" s="41"/>
      <c r="H115" s="40" t="str">
        <f>+[1]NFL!H182</f>
        <v>Indianapolis</v>
      </c>
      <c r="I115" s="41" t="str">
        <f>+[1]NFL!I182</f>
        <v>AFCS</v>
      </c>
      <c r="J115" s="49">
        <f>+[1]NFL!J182</f>
        <v>0</v>
      </c>
      <c r="K115" s="50" t="str">
        <f>+[1]NFL!K182</f>
        <v>Indianapolis</v>
      </c>
      <c r="L115" s="43">
        <f>+[1]NFL!L182</f>
        <v>0</v>
      </c>
      <c r="M115" s="44">
        <f>+[1]NFL!M182</f>
        <v>0</v>
      </c>
      <c r="N115" s="49">
        <f>+[1]NFL!N182</f>
        <v>0</v>
      </c>
      <c r="O115" s="45">
        <f>+[1]NFL!O182</f>
        <v>0</v>
      </c>
      <c r="P115" s="58">
        <f>+[1]NFL!P182</f>
        <v>0</v>
      </c>
      <c r="Q115" s="37">
        <f>+[1]NFL!Q182</f>
        <v>0</v>
      </c>
      <c r="R115" s="58">
        <f>+[1]NFL!R182</f>
        <v>0</v>
      </c>
      <c r="S115" s="58" t="str">
        <f>+[1]NFL!S182</f>
        <v>Indianapolis</v>
      </c>
      <c r="T115" s="49">
        <f>+[1]NFL!T182</f>
        <v>0</v>
      </c>
      <c r="U115" s="50" t="str">
        <f>+[1]NFL!U182</f>
        <v>T</v>
      </c>
      <c r="V115" s="49">
        <f>+[1]NFL!X182</f>
        <v>0</v>
      </c>
      <c r="W115" s="49">
        <f>+[1]NFL!Z182</f>
        <v>0</v>
      </c>
      <c r="X115" s="50">
        <f>+[1]NFL!AA182</f>
        <v>0</v>
      </c>
      <c r="AD115" s="52">
        <f>+[1]NFL!AQ182</f>
        <v>0</v>
      </c>
      <c r="AE115" s="42">
        <f>+[1]NFL!AR182</f>
        <v>0</v>
      </c>
      <c r="AF115" s="45">
        <f>+[1]NFL!AS182</f>
        <v>0</v>
      </c>
      <c r="AG115" s="45">
        <f>+[1]NFL!AT182</f>
        <v>0</v>
      </c>
      <c r="AH115" s="42">
        <f>+[1]NFL!AU182</f>
        <v>0</v>
      </c>
      <c r="AI115" s="45">
        <f>+[1]NFL!AV182</f>
        <v>0</v>
      </c>
      <c r="AJ115" s="37">
        <f>+[1]NFL!AW182</f>
        <v>0</v>
      </c>
      <c r="AL115" s="42">
        <f>+[1]NFL!AY182</f>
        <v>0</v>
      </c>
      <c r="AM115" s="45">
        <f>+[1]NFL!AZ182</f>
        <v>0</v>
      </c>
      <c r="AN115" s="37">
        <f>+[1]NFL!BA182</f>
        <v>0</v>
      </c>
      <c r="AO115" s="37"/>
      <c r="AP115" s="53" t="str">
        <f>+[1]NFL!BC182</f>
        <v>Indianapolis</v>
      </c>
      <c r="AQ115" s="42">
        <f>+[1]NFL!BD182</f>
        <v>2</v>
      </c>
      <c r="AR115" s="45">
        <f>+[1]NFL!BE182</f>
        <v>4</v>
      </c>
      <c r="AS115" s="45">
        <f>+[1]NFL!BF182</f>
        <v>0</v>
      </c>
      <c r="AT115" s="42">
        <f>+[1]NFL!BG182</f>
        <v>5</v>
      </c>
      <c r="AU115" s="45">
        <f>+[1]NFL!BH182</f>
        <v>5</v>
      </c>
      <c r="AV115" s="37">
        <f>+[1]NFL!BI182</f>
        <v>0</v>
      </c>
      <c r="AW115" s="49">
        <f>+[1]NFL!BJ182</f>
        <v>0</v>
      </c>
      <c r="AX115" s="50">
        <f>+[1]NFL!BK182</f>
        <v>19.55</v>
      </c>
      <c r="AY115" s="54"/>
    </row>
    <row r="116" spans="2:51" x14ac:dyDescent="0.25">
      <c r="B116" s="37"/>
      <c r="C116" s="38"/>
      <c r="F116" s="40"/>
      <c r="G116" s="41"/>
      <c r="H116" s="40" t="str">
        <f>+[1]NFL!H183</f>
        <v>San Diego</v>
      </c>
      <c r="I116" s="41" t="str">
        <f>+[1]NFL!I183</f>
        <v>AFCW</v>
      </c>
      <c r="J116" s="49">
        <f>+[1]NFL!J183</f>
        <v>0</v>
      </c>
      <c r="K116" s="50" t="str">
        <f>+[1]NFL!K183</f>
        <v>San Diego</v>
      </c>
      <c r="L116" s="43">
        <f>+[1]NFL!L183</f>
        <v>0</v>
      </c>
      <c r="M116" s="44">
        <f>+[1]NFL!M183</f>
        <v>0</v>
      </c>
      <c r="N116" s="49">
        <f>+[1]NFL!N183</f>
        <v>0</v>
      </c>
      <c r="O116" s="45">
        <f>+[1]NFL!O183</f>
        <v>0</v>
      </c>
      <c r="P116" s="58">
        <f>+[1]NFL!P183</f>
        <v>0</v>
      </c>
      <c r="Q116" s="37">
        <f>+[1]NFL!Q183</f>
        <v>0</v>
      </c>
      <c r="R116" s="58">
        <f>+[1]NFL!R183</f>
        <v>0</v>
      </c>
      <c r="S116" s="58" t="str">
        <f>+[1]NFL!S183</f>
        <v>San Diego</v>
      </c>
      <c r="T116" s="49">
        <f>+[1]NFL!T183</f>
        <v>0</v>
      </c>
      <c r="U116" s="50" t="str">
        <f>+[1]NFL!U183</f>
        <v>T</v>
      </c>
      <c r="V116" s="49">
        <f>+[1]NFL!X183</f>
        <v>0</v>
      </c>
      <c r="W116" s="49">
        <f>+[1]NFL!Z183</f>
        <v>0</v>
      </c>
      <c r="X116" s="50">
        <f>+[1]NFL!AA183</f>
        <v>0</v>
      </c>
      <c r="AD116" s="52">
        <f>+[1]NFL!AQ183</f>
        <v>0</v>
      </c>
      <c r="AE116" s="42">
        <f>+[1]NFL!AR183</f>
        <v>0</v>
      </c>
      <c r="AF116" s="45">
        <f>+[1]NFL!AS183</f>
        <v>0</v>
      </c>
      <c r="AG116" s="45">
        <f>+[1]NFL!AT183</f>
        <v>0</v>
      </c>
      <c r="AH116" s="42">
        <f>+[1]NFL!AU183</f>
        <v>0</v>
      </c>
      <c r="AI116" s="45">
        <f>+[1]NFL!AV183</f>
        <v>0</v>
      </c>
      <c r="AJ116" s="37">
        <f>+[1]NFL!AW183</f>
        <v>0</v>
      </c>
      <c r="AL116" s="42">
        <f>+[1]NFL!AY183</f>
        <v>0</v>
      </c>
      <c r="AM116" s="45">
        <f>+[1]NFL!AZ183</f>
        <v>0</v>
      </c>
      <c r="AN116" s="37">
        <f>+[1]NFL!BA183</f>
        <v>0</v>
      </c>
      <c r="AO116" s="37"/>
      <c r="AP116" s="53" t="str">
        <f>+[1]NFL!BC183</f>
        <v>San Diego</v>
      </c>
      <c r="AQ116" s="42">
        <f>+[1]NFL!BD183</f>
        <v>1</v>
      </c>
      <c r="AR116" s="45">
        <f>+[1]NFL!BE183</f>
        <v>5</v>
      </c>
      <c r="AS116" s="45">
        <f>+[1]NFL!BF183</f>
        <v>0</v>
      </c>
      <c r="AT116" s="42">
        <f>+[1]NFL!BG183</f>
        <v>4</v>
      </c>
      <c r="AU116" s="45">
        <f>+[1]NFL!BH183</f>
        <v>6</v>
      </c>
      <c r="AV116" s="37">
        <f>+[1]NFL!BI183</f>
        <v>0</v>
      </c>
      <c r="AW116" s="49">
        <f>+[1]NFL!BJ183</f>
        <v>0</v>
      </c>
      <c r="AX116" s="50">
        <f>+[1]NFL!BK183</f>
        <v>16.920000000000002</v>
      </c>
      <c r="AY116" s="54"/>
    </row>
    <row r="117" spans="2:51" x14ac:dyDescent="0.25">
      <c r="B117" s="37"/>
      <c r="C117" s="38"/>
      <c r="F117" s="40"/>
      <c r="G117" s="41"/>
      <c r="H117" s="40" t="str">
        <f>+[1]NFL!H184</f>
        <v>San Francisco</v>
      </c>
      <c r="I117" s="41" t="str">
        <f>+[1]NFL!I184</f>
        <v>NFCW</v>
      </c>
      <c r="J117" s="49">
        <f>+[1]NFL!J184</f>
        <v>0</v>
      </c>
      <c r="K117" s="50" t="str">
        <f>+[1]NFL!K184</f>
        <v>San Francisco</v>
      </c>
      <c r="L117" s="43">
        <f>+[1]NFL!L184</f>
        <v>0</v>
      </c>
      <c r="M117" s="44">
        <f>+[1]NFL!M184</f>
        <v>0</v>
      </c>
      <c r="N117" s="49">
        <f>+[1]NFL!N184</f>
        <v>0</v>
      </c>
      <c r="O117" s="45">
        <f>+[1]NFL!O184</f>
        <v>0</v>
      </c>
      <c r="P117" s="58">
        <f>+[1]NFL!P184</f>
        <v>0</v>
      </c>
      <c r="Q117" s="37">
        <f>+[1]NFL!Q184</f>
        <v>0</v>
      </c>
      <c r="R117" s="58">
        <f>+[1]NFL!R184</f>
        <v>0</v>
      </c>
      <c r="S117" s="58" t="str">
        <f>+[1]NFL!S184</f>
        <v>San Francisco</v>
      </c>
      <c r="T117" s="49">
        <f>+[1]NFL!T184</f>
        <v>0</v>
      </c>
      <c r="U117" s="50" t="str">
        <f>+[1]NFL!U184</f>
        <v>T</v>
      </c>
      <c r="V117" s="49">
        <f>+[1]NFL!X184</f>
        <v>0</v>
      </c>
      <c r="W117" s="49">
        <f>+[1]NFL!Z184</f>
        <v>0</v>
      </c>
      <c r="X117" s="50">
        <f>+[1]NFL!AA184</f>
        <v>0</v>
      </c>
      <c r="AD117" s="52">
        <f>+[1]NFL!AQ184</f>
        <v>0</v>
      </c>
      <c r="AE117" s="42">
        <f>+[1]NFL!AR184</f>
        <v>0</v>
      </c>
      <c r="AF117" s="45">
        <f>+[1]NFL!AS184</f>
        <v>0</v>
      </c>
      <c r="AG117" s="45">
        <f>+[1]NFL!AT184</f>
        <v>0</v>
      </c>
      <c r="AH117" s="42">
        <f>+[1]NFL!AU184</f>
        <v>0</v>
      </c>
      <c r="AI117" s="45">
        <f>+[1]NFL!AV184</f>
        <v>0</v>
      </c>
      <c r="AJ117" s="37">
        <f>+[1]NFL!AW184</f>
        <v>0</v>
      </c>
      <c r="AL117" s="42">
        <f>+[1]NFL!AY184</f>
        <v>0</v>
      </c>
      <c r="AM117" s="45">
        <f>+[1]NFL!AZ184</f>
        <v>0</v>
      </c>
      <c r="AN117" s="37">
        <f>+[1]NFL!BA184</f>
        <v>0</v>
      </c>
      <c r="AO117" s="37"/>
      <c r="AP117" s="53" t="str">
        <f>+[1]NFL!BC184</f>
        <v>San Francisco</v>
      </c>
      <c r="AQ117" s="42">
        <f>+[1]NFL!BD184</f>
        <v>3</v>
      </c>
      <c r="AR117" s="45">
        <f>+[1]NFL!BE184</f>
        <v>3</v>
      </c>
      <c r="AS117" s="45">
        <f>+[1]NFL!BF184</f>
        <v>0</v>
      </c>
      <c r="AT117" s="42">
        <f>+[1]NFL!BG184</f>
        <v>4</v>
      </c>
      <c r="AU117" s="45">
        <f>+[1]NFL!BH184</f>
        <v>6</v>
      </c>
      <c r="AV117" s="37">
        <f>+[1]NFL!BI184</f>
        <v>0</v>
      </c>
      <c r="AW117" s="49">
        <f>+[1]NFL!BJ184</f>
        <v>0</v>
      </c>
      <c r="AX117" s="50">
        <f>+[1]NFL!BK184</f>
        <v>14.62</v>
      </c>
      <c r="AY117" s="54"/>
    </row>
  </sheetData>
  <mergeCells count="16">
    <mergeCell ref="AW2:AX2"/>
    <mergeCell ref="Y3:AB3"/>
    <mergeCell ref="F2:I2"/>
    <mergeCell ref="N2:Q2"/>
    <mergeCell ref="R2:S2"/>
    <mergeCell ref="AE2:AG2"/>
    <mergeCell ref="AH2:AJ2"/>
    <mergeCell ref="AP1:AV1"/>
    <mergeCell ref="AL2:AN2"/>
    <mergeCell ref="AQ2:AS2"/>
    <mergeCell ref="AT2:AV2"/>
    <mergeCell ref="N1:Q1"/>
    <mergeCell ref="W1:X2"/>
    <mergeCell ref="Y1:AB1"/>
    <mergeCell ref="AC1:AC3"/>
    <mergeCell ref="AD1:A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2015-04-23T12:45:32Z</dcterms:created>
  <dcterms:modified xsi:type="dcterms:W3CDTF">2015-11-14T16:31:04Z</dcterms:modified>
</cp:coreProperties>
</file>