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wden\Documents\Spartans\2018 Predictions\Weekly Predictions\Week 3\"/>
    </mc:Choice>
  </mc:AlternateContent>
  <xr:revisionPtr revIDLastSave="0" documentId="13_ncr:1_{B40E5901-CE0F-4A7F-BA5C-DD45406B50D4}" xr6:coauthVersionLast="33" xr6:coauthVersionMax="33" xr10:uidLastSave="{00000000-0000-0000-0000-000000000000}"/>
  <bookViews>
    <workbookView xWindow="0" yWindow="0" windowWidth="23040" windowHeight="9075" tabRatio="973" xr2:uid="{466AE22F-6BA7-46F9-A4BD-4601CD15F670}"/>
  </bookViews>
  <sheets>
    <sheet name="All" sheetId="1" r:id="rId1"/>
  </sheets>
  <externalReferences>
    <externalReference r:id="rId2"/>
  </externalReferences>
  <definedNames>
    <definedName name="_xlnm._FilterDatabase" localSheetId="0" hidden="1">All!$A$3:$AP$92</definedName>
  </definedNames>
  <calcPr calcId="179017"/>
</workbook>
</file>

<file path=xl/calcChain.xml><?xml version="1.0" encoding="utf-8"?>
<calcChain xmlns="http://schemas.openxmlformats.org/spreadsheetml/2006/main">
  <c r="AP110" i="1" l="1"/>
  <c r="AO110" i="1"/>
  <c r="AN110" i="1"/>
  <c r="AM110" i="1"/>
  <c r="AL110" i="1"/>
  <c r="AK110" i="1"/>
  <c r="AJ110" i="1"/>
  <c r="AI110" i="1"/>
  <c r="AH110" i="1"/>
  <c r="AF110" i="1"/>
  <c r="AE110" i="1"/>
  <c r="AD110" i="1"/>
  <c r="AB110" i="1"/>
  <c r="AA110" i="1"/>
  <c r="Z110" i="1"/>
  <c r="Y110" i="1"/>
  <c r="X110" i="1"/>
  <c r="W110" i="1"/>
  <c r="V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P109" i="1"/>
  <c r="AO109" i="1"/>
  <c r="AN109" i="1"/>
  <c r="AM109" i="1"/>
  <c r="AL109" i="1"/>
  <c r="AK109" i="1"/>
  <c r="AJ109" i="1"/>
  <c r="AI109" i="1"/>
  <c r="AH109" i="1"/>
  <c r="AF109" i="1"/>
  <c r="AE109" i="1"/>
  <c r="AD109" i="1"/>
  <c r="AB109" i="1"/>
  <c r="AA109" i="1"/>
  <c r="Z109" i="1"/>
  <c r="Y109" i="1"/>
  <c r="X109" i="1"/>
  <c r="W109" i="1"/>
  <c r="V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P108" i="1"/>
  <c r="AO108" i="1"/>
  <c r="AN108" i="1"/>
  <c r="AM108" i="1"/>
  <c r="AL108" i="1"/>
  <c r="AK108" i="1"/>
  <c r="AJ108" i="1"/>
  <c r="AI108" i="1"/>
  <c r="AH108" i="1"/>
  <c r="AF108" i="1"/>
  <c r="AE108" i="1"/>
  <c r="AD108" i="1"/>
  <c r="AB108" i="1"/>
  <c r="AA108" i="1"/>
  <c r="Z108" i="1"/>
  <c r="Y108" i="1"/>
  <c r="X108" i="1"/>
  <c r="W108" i="1"/>
  <c r="V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P107" i="1"/>
  <c r="AO107" i="1"/>
  <c r="AN107" i="1"/>
  <c r="AM107" i="1"/>
  <c r="AL107" i="1"/>
  <c r="AK107" i="1"/>
  <c r="AJ107" i="1"/>
  <c r="AI107" i="1"/>
  <c r="AH107" i="1"/>
  <c r="AF107" i="1"/>
  <c r="AE107" i="1"/>
  <c r="AD107" i="1"/>
  <c r="AB107" i="1"/>
  <c r="AA107" i="1"/>
  <c r="Z107" i="1"/>
  <c r="Y107" i="1"/>
  <c r="X107" i="1"/>
  <c r="W107" i="1"/>
  <c r="V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P106" i="1"/>
  <c r="AO106" i="1"/>
  <c r="AN106" i="1"/>
  <c r="AM106" i="1"/>
  <c r="AL106" i="1"/>
  <c r="AK106" i="1"/>
  <c r="AJ106" i="1"/>
  <c r="AI106" i="1"/>
  <c r="AH106" i="1"/>
  <c r="AF106" i="1"/>
  <c r="AE106" i="1"/>
  <c r="AD106" i="1"/>
  <c r="AB106" i="1"/>
  <c r="AA106" i="1"/>
  <c r="Z106" i="1"/>
  <c r="Y106" i="1"/>
  <c r="X106" i="1"/>
  <c r="W106" i="1"/>
  <c r="V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P105" i="1"/>
  <c r="AO105" i="1"/>
  <c r="AN105" i="1"/>
  <c r="AM105" i="1"/>
  <c r="AL105" i="1"/>
  <c r="AK105" i="1"/>
  <c r="AJ105" i="1"/>
  <c r="AI105" i="1"/>
  <c r="AH105" i="1"/>
  <c r="AF105" i="1"/>
  <c r="AE105" i="1"/>
  <c r="AD105" i="1"/>
  <c r="AB105" i="1"/>
  <c r="AA105" i="1"/>
  <c r="Z105" i="1"/>
  <c r="Y105" i="1"/>
  <c r="X105" i="1"/>
  <c r="W105" i="1"/>
  <c r="V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P104" i="1"/>
  <c r="AO104" i="1"/>
  <c r="AN104" i="1"/>
  <c r="AM104" i="1"/>
  <c r="AL104" i="1"/>
  <c r="AK104" i="1"/>
  <c r="AJ104" i="1"/>
  <c r="AI104" i="1"/>
  <c r="AH104" i="1"/>
  <c r="AF104" i="1"/>
  <c r="AE104" i="1"/>
  <c r="AD104" i="1"/>
  <c r="AB104" i="1"/>
  <c r="AA104" i="1"/>
  <c r="Z104" i="1"/>
  <c r="Y104" i="1"/>
  <c r="X104" i="1"/>
  <c r="W104" i="1"/>
  <c r="V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P103" i="1"/>
  <c r="AO103" i="1"/>
  <c r="AN103" i="1"/>
  <c r="AM103" i="1"/>
  <c r="AL103" i="1"/>
  <c r="AK103" i="1"/>
  <c r="AJ103" i="1"/>
  <c r="AI103" i="1"/>
  <c r="AH103" i="1"/>
  <c r="AF103" i="1"/>
  <c r="AE103" i="1"/>
  <c r="AD103" i="1"/>
  <c r="AB103" i="1"/>
  <c r="AA103" i="1"/>
  <c r="Z103" i="1"/>
  <c r="Y103" i="1"/>
  <c r="X103" i="1"/>
  <c r="W103" i="1"/>
  <c r="V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P102" i="1"/>
  <c r="AO102" i="1"/>
  <c r="AN102" i="1"/>
  <c r="AM102" i="1"/>
  <c r="AL102" i="1"/>
  <c r="AK102" i="1"/>
  <c r="AJ102" i="1"/>
  <c r="AI102" i="1"/>
  <c r="AH102" i="1"/>
  <c r="AF102" i="1"/>
  <c r="AE102" i="1"/>
  <c r="AD102" i="1"/>
  <c r="AB102" i="1"/>
  <c r="AA102" i="1"/>
  <c r="Z102" i="1"/>
  <c r="Y102" i="1"/>
  <c r="X102" i="1"/>
  <c r="W102" i="1"/>
  <c r="V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P101" i="1"/>
  <c r="AO101" i="1"/>
  <c r="AN101" i="1"/>
  <c r="AM101" i="1"/>
  <c r="AL101" i="1"/>
  <c r="AK101" i="1"/>
  <c r="AJ101" i="1"/>
  <c r="AI101" i="1"/>
  <c r="AH101" i="1"/>
  <c r="AF101" i="1"/>
  <c r="AE101" i="1"/>
  <c r="AD101" i="1"/>
  <c r="AB101" i="1"/>
  <c r="AA101" i="1"/>
  <c r="Z101" i="1"/>
  <c r="Y101" i="1"/>
  <c r="X101" i="1"/>
  <c r="W101" i="1"/>
  <c r="V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P100" i="1"/>
  <c r="AO100" i="1"/>
  <c r="AN100" i="1"/>
  <c r="AM100" i="1"/>
  <c r="AL100" i="1"/>
  <c r="AK100" i="1"/>
  <c r="AJ100" i="1"/>
  <c r="AI100" i="1"/>
  <c r="AH100" i="1"/>
  <c r="AF100" i="1"/>
  <c r="AE100" i="1"/>
  <c r="AD100" i="1"/>
  <c r="AB100" i="1"/>
  <c r="AA100" i="1"/>
  <c r="Z100" i="1"/>
  <c r="Y100" i="1"/>
  <c r="X100" i="1"/>
  <c r="W100" i="1"/>
  <c r="V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P99" i="1"/>
  <c r="AO99" i="1"/>
  <c r="AN99" i="1"/>
  <c r="AM99" i="1"/>
  <c r="AL99" i="1"/>
  <c r="AK99" i="1"/>
  <c r="AJ99" i="1"/>
  <c r="AI99" i="1"/>
  <c r="AH99" i="1"/>
  <c r="AF99" i="1"/>
  <c r="AE99" i="1"/>
  <c r="AD99" i="1"/>
  <c r="AB99" i="1"/>
  <c r="AA99" i="1"/>
  <c r="Z99" i="1"/>
  <c r="Y99" i="1"/>
  <c r="X99" i="1"/>
  <c r="W99" i="1"/>
  <c r="V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P98" i="1"/>
  <c r="AO98" i="1"/>
  <c r="AN98" i="1"/>
  <c r="AM98" i="1"/>
  <c r="AL98" i="1"/>
  <c r="AK98" i="1"/>
  <c r="AJ98" i="1"/>
  <c r="AI98" i="1"/>
  <c r="AH98" i="1"/>
  <c r="AF98" i="1"/>
  <c r="AE98" i="1"/>
  <c r="AD98" i="1"/>
  <c r="AB98" i="1"/>
  <c r="AA98" i="1"/>
  <c r="Z98" i="1"/>
  <c r="Y98" i="1"/>
  <c r="X98" i="1"/>
  <c r="W98" i="1"/>
  <c r="V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P97" i="1"/>
  <c r="AO97" i="1"/>
  <c r="AN97" i="1"/>
  <c r="AM97" i="1"/>
  <c r="AL97" i="1"/>
  <c r="AK97" i="1"/>
  <c r="AJ97" i="1"/>
  <c r="AI97" i="1"/>
  <c r="AH97" i="1"/>
  <c r="AF97" i="1"/>
  <c r="AE97" i="1"/>
  <c r="AD97" i="1"/>
  <c r="AB97" i="1"/>
  <c r="AA97" i="1"/>
  <c r="Z97" i="1"/>
  <c r="Y97" i="1"/>
  <c r="X97" i="1"/>
  <c r="W97" i="1"/>
  <c r="V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P96" i="1"/>
  <c r="AO96" i="1"/>
  <c r="AN96" i="1"/>
  <c r="AM96" i="1"/>
  <c r="AL96" i="1"/>
  <c r="AK96" i="1"/>
  <c r="AJ96" i="1"/>
  <c r="AI96" i="1"/>
  <c r="AH96" i="1"/>
  <c r="AF96" i="1"/>
  <c r="AE96" i="1"/>
  <c r="AD96" i="1"/>
  <c r="AB96" i="1"/>
  <c r="AA96" i="1"/>
  <c r="Z96" i="1"/>
  <c r="Y96" i="1"/>
  <c r="X96" i="1"/>
  <c r="W96" i="1"/>
  <c r="V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P95" i="1"/>
  <c r="AO95" i="1"/>
  <c r="AN95" i="1"/>
  <c r="AM95" i="1"/>
  <c r="AL95" i="1"/>
  <c r="AK95" i="1"/>
  <c r="AJ95" i="1"/>
  <c r="AI95" i="1"/>
  <c r="AH95" i="1"/>
  <c r="AF95" i="1"/>
  <c r="AE95" i="1"/>
  <c r="AD95" i="1"/>
  <c r="AB95" i="1"/>
  <c r="AA95" i="1"/>
  <c r="Z95" i="1"/>
  <c r="Y95" i="1"/>
  <c r="X95" i="1"/>
  <c r="W95" i="1"/>
  <c r="V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C18" i="1" l="1"/>
  <c r="AP92" i="1" l="1"/>
  <c r="AO92" i="1"/>
  <c r="AN92" i="1"/>
  <c r="AM92" i="1"/>
  <c r="AL92" i="1"/>
  <c r="AK92" i="1"/>
  <c r="AJ92" i="1"/>
  <c r="AI92" i="1"/>
  <c r="AH92" i="1"/>
  <c r="AF92" i="1"/>
  <c r="AE92" i="1"/>
  <c r="AD92" i="1"/>
  <c r="AB92" i="1"/>
  <c r="AA92" i="1"/>
  <c r="Z92" i="1"/>
  <c r="Y92" i="1"/>
  <c r="X92" i="1"/>
  <c r="W92" i="1"/>
  <c r="V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P91" i="1"/>
  <c r="AO91" i="1"/>
  <c r="AN91" i="1"/>
  <c r="AM91" i="1"/>
  <c r="AL91" i="1"/>
  <c r="AK91" i="1"/>
  <c r="AJ91" i="1"/>
  <c r="AI91" i="1"/>
  <c r="AH91" i="1"/>
  <c r="AF91" i="1"/>
  <c r="AE91" i="1"/>
  <c r="AD91" i="1"/>
  <c r="AB91" i="1"/>
  <c r="AA91" i="1"/>
  <c r="Z91" i="1"/>
  <c r="Y91" i="1"/>
  <c r="X91" i="1"/>
  <c r="W91" i="1"/>
  <c r="V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P90" i="1"/>
  <c r="AO90" i="1"/>
  <c r="AN90" i="1"/>
  <c r="AM90" i="1"/>
  <c r="AL90" i="1"/>
  <c r="AK90" i="1"/>
  <c r="AJ90" i="1"/>
  <c r="AI90" i="1"/>
  <c r="AH90" i="1"/>
  <c r="AF90" i="1"/>
  <c r="AE90" i="1"/>
  <c r="AD90" i="1"/>
  <c r="AB90" i="1"/>
  <c r="AA90" i="1"/>
  <c r="Z90" i="1"/>
  <c r="Y90" i="1"/>
  <c r="X90" i="1"/>
  <c r="W90" i="1"/>
  <c r="V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P89" i="1"/>
  <c r="AO89" i="1"/>
  <c r="AN89" i="1"/>
  <c r="AM89" i="1"/>
  <c r="AL89" i="1"/>
  <c r="AK89" i="1"/>
  <c r="AJ89" i="1"/>
  <c r="AI89" i="1"/>
  <c r="AH89" i="1"/>
  <c r="AF89" i="1"/>
  <c r="AE89" i="1"/>
  <c r="AD89" i="1"/>
  <c r="AB89" i="1"/>
  <c r="AA89" i="1"/>
  <c r="Z89" i="1"/>
  <c r="Y89" i="1"/>
  <c r="X89" i="1"/>
  <c r="W89" i="1"/>
  <c r="V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P87" i="1"/>
  <c r="AO87" i="1"/>
  <c r="AN87" i="1"/>
  <c r="AM87" i="1"/>
  <c r="AL87" i="1"/>
  <c r="AK87" i="1"/>
  <c r="AJ87" i="1"/>
  <c r="AI87" i="1"/>
  <c r="AH87" i="1"/>
  <c r="AF87" i="1"/>
  <c r="AE87" i="1"/>
  <c r="AD87" i="1"/>
  <c r="AB87" i="1"/>
  <c r="AA87" i="1"/>
  <c r="Z87" i="1"/>
  <c r="Y87" i="1"/>
  <c r="X87" i="1"/>
  <c r="W87" i="1"/>
  <c r="V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P86" i="1"/>
  <c r="AO86" i="1"/>
  <c r="AN86" i="1"/>
  <c r="AM86" i="1"/>
  <c r="AL86" i="1"/>
  <c r="AK86" i="1"/>
  <c r="AJ86" i="1"/>
  <c r="AI86" i="1"/>
  <c r="AH86" i="1"/>
  <c r="AF86" i="1"/>
  <c r="AE86" i="1"/>
  <c r="AD86" i="1"/>
  <c r="AB86" i="1"/>
  <c r="AA86" i="1"/>
  <c r="Z86" i="1"/>
  <c r="Y86" i="1"/>
  <c r="X86" i="1"/>
  <c r="W86" i="1"/>
  <c r="V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P85" i="1"/>
  <c r="AO85" i="1"/>
  <c r="AN85" i="1"/>
  <c r="AM85" i="1"/>
  <c r="AL85" i="1"/>
  <c r="AK85" i="1"/>
  <c r="AJ85" i="1"/>
  <c r="AI85" i="1"/>
  <c r="AH85" i="1"/>
  <c r="AF85" i="1"/>
  <c r="AE85" i="1"/>
  <c r="AD85" i="1"/>
  <c r="AB85" i="1"/>
  <c r="AA85" i="1"/>
  <c r="Z85" i="1"/>
  <c r="Y85" i="1"/>
  <c r="X85" i="1"/>
  <c r="W85" i="1"/>
  <c r="V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P84" i="1"/>
  <c r="AO84" i="1"/>
  <c r="AN84" i="1"/>
  <c r="AM84" i="1"/>
  <c r="AL84" i="1"/>
  <c r="AK84" i="1"/>
  <c r="AJ84" i="1"/>
  <c r="AI84" i="1"/>
  <c r="AH84" i="1"/>
  <c r="AF84" i="1"/>
  <c r="AE84" i="1"/>
  <c r="AD84" i="1"/>
  <c r="AB84" i="1"/>
  <c r="AA84" i="1"/>
  <c r="Z84" i="1"/>
  <c r="Y84" i="1"/>
  <c r="X84" i="1"/>
  <c r="W84" i="1"/>
  <c r="V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P83" i="1"/>
  <c r="AO83" i="1"/>
  <c r="AN83" i="1"/>
  <c r="AM83" i="1"/>
  <c r="AL83" i="1"/>
  <c r="AK83" i="1"/>
  <c r="AJ83" i="1"/>
  <c r="AI83" i="1"/>
  <c r="AH83" i="1"/>
  <c r="AF83" i="1"/>
  <c r="AE83" i="1"/>
  <c r="AD83" i="1"/>
  <c r="AB83" i="1"/>
  <c r="AA83" i="1"/>
  <c r="Z83" i="1"/>
  <c r="Y83" i="1"/>
  <c r="X83" i="1"/>
  <c r="W83" i="1"/>
  <c r="V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P82" i="1"/>
  <c r="AO82" i="1"/>
  <c r="AN82" i="1"/>
  <c r="AM82" i="1"/>
  <c r="AL82" i="1"/>
  <c r="AK82" i="1"/>
  <c r="AJ82" i="1"/>
  <c r="AI82" i="1"/>
  <c r="AH82" i="1"/>
  <c r="AF82" i="1"/>
  <c r="AE82" i="1"/>
  <c r="AD82" i="1"/>
  <c r="AB82" i="1"/>
  <c r="AA82" i="1"/>
  <c r="Z82" i="1"/>
  <c r="Y82" i="1"/>
  <c r="X82" i="1"/>
  <c r="W82" i="1"/>
  <c r="V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P81" i="1"/>
  <c r="AO81" i="1"/>
  <c r="AN81" i="1"/>
  <c r="AM81" i="1"/>
  <c r="AL81" i="1"/>
  <c r="AK81" i="1"/>
  <c r="AJ81" i="1"/>
  <c r="AI81" i="1"/>
  <c r="AH81" i="1"/>
  <c r="AF81" i="1"/>
  <c r="AE81" i="1"/>
  <c r="AD81" i="1"/>
  <c r="AB81" i="1"/>
  <c r="AA81" i="1"/>
  <c r="Z81" i="1"/>
  <c r="Y81" i="1"/>
  <c r="X81" i="1"/>
  <c r="W81" i="1"/>
  <c r="V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P80" i="1"/>
  <c r="AO80" i="1"/>
  <c r="AN80" i="1"/>
  <c r="AM80" i="1"/>
  <c r="AL80" i="1"/>
  <c r="AK80" i="1"/>
  <c r="AJ80" i="1"/>
  <c r="AI80" i="1"/>
  <c r="AH80" i="1"/>
  <c r="AF80" i="1"/>
  <c r="AE80" i="1"/>
  <c r="AD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P79" i="1"/>
  <c r="AO79" i="1"/>
  <c r="AN79" i="1"/>
  <c r="AM79" i="1"/>
  <c r="AL79" i="1"/>
  <c r="AK79" i="1"/>
  <c r="AJ79" i="1"/>
  <c r="AI79" i="1"/>
  <c r="AH79" i="1"/>
  <c r="AF79" i="1"/>
  <c r="AE79" i="1"/>
  <c r="AD79" i="1"/>
  <c r="AB79" i="1"/>
  <c r="AA79" i="1"/>
  <c r="Z79" i="1"/>
  <c r="Y79" i="1"/>
  <c r="X79" i="1"/>
  <c r="W79" i="1"/>
  <c r="V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P77" i="1"/>
  <c r="AO77" i="1"/>
  <c r="AN77" i="1"/>
  <c r="AM77" i="1"/>
  <c r="AL77" i="1"/>
  <c r="AK77" i="1"/>
  <c r="AJ77" i="1"/>
  <c r="AI77" i="1"/>
  <c r="AH77" i="1"/>
  <c r="AF77" i="1"/>
  <c r="AE77" i="1"/>
  <c r="AD77" i="1"/>
  <c r="AB77" i="1"/>
  <c r="AA77" i="1"/>
  <c r="Z77" i="1"/>
  <c r="Y77" i="1"/>
  <c r="X77" i="1"/>
  <c r="W77" i="1"/>
  <c r="V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P76" i="1"/>
  <c r="AO76" i="1"/>
  <c r="AN76" i="1"/>
  <c r="AM76" i="1"/>
  <c r="AL76" i="1"/>
  <c r="AK76" i="1"/>
  <c r="AJ76" i="1"/>
  <c r="AI76" i="1"/>
  <c r="AH76" i="1"/>
  <c r="AF76" i="1"/>
  <c r="AE76" i="1"/>
  <c r="AD76" i="1"/>
  <c r="AB76" i="1"/>
  <c r="AA76" i="1"/>
  <c r="Z76" i="1"/>
  <c r="Y76" i="1"/>
  <c r="X76" i="1"/>
  <c r="W76" i="1"/>
  <c r="V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P75" i="1"/>
  <c r="AO75" i="1"/>
  <c r="AN75" i="1"/>
  <c r="AM75" i="1"/>
  <c r="AL75" i="1"/>
  <c r="AK75" i="1"/>
  <c r="AJ75" i="1"/>
  <c r="AI75" i="1"/>
  <c r="AH75" i="1"/>
  <c r="AF75" i="1"/>
  <c r="AE75" i="1"/>
  <c r="AD75" i="1"/>
  <c r="AB75" i="1"/>
  <c r="AA75" i="1"/>
  <c r="Z75" i="1"/>
  <c r="Y75" i="1"/>
  <c r="X75" i="1"/>
  <c r="W75" i="1"/>
  <c r="V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P74" i="1"/>
  <c r="AO74" i="1"/>
  <c r="AN74" i="1"/>
  <c r="AM74" i="1"/>
  <c r="AL74" i="1"/>
  <c r="AK74" i="1"/>
  <c r="AJ74" i="1"/>
  <c r="AI74" i="1"/>
  <c r="AH74" i="1"/>
  <c r="AF74" i="1"/>
  <c r="AE74" i="1"/>
  <c r="AD74" i="1"/>
  <c r="AB74" i="1"/>
  <c r="AA74" i="1"/>
  <c r="Z74" i="1"/>
  <c r="Y74" i="1"/>
  <c r="X74" i="1"/>
  <c r="W74" i="1"/>
  <c r="V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P72" i="1"/>
  <c r="AO72" i="1"/>
  <c r="AN72" i="1"/>
  <c r="AM72" i="1"/>
  <c r="AL72" i="1"/>
  <c r="AK72" i="1"/>
  <c r="AJ72" i="1"/>
  <c r="AI72" i="1"/>
  <c r="AH72" i="1"/>
  <c r="AF72" i="1"/>
  <c r="AE72" i="1"/>
  <c r="AD72" i="1"/>
  <c r="AB72" i="1"/>
  <c r="AA72" i="1"/>
  <c r="Z72" i="1"/>
  <c r="Y72" i="1"/>
  <c r="X72" i="1"/>
  <c r="W72" i="1"/>
  <c r="V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P71" i="1"/>
  <c r="AO71" i="1"/>
  <c r="AN71" i="1"/>
  <c r="AM71" i="1"/>
  <c r="AL71" i="1"/>
  <c r="AK71" i="1"/>
  <c r="AJ71" i="1"/>
  <c r="AI71" i="1"/>
  <c r="AH71" i="1"/>
  <c r="AF71" i="1"/>
  <c r="AE71" i="1"/>
  <c r="AD71" i="1"/>
  <c r="AB71" i="1"/>
  <c r="AA71" i="1"/>
  <c r="Z71" i="1"/>
  <c r="Y71" i="1"/>
  <c r="X71" i="1"/>
  <c r="W71" i="1"/>
  <c r="V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P70" i="1"/>
  <c r="AO70" i="1"/>
  <c r="AN70" i="1"/>
  <c r="AM70" i="1"/>
  <c r="AL70" i="1"/>
  <c r="AK70" i="1"/>
  <c r="AJ70" i="1"/>
  <c r="AI70" i="1"/>
  <c r="AH70" i="1"/>
  <c r="AF70" i="1"/>
  <c r="AE70" i="1"/>
  <c r="AD70" i="1"/>
  <c r="AB70" i="1"/>
  <c r="AA70" i="1"/>
  <c r="Z70" i="1"/>
  <c r="Y70" i="1"/>
  <c r="X70" i="1"/>
  <c r="W70" i="1"/>
  <c r="V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P69" i="1"/>
  <c r="AO69" i="1"/>
  <c r="AN69" i="1"/>
  <c r="AM69" i="1"/>
  <c r="AL69" i="1"/>
  <c r="AK69" i="1"/>
  <c r="AJ69" i="1"/>
  <c r="AI69" i="1"/>
  <c r="AH69" i="1"/>
  <c r="AF69" i="1"/>
  <c r="AE69" i="1"/>
  <c r="AD69" i="1"/>
  <c r="AB69" i="1"/>
  <c r="AA69" i="1"/>
  <c r="Z69" i="1"/>
  <c r="Y69" i="1"/>
  <c r="X69" i="1"/>
  <c r="W69" i="1"/>
  <c r="V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P68" i="1"/>
  <c r="AO68" i="1"/>
  <c r="AN68" i="1"/>
  <c r="AM68" i="1"/>
  <c r="AL68" i="1"/>
  <c r="AK68" i="1"/>
  <c r="AJ68" i="1"/>
  <c r="AI68" i="1"/>
  <c r="AH68" i="1"/>
  <c r="AF68" i="1"/>
  <c r="AE68" i="1"/>
  <c r="AD68" i="1"/>
  <c r="AB68" i="1"/>
  <c r="AA68" i="1"/>
  <c r="Z68" i="1"/>
  <c r="Y68" i="1"/>
  <c r="X68" i="1"/>
  <c r="W68" i="1"/>
  <c r="V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P67" i="1"/>
  <c r="AO67" i="1"/>
  <c r="AN67" i="1"/>
  <c r="AM67" i="1"/>
  <c r="AL67" i="1"/>
  <c r="AK67" i="1"/>
  <c r="AJ67" i="1"/>
  <c r="AI67" i="1"/>
  <c r="AH67" i="1"/>
  <c r="AF67" i="1"/>
  <c r="AE67" i="1"/>
  <c r="AD67" i="1"/>
  <c r="AB67" i="1"/>
  <c r="AA67" i="1"/>
  <c r="Z67" i="1"/>
  <c r="Y67" i="1"/>
  <c r="X67" i="1"/>
  <c r="W67" i="1"/>
  <c r="V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P66" i="1"/>
  <c r="AO66" i="1"/>
  <c r="AN66" i="1"/>
  <c r="AM66" i="1"/>
  <c r="AL66" i="1"/>
  <c r="AK66" i="1"/>
  <c r="AJ66" i="1"/>
  <c r="AI66" i="1"/>
  <c r="AH66" i="1"/>
  <c r="AF66" i="1"/>
  <c r="AE66" i="1"/>
  <c r="AD66" i="1"/>
  <c r="AB66" i="1"/>
  <c r="AA66" i="1"/>
  <c r="Z66" i="1"/>
  <c r="Y66" i="1"/>
  <c r="X66" i="1"/>
  <c r="W66" i="1"/>
  <c r="V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P65" i="1"/>
  <c r="AO65" i="1"/>
  <c r="AN65" i="1"/>
  <c r="AM65" i="1"/>
  <c r="AL65" i="1"/>
  <c r="AK65" i="1"/>
  <c r="AJ65" i="1"/>
  <c r="AI65" i="1"/>
  <c r="AH65" i="1"/>
  <c r="AF65" i="1"/>
  <c r="AE65" i="1"/>
  <c r="AD65" i="1"/>
  <c r="AB65" i="1"/>
  <c r="AA65" i="1"/>
  <c r="Z65" i="1"/>
  <c r="Y65" i="1"/>
  <c r="X65" i="1"/>
  <c r="W65" i="1"/>
  <c r="V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P63" i="1"/>
  <c r="AO63" i="1"/>
  <c r="AN63" i="1"/>
  <c r="AM63" i="1"/>
  <c r="AL63" i="1"/>
  <c r="AK63" i="1"/>
  <c r="AJ63" i="1"/>
  <c r="AI63" i="1"/>
  <c r="AH63" i="1"/>
  <c r="AF63" i="1"/>
  <c r="AE63" i="1"/>
  <c r="AD63" i="1"/>
  <c r="AB63" i="1"/>
  <c r="AA63" i="1"/>
  <c r="Z63" i="1"/>
  <c r="Y63" i="1"/>
  <c r="X63" i="1"/>
  <c r="W63" i="1"/>
  <c r="V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P62" i="1"/>
  <c r="AO62" i="1"/>
  <c r="AN62" i="1"/>
  <c r="AM62" i="1"/>
  <c r="AL62" i="1"/>
  <c r="AK62" i="1"/>
  <c r="AJ62" i="1"/>
  <c r="AI62" i="1"/>
  <c r="AH62" i="1"/>
  <c r="AF62" i="1"/>
  <c r="AE62" i="1"/>
  <c r="AD62" i="1"/>
  <c r="AB62" i="1"/>
  <c r="AA62" i="1"/>
  <c r="Z62" i="1"/>
  <c r="Y62" i="1"/>
  <c r="X62" i="1"/>
  <c r="W62" i="1"/>
  <c r="V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P61" i="1"/>
  <c r="AO61" i="1"/>
  <c r="AN61" i="1"/>
  <c r="AM61" i="1"/>
  <c r="AL61" i="1"/>
  <c r="AK61" i="1"/>
  <c r="AJ61" i="1"/>
  <c r="AI61" i="1"/>
  <c r="AH61" i="1"/>
  <c r="AF61" i="1"/>
  <c r="AE61" i="1"/>
  <c r="AD61" i="1"/>
  <c r="AB61" i="1"/>
  <c r="AA61" i="1"/>
  <c r="Z61" i="1"/>
  <c r="Y61" i="1"/>
  <c r="X61" i="1"/>
  <c r="W61" i="1"/>
  <c r="V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P60" i="1"/>
  <c r="AO60" i="1"/>
  <c r="AN60" i="1"/>
  <c r="AM60" i="1"/>
  <c r="AL60" i="1"/>
  <c r="AK60" i="1"/>
  <c r="AJ60" i="1"/>
  <c r="AI60" i="1"/>
  <c r="AH60" i="1"/>
  <c r="AF60" i="1"/>
  <c r="AE60" i="1"/>
  <c r="AD60" i="1"/>
  <c r="AB60" i="1"/>
  <c r="AA60" i="1"/>
  <c r="Z60" i="1"/>
  <c r="Y60" i="1"/>
  <c r="X60" i="1"/>
  <c r="W60" i="1"/>
  <c r="V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P58" i="1"/>
  <c r="AO58" i="1"/>
  <c r="AN58" i="1"/>
  <c r="AM58" i="1"/>
  <c r="AL58" i="1"/>
  <c r="AK58" i="1"/>
  <c r="AJ58" i="1"/>
  <c r="AI58" i="1"/>
  <c r="AH58" i="1"/>
  <c r="AF58" i="1"/>
  <c r="AE58" i="1"/>
  <c r="AD58" i="1"/>
  <c r="AB58" i="1"/>
  <c r="AA58" i="1"/>
  <c r="Z58" i="1"/>
  <c r="Y58" i="1"/>
  <c r="X58" i="1"/>
  <c r="W58" i="1"/>
  <c r="V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P57" i="1"/>
  <c r="AO57" i="1"/>
  <c r="AN57" i="1"/>
  <c r="AM57" i="1"/>
  <c r="AL57" i="1"/>
  <c r="AK57" i="1"/>
  <c r="AJ57" i="1"/>
  <c r="AI57" i="1"/>
  <c r="AH57" i="1"/>
  <c r="AF57" i="1"/>
  <c r="AE57" i="1"/>
  <c r="AD57" i="1"/>
  <c r="AB57" i="1"/>
  <c r="AA57" i="1"/>
  <c r="Z57" i="1"/>
  <c r="Y57" i="1"/>
  <c r="X57" i="1"/>
  <c r="W57" i="1"/>
  <c r="V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P56" i="1"/>
  <c r="AO56" i="1"/>
  <c r="AN56" i="1"/>
  <c r="AM56" i="1"/>
  <c r="AL56" i="1"/>
  <c r="AK56" i="1"/>
  <c r="AJ56" i="1"/>
  <c r="AI56" i="1"/>
  <c r="AH56" i="1"/>
  <c r="AF56" i="1"/>
  <c r="AE56" i="1"/>
  <c r="AD56" i="1"/>
  <c r="AB56" i="1"/>
  <c r="AA56" i="1"/>
  <c r="Z56" i="1"/>
  <c r="Y56" i="1"/>
  <c r="X56" i="1"/>
  <c r="W56" i="1"/>
  <c r="V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P55" i="1"/>
  <c r="AO55" i="1"/>
  <c r="AN55" i="1"/>
  <c r="AM55" i="1"/>
  <c r="AL55" i="1"/>
  <c r="AK55" i="1"/>
  <c r="AJ55" i="1"/>
  <c r="AI55" i="1"/>
  <c r="AH55" i="1"/>
  <c r="AF55" i="1"/>
  <c r="AE55" i="1"/>
  <c r="AD55" i="1"/>
  <c r="AB55" i="1"/>
  <c r="AA55" i="1"/>
  <c r="Z55" i="1"/>
  <c r="Y55" i="1"/>
  <c r="X55" i="1"/>
  <c r="W55" i="1"/>
  <c r="V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P54" i="1"/>
  <c r="AO54" i="1"/>
  <c r="AN54" i="1"/>
  <c r="AM54" i="1"/>
  <c r="AL54" i="1"/>
  <c r="AK54" i="1"/>
  <c r="AJ54" i="1"/>
  <c r="AI54" i="1"/>
  <c r="AH54" i="1"/>
  <c r="AF54" i="1"/>
  <c r="AE54" i="1"/>
  <c r="AD54" i="1"/>
  <c r="AB54" i="1"/>
  <c r="AA54" i="1"/>
  <c r="Z54" i="1"/>
  <c r="Y54" i="1"/>
  <c r="X54" i="1"/>
  <c r="W54" i="1"/>
  <c r="V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P52" i="1"/>
  <c r="AO52" i="1"/>
  <c r="AN52" i="1"/>
  <c r="AM52" i="1"/>
  <c r="AL52" i="1"/>
  <c r="AK52" i="1"/>
  <c r="AJ52" i="1"/>
  <c r="AI52" i="1"/>
  <c r="AH52" i="1"/>
  <c r="AF52" i="1"/>
  <c r="AE52" i="1"/>
  <c r="AD52" i="1"/>
  <c r="AB52" i="1"/>
  <c r="AA52" i="1"/>
  <c r="Z52" i="1"/>
  <c r="Y52" i="1"/>
  <c r="X52" i="1"/>
  <c r="W52" i="1"/>
  <c r="V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P51" i="1"/>
  <c r="AO51" i="1"/>
  <c r="AN51" i="1"/>
  <c r="AM51" i="1"/>
  <c r="AL51" i="1"/>
  <c r="AK51" i="1"/>
  <c r="AJ51" i="1"/>
  <c r="AI51" i="1"/>
  <c r="AH51" i="1"/>
  <c r="AF51" i="1"/>
  <c r="AE51" i="1"/>
  <c r="AD51" i="1"/>
  <c r="AB51" i="1"/>
  <c r="AA51" i="1"/>
  <c r="Z51" i="1"/>
  <c r="Y51" i="1"/>
  <c r="X51" i="1"/>
  <c r="W51" i="1"/>
  <c r="V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P50" i="1"/>
  <c r="AO50" i="1"/>
  <c r="AN50" i="1"/>
  <c r="AM50" i="1"/>
  <c r="AL50" i="1"/>
  <c r="AK50" i="1"/>
  <c r="AJ50" i="1"/>
  <c r="AI50" i="1"/>
  <c r="AH50" i="1"/>
  <c r="AF50" i="1"/>
  <c r="AE50" i="1"/>
  <c r="AD50" i="1"/>
  <c r="AB50" i="1"/>
  <c r="AA50" i="1"/>
  <c r="Z50" i="1"/>
  <c r="Y50" i="1"/>
  <c r="X50" i="1"/>
  <c r="W50" i="1"/>
  <c r="V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P49" i="1"/>
  <c r="AO49" i="1"/>
  <c r="AN49" i="1"/>
  <c r="AM49" i="1"/>
  <c r="AL49" i="1"/>
  <c r="AK49" i="1"/>
  <c r="AJ49" i="1"/>
  <c r="AI49" i="1"/>
  <c r="AH49" i="1"/>
  <c r="AF49" i="1"/>
  <c r="AE49" i="1"/>
  <c r="AD49" i="1"/>
  <c r="AB49" i="1"/>
  <c r="AA49" i="1"/>
  <c r="Z49" i="1"/>
  <c r="Y49" i="1"/>
  <c r="X49" i="1"/>
  <c r="W49" i="1"/>
  <c r="V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P47" i="1"/>
  <c r="AO47" i="1"/>
  <c r="AN47" i="1"/>
  <c r="AM47" i="1"/>
  <c r="AL47" i="1"/>
  <c r="AK47" i="1"/>
  <c r="AJ47" i="1"/>
  <c r="AI47" i="1"/>
  <c r="AH47" i="1"/>
  <c r="AF47" i="1"/>
  <c r="AE47" i="1"/>
  <c r="AD47" i="1"/>
  <c r="AB47" i="1"/>
  <c r="AA47" i="1"/>
  <c r="Z47" i="1"/>
  <c r="Y47" i="1"/>
  <c r="X47" i="1"/>
  <c r="W47" i="1"/>
  <c r="V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P46" i="1"/>
  <c r="AO46" i="1"/>
  <c r="AN46" i="1"/>
  <c r="AM46" i="1"/>
  <c r="AL46" i="1"/>
  <c r="AK46" i="1"/>
  <c r="AJ46" i="1"/>
  <c r="AI46" i="1"/>
  <c r="AH46" i="1"/>
  <c r="AF46" i="1"/>
  <c r="AE46" i="1"/>
  <c r="AD46" i="1"/>
  <c r="AB46" i="1"/>
  <c r="AA46" i="1"/>
  <c r="Z46" i="1"/>
  <c r="Y46" i="1"/>
  <c r="X46" i="1"/>
  <c r="W46" i="1"/>
  <c r="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P45" i="1"/>
  <c r="AO45" i="1"/>
  <c r="AN45" i="1"/>
  <c r="AM45" i="1"/>
  <c r="AL45" i="1"/>
  <c r="AK45" i="1"/>
  <c r="AJ45" i="1"/>
  <c r="AI45" i="1"/>
  <c r="AH45" i="1"/>
  <c r="AF45" i="1"/>
  <c r="AE45" i="1"/>
  <c r="AD45" i="1"/>
  <c r="AB45" i="1"/>
  <c r="AA45" i="1"/>
  <c r="Z45" i="1"/>
  <c r="Y45" i="1"/>
  <c r="X45" i="1"/>
  <c r="W45" i="1"/>
  <c r="V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P43" i="1"/>
  <c r="AO43" i="1"/>
  <c r="AN43" i="1"/>
  <c r="AM43" i="1"/>
  <c r="AL43" i="1"/>
  <c r="AK43" i="1"/>
  <c r="AJ43" i="1"/>
  <c r="AI43" i="1"/>
  <c r="AH43" i="1"/>
  <c r="AF43" i="1"/>
  <c r="AE43" i="1"/>
  <c r="AD43" i="1"/>
  <c r="AB43" i="1"/>
  <c r="AA43" i="1"/>
  <c r="Z43" i="1"/>
  <c r="Y43" i="1"/>
  <c r="X43" i="1"/>
  <c r="W43" i="1"/>
  <c r="V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P42" i="1"/>
  <c r="AO42" i="1"/>
  <c r="AN42" i="1"/>
  <c r="AM42" i="1"/>
  <c r="AL42" i="1"/>
  <c r="AK42" i="1"/>
  <c r="AJ42" i="1"/>
  <c r="AI42" i="1"/>
  <c r="AH42" i="1"/>
  <c r="AF42" i="1"/>
  <c r="AE42" i="1"/>
  <c r="AD42" i="1"/>
  <c r="AB42" i="1"/>
  <c r="AA42" i="1"/>
  <c r="Z42" i="1"/>
  <c r="Y42" i="1"/>
  <c r="X42" i="1"/>
  <c r="W42" i="1"/>
  <c r="V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P41" i="1"/>
  <c r="AO41" i="1"/>
  <c r="AN41" i="1"/>
  <c r="AM41" i="1"/>
  <c r="AL41" i="1"/>
  <c r="AK41" i="1"/>
  <c r="AJ41" i="1"/>
  <c r="AI41" i="1"/>
  <c r="AH41" i="1"/>
  <c r="AF41" i="1"/>
  <c r="AE41" i="1"/>
  <c r="AD41" i="1"/>
  <c r="AB41" i="1"/>
  <c r="AA41" i="1"/>
  <c r="Z41" i="1"/>
  <c r="Y41" i="1"/>
  <c r="X41" i="1"/>
  <c r="W41" i="1"/>
  <c r="V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P40" i="1"/>
  <c r="AO40" i="1"/>
  <c r="AN40" i="1"/>
  <c r="AM40" i="1"/>
  <c r="AL40" i="1"/>
  <c r="AK40" i="1"/>
  <c r="AJ40" i="1"/>
  <c r="AI40" i="1"/>
  <c r="AH40" i="1"/>
  <c r="AF40" i="1"/>
  <c r="AE40" i="1"/>
  <c r="AD40" i="1"/>
  <c r="AB40" i="1"/>
  <c r="AA40" i="1"/>
  <c r="Z40" i="1"/>
  <c r="Y40" i="1"/>
  <c r="X40" i="1"/>
  <c r="W40" i="1"/>
  <c r="V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P39" i="1"/>
  <c r="AO39" i="1"/>
  <c r="AN39" i="1"/>
  <c r="AM39" i="1"/>
  <c r="AL39" i="1"/>
  <c r="AK39" i="1"/>
  <c r="AJ39" i="1"/>
  <c r="AI39" i="1"/>
  <c r="AH39" i="1"/>
  <c r="AF39" i="1"/>
  <c r="AE39" i="1"/>
  <c r="AD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P38" i="1"/>
  <c r="AO38" i="1"/>
  <c r="AN38" i="1"/>
  <c r="AM38" i="1"/>
  <c r="AL38" i="1"/>
  <c r="AK38" i="1"/>
  <c r="AJ38" i="1"/>
  <c r="AI38" i="1"/>
  <c r="AH38" i="1"/>
  <c r="AF38" i="1"/>
  <c r="AE38" i="1"/>
  <c r="AD38" i="1"/>
  <c r="AB38" i="1"/>
  <c r="AA38" i="1"/>
  <c r="Z38" i="1"/>
  <c r="Y38" i="1"/>
  <c r="X38" i="1"/>
  <c r="W38" i="1"/>
  <c r="V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B37" i="1"/>
  <c r="AA37" i="1"/>
  <c r="Z37" i="1"/>
  <c r="Y37" i="1"/>
  <c r="X37" i="1"/>
  <c r="W37" i="1"/>
  <c r="V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P36" i="1"/>
  <c r="AO36" i="1"/>
  <c r="AN36" i="1"/>
  <c r="AM36" i="1"/>
  <c r="AL36" i="1"/>
  <c r="AK36" i="1"/>
  <c r="AJ36" i="1"/>
  <c r="AI36" i="1"/>
  <c r="AH36" i="1"/>
  <c r="AF36" i="1"/>
  <c r="AE36" i="1"/>
  <c r="AD36" i="1"/>
  <c r="AB36" i="1"/>
  <c r="AA36" i="1"/>
  <c r="Z36" i="1"/>
  <c r="Y36" i="1"/>
  <c r="X36" i="1"/>
  <c r="W36" i="1"/>
  <c r="V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P34" i="1"/>
  <c r="AO34" i="1"/>
  <c r="AN34" i="1"/>
  <c r="AM34" i="1"/>
  <c r="AL34" i="1"/>
  <c r="AK34" i="1"/>
  <c r="AJ34" i="1"/>
  <c r="AI34" i="1"/>
  <c r="AH34" i="1"/>
  <c r="AF34" i="1"/>
  <c r="AE34" i="1"/>
  <c r="AD34" i="1"/>
  <c r="AB34" i="1"/>
  <c r="AA34" i="1"/>
  <c r="Z34" i="1"/>
  <c r="Y34" i="1"/>
  <c r="X34" i="1"/>
  <c r="W34" i="1"/>
  <c r="V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P33" i="1"/>
  <c r="AO33" i="1"/>
  <c r="AN33" i="1"/>
  <c r="AM33" i="1"/>
  <c r="AL33" i="1"/>
  <c r="AK33" i="1"/>
  <c r="AJ33" i="1"/>
  <c r="AI33" i="1"/>
  <c r="AH33" i="1"/>
  <c r="AF33" i="1"/>
  <c r="AE33" i="1"/>
  <c r="AD33" i="1"/>
  <c r="AB33" i="1"/>
  <c r="AA33" i="1"/>
  <c r="Z33" i="1"/>
  <c r="Y33" i="1"/>
  <c r="X33" i="1"/>
  <c r="W33" i="1"/>
  <c r="V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P32" i="1"/>
  <c r="AO32" i="1"/>
  <c r="AN32" i="1"/>
  <c r="AM32" i="1"/>
  <c r="AL32" i="1"/>
  <c r="AK32" i="1"/>
  <c r="AJ32" i="1"/>
  <c r="AI32" i="1"/>
  <c r="AH32" i="1"/>
  <c r="AF32" i="1"/>
  <c r="AE32" i="1"/>
  <c r="AD32" i="1"/>
  <c r="AB32" i="1"/>
  <c r="AA32" i="1"/>
  <c r="Z32" i="1"/>
  <c r="Y32" i="1"/>
  <c r="X32" i="1"/>
  <c r="W32" i="1"/>
  <c r="V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B31" i="1"/>
  <c r="AA31" i="1"/>
  <c r="Z31" i="1"/>
  <c r="Y31" i="1"/>
  <c r="X31" i="1"/>
  <c r="W31" i="1"/>
  <c r="V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P30" i="1"/>
  <c r="AO30" i="1"/>
  <c r="AN30" i="1"/>
  <c r="AM30" i="1"/>
  <c r="AL30" i="1"/>
  <c r="AK30" i="1"/>
  <c r="AJ30" i="1"/>
  <c r="AI30" i="1"/>
  <c r="AH30" i="1"/>
  <c r="AF30" i="1"/>
  <c r="AE30" i="1"/>
  <c r="AD30" i="1"/>
  <c r="AB30" i="1"/>
  <c r="AA30" i="1"/>
  <c r="Z30" i="1"/>
  <c r="Y30" i="1"/>
  <c r="X30" i="1"/>
  <c r="W30" i="1"/>
  <c r="V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P29" i="1"/>
  <c r="AO29" i="1"/>
  <c r="AN29" i="1"/>
  <c r="AM29" i="1"/>
  <c r="AL29" i="1"/>
  <c r="AK29" i="1"/>
  <c r="AJ29" i="1"/>
  <c r="AI29" i="1"/>
  <c r="AH29" i="1"/>
  <c r="AF29" i="1"/>
  <c r="AE29" i="1"/>
  <c r="AD29" i="1"/>
  <c r="AB29" i="1"/>
  <c r="AA29" i="1"/>
  <c r="Z29" i="1"/>
  <c r="Y29" i="1"/>
  <c r="X29" i="1"/>
  <c r="W29" i="1"/>
  <c r="V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P28" i="1"/>
  <c r="AO28" i="1"/>
  <c r="AN28" i="1"/>
  <c r="AM28" i="1"/>
  <c r="AL28" i="1"/>
  <c r="AK28" i="1"/>
  <c r="AJ28" i="1"/>
  <c r="AI28" i="1"/>
  <c r="AH28" i="1"/>
  <c r="AF28" i="1"/>
  <c r="AE28" i="1"/>
  <c r="AD28" i="1"/>
  <c r="AB28" i="1"/>
  <c r="AA28" i="1"/>
  <c r="Z28" i="1"/>
  <c r="Y28" i="1"/>
  <c r="X28" i="1"/>
  <c r="W28" i="1"/>
  <c r="V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P27" i="1"/>
  <c r="AO27" i="1"/>
  <c r="AN27" i="1"/>
  <c r="AM27" i="1"/>
  <c r="AL27" i="1"/>
  <c r="AK27" i="1"/>
  <c r="AJ27" i="1"/>
  <c r="AI27" i="1"/>
  <c r="AH27" i="1"/>
  <c r="AF27" i="1"/>
  <c r="AE27" i="1"/>
  <c r="AD27" i="1"/>
  <c r="AB27" i="1"/>
  <c r="AA27" i="1"/>
  <c r="Z27" i="1"/>
  <c r="Y27" i="1"/>
  <c r="X27" i="1"/>
  <c r="W27" i="1"/>
  <c r="V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P26" i="1"/>
  <c r="AO26" i="1"/>
  <c r="AN26" i="1"/>
  <c r="AM26" i="1"/>
  <c r="AL26" i="1"/>
  <c r="AK26" i="1"/>
  <c r="AJ26" i="1"/>
  <c r="AI26" i="1"/>
  <c r="AH26" i="1"/>
  <c r="AF26" i="1"/>
  <c r="AE26" i="1"/>
  <c r="AD26" i="1"/>
  <c r="AB26" i="1"/>
  <c r="AA26" i="1"/>
  <c r="Z26" i="1"/>
  <c r="Y26" i="1"/>
  <c r="X26" i="1"/>
  <c r="W26" i="1"/>
  <c r="V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B25" i="1"/>
  <c r="AA25" i="1"/>
  <c r="Z25" i="1"/>
  <c r="Y25" i="1"/>
  <c r="X25" i="1"/>
  <c r="W25" i="1"/>
  <c r="V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P24" i="1"/>
  <c r="AO24" i="1"/>
  <c r="AN24" i="1"/>
  <c r="AM24" i="1"/>
  <c r="AL24" i="1"/>
  <c r="AK24" i="1"/>
  <c r="AJ24" i="1"/>
  <c r="AI24" i="1"/>
  <c r="AH24" i="1"/>
  <c r="AF24" i="1"/>
  <c r="AE24" i="1"/>
  <c r="AD24" i="1"/>
  <c r="AB24" i="1"/>
  <c r="AA24" i="1"/>
  <c r="Z24" i="1"/>
  <c r="Y24" i="1"/>
  <c r="X24" i="1"/>
  <c r="W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P22" i="1"/>
  <c r="AO22" i="1"/>
  <c r="AN22" i="1"/>
  <c r="AM22" i="1"/>
  <c r="AL22" i="1"/>
  <c r="AK22" i="1"/>
  <c r="AJ22" i="1"/>
  <c r="AI22" i="1"/>
  <c r="AH22" i="1"/>
  <c r="AF22" i="1"/>
  <c r="AE22" i="1"/>
  <c r="AD22" i="1"/>
  <c r="AB22" i="1"/>
  <c r="AA22" i="1"/>
  <c r="Z22" i="1"/>
  <c r="Y22" i="1"/>
  <c r="X22" i="1"/>
  <c r="W22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P21" i="1"/>
  <c r="AO21" i="1"/>
  <c r="AN21" i="1"/>
  <c r="AM21" i="1"/>
  <c r="AL21" i="1"/>
  <c r="AK21" i="1"/>
  <c r="AJ21" i="1"/>
  <c r="AI21" i="1"/>
  <c r="AH21" i="1"/>
  <c r="AF21" i="1"/>
  <c r="AE21" i="1"/>
  <c r="AD21" i="1"/>
  <c r="AB21" i="1"/>
  <c r="AA21" i="1"/>
  <c r="Z21" i="1"/>
  <c r="Y21" i="1"/>
  <c r="X21" i="1"/>
  <c r="W21" i="1"/>
  <c r="V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P20" i="1"/>
  <c r="AO20" i="1"/>
  <c r="AN20" i="1"/>
  <c r="AM20" i="1"/>
  <c r="AL20" i="1"/>
  <c r="AK20" i="1"/>
  <c r="AJ20" i="1"/>
  <c r="AI20" i="1"/>
  <c r="AH20" i="1"/>
  <c r="AF20" i="1"/>
  <c r="AE20" i="1"/>
  <c r="AD20" i="1"/>
  <c r="AB20" i="1"/>
  <c r="AA20" i="1"/>
  <c r="Z20" i="1"/>
  <c r="Y20" i="1"/>
  <c r="X20" i="1"/>
  <c r="W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AP17" i="1"/>
  <c r="AO17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P16" i="1"/>
  <c r="AO16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P15" i="1"/>
  <c r="AO15" i="1"/>
  <c r="AN15" i="1"/>
  <c r="AM15" i="1"/>
  <c r="AL15" i="1"/>
  <c r="AK15" i="1"/>
  <c r="AJ15" i="1"/>
  <c r="AI15" i="1"/>
  <c r="AH15" i="1"/>
  <c r="AF15" i="1"/>
  <c r="AE15" i="1"/>
  <c r="AD15" i="1"/>
  <c r="AB15" i="1"/>
  <c r="AA15" i="1"/>
  <c r="Z15" i="1"/>
  <c r="Y15" i="1"/>
  <c r="X15" i="1"/>
  <c r="W15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P13" i="1"/>
  <c r="AO13" i="1"/>
  <c r="AN13" i="1"/>
  <c r="AM13" i="1"/>
  <c r="AL13" i="1"/>
  <c r="AK13" i="1"/>
  <c r="AJ13" i="1"/>
  <c r="AI13" i="1"/>
  <c r="AH13" i="1"/>
  <c r="AF13" i="1"/>
  <c r="AE13" i="1"/>
  <c r="AD13" i="1"/>
  <c r="AB13" i="1"/>
  <c r="AA13" i="1"/>
  <c r="Z13" i="1"/>
  <c r="Y13" i="1"/>
  <c r="X13" i="1"/>
  <c r="W13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P12" i="1"/>
  <c r="AO12" i="1"/>
  <c r="AN12" i="1"/>
  <c r="AM12" i="1"/>
  <c r="AL12" i="1"/>
  <c r="AK12" i="1"/>
  <c r="AJ12" i="1"/>
  <c r="AI12" i="1"/>
  <c r="AH12" i="1"/>
  <c r="AF12" i="1"/>
  <c r="AE12" i="1"/>
  <c r="AD12" i="1"/>
  <c r="AB12" i="1"/>
  <c r="AA12" i="1"/>
  <c r="Z12" i="1"/>
  <c r="Y12" i="1"/>
  <c r="X12" i="1"/>
  <c r="W12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B11" i="1"/>
  <c r="AA11" i="1"/>
  <c r="Z11" i="1"/>
  <c r="Y11" i="1"/>
  <c r="X11" i="1"/>
  <c r="W11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P10" i="1"/>
  <c r="AO10" i="1"/>
  <c r="AN10" i="1"/>
  <c r="AM10" i="1"/>
  <c r="AL10" i="1"/>
  <c r="AK10" i="1"/>
  <c r="AJ10" i="1"/>
  <c r="AI10" i="1"/>
  <c r="AH10" i="1"/>
  <c r="AF10" i="1"/>
  <c r="AE10" i="1"/>
  <c r="AD10" i="1"/>
  <c r="AB10" i="1"/>
  <c r="AA10" i="1"/>
  <c r="Z10" i="1"/>
  <c r="Y10" i="1"/>
  <c r="X10" i="1"/>
  <c r="W10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P8" i="1"/>
  <c r="AO8" i="1"/>
  <c r="AN8" i="1"/>
  <c r="AM8" i="1"/>
  <c r="AL8" i="1"/>
  <c r="AK8" i="1"/>
  <c r="AJ8" i="1"/>
  <c r="AI8" i="1"/>
  <c r="AH8" i="1"/>
  <c r="AF8" i="1"/>
  <c r="AE8" i="1"/>
  <c r="AD8" i="1"/>
  <c r="AB8" i="1"/>
  <c r="AA8" i="1"/>
  <c r="Z8" i="1"/>
  <c r="Y8" i="1"/>
  <c r="X8" i="1"/>
  <c r="W8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P6" i="1"/>
  <c r="AO6" i="1"/>
  <c r="AN6" i="1"/>
  <c r="AM6" i="1"/>
  <c r="AL6" i="1"/>
  <c r="AK6" i="1"/>
  <c r="AJ6" i="1"/>
  <c r="AI6" i="1"/>
  <c r="AH6" i="1"/>
  <c r="AF6" i="1"/>
  <c r="AE6" i="1"/>
  <c r="AD6" i="1"/>
  <c r="AB6" i="1"/>
  <c r="AA6" i="1"/>
  <c r="Z6" i="1"/>
  <c r="Y6" i="1"/>
  <c r="X6" i="1"/>
  <c r="W6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P5" i="1"/>
  <c r="AO5" i="1"/>
  <c r="AN5" i="1"/>
  <c r="AM5" i="1"/>
  <c r="AL5" i="1"/>
  <c r="AK5" i="1"/>
  <c r="AJ5" i="1"/>
  <c r="AI5" i="1"/>
  <c r="AH5" i="1"/>
  <c r="AF5" i="1"/>
  <c r="AE5" i="1"/>
  <c r="AD5" i="1"/>
  <c r="AB5" i="1"/>
  <c r="AA5" i="1"/>
  <c r="Z5" i="1"/>
  <c r="Y5" i="1"/>
  <c r="X5" i="1"/>
  <c r="W5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P4" i="1"/>
  <c r="AO4" i="1"/>
  <c r="AN4" i="1"/>
  <c r="AM4" i="1"/>
  <c r="AL4" i="1"/>
  <c r="AK4" i="1"/>
  <c r="AJ4" i="1"/>
  <c r="AI4" i="1"/>
  <c r="AH4" i="1"/>
  <c r="AF4" i="1"/>
  <c r="AE4" i="1"/>
  <c r="AD4" i="1"/>
  <c r="AB4" i="1"/>
  <c r="AA4" i="1"/>
  <c r="Z4" i="1"/>
  <c r="Y4" i="1"/>
  <c r="X4" i="1"/>
  <c r="W4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<sst xmlns="http://schemas.openxmlformats.org/spreadsheetml/2006/main" count="48" uniqueCount="28">
  <si>
    <t>Over / Under</t>
  </si>
  <si>
    <t>2017 ATS</t>
  </si>
  <si>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</si>
  <si>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</si>
  <si>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</si>
  <si>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</si>
  <si>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</si>
  <si>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</si>
  <si>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</si>
  <si>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</si>
  <si>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</si>
  <si>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</si>
  <si>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</si>
  <si>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</si>
  <si>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</si>
  <si>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</si>
  <si>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</si>
  <si>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</si>
  <si>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</si>
  <si>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</si>
  <si>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</si>
  <si>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</si>
  <si>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Visitors</t>
  </si>
  <si>
    <t>W</t>
  </si>
  <si>
    <t>L</t>
  </si>
  <si>
    <t>T</t>
  </si>
  <si>
    <t>13 Yrs vs Opp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</si>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</sst>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41" fontId="3" fillId="0" borderId="3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right"/>
    </xf>
    <xf numFmtId="166" fontId="6" fillId="0" borderId="2" xfId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6" fillId="0" borderId="4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right"/>
    </xf>
    <xf numFmtId="166" fontId="6" fillId="0" borderId="5" xfId="1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166" fontId="6" fillId="0" borderId="9" xfId="1" applyNumberFormat="1" applyFont="1" applyFill="1" applyBorder="1" applyAlignment="1">
      <alignment horizontal="right"/>
    </xf>
    <xf numFmtId="166" fontId="6" fillId="0" borderId="11" xfId="1" applyNumberFormat="1" applyFont="1" applyFill="1" applyBorder="1" applyAlignment="1">
      <alignment horizontal="right"/>
    </xf>
    <xf numFmtId="0" fontId="6" fillId="0" borderId="9" xfId="1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166" fontId="7" fillId="0" borderId="9" xfId="1" applyNumberFormat="1" applyFont="1" applyFill="1" applyBorder="1" applyAlignment="1">
      <alignment horizontal="center" vertical="center" wrapText="1"/>
    </xf>
    <xf numFmtId="166" fontId="7" fillId="0" borderId="11" xfId="1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/>
    </xf>
    <xf numFmtId="164" fontId="10" fillId="0" borderId="8" xfId="3" applyNumberFormat="1" applyFont="1" applyFill="1" applyBorder="1" applyAlignment="1">
      <alignment horizontal="center"/>
    </xf>
    <xf numFmtId="165" fontId="10" fillId="0" borderId="3" xfId="3" applyNumberFormat="1" applyFont="1" applyFill="1" applyBorder="1" applyAlignment="1">
      <alignment horizontal="center"/>
    </xf>
    <xf numFmtId="41" fontId="10" fillId="0" borderId="2" xfId="5" applyNumberFormat="1" applyFont="1" applyFill="1" applyBorder="1" applyAlignment="1">
      <alignment horizontal="center"/>
    </xf>
    <xf numFmtId="41" fontId="10" fillId="0" borderId="2" xfId="3" applyNumberFormat="1" applyFont="1" applyFill="1" applyBorder="1" applyAlignment="1">
      <alignment horizontal="center"/>
    </xf>
    <xf numFmtId="41" fontId="10" fillId="0" borderId="3" xfId="5" applyNumberFormat="1" applyFont="1" applyFill="1" applyBorder="1" applyAlignment="1">
      <alignment horizontal="center"/>
    </xf>
    <xf numFmtId="168" fontId="10" fillId="0" borderId="3" xfId="5" applyNumberFormat="1" applyFont="1" applyFill="1" applyBorder="1" applyAlignment="1">
      <alignment horizontal="right"/>
    </xf>
    <xf numFmtId="168" fontId="10" fillId="0" borderId="2" xfId="5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center"/>
    </xf>
    <xf numFmtId="0" fontId="10" fillId="0" borderId="3" xfId="3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center"/>
    </xf>
    <xf numFmtId="0" fontId="10" fillId="0" borderId="2" xfId="5" applyNumberFormat="1" applyFont="1" applyFill="1" applyBorder="1" applyAlignment="1">
      <alignment horizontal="center"/>
    </xf>
    <xf numFmtId="41" fontId="10" fillId="0" borderId="8" xfId="5" applyNumberFormat="1" applyFont="1" applyFill="1" applyBorder="1" applyAlignment="1">
      <alignment horizontal="center"/>
    </xf>
    <xf numFmtId="1" fontId="10" fillId="0" borderId="3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1" fontId="10" fillId="0" borderId="2" xfId="3" applyNumberFormat="1" applyFont="1" applyFill="1" applyBorder="1" applyAlignment="1">
      <alignment horizontal="center"/>
    </xf>
    <xf numFmtId="1" fontId="10" fillId="0" borderId="3" xfId="5" applyNumberFormat="1" applyFont="1" applyFill="1" applyBorder="1" applyAlignment="1">
      <alignment horizontal="center"/>
    </xf>
    <xf numFmtId="1" fontId="10" fillId="0" borderId="0" xfId="5" applyNumberFormat="1" applyFont="1" applyFill="1" applyBorder="1" applyAlignment="1">
      <alignment horizontal="center"/>
    </xf>
    <xf numFmtId="1" fontId="10" fillId="0" borderId="2" xfId="5" applyNumberFormat="1" applyFont="1" applyFill="1" applyBorder="1" applyAlignment="1">
      <alignment horizontal="center"/>
    </xf>
    <xf numFmtId="168" fontId="10" fillId="0" borderId="3" xfId="5" applyNumberFormat="1" applyFont="1" applyFill="1" applyBorder="1" applyAlignment="1">
      <alignment horizontal="center"/>
    </xf>
    <xf numFmtId="168" fontId="10" fillId="0" borderId="2" xfId="5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1" fontId="10" fillId="0" borderId="8" xfId="3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43" fontId="10" fillId="0" borderId="8" xfId="1" applyFont="1" applyFill="1" applyBorder="1" applyAlignment="1">
      <alignment horizontal="center"/>
    </xf>
    <xf numFmtId="0" fontId="9" fillId="0" borderId="0" xfId="0" applyFont="1" applyBorder="1"/>
    <xf numFmtId="0" fontId="6" fillId="0" borderId="4" xfId="1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164" fontId="3" fillId="0" borderId="8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41" fontId="3" fillId="0" borderId="2" xfId="6" applyNumberFormat="1" applyFont="1" applyFill="1" applyBorder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6" applyNumberFormat="1" applyFont="1" applyFill="1" applyBorder="1" applyAlignment="1">
      <alignment horizontal="center"/>
    </xf>
    <xf numFmtId="168" fontId="3" fillId="0" borderId="3" xfId="6" applyNumberFormat="1" applyFont="1" applyFill="1" applyBorder="1" applyAlignment="1">
      <alignment horizontal="right"/>
    </xf>
    <xf numFmtId="168" fontId="3" fillId="0" borderId="2" xfId="6" applyNumberFormat="1" applyFont="1" applyFill="1" applyBorder="1" applyAlignment="1">
      <alignment horizontal="right"/>
    </xf>
    <xf numFmtId="0" fontId="3" fillId="0" borderId="0" xfId="6" applyNumberFormat="1" applyFont="1" applyFill="1" applyBorder="1" applyAlignment="1">
      <alignment horizontal="center"/>
    </xf>
    <xf numFmtId="0" fontId="3" fillId="0" borderId="2" xfId="6" applyNumberFormat="1" applyFont="1" applyFill="1" applyBorder="1" applyAlignment="1">
      <alignment horizontal="center"/>
    </xf>
    <xf numFmtId="41" fontId="3" fillId="0" borderId="8" xfId="6" applyNumberFormat="1" applyFont="1" applyFill="1" applyBorder="1" applyAlignment="1">
      <alignment horizontal="center"/>
    </xf>
    <xf numFmtId="41" fontId="3" fillId="0" borderId="8" xfId="3" applyNumberFormat="1" applyFont="1" applyFill="1" applyBorder="1" applyAlignment="1">
      <alignment horizontal="center"/>
    </xf>
    <xf numFmtId="1" fontId="3" fillId="0" borderId="3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1" fontId="3" fillId="0" borderId="2" xfId="3" applyNumberFormat="1" applyFont="1" applyFill="1" applyBorder="1" applyAlignment="1">
      <alignment horizontal="center"/>
    </xf>
    <xf numFmtId="1" fontId="3" fillId="0" borderId="3" xfId="6" applyNumberFormat="1" applyFont="1" applyFill="1" applyBorder="1" applyAlignment="1">
      <alignment horizontal="center"/>
    </xf>
    <xf numFmtId="1" fontId="3" fillId="0" borderId="0" xfId="6" applyNumberFormat="1" applyFont="1" applyFill="1" applyBorder="1" applyAlignment="1">
      <alignment horizontal="center"/>
    </xf>
    <xf numFmtId="1" fontId="3" fillId="0" borderId="2" xfId="6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168" fontId="3" fillId="0" borderId="3" xfId="6" applyNumberFormat="1" applyFont="1" applyFill="1" applyBorder="1" applyAlignment="1">
      <alignment horizontal="center"/>
    </xf>
    <xf numFmtId="168" fontId="3" fillId="0" borderId="2" xfId="6" applyNumberFormat="1" applyFont="1" applyFill="1" applyBorder="1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Fill="1"/>
    <xf numFmtId="167" fontId="3" fillId="0" borderId="8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1" fillId="0" borderId="0" xfId="0" applyFont="1" applyBorder="1"/>
    <xf numFmtId="0" fontId="6" fillId="0" borderId="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6" fontId="8" fillId="0" borderId="5" xfId="1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textRotation="180"/>
    </xf>
    <xf numFmtId="0" fontId="8" fillId="0" borderId="8" xfId="0" applyNumberFormat="1" applyFont="1" applyFill="1" applyBorder="1" applyAlignment="1">
      <alignment horizontal="center" textRotation="180"/>
    </xf>
    <xf numFmtId="0" fontId="8" fillId="0" borderId="10" xfId="0" applyNumberFormat="1" applyFont="1" applyFill="1" applyBorder="1" applyAlignment="1">
      <alignment horizontal="center" textRotation="180"/>
    </xf>
    <xf numFmtId="0" fontId="8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2" xfId="5" xr:uid="{00000000-0005-0000-0000-000001000000}"/>
    <cellStyle name="Comma 2 2" xfId="6" xr:uid="{859CA42E-087F-46D8-9376-85BA8DB8A462}"/>
    <cellStyle name="Normal" xfId="0" builtinId="0"/>
    <cellStyle name="Normal 2" xfId="3" xr:uid="{00000000-0005-0000-0000-000004000000}"/>
    <cellStyle name="Percent" xfId="2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8%20Predictions/Prediction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175">
          <cell r="A175">
            <v>3</v>
          </cell>
          <cell r="B175" t="str">
            <v>Thurs</v>
          </cell>
          <cell r="C175">
            <v>43356</v>
          </cell>
          <cell r="D175">
            <v>0.8125</v>
          </cell>
          <cell r="E175" t="str">
            <v>ESPN</v>
          </cell>
          <cell r="F175" t="str">
            <v>Boston College</v>
          </cell>
          <cell r="G175" t="str">
            <v>ACC</v>
          </cell>
          <cell r="H175" t="str">
            <v>Wake Forest</v>
          </cell>
          <cell r="I175" t="str">
            <v>ACC</v>
          </cell>
          <cell r="J175" t="str">
            <v>Boston College</v>
          </cell>
          <cell r="K175" t="str">
            <v>Wake Forest</v>
          </cell>
          <cell r="L175">
            <v>6</v>
          </cell>
          <cell r="M175">
            <v>56.5</v>
          </cell>
          <cell r="T175" t="str">
            <v>Boston College</v>
          </cell>
          <cell r="X175" t="str">
            <v>Q</v>
          </cell>
          <cell r="AL175" t="str">
            <v>Wake Forest</v>
          </cell>
          <cell r="AM175">
            <v>34</v>
          </cell>
          <cell r="AN175" t="str">
            <v>BOSTON COLLEGE</v>
          </cell>
          <cell r="AO175">
            <v>10</v>
          </cell>
          <cell r="AQ175" t="str">
            <v>Boston College</v>
          </cell>
          <cell r="AR175">
            <v>0</v>
          </cell>
          <cell r="AS175">
            <v>0</v>
          </cell>
          <cell r="AT175">
            <v>0</v>
          </cell>
          <cell r="AU175">
            <v>1</v>
          </cell>
          <cell r="AV175">
            <v>0</v>
          </cell>
          <cell r="AW175">
            <v>0</v>
          </cell>
          <cell r="AY175">
            <v>6</v>
          </cell>
          <cell r="AZ175">
            <v>7</v>
          </cell>
          <cell r="BA175">
            <v>0</v>
          </cell>
          <cell r="BC175" t="str">
            <v>Wake Forest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1</v>
          </cell>
          <cell r="BI175">
            <v>0</v>
          </cell>
          <cell r="BJ175">
            <v>79.86</v>
          </cell>
          <cell r="BK175">
            <v>73.010000000000005</v>
          </cell>
        </row>
        <row r="176">
          <cell r="A176">
            <v>3</v>
          </cell>
          <cell r="B176" t="str">
            <v>Thurs</v>
          </cell>
          <cell r="C176">
            <v>43356</v>
          </cell>
          <cell r="D176">
            <v>0.83333333333333337</v>
          </cell>
          <cell r="F176" t="str">
            <v>1AA Tennessee Tech</v>
          </cell>
          <cell r="G176" t="str">
            <v>1AA</v>
          </cell>
          <cell r="H176" t="str">
            <v>Utah State</v>
          </cell>
          <cell r="I176" t="str">
            <v>MWC</v>
          </cell>
          <cell r="AL176" t="str">
            <v>DNP</v>
          </cell>
          <cell r="AQ176" t="str">
            <v>1AA Tennessee Tech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Y176">
            <v>0</v>
          </cell>
          <cell r="AZ176">
            <v>0</v>
          </cell>
          <cell r="BA176">
            <v>0</v>
          </cell>
          <cell r="BC176" t="str">
            <v>Utah State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27.9</v>
          </cell>
          <cell r="BK176">
            <v>72.760000000000005</v>
          </cell>
        </row>
        <row r="177">
          <cell r="A177">
            <v>3</v>
          </cell>
          <cell r="B177" t="str">
            <v>Thurs</v>
          </cell>
          <cell r="C177">
            <v>43356</v>
          </cell>
          <cell r="D177">
            <v>0.66666666666666663</v>
          </cell>
          <cell r="E177" t="str">
            <v>espn3</v>
          </cell>
          <cell r="F177" t="str">
            <v>Old Dominion</v>
          </cell>
          <cell r="G177" t="str">
            <v>CUSA</v>
          </cell>
          <cell r="H177" t="str">
            <v>UNC Charlotte</v>
          </cell>
          <cell r="I177" t="str">
            <v>CUSA</v>
          </cell>
          <cell r="J177" t="str">
            <v>Old Dominion</v>
          </cell>
          <cell r="K177" t="str">
            <v>UNC Charlotte</v>
          </cell>
          <cell r="L177">
            <v>1.5</v>
          </cell>
          <cell r="M177">
            <v>45.5</v>
          </cell>
          <cell r="T177" t="str">
            <v>UNC Charlotte</v>
          </cell>
          <cell r="AL177" t="str">
            <v>OLD DOMINION</v>
          </cell>
          <cell r="AM177">
            <v>6</v>
          </cell>
          <cell r="AN177" t="str">
            <v>UNC Charlotte</v>
          </cell>
          <cell r="AO177">
            <v>0</v>
          </cell>
          <cell r="AQ177" t="str">
            <v>Old Dominion</v>
          </cell>
          <cell r="AR177">
            <v>0</v>
          </cell>
          <cell r="AS177">
            <v>1</v>
          </cell>
          <cell r="AT177">
            <v>0</v>
          </cell>
          <cell r="AU177">
            <v>0</v>
          </cell>
          <cell r="AV177">
            <v>2</v>
          </cell>
          <cell r="AW177">
            <v>0</v>
          </cell>
          <cell r="AY177">
            <v>1</v>
          </cell>
          <cell r="AZ177">
            <v>2</v>
          </cell>
          <cell r="BA177">
            <v>0</v>
          </cell>
          <cell r="BC177" t="str">
            <v>UNC Charlotte</v>
          </cell>
          <cell r="BD177">
            <v>0</v>
          </cell>
          <cell r="BE177">
            <v>1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43.67</v>
          </cell>
          <cell r="BK177">
            <v>44.77</v>
          </cell>
        </row>
        <row r="178">
          <cell r="A178">
            <v>3</v>
          </cell>
          <cell r="B178" t="str">
            <v>Fri</v>
          </cell>
          <cell r="C178">
            <v>43357</v>
          </cell>
          <cell r="D178">
            <v>0.79166666666666663</v>
          </cell>
          <cell r="E178" t="str">
            <v>ESPN</v>
          </cell>
          <cell r="F178" t="str">
            <v>Georgia State</v>
          </cell>
          <cell r="G178" t="str">
            <v>SB</v>
          </cell>
          <cell r="H178" t="str">
            <v>Memphis</v>
          </cell>
          <cell r="I178" t="str">
            <v>AAC</v>
          </cell>
          <cell r="J178" t="str">
            <v>Memphis</v>
          </cell>
          <cell r="K178" t="str">
            <v>Georgia State</v>
          </cell>
          <cell r="L178">
            <v>28</v>
          </cell>
          <cell r="M178">
            <v>58</v>
          </cell>
          <cell r="T178" t="str">
            <v>Georgia State</v>
          </cell>
          <cell r="AL178" t="str">
            <v>DNP</v>
          </cell>
          <cell r="AN178">
            <v>0</v>
          </cell>
          <cell r="AQ178" t="str">
            <v>Georgia State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1</v>
          </cell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C178" t="str">
            <v>Memphis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55.23</v>
          </cell>
          <cell r="BK178">
            <v>78.08</v>
          </cell>
        </row>
        <row r="179">
          <cell r="A179">
            <v>3</v>
          </cell>
          <cell r="B179" t="str">
            <v>Sat</v>
          </cell>
          <cell r="C179">
            <v>43358</v>
          </cell>
          <cell r="D179">
            <v>0.79166666666666663</v>
          </cell>
          <cell r="E179" t="str">
            <v>espn3</v>
          </cell>
          <cell r="F179" t="str">
            <v>1AA Alabama A&amp;M</v>
          </cell>
          <cell r="G179" t="str">
            <v>1AA</v>
          </cell>
          <cell r="H179" t="str">
            <v>Cincinnati</v>
          </cell>
          <cell r="I179" t="str">
            <v>AAC</v>
          </cell>
          <cell r="AL179" t="str">
            <v>DNP</v>
          </cell>
          <cell r="AQ179" t="str">
            <v>1AA Alabama A&amp;M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Y179">
            <v>0</v>
          </cell>
          <cell r="AZ179">
            <v>0</v>
          </cell>
          <cell r="BA179">
            <v>0</v>
          </cell>
          <cell r="BC179" t="str">
            <v>Cincinnati</v>
          </cell>
          <cell r="BD179">
            <v>0</v>
          </cell>
          <cell r="BE179">
            <v>0</v>
          </cell>
          <cell r="BF179">
            <v>0</v>
          </cell>
          <cell r="BG179">
            <v>2</v>
          </cell>
          <cell r="BH179">
            <v>0</v>
          </cell>
          <cell r="BI179">
            <v>0</v>
          </cell>
          <cell r="BJ179">
            <v>18.989999999999998</v>
          </cell>
          <cell r="BK179">
            <v>70.849999999999994</v>
          </cell>
        </row>
        <row r="180">
          <cell r="A180">
            <v>3</v>
          </cell>
          <cell r="B180" t="str">
            <v>Sat</v>
          </cell>
          <cell r="C180">
            <v>43358</v>
          </cell>
          <cell r="D180">
            <v>0.5</v>
          </cell>
          <cell r="F180" t="str">
            <v>1AA Rhode Island</v>
          </cell>
          <cell r="G180" t="str">
            <v>1AA</v>
          </cell>
          <cell r="H180" t="str">
            <v>Connecticut</v>
          </cell>
          <cell r="I180" t="str">
            <v>AAC</v>
          </cell>
          <cell r="AL180" t="str">
            <v>DNP</v>
          </cell>
          <cell r="AQ180" t="str">
            <v>1AA Rhode Island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C180" t="str">
            <v>Connecticut</v>
          </cell>
          <cell r="BD180">
            <v>0</v>
          </cell>
          <cell r="BE180">
            <v>1</v>
          </cell>
          <cell r="BF180">
            <v>0</v>
          </cell>
          <cell r="BG180">
            <v>0</v>
          </cell>
          <cell r="BH180">
            <v>2</v>
          </cell>
          <cell r="BI180">
            <v>0</v>
          </cell>
          <cell r="BJ180">
            <v>43.93</v>
          </cell>
          <cell r="BK180">
            <v>50.14</v>
          </cell>
        </row>
        <row r="181">
          <cell r="A181">
            <v>3</v>
          </cell>
          <cell r="B181" t="str">
            <v>Sat</v>
          </cell>
          <cell r="C181">
            <v>43358</v>
          </cell>
          <cell r="D181">
            <v>0.64583333333333337</v>
          </cell>
          <cell r="E181" t="str">
            <v>CBSSN</v>
          </cell>
          <cell r="F181" t="str">
            <v>1AA Lehigh</v>
          </cell>
          <cell r="G181" t="str">
            <v>1AA</v>
          </cell>
          <cell r="H181" t="str">
            <v>Navy</v>
          </cell>
          <cell r="I181" t="str">
            <v>AAC</v>
          </cell>
          <cell r="AL181" t="str">
            <v>DNP</v>
          </cell>
          <cell r="AQ181" t="str">
            <v>1AA Lehigh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Y181">
            <v>0</v>
          </cell>
          <cell r="AZ181">
            <v>0</v>
          </cell>
          <cell r="BA181">
            <v>0</v>
          </cell>
          <cell r="BC181" t="str">
            <v>Navy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1</v>
          </cell>
          <cell r="BI181">
            <v>0</v>
          </cell>
          <cell r="BJ181">
            <v>39.24</v>
          </cell>
          <cell r="BK181">
            <v>68.069999999999993</v>
          </cell>
        </row>
        <row r="182">
          <cell r="A182">
            <v>3</v>
          </cell>
          <cell r="B182" t="str">
            <v>Sat</v>
          </cell>
          <cell r="C182">
            <v>43358</v>
          </cell>
          <cell r="D182">
            <v>0.79166666666666663</v>
          </cell>
          <cell r="E182" t="str">
            <v>CBSSN</v>
          </cell>
          <cell r="F182" t="str">
            <v>Arkansas State</v>
          </cell>
          <cell r="G182" t="str">
            <v>SB</v>
          </cell>
          <cell r="H182" t="str">
            <v>Tulsa</v>
          </cell>
          <cell r="I182" t="str">
            <v>AAC</v>
          </cell>
          <cell r="J182" t="str">
            <v>Arkansas State</v>
          </cell>
          <cell r="K182" t="str">
            <v>Tulsa</v>
          </cell>
          <cell r="L182">
            <v>1</v>
          </cell>
          <cell r="M182">
            <v>72</v>
          </cell>
          <cell r="T182" t="str">
            <v>Arkansas State</v>
          </cell>
          <cell r="AL182" t="str">
            <v>DNP</v>
          </cell>
          <cell r="AN182">
            <v>0</v>
          </cell>
          <cell r="AQ182" t="str">
            <v>Arkansas State</v>
          </cell>
          <cell r="AR182">
            <v>0</v>
          </cell>
          <cell r="AS182">
            <v>1</v>
          </cell>
          <cell r="AT182">
            <v>0</v>
          </cell>
          <cell r="AU182">
            <v>0</v>
          </cell>
          <cell r="AV182">
            <v>1</v>
          </cell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C182" t="str">
            <v>Tulsa</v>
          </cell>
          <cell r="BD182">
            <v>0</v>
          </cell>
          <cell r="BE182">
            <v>0</v>
          </cell>
          <cell r="BF182">
            <v>0</v>
          </cell>
          <cell r="BG182">
            <v>1</v>
          </cell>
          <cell r="BH182">
            <v>0</v>
          </cell>
          <cell r="BI182">
            <v>0</v>
          </cell>
          <cell r="BJ182">
            <v>63.28</v>
          </cell>
          <cell r="BK182">
            <v>64.13</v>
          </cell>
        </row>
        <row r="183">
          <cell r="A183">
            <v>3</v>
          </cell>
          <cell r="B183" t="str">
            <v>Sat</v>
          </cell>
          <cell r="C183">
            <v>43358</v>
          </cell>
          <cell r="D183">
            <v>0.8125</v>
          </cell>
          <cell r="E183" t="str">
            <v>ACC</v>
          </cell>
          <cell r="F183" t="str">
            <v>Western Kentucky</v>
          </cell>
          <cell r="G183" t="str">
            <v>CUSA</v>
          </cell>
          <cell r="H183" t="str">
            <v>Louisville</v>
          </cell>
          <cell r="I183" t="str">
            <v>ACC</v>
          </cell>
          <cell r="J183" t="str">
            <v>Louisville</v>
          </cell>
          <cell r="K183" t="str">
            <v>Western Kentucky</v>
          </cell>
          <cell r="L183">
            <v>22.5</v>
          </cell>
          <cell r="M183">
            <v>57</v>
          </cell>
          <cell r="T183" t="str">
            <v>Louisville</v>
          </cell>
          <cell r="AL183" t="str">
            <v>DNP</v>
          </cell>
          <cell r="AN183">
            <v>0</v>
          </cell>
          <cell r="AQ183" t="str">
            <v>Western Kentucky</v>
          </cell>
          <cell r="AR183">
            <v>1</v>
          </cell>
          <cell r="AS183">
            <v>0</v>
          </cell>
          <cell r="AT183">
            <v>0</v>
          </cell>
          <cell r="AU183">
            <v>1</v>
          </cell>
          <cell r="AV183">
            <v>0</v>
          </cell>
          <cell r="AW183">
            <v>0</v>
          </cell>
          <cell r="AY183">
            <v>0</v>
          </cell>
          <cell r="AZ183">
            <v>0</v>
          </cell>
          <cell r="BA183">
            <v>0</v>
          </cell>
          <cell r="BC183" t="str">
            <v>Louisville</v>
          </cell>
          <cell r="BD183">
            <v>0</v>
          </cell>
          <cell r="BE183">
            <v>1</v>
          </cell>
          <cell r="BF183">
            <v>0</v>
          </cell>
          <cell r="BG183">
            <v>0</v>
          </cell>
          <cell r="BH183">
            <v>1</v>
          </cell>
          <cell r="BI183">
            <v>0</v>
          </cell>
          <cell r="BJ183">
            <v>55.38</v>
          </cell>
          <cell r="BK183">
            <v>75.489999999999995</v>
          </cell>
        </row>
        <row r="184">
          <cell r="A184">
            <v>3</v>
          </cell>
          <cell r="B184" t="str">
            <v>Sat</v>
          </cell>
          <cell r="C184">
            <v>43358</v>
          </cell>
          <cell r="D184">
            <v>0.5</v>
          </cell>
          <cell r="E184" t="str">
            <v>ESPN2</v>
          </cell>
          <cell r="F184" t="str">
            <v>Georgia Southern</v>
          </cell>
          <cell r="G184" t="str">
            <v>SB</v>
          </cell>
          <cell r="H184" t="str">
            <v>Clemson</v>
          </cell>
          <cell r="I184" t="str">
            <v>ACC</v>
          </cell>
          <cell r="J184" t="str">
            <v>Clemson</v>
          </cell>
          <cell r="K184" t="str">
            <v>Georgia Southern</v>
          </cell>
          <cell r="L184">
            <v>33</v>
          </cell>
          <cell r="M184">
            <v>47.5</v>
          </cell>
          <cell r="T184" t="str">
            <v>Georgia Southern</v>
          </cell>
          <cell r="X184" t="str">
            <v>PW</v>
          </cell>
          <cell r="AL184" t="str">
            <v>DNP</v>
          </cell>
          <cell r="AN184">
            <v>0</v>
          </cell>
          <cell r="AQ184" t="str">
            <v>Georgia Southern</v>
          </cell>
          <cell r="AR184">
            <v>0</v>
          </cell>
          <cell r="AS184">
            <v>0</v>
          </cell>
          <cell r="AT184">
            <v>0</v>
          </cell>
          <cell r="AU184">
            <v>1</v>
          </cell>
          <cell r="AV184">
            <v>0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C184" t="str">
            <v>Clemson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1</v>
          </cell>
          <cell r="BI184">
            <v>0</v>
          </cell>
          <cell r="BJ184">
            <v>61.77</v>
          </cell>
          <cell r="BK184">
            <v>91.6</v>
          </cell>
        </row>
        <row r="185">
          <cell r="A185">
            <v>3</v>
          </cell>
          <cell r="B185" t="str">
            <v>Sat</v>
          </cell>
          <cell r="C185">
            <v>43358</v>
          </cell>
          <cell r="D185">
            <v>0.5</v>
          </cell>
          <cell r="E185" t="str">
            <v>ESPNU</v>
          </cell>
          <cell r="F185" t="str">
            <v>Central Florida</v>
          </cell>
          <cell r="G185" t="str">
            <v>AAC</v>
          </cell>
          <cell r="H185" t="str">
            <v>North Carolina</v>
          </cell>
          <cell r="I185" t="str">
            <v>ACC</v>
          </cell>
          <cell r="J185" t="str">
            <v>Central Florida</v>
          </cell>
          <cell r="K185" t="str">
            <v>North Carolina</v>
          </cell>
          <cell r="L185" t="str">
            <v>PPD</v>
          </cell>
          <cell r="AL185" t="str">
            <v>DNP</v>
          </cell>
          <cell r="AN185">
            <v>0</v>
          </cell>
          <cell r="AQ185" t="str">
            <v>Central Florida</v>
          </cell>
          <cell r="AR185">
            <v>1</v>
          </cell>
          <cell r="AS185">
            <v>0</v>
          </cell>
          <cell r="AT185">
            <v>0</v>
          </cell>
          <cell r="AU185">
            <v>1</v>
          </cell>
          <cell r="AV185">
            <v>0</v>
          </cell>
          <cell r="AW185">
            <v>0</v>
          </cell>
          <cell r="AY185">
            <v>0</v>
          </cell>
          <cell r="AZ185">
            <v>0</v>
          </cell>
          <cell r="BA185">
            <v>0</v>
          </cell>
          <cell r="BC185" t="str">
            <v>North Carolina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1</v>
          </cell>
          <cell r="BI185">
            <v>1</v>
          </cell>
          <cell r="BJ185">
            <v>77.819999999999993</v>
          </cell>
          <cell r="BK185">
            <v>66.86</v>
          </cell>
        </row>
        <row r="186">
          <cell r="A186">
            <v>3</v>
          </cell>
          <cell r="B186" t="str">
            <v>Sat</v>
          </cell>
          <cell r="C186">
            <v>43358</v>
          </cell>
          <cell r="D186">
            <v>0.64583333333333337</v>
          </cell>
          <cell r="E186" t="str">
            <v>ESPNU</v>
          </cell>
          <cell r="F186" t="str">
            <v>West Virginia</v>
          </cell>
          <cell r="G186" t="str">
            <v>B12</v>
          </cell>
          <cell r="H186" t="str">
            <v>North Carolina St</v>
          </cell>
          <cell r="I186" t="str">
            <v>ACC</v>
          </cell>
          <cell r="J186" t="str">
            <v>West Virginia</v>
          </cell>
          <cell r="K186" t="str">
            <v>North Carolina St</v>
          </cell>
          <cell r="L186" t="str">
            <v>PPD</v>
          </cell>
          <cell r="AL186" t="str">
            <v>DNP</v>
          </cell>
          <cell r="AN186">
            <v>0</v>
          </cell>
          <cell r="AQ186" t="str">
            <v>West Virginia</v>
          </cell>
          <cell r="AR186">
            <v>0</v>
          </cell>
          <cell r="AS186">
            <v>0</v>
          </cell>
          <cell r="AT186">
            <v>0</v>
          </cell>
          <cell r="AU186">
            <v>1</v>
          </cell>
          <cell r="AV186">
            <v>0</v>
          </cell>
          <cell r="AW186">
            <v>0</v>
          </cell>
          <cell r="AY186">
            <v>0</v>
          </cell>
          <cell r="AZ186">
            <v>0</v>
          </cell>
          <cell r="BA186">
            <v>0</v>
          </cell>
          <cell r="BC186" t="str">
            <v>North Carolina St</v>
          </cell>
          <cell r="BD186">
            <v>1</v>
          </cell>
          <cell r="BE186">
            <v>0</v>
          </cell>
          <cell r="BF186">
            <v>0</v>
          </cell>
          <cell r="BG186">
            <v>1</v>
          </cell>
          <cell r="BH186">
            <v>0</v>
          </cell>
          <cell r="BI186">
            <v>0</v>
          </cell>
          <cell r="BJ186">
            <v>82.38</v>
          </cell>
          <cell r="BK186">
            <v>80.930000000000007</v>
          </cell>
        </row>
        <row r="187">
          <cell r="A187">
            <v>3</v>
          </cell>
          <cell r="B187" t="str">
            <v>Sat</v>
          </cell>
          <cell r="C187">
            <v>43358</v>
          </cell>
          <cell r="D187">
            <v>0.52083333333333337</v>
          </cell>
          <cell r="E187" t="str">
            <v>ACC</v>
          </cell>
          <cell r="F187" t="str">
            <v>Georgia Tech</v>
          </cell>
          <cell r="G187" t="str">
            <v>ACC</v>
          </cell>
          <cell r="H187" t="str">
            <v>Pittsburgh</v>
          </cell>
          <cell r="I187" t="str">
            <v>ACC</v>
          </cell>
          <cell r="J187" t="str">
            <v>Georgia Tech</v>
          </cell>
          <cell r="K187" t="str">
            <v>Pittsburgh</v>
          </cell>
          <cell r="L187">
            <v>4</v>
          </cell>
          <cell r="M187">
            <v>53.5</v>
          </cell>
          <cell r="T187" t="str">
            <v>Georgia Tech</v>
          </cell>
          <cell r="X187" t="str">
            <v>MM</v>
          </cell>
          <cell r="AL187" t="str">
            <v>GEORGIA TECH</v>
          </cell>
          <cell r="AM187">
            <v>35</v>
          </cell>
          <cell r="AN187" t="str">
            <v>Pittsburgh</v>
          </cell>
          <cell r="AO187">
            <v>17</v>
          </cell>
          <cell r="AQ187" t="str">
            <v>Georgia Tech</v>
          </cell>
          <cell r="AR187">
            <v>0</v>
          </cell>
          <cell r="AS187">
            <v>1</v>
          </cell>
          <cell r="AT187">
            <v>0</v>
          </cell>
          <cell r="AU187">
            <v>0</v>
          </cell>
          <cell r="AV187">
            <v>1</v>
          </cell>
          <cell r="AW187">
            <v>0</v>
          </cell>
          <cell r="AY187">
            <v>4</v>
          </cell>
          <cell r="AZ187">
            <v>1</v>
          </cell>
          <cell r="BA187">
            <v>0</v>
          </cell>
          <cell r="BC187" t="str">
            <v>Pittsburgh</v>
          </cell>
          <cell r="BD187">
            <v>0</v>
          </cell>
          <cell r="BE187">
            <v>1</v>
          </cell>
          <cell r="BF187">
            <v>0</v>
          </cell>
          <cell r="BG187">
            <v>0</v>
          </cell>
          <cell r="BH187">
            <v>1</v>
          </cell>
          <cell r="BI187">
            <v>0</v>
          </cell>
          <cell r="BJ187">
            <v>75.61</v>
          </cell>
          <cell r="BK187">
            <v>67.23</v>
          </cell>
        </row>
        <row r="188">
          <cell r="A188">
            <v>3</v>
          </cell>
          <cell r="B188" t="str">
            <v>Sat</v>
          </cell>
          <cell r="C188">
            <v>43358</v>
          </cell>
          <cell r="D188">
            <v>0.5</v>
          </cell>
          <cell r="E188" t="str">
            <v>ESPN</v>
          </cell>
          <cell r="F188" t="str">
            <v>Florida State</v>
          </cell>
          <cell r="G188" t="str">
            <v>ACC</v>
          </cell>
          <cell r="H188" t="str">
            <v>Syracuse</v>
          </cell>
          <cell r="I188" t="str">
            <v>ACC</v>
          </cell>
          <cell r="J188" t="str">
            <v>Florida State</v>
          </cell>
          <cell r="K188" t="str">
            <v>Syracuse</v>
          </cell>
          <cell r="L188">
            <v>2.5</v>
          </cell>
          <cell r="M188">
            <v>68</v>
          </cell>
          <cell r="T188" t="str">
            <v>Syracuse</v>
          </cell>
          <cell r="X188" t="str">
            <v>Q</v>
          </cell>
          <cell r="AL188" t="str">
            <v>FLORIDA STATE</v>
          </cell>
          <cell r="AM188">
            <v>27</v>
          </cell>
          <cell r="AN188" t="str">
            <v>Syracuse</v>
          </cell>
          <cell r="AO188">
            <v>24</v>
          </cell>
          <cell r="AQ188" t="str">
            <v>Florida State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Y188">
            <v>4</v>
          </cell>
          <cell r="AZ188">
            <v>2</v>
          </cell>
          <cell r="BA188">
            <v>0</v>
          </cell>
          <cell r="BC188" t="str">
            <v>Syracuse</v>
          </cell>
          <cell r="BD188">
            <v>0</v>
          </cell>
          <cell r="BE188">
            <v>0</v>
          </cell>
          <cell r="BF188">
            <v>0</v>
          </cell>
          <cell r="BG188">
            <v>1</v>
          </cell>
          <cell r="BH188">
            <v>0</v>
          </cell>
          <cell r="BI188">
            <v>0</v>
          </cell>
          <cell r="BJ188">
            <v>78.260000000000005</v>
          </cell>
          <cell r="BK188">
            <v>70.17</v>
          </cell>
        </row>
        <row r="189">
          <cell r="A189">
            <v>3</v>
          </cell>
          <cell r="B189" t="str">
            <v>Sat</v>
          </cell>
          <cell r="C189">
            <v>43358</v>
          </cell>
          <cell r="D189">
            <v>0.6875</v>
          </cell>
          <cell r="E189" t="str">
            <v>ACC</v>
          </cell>
          <cell r="F189" t="str">
            <v>Ohio</v>
          </cell>
          <cell r="G189" t="str">
            <v>MAC</v>
          </cell>
          <cell r="H189" t="str">
            <v>Virginia</v>
          </cell>
          <cell r="I189" t="str">
            <v>ACC</v>
          </cell>
          <cell r="J189" t="str">
            <v>Virginia</v>
          </cell>
          <cell r="K189" t="str">
            <v>Ohio</v>
          </cell>
          <cell r="L189">
            <v>3.5</v>
          </cell>
          <cell r="M189">
            <v>54</v>
          </cell>
          <cell r="T189" t="str">
            <v>Virginia</v>
          </cell>
          <cell r="AL189" t="str">
            <v>DNP</v>
          </cell>
          <cell r="AN189">
            <v>0</v>
          </cell>
          <cell r="AQ189" t="str">
            <v>Ohio</v>
          </cell>
          <cell r="AR189">
            <v>0</v>
          </cell>
          <cell r="AS189">
            <v>1</v>
          </cell>
          <cell r="AT189">
            <v>0</v>
          </cell>
          <cell r="AU189">
            <v>0</v>
          </cell>
          <cell r="AV189">
            <v>1</v>
          </cell>
          <cell r="AW189">
            <v>0</v>
          </cell>
          <cell r="AY189">
            <v>0</v>
          </cell>
          <cell r="AZ189">
            <v>0</v>
          </cell>
          <cell r="BA189">
            <v>0</v>
          </cell>
          <cell r="BC189" t="str">
            <v>Virginia</v>
          </cell>
          <cell r="BD189">
            <v>0</v>
          </cell>
          <cell r="BE189">
            <v>0</v>
          </cell>
          <cell r="BF189">
            <v>0</v>
          </cell>
          <cell r="BG189">
            <v>1</v>
          </cell>
          <cell r="BH189">
            <v>0</v>
          </cell>
          <cell r="BI189">
            <v>0</v>
          </cell>
          <cell r="BJ189">
            <v>60.7</v>
          </cell>
          <cell r="BK189">
            <v>69.95</v>
          </cell>
        </row>
        <row r="190">
          <cell r="A190">
            <v>3</v>
          </cell>
          <cell r="B190" t="str">
            <v>Sat</v>
          </cell>
          <cell r="C190">
            <v>43358</v>
          </cell>
          <cell r="D190">
            <v>0.51388887500000002</v>
          </cell>
          <cell r="E190" t="str">
            <v>ACC</v>
          </cell>
          <cell r="F190" t="str">
            <v>East Carolina</v>
          </cell>
          <cell r="G190" t="str">
            <v>AAC</v>
          </cell>
          <cell r="H190" t="str">
            <v>Virginia Tech</v>
          </cell>
          <cell r="I190" t="str">
            <v>ACC</v>
          </cell>
          <cell r="J190" t="str">
            <v>Virginia Tech</v>
          </cell>
          <cell r="K190" t="str">
            <v>East Carolina</v>
          </cell>
          <cell r="L190" t="str">
            <v>PPD</v>
          </cell>
          <cell r="AL190" t="str">
            <v>Virginia Tech</v>
          </cell>
          <cell r="AM190">
            <v>64</v>
          </cell>
          <cell r="AN190" t="str">
            <v>EAST CAROLINA</v>
          </cell>
          <cell r="AO190">
            <v>17</v>
          </cell>
          <cell r="AQ190" t="str">
            <v>East Carolina</v>
          </cell>
          <cell r="AR190">
            <v>0</v>
          </cell>
          <cell r="AS190">
            <v>0</v>
          </cell>
          <cell r="AT190">
            <v>0</v>
          </cell>
          <cell r="AU190">
            <v>1</v>
          </cell>
          <cell r="AV190">
            <v>0</v>
          </cell>
          <cell r="AW190">
            <v>0</v>
          </cell>
          <cell r="AY190">
            <v>6</v>
          </cell>
          <cell r="AZ190">
            <v>4</v>
          </cell>
          <cell r="BA190">
            <v>0</v>
          </cell>
          <cell r="BC190" t="str">
            <v>Virginia Tech</v>
          </cell>
          <cell r="BD190">
            <v>0</v>
          </cell>
          <cell r="BE190">
            <v>0</v>
          </cell>
          <cell r="BF190">
            <v>0</v>
          </cell>
          <cell r="BG190">
            <v>1</v>
          </cell>
          <cell r="BH190">
            <v>0</v>
          </cell>
          <cell r="BI190">
            <v>0</v>
          </cell>
          <cell r="BJ190">
            <v>62.09</v>
          </cell>
          <cell r="BK190">
            <v>86.04</v>
          </cell>
        </row>
        <row r="191">
          <cell r="A191">
            <v>3</v>
          </cell>
          <cell r="B191" t="str">
            <v>Sat</v>
          </cell>
          <cell r="C191">
            <v>43358</v>
          </cell>
          <cell r="D191">
            <v>0.64583333333333337</v>
          </cell>
          <cell r="E191" t="str">
            <v>BTN</v>
          </cell>
          <cell r="F191" t="str">
            <v>South Florida</v>
          </cell>
          <cell r="G191" t="str">
            <v>AAC</v>
          </cell>
          <cell r="H191" t="str">
            <v>Illinois</v>
          </cell>
          <cell r="I191" t="str">
            <v>B10</v>
          </cell>
          <cell r="J191" t="str">
            <v>South Florida</v>
          </cell>
          <cell r="K191" t="str">
            <v>Illinois</v>
          </cell>
          <cell r="L191">
            <v>10</v>
          </cell>
          <cell r="M191">
            <v>59</v>
          </cell>
          <cell r="T191" t="str">
            <v>South Florida</v>
          </cell>
          <cell r="X191" t="str">
            <v>MM</v>
          </cell>
          <cell r="AL191" t="str">
            <v>SOUTH FLORIDA</v>
          </cell>
          <cell r="AM191">
            <v>47</v>
          </cell>
          <cell r="AN191" t="str">
            <v>Illinois</v>
          </cell>
          <cell r="AO191">
            <v>23</v>
          </cell>
          <cell r="AQ191" t="str">
            <v>South Florida</v>
          </cell>
          <cell r="AR191">
            <v>0</v>
          </cell>
          <cell r="AS191">
            <v>0</v>
          </cell>
          <cell r="AT191">
            <v>0</v>
          </cell>
          <cell r="AU191">
            <v>1</v>
          </cell>
          <cell r="AV191">
            <v>0</v>
          </cell>
          <cell r="AW191">
            <v>0</v>
          </cell>
          <cell r="AY191">
            <v>1</v>
          </cell>
          <cell r="AZ191">
            <v>0</v>
          </cell>
          <cell r="BA191">
            <v>0</v>
          </cell>
          <cell r="BC191" t="str">
            <v>Illinois</v>
          </cell>
          <cell r="BD191">
            <v>0</v>
          </cell>
          <cell r="BE191">
            <v>1</v>
          </cell>
          <cell r="BF191">
            <v>0</v>
          </cell>
          <cell r="BG191">
            <v>0</v>
          </cell>
          <cell r="BH191">
            <v>1</v>
          </cell>
          <cell r="BI191">
            <v>0</v>
          </cell>
          <cell r="BJ191">
            <v>74.75</v>
          </cell>
          <cell r="BK191">
            <v>63.46</v>
          </cell>
        </row>
        <row r="192">
          <cell r="A192">
            <v>3</v>
          </cell>
          <cell r="B192" t="str">
            <v>Sat</v>
          </cell>
          <cell r="C192">
            <v>43358</v>
          </cell>
          <cell r="D192">
            <v>0.5</v>
          </cell>
          <cell r="E192" t="str">
            <v>BTN</v>
          </cell>
          <cell r="F192" t="str">
            <v>Ball State</v>
          </cell>
          <cell r="G192" t="str">
            <v>MAC</v>
          </cell>
          <cell r="H192" t="str">
            <v>Indiana</v>
          </cell>
          <cell r="I192" t="str">
            <v>B10</v>
          </cell>
          <cell r="J192" t="str">
            <v>Indiana</v>
          </cell>
          <cell r="K192" t="str">
            <v>Ball State</v>
          </cell>
          <cell r="L192">
            <v>14.5</v>
          </cell>
          <cell r="M192">
            <v>56</v>
          </cell>
          <cell r="T192" t="str">
            <v>Indiana</v>
          </cell>
          <cell r="AL192" t="str">
            <v>DNP</v>
          </cell>
          <cell r="AN192">
            <v>0</v>
          </cell>
          <cell r="AQ192" t="str">
            <v>Ball State</v>
          </cell>
          <cell r="AR192">
            <v>1</v>
          </cell>
          <cell r="AS192">
            <v>0</v>
          </cell>
          <cell r="AT192">
            <v>0</v>
          </cell>
          <cell r="AU192">
            <v>1</v>
          </cell>
          <cell r="AV192">
            <v>0</v>
          </cell>
          <cell r="AW192">
            <v>0</v>
          </cell>
          <cell r="AY192">
            <v>5</v>
          </cell>
          <cell r="AZ192">
            <v>1</v>
          </cell>
          <cell r="BA192">
            <v>0</v>
          </cell>
          <cell r="BC192" t="str">
            <v>Indiana</v>
          </cell>
          <cell r="BD192">
            <v>0</v>
          </cell>
          <cell r="BE192">
            <v>1</v>
          </cell>
          <cell r="BF192">
            <v>0</v>
          </cell>
          <cell r="BG192">
            <v>0</v>
          </cell>
          <cell r="BH192">
            <v>2</v>
          </cell>
          <cell r="BI192">
            <v>0</v>
          </cell>
          <cell r="BJ192">
            <v>59.31</v>
          </cell>
          <cell r="BK192">
            <v>70.239999999999995</v>
          </cell>
        </row>
        <row r="193">
          <cell r="A193">
            <v>3</v>
          </cell>
          <cell r="B193" t="str">
            <v>Sat</v>
          </cell>
          <cell r="C193">
            <v>43358</v>
          </cell>
          <cell r="D193">
            <v>0.8125</v>
          </cell>
          <cell r="E193" t="str">
            <v>BTN</v>
          </cell>
          <cell r="F193" t="str">
            <v>1AA Northern Iowa</v>
          </cell>
          <cell r="G193" t="str">
            <v>1AA</v>
          </cell>
          <cell r="H193" t="str">
            <v>Iowa</v>
          </cell>
          <cell r="I193" t="str">
            <v>B10</v>
          </cell>
          <cell r="AL193" t="str">
            <v>DNP</v>
          </cell>
          <cell r="AQ193" t="str">
            <v>1AA Northern Iowa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C193" t="str">
            <v>Iowa</v>
          </cell>
          <cell r="BD193">
            <v>2</v>
          </cell>
          <cell r="BE193">
            <v>0</v>
          </cell>
          <cell r="BF193">
            <v>0</v>
          </cell>
          <cell r="BG193">
            <v>2</v>
          </cell>
          <cell r="BH193">
            <v>0</v>
          </cell>
          <cell r="BI193">
            <v>0</v>
          </cell>
          <cell r="BJ193">
            <v>63.51</v>
          </cell>
          <cell r="BK193">
            <v>85.99</v>
          </cell>
        </row>
        <row r="194">
          <cell r="A194">
            <v>3</v>
          </cell>
          <cell r="B194" t="str">
            <v>Sat</v>
          </cell>
          <cell r="C194">
            <v>43358</v>
          </cell>
          <cell r="D194">
            <v>0.5</v>
          </cell>
          <cell r="E194" t="str">
            <v>BTN</v>
          </cell>
          <cell r="F194" t="str">
            <v>Temple</v>
          </cell>
          <cell r="G194" t="str">
            <v>AAC</v>
          </cell>
          <cell r="H194" t="str">
            <v>Maryland</v>
          </cell>
          <cell r="I194" t="str">
            <v>B10</v>
          </cell>
          <cell r="J194" t="str">
            <v>Maryland</v>
          </cell>
          <cell r="K194" t="str">
            <v>Temple</v>
          </cell>
          <cell r="L194">
            <v>15</v>
          </cell>
          <cell r="M194">
            <v>53</v>
          </cell>
          <cell r="T194" t="str">
            <v>Maryland</v>
          </cell>
          <cell r="X194" t="str">
            <v>Q</v>
          </cell>
          <cell r="AL194" t="str">
            <v>DNP</v>
          </cell>
          <cell r="AN194">
            <v>0</v>
          </cell>
          <cell r="AQ194" t="str">
            <v>Temple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C194" t="str">
            <v>Maryland</v>
          </cell>
          <cell r="BD194">
            <v>1</v>
          </cell>
          <cell r="BE194">
            <v>0</v>
          </cell>
          <cell r="BF194">
            <v>0</v>
          </cell>
          <cell r="BG194">
            <v>2</v>
          </cell>
          <cell r="BH194">
            <v>0</v>
          </cell>
          <cell r="BI194">
            <v>0</v>
          </cell>
          <cell r="BJ194">
            <v>62.61</v>
          </cell>
          <cell r="BK194">
            <v>77.010000000000005</v>
          </cell>
        </row>
        <row r="195">
          <cell r="A195">
            <v>3</v>
          </cell>
          <cell r="B195" t="str">
            <v>Sat</v>
          </cell>
          <cell r="C195">
            <v>43358</v>
          </cell>
          <cell r="D195">
            <v>0.64583333333333337</v>
          </cell>
          <cell r="E195" t="str">
            <v>BTN</v>
          </cell>
          <cell r="F195" t="str">
            <v>SMU</v>
          </cell>
          <cell r="G195" t="str">
            <v>AAC</v>
          </cell>
          <cell r="H195" t="str">
            <v>Michigan</v>
          </cell>
          <cell r="I195" t="str">
            <v>B10</v>
          </cell>
          <cell r="J195" t="str">
            <v>Michigan</v>
          </cell>
          <cell r="K195" t="str">
            <v>SMU</v>
          </cell>
          <cell r="L195">
            <v>35.5</v>
          </cell>
          <cell r="M195">
            <v>53.5</v>
          </cell>
          <cell r="T195" t="str">
            <v>SMU</v>
          </cell>
          <cell r="AL195" t="str">
            <v>DNP</v>
          </cell>
          <cell r="AN195">
            <v>0</v>
          </cell>
          <cell r="AQ195" t="str">
            <v>SMU</v>
          </cell>
          <cell r="AR195">
            <v>0</v>
          </cell>
          <cell r="AS195">
            <v>1</v>
          </cell>
          <cell r="AT195">
            <v>0</v>
          </cell>
          <cell r="AU195">
            <v>0</v>
          </cell>
          <cell r="AV195">
            <v>2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C195" t="str">
            <v>Michigan</v>
          </cell>
          <cell r="BD195">
            <v>1</v>
          </cell>
          <cell r="BE195">
            <v>0</v>
          </cell>
          <cell r="BF195">
            <v>0</v>
          </cell>
          <cell r="BG195">
            <v>1</v>
          </cell>
          <cell r="BH195">
            <v>1</v>
          </cell>
          <cell r="BI195">
            <v>0</v>
          </cell>
          <cell r="BJ195">
            <v>57.57</v>
          </cell>
          <cell r="BK195">
            <v>86.4</v>
          </cell>
        </row>
        <row r="196">
          <cell r="A196">
            <v>3</v>
          </cell>
          <cell r="B196" t="str">
            <v>Sat</v>
          </cell>
          <cell r="C196">
            <v>43358</v>
          </cell>
          <cell r="D196">
            <v>0.64583333333333337</v>
          </cell>
          <cell r="E196" t="str">
            <v>BTN</v>
          </cell>
          <cell r="F196" t="str">
            <v>Miami (OH)</v>
          </cell>
          <cell r="G196" t="str">
            <v>MAC</v>
          </cell>
          <cell r="H196" t="str">
            <v>Minnesota</v>
          </cell>
          <cell r="I196" t="str">
            <v>B10</v>
          </cell>
          <cell r="J196" t="str">
            <v>Minnesota</v>
          </cell>
          <cell r="K196" t="str">
            <v>Miami (OH)</v>
          </cell>
          <cell r="L196">
            <v>13.5</v>
          </cell>
          <cell r="M196">
            <v>46.5</v>
          </cell>
          <cell r="T196" t="str">
            <v>Minnesota</v>
          </cell>
          <cell r="X196" t="str">
            <v>Q</v>
          </cell>
          <cell r="AL196" t="str">
            <v>DNP</v>
          </cell>
          <cell r="AN196">
            <v>0</v>
          </cell>
          <cell r="AQ196" t="str">
            <v>Miami (OH)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2</v>
          </cell>
          <cell r="AW196">
            <v>0</v>
          </cell>
          <cell r="AY196">
            <v>1</v>
          </cell>
          <cell r="AZ196">
            <v>1</v>
          </cell>
          <cell r="BA196">
            <v>0</v>
          </cell>
          <cell r="BC196" t="str">
            <v>Minnesota</v>
          </cell>
          <cell r="BD196">
            <v>2</v>
          </cell>
          <cell r="BE196">
            <v>0</v>
          </cell>
          <cell r="BF196">
            <v>0</v>
          </cell>
          <cell r="BG196">
            <v>2</v>
          </cell>
          <cell r="BH196">
            <v>0</v>
          </cell>
          <cell r="BI196">
            <v>0</v>
          </cell>
          <cell r="BJ196">
            <v>55.25</v>
          </cell>
          <cell r="BK196">
            <v>75.2</v>
          </cell>
        </row>
        <row r="197">
          <cell r="A197">
            <v>3</v>
          </cell>
          <cell r="B197" t="str">
            <v>Sat</v>
          </cell>
          <cell r="C197">
            <v>43358</v>
          </cell>
          <cell r="D197">
            <v>0.5</v>
          </cell>
          <cell r="E197" t="str">
            <v>BTN</v>
          </cell>
          <cell r="F197" t="str">
            <v>Troy</v>
          </cell>
          <cell r="G197" t="str">
            <v>SB</v>
          </cell>
          <cell r="H197" t="str">
            <v>Nebraska</v>
          </cell>
          <cell r="I197" t="str">
            <v>B10</v>
          </cell>
          <cell r="J197" t="str">
            <v>Nebraska</v>
          </cell>
          <cell r="K197" t="str">
            <v>Troy</v>
          </cell>
          <cell r="L197">
            <v>10</v>
          </cell>
          <cell r="M197">
            <v>57.5</v>
          </cell>
          <cell r="T197" t="str">
            <v>Nebraska</v>
          </cell>
          <cell r="AL197" t="str">
            <v>DNP</v>
          </cell>
          <cell r="AN197">
            <v>0</v>
          </cell>
          <cell r="AQ197" t="str">
            <v>Troy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1</v>
          </cell>
          <cell r="AW197">
            <v>0</v>
          </cell>
          <cell r="AY197">
            <v>0</v>
          </cell>
          <cell r="AZ197">
            <v>1</v>
          </cell>
          <cell r="BA197">
            <v>0</v>
          </cell>
          <cell r="BC197" t="str">
            <v>Nebraska</v>
          </cell>
          <cell r="BD197">
            <v>0</v>
          </cell>
          <cell r="BE197">
            <v>1</v>
          </cell>
          <cell r="BF197">
            <v>0</v>
          </cell>
          <cell r="BG197">
            <v>0</v>
          </cell>
          <cell r="BH197">
            <v>1</v>
          </cell>
          <cell r="BI197">
            <v>0</v>
          </cell>
          <cell r="BJ197">
            <v>64</v>
          </cell>
          <cell r="BK197">
            <v>73.89</v>
          </cell>
        </row>
        <row r="198">
          <cell r="A198">
            <v>3</v>
          </cell>
          <cell r="B198" t="str">
            <v>Sat</v>
          </cell>
          <cell r="C198">
            <v>43358</v>
          </cell>
          <cell r="D198">
            <v>0.8125</v>
          </cell>
          <cell r="E198" t="str">
            <v>BTN</v>
          </cell>
          <cell r="F198" t="str">
            <v>Akron</v>
          </cell>
          <cell r="G198" t="str">
            <v>MAC</v>
          </cell>
          <cell r="H198" t="str">
            <v>Northwestern</v>
          </cell>
          <cell r="I198" t="str">
            <v>B10</v>
          </cell>
          <cell r="J198" t="str">
            <v>Northwestern</v>
          </cell>
          <cell r="K198" t="str">
            <v>Akron</v>
          </cell>
          <cell r="L198">
            <v>21</v>
          </cell>
          <cell r="M198">
            <v>45.5</v>
          </cell>
          <cell r="T198" t="str">
            <v>Akron</v>
          </cell>
          <cell r="AL198" t="str">
            <v>DNP</v>
          </cell>
          <cell r="AN198">
            <v>0</v>
          </cell>
          <cell r="AQ198" t="str">
            <v>Akron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Y198">
            <v>0</v>
          </cell>
          <cell r="AZ198">
            <v>0</v>
          </cell>
          <cell r="BA198">
            <v>0</v>
          </cell>
          <cell r="BC198" t="str">
            <v>Northwestern</v>
          </cell>
          <cell r="BD198">
            <v>0</v>
          </cell>
          <cell r="BE198">
            <v>1</v>
          </cell>
          <cell r="BF198">
            <v>0</v>
          </cell>
          <cell r="BG198">
            <v>1</v>
          </cell>
          <cell r="BH198">
            <v>1</v>
          </cell>
          <cell r="BI198">
            <v>0</v>
          </cell>
          <cell r="BJ198">
            <v>55.76</v>
          </cell>
          <cell r="BK198">
            <v>75.739999999999995</v>
          </cell>
        </row>
        <row r="199">
          <cell r="A199">
            <v>3</v>
          </cell>
          <cell r="B199" t="str">
            <v>Sat</v>
          </cell>
          <cell r="C199">
            <v>43358</v>
          </cell>
          <cell r="D199">
            <v>0.5</v>
          </cell>
          <cell r="E199" t="str">
            <v>FS1</v>
          </cell>
          <cell r="F199" t="str">
            <v>Kent State</v>
          </cell>
          <cell r="G199" t="str">
            <v>MAC</v>
          </cell>
          <cell r="H199" t="str">
            <v>Penn State</v>
          </cell>
          <cell r="I199" t="str">
            <v>B10</v>
          </cell>
          <cell r="J199" t="str">
            <v>Penn State</v>
          </cell>
          <cell r="K199" t="str">
            <v>Kent State</v>
          </cell>
          <cell r="L199">
            <v>35</v>
          </cell>
          <cell r="M199">
            <v>64.5</v>
          </cell>
          <cell r="T199" t="str">
            <v>Kent State</v>
          </cell>
          <cell r="AL199" t="str">
            <v>DNP</v>
          </cell>
          <cell r="AN199">
            <v>0</v>
          </cell>
          <cell r="AQ199" t="str">
            <v>Kent State</v>
          </cell>
          <cell r="AR199">
            <v>1</v>
          </cell>
          <cell r="AS199">
            <v>0</v>
          </cell>
          <cell r="AT199">
            <v>0</v>
          </cell>
          <cell r="AU199">
            <v>1</v>
          </cell>
          <cell r="AV199">
            <v>0</v>
          </cell>
          <cell r="AW199">
            <v>0</v>
          </cell>
          <cell r="AY199">
            <v>1</v>
          </cell>
          <cell r="AZ199">
            <v>2</v>
          </cell>
          <cell r="BA199">
            <v>0</v>
          </cell>
          <cell r="BC199" t="str">
            <v>Penn State</v>
          </cell>
          <cell r="BD199">
            <v>0</v>
          </cell>
          <cell r="BE199">
            <v>1</v>
          </cell>
          <cell r="BF199">
            <v>0</v>
          </cell>
          <cell r="BG199">
            <v>1</v>
          </cell>
          <cell r="BH199">
            <v>1</v>
          </cell>
          <cell r="BI199">
            <v>0</v>
          </cell>
          <cell r="BJ199">
            <v>54.98</v>
          </cell>
          <cell r="BK199">
            <v>89.86</v>
          </cell>
        </row>
        <row r="200">
          <cell r="A200">
            <v>3</v>
          </cell>
          <cell r="B200" t="str">
            <v>Sat</v>
          </cell>
          <cell r="C200">
            <v>43358</v>
          </cell>
          <cell r="D200">
            <v>0.8125</v>
          </cell>
          <cell r="E200" t="str">
            <v>BTN</v>
          </cell>
          <cell r="F200" t="str">
            <v>Missouri</v>
          </cell>
          <cell r="G200" t="str">
            <v>SEC</v>
          </cell>
          <cell r="H200" t="str">
            <v>Purdue</v>
          </cell>
          <cell r="I200" t="str">
            <v>B10</v>
          </cell>
          <cell r="J200" t="str">
            <v>Missouri</v>
          </cell>
          <cell r="K200" t="str">
            <v>Purdue</v>
          </cell>
          <cell r="L200">
            <v>6</v>
          </cell>
          <cell r="M200">
            <v>65.5</v>
          </cell>
          <cell r="T200" t="str">
            <v>Missouri</v>
          </cell>
          <cell r="X200" t="str">
            <v>X</v>
          </cell>
          <cell r="AL200" t="str">
            <v>Purdue</v>
          </cell>
          <cell r="AM200">
            <v>35</v>
          </cell>
          <cell r="AN200" t="str">
            <v>MISSOURI</v>
          </cell>
          <cell r="AO200">
            <v>3</v>
          </cell>
          <cell r="AQ200" t="str">
            <v>Missouri</v>
          </cell>
          <cell r="AR200">
            <v>0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Y200">
            <v>0</v>
          </cell>
          <cell r="AZ200">
            <v>1</v>
          </cell>
          <cell r="BA200">
            <v>0</v>
          </cell>
          <cell r="BC200" t="str">
            <v>Purdue</v>
          </cell>
          <cell r="BD200">
            <v>0</v>
          </cell>
          <cell r="BE200">
            <v>2</v>
          </cell>
          <cell r="BF200">
            <v>0</v>
          </cell>
          <cell r="BG200">
            <v>0</v>
          </cell>
          <cell r="BH200">
            <v>2</v>
          </cell>
          <cell r="BI200">
            <v>0</v>
          </cell>
          <cell r="BJ200">
            <v>77.540000000000006</v>
          </cell>
          <cell r="BK200">
            <v>68.150000000000006</v>
          </cell>
        </row>
        <row r="201">
          <cell r="A201">
            <v>3</v>
          </cell>
          <cell r="B201" t="str">
            <v>Sat</v>
          </cell>
          <cell r="C201">
            <v>43358</v>
          </cell>
          <cell r="D201">
            <v>0.64583333333333337</v>
          </cell>
          <cell r="E201" t="str">
            <v>ABC</v>
          </cell>
          <cell r="F201" t="str">
            <v>BYU</v>
          </cell>
          <cell r="G201" t="str">
            <v>Ind</v>
          </cell>
          <cell r="H201" t="str">
            <v>Wisconsin</v>
          </cell>
          <cell r="I201" t="str">
            <v>B10</v>
          </cell>
          <cell r="J201" t="str">
            <v>Wisconsin</v>
          </cell>
          <cell r="K201" t="str">
            <v>BYU</v>
          </cell>
          <cell r="L201">
            <v>21.5</v>
          </cell>
          <cell r="M201">
            <v>45.5</v>
          </cell>
          <cell r="T201" t="str">
            <v>Wisconsin</v>
          </cell>
          <cell r="AL201" t="str">
            <v>Wisconsin</v>
          </cell>
          <cell r="AM201">
            <v>40</v>
          </cell>
          <cell r="AN201" t="str">
            <v>BYU</v>
          </cell>
          <cell r="AO201">
            <v>6</v>
          </cell>
          <cell r="AQ201" t="str">
            <v>BYU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1</v>
          </cell>
          <cell r="AW201">
            <v>0</v>
          </cell>
          <cell r="AY201">
            <v>0</v>
          </cell>
          <cell r="AZ201">
            <v>2</v>
          </cell>
          <cell r="BA201">
            <v>0</v>
          </cell>
          <cell r="BC201" t="str">
            <v>Wisconsin</v>
          </cell>
          <cell r="BD201">
            <v>0</v>
          </cell>
          <cell r="BE201">
            <v>2</v>
          </cell>
          <cell r="BF201">
            <v>0</v>
          </cell>
          <cell r="BG201">
            <v>0</v>
          </cell>
          <cell r="BH201">
            <v>2</v>
          </cell>
          <cell r="BI201">
            <v>0</v>
          </cell>
          <cell r="BJ201">
            <v>67.099999999999994</v>
          </cell>
          <cell r="BK201">
            <v>89.31</v>
          </cell>
        </row>
        <row r="202">
          <cell r="A202">
            <v>3</v>
          </cell>
          <cell r="B202" t="str">
            <v>Sat</v>
          </cell>
          <cell r="C202">
            <v>43358</v>
          </cell>
          <cell r="D202">
            <v>0.64583333333333337</v>
          </cell>
          <cell r="E202" t="str">
            <v>FS1</v>
          </cell>
          <cell r="F202" t="str">
            <v>Duke</v>
          </cell>
          <cell r="G202" t="str">
            <v>ACC</v>
          </cell>
          <cell r="H202" t="str">
            <v>Baylor</v>
          </cell>
          <cell r="I202" t="str">
            <v>B12</v>
          </cell>
          <cell r="J202" t="str">
            <v>Baylor</v>
          </cell>
          <cell r="K202" t="str">
            <v>Duke</v>
          </cell>
          <cell r="L202">
            <v>6</v>
          </cell>
          <cell r="M202">
            <v>49</v>
          </cell>
          <cell r="T202" t="str">
            <v>Baylor</v>
          </cell>
          <cell r="AL202" t="str">
            <v>DUKE</v>
          </cell>
          <cell r="AM202">
            <v>34</v>
          </cell>
          <cell r="AN202" t="str">
            <v>Baylor</v>
          </cell>
          <cell r="AO202">
            <v>20</v>
          </cell>
          <cell r="AQ202" t="str">
            <v>Duke</v>
          </cell>
          <cell r="AR202">
            <v>1</v>
          </cell>
          <cell r="AS202">
            <v>0</v>
          </cell>
          <cell r="AT202">
            <v>0</v>
          </cell>
          <cell r="AU202">
            <v>2</v>
          </cell>
          <cell r="AV202">
            <v>0</v>
          </cell>
          <cell r="AW202">
            <v>0</v>
          </cell>
          <cell r="AY202">
            <v>1</v>
          </cell>
          <cell r="AZ202">
            <v>0</v>
          </cell>
          <cell r="BA202">
            <v>0</v>
          </cell>
          <cell r="BC202" t="str">
            <v>Baylor</v>
          </cell>
          <cell r="BD202">
            <v>0</v>
          </cell>
          <cell r="BE202">
            <v>0</v>
          </cell>
          <cell r="BF202">
            <v>0</v>
          </cell>
          <cell r="BG202">
            <v>1</v>
          </cell>
          <cell r="BH202">
            <v>0</v>
          </cell>
          <cell r="BI202">
            <v>0</v>
          </cell>
          <cell r="BJ202">
            <v>82.78</v>
          </cell>
          <cell r="BK202">
            <v>69.95</v>
          </cell>
        </row>
        <row r="203">
          <cell r="A203">
            <v>3</v>
          </cell>
          <cell r="B203" t="str">
            <v>Sat</v>
          </cell>
          <cell r="C203">
            <v>43358</v>
          </cell>
          <cell r="D203">
            <v>0.5</v>
          </cell>
          <cell r="E203" t="str">
            <v>ABC</v>
          </cell>
          <cell r="F203" t="str">
            <v>Oklahoma</v>
          </cell>
          <cell r="G203" t="str">
            <v>B12</v>
          </cell>
          <cell r="H203" t="str">
            <v>Iowa State</v>
          </cell>
          <cell r="I203" t="str">
            <v>B12</v>
          </cell>
          <cell r="J203" t="str">
            <v>Oklahoma</v>
          </cell>
          <cell r="K203" t="str">
            <v>Iowa State</v>
          </cell>
          <cell r="L203">
            <v>17.5</v>
          </cell>
          <cell r="M203">
            <v>55</v>
          </cell>
          <cell r="T203" t="str">
            <v>Oklahoma</v>
          </cell>
          <cell r="X203" t="str">
            <v>MM</v>
          </cell>
          <cell r="AL203" t="str">
            <v>Iowa State</v>
          </cell>
          <cell r="AM203">
            <v>38</v>
          </cell>
          <cell r="AN203" t="str">
            <v>OKLAHOMA</v>
          </cell>
          <cell r="AO203">
            <v>31</v>
          </cell>
          <cell r="AQ203" t="str">
            <v>Oklahoma</v>
          </cell>
          <cell r="AR203">
            <v>0</v>
          </cell>
          <cell r="AS203">
            <v>0</v>
          </cell>
          <cell r="AT203">
            <v>0</v>
          </cell>
          <cell r="AU203">
            <v>1</v>
          </cell>
          <cell r="AV203">
            <v>1</v>
          </cell>
          <cell r="AW203">
            <v>0</v>
          </cell>
          <cell r="AY203">
            <v>6</v>
          </cell>
          <cell r="AZ203">
            <v>4</v>
          </cell>
          <cell r="BA203">
            <v>0</v>
          </cell>
          <cell r="BC203" t="str">
            <v>Iowa State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1</v>
          </cell>
          <cell r="BI203">
            <v>0</v>
          </cell>
          <cell r="BJ203">
            <v>95.8</v>
          </cell>
          <cell r="BK203">
            <v>71.849999999999994</v>
          </cell>
        </row>
        <row r="204">
          <cell r="A204">
            <v>3</v>
          </cell>
          <cell r="B204" t="str">
            <v>Sat</v>
          </cell>
          <cell r="C204">
            <v>43358</v>
          </cell>
          <cell r="D204">
            <v>0.5</v>
          </cell>
          <cell r="E204" t="str">
            <v>FSN</v>
          </cell>
          <cell r="F204" t="str">
            <v>Rutgers</v>
          </cell>
          <cell r="G204" t="str">
            <v>B10</v>
          </cell>
          <cell r="H204" t="str">
            <v>Kansas</v>
          </cell>
          <cell r="I204" t="str">
            <v>B12</v>
          </cell>
          <cell r="J204" t="str">
            <v>Kansas</v>
          </cell>
          <cell r="K204" t="str">
            <v>Rutgers</v>
          </cell>
          <cell r="L204">
            <v>2.5</v>
          </cell>
          <cell r="M204">
            <v>44.5</v>
          </cell>
          <cell r="T204" t="str">
            <v>Rutgers</v>
          </cell>
          <cell r="X204" t="str">
            <v>MM</v>
          </cell>
          <cell r="AL204" t="str">
            <v>DNP</v>
          </cell>
          <cell r="AN204">
            <v>0</v>
          </cell>
          <cell r="AQ204" t="str">
            <v>Rutgers</v>
          </cell>
          <cell r="AR204">
            <v>0</v>
          </cell>
          <cell r="AS204">
            <v>1</v>
          </cell>
          <cell r="AT204">
            <v>0</v>
          </cell>
          <cell r="AU204">
            <v>1</v>
          </cell>
          <cell r="AV204">
            <v>1</v>
          </cell>
          <cell r="AW204">
            <v>0</v>
          </cell>
          <cell r="AY204">
            <v>0</v>
          </cell>
          <cell r="AZ204">
            <v>1</v>
          </cell>
          <cell r="BA204">
            <v>0</v>
          </cell>
          <cell r="BC204" t="str">
            <v>Kansas</v>
          </cell>
          <cell r="BD204">
            <v>0</v>
          </cell>
          <cell r="BE204">
            <v>0</v>
          </cell>
          <cell r="BF204">
            <v>0</v>
          </cell>
          <cell r="BG204">
            <v>1</v>
          </cell>
          <cell r="BH204">
            <v>0</v>
          </cell>
          <cell r="BI204">
            <v>0</v>
          </cell>
          <cell r="BJ204">
            <v>60.42</v>
          </cell>
          <cell r="BK204">
            <v>60.71</v>
          </cell>
        </row>
        <row r="205">
          <cell r="A205">
            <v>3</v>
          </cell>
          <cell r="B205" t="str">
            <v>Sat</v>
          </cell>
          <cell r="C205">
            <v>43358</v>
          </cell>
          <cell r="D205">
            <v>0.66666666666666663</v>
          </cell>
          <cell r="E205" t="str">
            <v>FSN</v>
          </cell>
          <cell r="F205" t="str">
            <v>UT San Antonio</v>
          </cell>
          <cell r="G205" t="str">
            <v>CUSA</v>
          </cell>
          <cell r="H205" t="str">
            <v>Kansas State</v>
          </cell>
          <cell r="I205" t="str">
            <v>B12</v>
          </cell>
          <cell r="J205" t="str">
            <v>Kansas State</v>
          </cell>
          <cell r="K205" t="str">
            <v>UT San Antonio</v>
          </cell>
          <cell r="L205">
            <v>21.5</v>
          </cell>
          <cell r="M205">
            <v>46.5</v>
          </cell>
          <cell r="T205" t="str">
            <v>Kansas State</v>
          </cell>
          <cell r="AL205" t="str">
            <v>DNP</v>
          </cell>
          <cell r="AN205">
            <v>0</v>
          </cell>
          <cell r="AQ205" t="str">
            <v>UT San Antonio</v>
          </cell>
          <cell r="AR205">
            <v>0</v>
          </cell>
          <cell r="AS205">
            <v>1</v>
          </cell>
          <cell r="AT205">
            <v>0</v>
          </cell>
          <cell r="AU205">
            <v>0</v>
          </cell>
          <cell r="AV205">
            <v>2</v>
          </cell>
          <cell r="AW205">
            <v>0</v>
          </cell>
          <cell r="AY205">
            <v>0</v>
          </cell>
          <cell r="AZ205">
            <v>1</v>
          </cell>
          <cell r="BA205">
            <v>0</v>
          </cell>
          <cell r="BC205" t="str">
            <v>Kansas State</v>
          </cell>
          <cell r="BD205">
            <v>0</v>
          </cell>
          <cell r="BE205">
            <v>1</v>
          </cell>
          <cell r="BF205">
            <v>0</v>
          </cell>
          <cell r="BG205">
            <v>0</v>
          </cell>
          <cell r="BH205">
            <v>1</v>
          </cell>
          <cell r="BI205">
            <v>0</v>
          </cell>
          <cell r="BJ205">
            <v>50.25</v>
          </cell>
          <cell r="BK205">
            <v>74.8</v>
          </cell>
        </row>
        <row r="206">
          <cell r="A206">
            <v>3</v>
          </cell>
          <cell r="B206" t="str">
            <v>Sat</v>
          </cell>
          <cell r="C206">
            <v>43358</v>
          </cell>
          <cell r="D206">
            <v>0.64583333333333337</v>
          </cell>
          <cell r="E206" t="str">
            <v>ESPN</v>
          </cell>
          <cell r="F206" t="str">
            <v>Boise State</v>
          </cell>
          <cell r="G206" t="str">
            <v>MWC</v>
          </cell>
          <cell r="H206" t="str">
            <v>Oklahoma State</v>
          </cell>
          <cell r="I206" t="str">
            <v>B12</v>
          </cell>
          <cell r="J206" t="str">
            <v>Oklahoma State</v>
          </cell>
          <cell r="K206" t="str">
            <v>Boise State</v>
          </cell>
          <cell r="L206">
            <v>2.5</v>
          </cell>
          <cell r="M206">
            <v>64.5</v>
          </cell>
          <cell r="T206" t="str">
            <v>Boise State</v>
          </cell>
          <cell r="AL206" t="str">
            <v>DNP</v>
          </cell>
          <cell r="AN206">
            <v>0</v>
          </cell>
          <cell r="AQ206" t="str">
            <v>Boise State</v>
          </cell>
          <cell r="AR206">
            <v>1</v>
          </cell>
          <cell r="AS206">
            <v>0</v>
          </cell>
          <cell r="AT206">
            <v>0</v>
          </cell>
          <cell r="AU206">
            <v>2</v>
          </cell>
          <cell r="AV206">
            <v>0</v>
          </cell>
          <cell r="AW206">
            <v>0</v>
          </cell>
          <cell r="AY206">
            <v>0</v>
          </cell>
          <cell r="AZ206">
            <v>0</v>
          </cell>
          <cell r="BA206">
            <v>0</v>
          </cell>
          <cell r="BC206" t="str">
            <v>Oklahoma State</v>
          </cell>
          <cell r="BD206">
            <v>1</v>
          </cell>
          <cell r="BE206">
            <v>0</v>
          </cell>
          <cell r="BF206">
            <v>0</v>
          </cell>
          <cell r="BG206">
            <v>1</v>
          </cell>
          <cell r="BH206">
            <v>0</v>
          </cell>
          <cell r="BI206">
            <v>0</v>
          </cell>
          <cell r="BJ206">
            <v>84.54</v>
          </cell>
          <cell r="BK206">
            <v>85.67</v>
          </cell>
        </row>
        <row r="207">
          <cell r="A207">
            <v>3</v>
          </cell>
          <cell r="B207" t="str">
            <v>Sat</v>
          </cell>
          <cell r="C207">
            <v>43358</v>
          </cell>
          <cell r="D207">
            <v>0.83333333333333337</v>
          </cell>
          <cell r="E207" t="str">
            <v>ABC</v>
          </cell>
          <cell r="F207" t="str">
            <v>Ohio State</v>
          </cell>
          <cell r="G207" t="str">
            <v>B10</v>
          </cell>
          <cell r="H207" t="str">
            <v>TCU</v>
          </cell>
          <cell r="I207" t="str">
            <v>B12</v>
          </cell>
          <cell r="J207" t="str">
            <v>Ohio State</v>
          </cell>
          <cell r="K207" t="str">
            <v>TCU</v>
          </cell>
          <cell r="L207">
            <v>12</v>
          </cell>
          <cell r="M207">
            <v>58.5</v>
          </cell>
          <cell r="T207" t="str">
            <v>Ohio State</v>
          </cell>
          <cell r="X207" t="str">
            <v>X</v>
          </cell>
          <cell r="AL207" t="str">
            <v>DNP</v>
          </cell>
          <cell r="AN207">
            <v>0</v>
          </cell>
          <cell r="AQ207" t="str">
            <v>Ohio State</v>
          </cell>
          <cell r="AR207">
            <v>0</v>
          </cell>
          <cell r="AS207">
            <v>0</v>
          </cell>
          <cell r="AT207">
            <v>0</v>
          </cell>
          <cell r="AU207">
            <v>2</v>
          </cell>
          <cell r="AV207">
            <v>0</v>
          </cell>
          <cell r="AW207">
            <v>0</v>
          </cell>
          <cell r="AY207">
            <v>0</v>
          </cell>
          <cell r="AZ207">
            <v>0</v>
          </cell>
          <cell r="BA207">
            <v>0</v>
          </cell>
          <cell r="BC207" t="str">
            <v>TCU</v>
          </cell>
          <cell r="BD207">
            <v>0</v>
          </cell>
          <cell r="BE207">
            <v>0</v>
          </cell>
          <cell r="BF207">
            <v>0</v>
          </cell>
          <cell r="BG207">
            <v>1</v>
          </cell>
          <cell r="BH207">
            <v>0</v>
          </cell>
          <cell r="BI207">
            <v>0</v>
          </cell>
          <cell r="BJ207">
            <v>100.63</v>
          </cell>
          <cell r="BK207">
            <v>82.87</v>
          </cell>
        </row>
        <row r="208">
          <cell r="A208">
            <v>3</v>
          </cell>
          <cell r="B208" t="str">
            <v>Sat</v>
          </cell>
          <cell r="C208">
            <v>43358</v>
          </cell>
          <cell r="D208">
            <v>0.83333333333333337</v>
          </cell>
          <cell r="E208" t="str">
            <v>Fox</v>
          </cell>
          <cell r="F208" t="str">
            <v>Southern Cal</v>
          </cell>
          <cell r="G208" t="str">
            <v>P12</v>
          </cell>
          <cell r="H208" t="str">
            <v>Texas</v>
          </cell>
          <cell r="I208" t="str">
            <v>B12</v>
          </cell>
          <cell r="J208" t="str">
            <v>Texas</v>
          </cell>
          <cell r="K208" t="str">
            <v>Southern Cal</v>
          </cell>
          <cell r="L208">
            <v>3.5</v>
          </cell>
          <cell r="M208">
            <v>45.5</v>
          </cell>
          <cell r="T208" t="str">
            <v>Southern Cal</v>
          </cell>
          <cell r="X208" t="str">
            <v>Q</v>
          </cell>
          <cell r="AL208" t="str">
            <v>SOUTHERN CAL</v>
          </cell>
          <cell r="AM208">
            <v>27</v>
          </cell>
          <cell r="AN208" t="str">
            <v>Texas</v>
          </cell>
          <cell r="AO208">
            <v>24</v>
          </cell>
          <cell r="AQ208" t="str">
            <v>Southern Cal</v>
          </cell>
          <cell r="AR208">
            <v>0</v>
          </cell>
          <cell r="AS208">
            <v>1</v>
          </cell>
          <cell r="AT208">
            <v>0</v>
          </cell>
          <cell r="AU208">
            <v>0</v>
          </cell>
          <cell r="AV208">
            <v>2</v>
          </cell>
          <cell r="AW208">
            <v>0</v>
          </cell>
          <cell r="AY208">
            <v>0</v>
          </cell>
          <cell r="AZ208">
            <v>1</v>
          </cell>
          <cell r="BA208">
            <v>0</v>
          </cell>
          <cell r="BC208" t="str">
            <v>Texas</v>
          </cell>
          <cell r="BD208">
            <v>0</v>
          </cell>
          <cell r="BE208">
            <v>1</v>
          </cell>
          <cell r="BF208">
            <v>0</v>
          </cell>
          <cell r="BG208">
            <v>0</v>
          </cell>
          <cell r="BH208">
            <v>2</v>
          </cell>
          <cell r="BI208">
            <v>0</v>
          </cell>
          <cell r="BJ208">
            <v>80.680000000000007</v>
          </cell>
          <cell r="BK208">
            <v>78.84</v>
          </cell>
        </row>
        <row r="209">
          <cell r="A209">
            <v>3</v>
          </cell>
          <cell r="B209" t="str">
            <v>Sat</v>
          </cell>
          <cell r="C209">
            <v>43358</v>
          </cell>
          <cell r="D209">
            <v>0.66666666666666663</v>
          </cell>
          <cell r="E209" t="str">
            <v>Fox</v>
          </cell>
          <cell r="F209" t="str">
            <v>Houston</v>
          </cell>
          <cell r="G209" t="str">
            <v>AAC</v>
          </cell>
          <cell r="H209" t="str">
            <v>Texas Tech</v>
          </cell>
          <cell r="I209" t="str">
            <v>B12</v>
          </cell>
          <cell r="J209" t="str">
            <v>Houston</v>
          </cell>
          <cell r="K209" t="str">
            <v>Texas Tech</v>
          </cell>
          <cell r="L209">
            <v>1</v>
          </cell>
          <cell r="M209">
            <v>70</v>
          </cell>
          <cell r="T209" t="str">
            <v>Houston</v>
          </cell>
          <cell r="AL209" t="str">
            <v>Texas Tech</v>
          </cell>
          <cell r="AM209">
            <v>27</v>
          </cell>
          <cell r="AN209" t="str">
            <v>HOUSTON</v>
          </cell>
          <cell r="AO209">
            <v>24</v>
          </cell>
          <cell r="AQ209" t="str">
            <v>Houston</v>
          </cell>
          <cell r="AR209">
            <v>0</v>
          </cell>
          <cell r="AS209">
            <v>1</v>
          </cell>
          <cell r="AT209">
            <v>0</v>
          </cell>
          <cell r="AU209">
            <v>1</v>
          </cell>
          <cell r="AV209">
            <v>1</v>
          </cell>
          <cell r="AW209">
            <v>0</v>
          </cell>
          <cell r="AY209">
            <v>1</v>
          </cell>
          <cell r="AZ209">
            <v>2</v>
          </cell>
          <cell r="BA209">
            <v>0</v>
          </cell>
          <cell r="BC209" t="str">
            <v>Texas Tech</v>
          </cell>
          <cell r="BD209">
            <v>0</v>
          </cell>
          <cell r="BE209">
            <v>1</v>
          </cell>
          <cell r="BF209">
            <v>0</v>
          </cell>
          <cell r="BG209">
            <v>0</v>
          </cell>
          <cell r="BH209">
            <v>1</v>
          </cell>
          <cell r="BI209">
            <v>0</v>
          </cell>
          <cell r="BJ209">
            <v>76.23</v>
          </cell>
          <cell r="BK209">
            <v>72.849999999999994</v>
          </cell>
        </row>
        <row r="210">
          <cell r="A210">
            <v>3</v>
          </cell>
          <cell r="B210" t="str">
            <v>Sat</v>
          </cell>
          <cell r="C210">
            <v>43358</v>
          </cell>
          <cell r="D210">
            <v>0.75</v>
          </cell>
          <cell r="F210" t="str">
            <v>1AA Bethune Cookman</v>
          </cell>
          <cell r="G210" t="str">
            <v>1AA</v>
          </cell>
          <cell r="H210" t="str">
            <v>Florida Atlantic</v>
          </cell>
          <cell r="I210" t="str">
            <v>CUSA</v>
          </cell>
          <cell r="AL210" t="str">
            <v>DNP</v>
          </cell>
          <cell r="AQ210" t="str">
            <v>1AA Bethune Cookman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Y210">
            <v>0</v>
          </cell>
          <cell r="AZ210">
            <v>0</v>
          </cell>
          <cell r="BA210">
            <v>0</v>
          </cell>
          <cell r="BC210" t="str">
            <v>Florida Atlantic</v>
          </cell>
          <cell r="BD210">
            <v>0</v>
          </cell>
          <cell r="BE210">
            <v>1</v>
          </cell>
          <cell r="BF210">
            <v>0</v>
          </cell>
          <cell r="BG210">
            <v>0</v>
          </cell>
          <cell r="BH210">
            <v>2</v>
          </cell>
          <cell r="BI210">
            <v>0</v>
          </cell>
          <cell r="BJ210">
            <v>30.66</v>
          </cell>
          <cell r="BK210">
            <v>65.61</v>
          </cell>
        </row>
        <row r="211">
          <cell r="A211">
            <v>3</v>
          </cell>
          <cell r="B211" t="str">
            <v>Sat</v>
          </cell>
          <cell r="C211">
            <v>43358</v>
          </cell>
          <cell r="D211">
            <v>0.8125</v>
          </cell>
          <cell r="F211" t="str">
            <v>Massachusetts</v>
          </cell>
          <cell r="G211" t="str">
            <v>Ind</v>
          </cell>
          <cell r="H211" t="str">
            <v>Florida Intl</v>
          </cell>
          <cell r="I211" t="str">
            <v>CUSA</v>
          </cell>
          <cell r="J211" t="str">
            <v>Florida Intl</v>
          </cell>
          <cell r="K211" t="str">
            <v>Massachusetts</v>
          </cell>
          <cell r="L211">
            <v>4</v>
          </cell>
          <cell r="M211">
            <v>60.5</v>
          </cell>
          <cell r="T211" t="str">
            <v>Florida Intl</v>
          </cell>
          <cell r="AL211" t="str">
            <v>Florida Intl</v>
          </cell>
          <cell r="AM211">
            <v>63</v>
          </cell>
          <cell r="AN211" t="str">
            <v>MASSACHUSETTS</v>
          </cell>
          <cell r="AO211">
            <v>45</v>
          </cell>
          <cell r="AQ211" t="str">
            <v>Massachusetts</v>
          </cell>
          <cell r="AR211">
            <v>0</v>
          </cell>
          <cell r="AS211">
            <v>2</v>
          </cell>
          <cell r="AT211">
            <v>0</v>
          </cell>
          <cell r="AU211">
            <v>0</v>
          </cell>
          <cell r="AV211">
            <v>2</v>
          </cell>
          <cell r="AW211">
            <v>0</v>
          </cell>
          <cell r="AY211">
            <v>2</v>
          </cell>
          <cell r="AZ211">
            <v>1</v>
          </cell>
          <cell r="BA211">
            <v>0</v>
          </cell>
          <cell r="BC211" t="str">
            <v>Florida Intl</v>
          </cell>
          <cell r="BD211">
            <v>1</v>
          </cell>
          <cell r="BE211">
            <v>0</v>
          </cell>
          <cell r="BF211">
            <v>0</v>
          </cell>
          <cell r="BG211">
            <v>2</v>
          </cell>
          <cell r="BH211">
            <v>0</v>
          </cell>
          <cell r="BI211">
            <v>0</v>
          </cell>
          <cell r="BJ211">
            <v>53.91</v>
          </cell>
          <cell r="BK211">
            <v>55.5</v>
          </cell>
        </row>
        <row r="212">
          <cell r="A212">
            <v>3</v>
          </cell>
          <cell r="B212" t="str">
            <v>Sat</v>
          </cell>
          <cell r="C212">
            <v>43358</v>
          </cell>
          <cell r="D212">
            <v>0.54166666666666663</v>
          </cell>
          <cell r="F212" t="str">
            <v>Tulane</v>
          </cell>
          <cell r="G212" t="str">
            <v>AAC</v>
          </cell>
          <cell r="H212" t="str">
            <v>UAB</v>
          </cell>
          <cell r="I212" t="str">
            <v>CUSA</v>
          </cell>
          <cell r="J212" t="str">
            <v>Tulane</v>
          </cell>
          <cell r="K212" t="str">
            <v>UAB</v>
          </cell>
          <cell r="L212">
            <v>3.5</v>
          </cell>
          <cell r="M212">
            <v>57</v>
          </cell>
          <cell r="T212" t="str">
            <v>Tulane</v>
          </cell>
          <cell r="X212" t="str">
            <v>MM</v>
          </cell>
          <cell r="AL212" t="str">
            <v>DNP</v>
          </cell>
          <cell r="AN212">
            <v>0</v>
          </cell>
          <cell r="AQ212" t="str">
            <v>Tulane</v>
          </cell>
          <cell r="AR212">
            <v>0</v>
          </cell>
          <cell r="AS212">
            <v>0</v>
          </cell>
          <cell r="AT212">
            <v>0</v>
          </cell>
          <cell r="AU212">
            <v>1</v>
          </cell>
          <cell r="AV212">
            <v>0</v>
          </cell>
          <cell r="AW212">
            <v>0</v>
          </cell>
          <cell r="AY212">
            <v>2</v>
          </cell>
          <cell r="AZ212">
            <v>2</v>
          </cell>
          <cell r="BA212">
            <v>0</v>
          </cell>
          <cell r="BC212" t="str">
            <v>UAB</v>
          </cell>
          <cell r="BD212">
            <v>0</v>
          </cell>
          <cell r="BE212">
            <v>1</v>
          </cell>
          <cell r="BF212">
            <v>0</v>
          </cell>
          <cell r="BG212">
            <v>0</v>
          </cell>
          <cell r="BH212">
            <v>1</v>
          </cell>
          <cell r="BI212">
            <v>0</v>
          </cell>
          <cell r="BJ212">
            <v>65.040000000000006</v>
          </cell>
          <cell r="BK212">
            <v>55.81</v>
          </cell>
        </row>
        <row r="213">
          <cell r="A213">
            <v>3</v>
          </cell>
          <cell r="B213" t="str">
            <v>Sat</v>
          </cell>
          <cell r="C213">
            <v>43358</v>
          </cell>
          <cell r="D213">
            <v>0.5</v>
          </cell>
          <cell r="E213" t="str">
            <v>CBSSN</v>
          </cell>
          <cell r="F213" t="str">
            <v>Hawaii</v>
          </cell>
          <cell r="G213" t="str">
            <v>MWC</v>
          </cell>
          <cell r="H213" t="str">
            <v>Army</v>
          </cell>
          <cell r="I213" t="str">
            <v>Ind</v>
          </cell>
          <cell r="J213" t="str">
            <v>Army</v>
          </cell>
          <cell r="K213" t="str">
            <v>Hawaii</v>
          </cell>
          <cell r="L213">
            <v>6.5</v>
          </cell>
          <cell r="M213">
            <v>62</v>
          </cell>
          <cell r="T213" t="str">
            <v>Army</v>
          </cell>
          <cell r="X213" t="str">
            <v>Q</v>
          </cell>
          <cell r="AL213" t="str">
            <v>DNP</v>
          </cell>
          <cell r="AN213">
            <v>0</v>
          </cell>
          <cell r="AQ213" t="str">
            <v>Hawaii</v>
          </cell>
          <cell r="AR213">
            <v>0</v>
          </cell>
          <cell r="AS213">
            <v>0</v>
          </cell>
          <cell r="AT213">
            <v>0</v>
          </cell>
          <cell r="AU213">
            <v>1</v>
          </cell>
          <cell r="AV213">
            <v>1</v>
          </cell>
          <cell r="AW213">
            <v>0</v>
          </cell>
          <cell r="AY213">
            <v>2</v>
          </cell>
          <cell r="AZ213">
            <v>0</v>
          </cell>
          <cell r="BA213">
            <v>0</v>
          </cell>
          <cell r="BC213" t="str">
            <v>Army</v>
          </cell>
          <cell r="BD213">
            <v>1</v>
          </cell>
          <cell r="BE213">
            <v>0</v>
          </cell>
          <cell r="BF213">
            <v>0</v>
          </cell>
          <cell r="BG213">
            <v>1</v>
          </cell>
          <cell r="BH213">
            <v>1</v>
          </cell>
          <cell r="BI213">
            <v>0</v>
          </cell>
          <cell r="BJ213">
            <v>61.5</v>
          </cell>
          <cell r="BK213">
            <v>69.5</v>
          </cell>
        </row>
        <row r="214">
          <cell r="A214">
            <v>3</v>
          </cell>
          <cell r="B214" t="str">
            <v>Sat</v>
          </cell>
          <cell r="C214">
            <v>43358</v>
          </cell>
          <cell r="D214">
            <v>0.75</v>
          </cell>
          <cell r="E214" t="str">
            <v>espn3</v>
          </cell>
          <cell r="F214" t="str">
            <v>1AA Norfolk St</v>
          </cell>
          <cell r="G214" t="str">
            <v>1AA</v>
          </cell>
          <cell r="H214" t="str">
            <v>Liberty</v>
          </cell>
          <cell r="I214" t="str">
            <v>Ind</v>
          </cell>
          <cell r="AL214" t="str">
            <v>DNP</v>
          </cell>
          <cell r="AQ214" t="str">
            <v>1AA Norfolk St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C214" t="str">
            <v>Liberty</v>
          </cell>
          <cell r="BD214">
            <v>1</v>
          </cell>
          <cell r="BE214">
            <v>0</v>
          </cell>
          <cell r="BF214">
            <v>0</v>
          </cell>
          <cell r="BG214">
            <v>1</v>
          </cell>
          <cell r="BH214">
            <v>1</v>
          </cell>
          <cell r="BI214">
            <v>0</v>
          </cell>
          <cell r="BJ214">
            <v>30.6</v>
          </cell>
          <cell r="BK214">
            <v>51.79</v>
          </cell>
        </row>
        <row r="215">
          <cell r="A215">
            <v>3</v>
          </cell>
          <cell r="B215" t="str">
            <v>Sat</v>
          </cell>
          <cell r="C215">
            <v>43358</v>
          </cell>
          <cell r="D215">
            <v>0.83333333333333337</v>
          </cell>
          <cell r="F215" t="str">
            <v>New Mexico</v>
          </cell>
          <cell r="G215" t="str">
            <v>MWC</v>
          </cell>
          <cell r="H215" t="str">
            <v>New Mexico State</v>
          </cell>
          <cell r="I215" t="str">
            <v>Ind</v>
          </cell>
          <cell r="J215" t="str">
            <v>New Mexico</v>
          </cell>
          <cell r="K215" t="str">
            <v>New Mexico State</v>
          </cell>
          <cell r="L215">
            <v>4.5</v>
          </cell>
          <cell r="M215">
            <v>47.5</v>
          </cell>
          <cell r="T215" t="str">
            <v>New Mexico</v>
          </cell>
          <cell r="X215" t="str">
            <v>MM</v>
          </cell>
          <cell r="AL215" t="str">
            <v>New Mexico State</v>
          </cell>
          <cell r="AM215">
            <v>30</v>
          </cell>
          <cell r="AN215" t="str">
            <v>NEW MEXICO</v>
          </cell>
          <cell r="AO215">
            <v>28</v>
          </cell>
          <cell r="AQ215" t="str">
            <v>New Mexico</v>
          </cell>
          <cell r="AR215">
            <v>1</v>
          </cell>
          <cell r="AS215">
            <v>0</v>
          </cell>
          <cell r="AT215">
            <v>0</v>
          </cell>
          <cell r="AU215">
            <v>1</v>
          </cell>
          <cell r="AV215">
            <v>0</v>
          </cell>
          <cell r="AW215">
            <v>0</v>
          </cell>
          <cell r="AY215">
            <v>5</v>
          </cell>
          <cell r="AZ215">
            <v>7</v>
          </cell>
          <cell r="BA215">
            <v>1</v>
          </cell>
          <cell r="BC215" t="str">
            <v>New Mexico State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2</v>
          </cell>
          <cell r="BI215">
            <v>0</v>
          </cell>
          <cell r="BJ215">
            <v>56.78</v>
          </cell>
          <cell r="BK215">
            <v>48.32</v>
          </cell>
        </row>
        <row r="216">
          <cell r="A216">
            <v>3</v>
          </cell>
          <cell r="B216" t="str">
            <v>Sat</v>
          </cell>
          <cell r="C216">
            <v>43358</v>
          </cell>
          <cell r="D216">
            <v>0.60416666666666663</v>
          </cell>
          <cell r="E216" t="str">
            <v>NBC</v>
          </cell>
          <cell r="F216" t="str">
            <v>Vanderbilt</v>
          </cell>
          <cell r="G216" t="str">
            <v>SEC</v>
          </cell>
          <cell r="H216" t="str">
            <v>Notre Dame</v>
          </cell>
          <cell r="I216" t="str">
            <v>Ind</v>
          </cell>
          <cell r="J216" t="str">
            <v>Notre Dame</v>
          </cell>
          <cell r="K216" t="str">
            <v>Vanderbilt</v>
          </cell>
          <cell r="L216">
            <v>14</v>
          </cell>
          <cell r="M216">
            <v>52</v>
          </cell>
          <cell r="T216" t="str">
            <v>Vanderbilt</v>
          </cell>
          <cell r="X216" t="str">
            <v>PW</v>
          </cell>
          <cell r="AL216" t="str">
            <v>DNP</v>
          </cell>
          <cell r="AN216">
            <v>0</v>
          </cell>
          <cell r="AQ216" t="str">
            <v>Vanderbilt</v>
          </cell>
          <cell r="AR216">
            <v>0</v>
          </cell>
          <cell r="AS216">
            <v>0</v>
          </cell>
          <cell r="AT216">
            <v>0</v>
          </cell>
          <cell r="AU216">
            <v>2</v>
          </cell>
          <cell r="AV216">
            <v>0</v>
          </cell>
          <cell r="AW216">
            <v>0</v>
          </cell>
          <cell r="AY216">
            <v>0</v>
          </cell>
          <cell r="AZ216">
            <v>0</v>
          </cell>
          <cell r="BA216">
            <v>0</v>
          </cell>
          <cell r="BC216" t="str">
            <v>Notre Dame</v>
          </cell>
          <cell r="BD216">
            <v>1</v>
          </cell>
          <cell r="BE216">
            <v>1</v>
          </cell>
          <cell r="BF216">
            <v>0</v>
          </cell>
          <cell r="BG216">
            <v>1</v>
          </cell>
          <cell r="BH216">
            <v>1</v>
          </cell>
          <cell r="BI216">
            <v>0</v>
          </cell>
          <cell r="BJ216">
            <v>72.849999999999994</v>
          </cell>
          <cell r="BK216">
            <v>81.89</v>
          </cell>
        </row>
        <row r="217">
          <cell r="A217">
            <v>3</v>
          </cell>
          <cell r="B217" t="str">
            <v>Sat</v>
          </cell>
          <cell r="C217">
            <v>43358</v>
          </cell>
          <cell r="D217">
            <v>0.66666666666666663</v>
          </cell>
          <cell r="E217" t="str">
            <v>espn3</v>
          </cell>
          <cell r="F217" t="str">
            <v>1AA Eastern Kentucky</v>
          </cell>
          <cell r="G217" t="str">
            <v>1AA</v>
          </cell>
          <cell r="H217" t="str">
            <v>Bowling Green</v>
          </cell>
          <cell r="I217" t="str">
            <v>MAC</v>
          </cell>
          <cell r="AL217" t="str">
            <v>DNP</v>
          </cell>
          <cell r="AQ217" t="str">
            <v>1AA Eastern Kentucky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C217" t="str">
            <v>Bowling Green</v>
          </cell>
          <cell r="BD217">
            <v>0</v>
          </cell>
          <cell r="BE217">
            <v>1</v>
          </cell>
          <cell r="BF217">
            <v>0</v>
          </cell>
          <cell r="BG217">
            <v>0</v>
          </cell>
          <cell r="BH217">
            <v>2</v>
          </cell>
          <cell r="BI217">
            <v>0</v>
          </cell>
          <cell r="BJ217">
            <v>41.45</v>
          </cell>
          <cell r="BK217">
            <v>52.14</v>
          </cell>
        </row>
        <row r="218">
          <cell r="A218">
            <v>3</v>
          </cell>
          <cell r="B218" t="str">
            <v>Sat</v>
          </cell>
          <cell r="C218">
            <v>43358</v>
          </cell>
          <cell r="D218">
            <v>0.75</v>
          </cell>
          <cell r="F218" t="str">
            <v>Eastern Michigan</v>
          </cell>
          <cell r="G218" t="str">
            <v>MAC</v>
          </cell>
          <cell r="H218" t="str">
            <v>Buffalo</v>
          </cell>
          <cell r="I218" t="str">
            <v>MAC</v>
          </cell>
          <cell r="J218" t="str">
            <v>Buffalo</v>
          </cell>
          <cell r="K218" t="str">
            <v>Eastern Michigan</v>
          </cell>
          <cell r="L218">
            <v>3.5</v>
          </cell>
          <cell r="M218">
            <v>52.5</v>
          </cell>
          <cell r="T218" t="str">
            <v>Buffalo</v>
          </cell>
          <cell r="AL218" t="str">
            <v>DNP</v>
          </cell>
          <cell r="AN218">
            <v>0</v>
          </cell>
          <cell r="AQ218" t="str">
            <v>Eastern Michigan</v>
          </cell>
          <cell r="AR218">
            <v>1</v>
          </cell>
          <cell r="AS218">
            <v>0</v>
          </cell>
          <cell r="AT218">
            <v>0</v>
          </cell>
          <cell r="AU218">
            <v>1</v>
          </cell>
          <cell r="AV218">
            <v>0</v>
          </cell>
          <cell r="AW218">
            <v>0</v>
          </cell>
          <cell r="AY218">
            <v>4</v>
          </cell>
          <cell r="AZ218">
            <v>1</v>
          </cell>
          <cell r="BA218">
            <v>0</v>
          </cell>
          <cell r="BC218" t="str">
            <v>Buffalo</v>
          </cell>
          <cell r="BD218">
            <v>0</v>
          </cell>
          <cell r="BE218">
            <v>0</v>
          </cell>
          <cell r="BF218">
            <v>0</v>
          </cell>
          <cell r="BG218">
            <v>1</v>
          </cell>
          <cell r="BH218">
            <v>0</v>
          </cell>
          <cell r="BI218">
            <v>0</v>
          </cell>
          <cell r="BJ218">
            <v>64.67</v>
          </cell>
          <cell r="BK218">
            <v>60.53</v>
          </cell>
        </row>
        <row r="219">
          <cell r="A219">
            <v>3</v>
          </cell>
          <cell r="B219" t="str">
            <v>Sat</v>
          </cell>
          <cell r="C219">
            <v>43358</v>
          </cell>
          <cell r="D219">
            <v>0.64583333333333337</v>
          </cell>
          <cell r="F219" t="str">
            <v>Central Michigan</v>
          </cell>
          <cell r="G219" t="str">
            <v>MAC</v>
          </cell>
          <cell r="H219" t="str">
            <v>Northern Illinois</v>
          </cell>
          <cell r="I219" t="str">
            <v>MAC</v>
          </cell>
          <cell r="J219" t="str">
            <v>Northern Illinois</v>
          </cell>
          <cell r="K219" t="str">
            <v>Central Michigan</v>
          </cell>
          <cell r="L219">
            <v>14</v>
          </cell>
          <cell r="M219">
            <v>44.5</v>
          </cell>
          <cell r="T219" t="str">
            <v>Northern Illinois</v>
          </cell>
          <cell r="AL219" t="str">
            <v>CENTRAL MICHIGAN</v>
          </cell>
          <cell r="AM219">
            <v>31</v>
          </cell>
          <cell r="AN219" t="str">
            <v>Northern Illinois</v>
          </cell>
          <cell r="AO219">
            <v>24</v>
          </cell>
          <cell r="AQ219" t="str">
            <v>Central Michigan</v>
          </cell>
          <cell r="AR219">
            <v>1</v>
          </cell>
          <cell r="AS219">
            <v>0</v>
          </cell>
          <cell r="AT219">
            <v>0</v>
          </cell>
          <cell r="AU219">
            <v>1</v>
          </cell>
          <cell r="AV219">
            <v>1</v>
          </cell>
          <cell r="AW219">
            <v>0</v>
          </cell>
          <cell r="AY219">
            <v>8</v>
          </cell>
          <cell r="AZ219">
            <v>4</v>
          </cell>
          <cell r="BA219">
            <v>1</v>
          </cell>
          <cell r="BC219" t="str">
            <v>Northern Illinois</v>
          </cell>
          <cell r="BD219">
            <v>0</v>
          </cell>
          <cell r="BE219">
            <v>1</v>
          </cell>
          <cell r="BF219">
            <v>0</v>
          </cell>
          <cell r="BG219">
            <v>0</v>
          </cell>
          <cell r="BH219">
            <v>2</v>
          </cell>
          <cell r="BI219">
            <v>0</v>
          </cell>
          <cell r="BJ219">
            <v>51.56</v>
          </cell>
          <cell r="BK219">
            <v>68.77</v>
          </cell>
        </row>
        <row r="220">
          <cell r="A220">
            <v>3</v>
          </cell>
          <cell r="B220" t="str">
            <v>Sat</v>
          </cell>
          <cell r="C220">
            <v>43358</v>
          </cell>
          <cell r="D220">
            <v>0.5</v>
          </cell>
          <cell r="E220" t="str">
            <v>ESPN2</v>
          </cell>
          <cell r="F220" t="str">
            <v>Miami (FL)</v>
          </cell>
          <cell r="G220" t="str">
            <v>ACC</v>
          </cell>
          <cell r="H220" t="str">
            <v>Toledo</v>
          </cell>
          <cell r="I220" t="str">
            <v>MAC</v>
          </cell>
          <cell r="J220" t="str">
            <v>Miami (FL)</v>
          </cell>
          <cell r="K220" t="str">
            <v>Toledo</v>
          </cell>
          <cell r="L220">
            <v>10.5</v>
          </cell>
          <cell r="M220">
            <v>57</v>
          </cell>
          <cell r="T220" t="str">
            <v>Miami (FL)</v>
          </cell>
          <cell r="AL220" t="str">
            <v>MIAMI (FL)</v>
          </cell>
          <cell r="AM220">
            <v>52</v>
          </cell>
          <cell r="AN220" t="str">
            <v>Toledo</v>
          </cell>
          <cell r="AO220">
            <v>30</v>
          </cell>
          <cell r="AQ220" t="str">
            <v>Miami (FL)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1</v>
          </cell>
          <cell r="AW220">
            <v>0</v>
          </cell>
          <cell r="AY220">
            <v>1</v>
          </cell>
          <cell r="AZ220">
            <v>0</v>
          </cell>
          <cell r="BA220">
            <v>0</v>
          </cell>
          <cell r="BC220" t="str">
            <v>Toledo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1</v>
          </cell>
          <cell r="BI220">
            <v>0</v>
          </cell>
          <cell r="BJ220">
            <v>81.22</v>
          </cell>
          <cell r="BK220">
            <v>71.900000000000006</v>
          </cell>
        </row>
        <row r="221">
          <cell r="A221">
            <v>3</v>
          </cell>
          <cell r="B221" t="str">
            <v>Sat</v>
          </cell>
          <cell r="C221">
            <v>43358</v>
          </cell>
          <cell r="D221">
            <v>0.79166666666666663</v>
          </cell>
          <cell r="F221" t="str">
            <v>1AA Delaware State</v>
          </cell>
          <cell r="G221" t="str">
            <v>1AA</v>
          </cell>
          <cell r="H221" t="str">
            <v>Western Michigan</v>
          </cell>
          <cell r="I221" t="str">
            <v>MAC</v>
          </cell>
          <cell r="AL221" t="str">
            <v>DNP</v>
          </cell>
          <cell r="AQ221" t="str">
            <v>1AA Delaware State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Y221">
            <v>0</v>
          </cell>
          <cell r="AZ221">
            <v>0</v>
          </cell>
          <cell r="BA221">
            <v>0</v>
          </cell>
          <cell r="BC221" t="str">
            <v>Western Michigan</v>
          </cell>
          <cell r="BD221">
            <v>0</v>
          </cell>
          <cell r="BE221">
            <v>1</v>
          </cell>
          <cell r="BF221">
            <v>0</v>
          </cell>
          <cell r="BG221">
            <v>0</v>
          </cell>
          <cell r="BH221">
            <v>2</v>
          </cell>
          <cell r="BI221">
            <v>0</v>
          </cell>
          <cell r="BJ221">
            <v>15.6</v>
          </cell>
          <cell r="BK221">
            <v>59.42</v>
          </cell>
        </row>
        <row r="222">
          <cell r="A222">
            <v>3</v>
          </cell>
          <cell r="B222" t="str">
            <v>Sat</v>
          </cell>
          <cell r="C222">
            <v>43358</v>
          </cell>
          <cell r="D222">
            <v>0.79166666666666663</v>
          </cell>
          <cell r="E222" t="str">
            <v>espn3</v>
          </cell>
          <cell r="F222" t="str">
            <v>Oregon State</v>
          </cell>
          <cell r="G222" t="str">
            <v>P12</v>
          </cell>
          <cell r="H222" t="str">
            <v>Nevada</v>
          </cell>
          <cell r="I222" t="str">
            <v>MWC</v>
          </cell>
          <cell r="J222" t="str">
            <v>Nevada</v>
          </cell>
          <cell r="K222" t="str">
            <v>Oregon State</v>
          </cell>
          <cell r="L222">
            <v>3</v>
          </cell>
          <cell r="M222">
            <v>68</v>
          </cell>
          <cell r="T222" t="str">
            <v>Oregon State</v>
          </cell>
          <cell r="AL222" t="str">
            <v>DNP</v>
          </cell>
          <cell r="AN222">
            <v>0</v>
          </cell>
          <cell r="AQ222" t="str">
            <v>Oregon State</v>
          </cell>
          <cell r="AR222">
            <v>0</v>
          </cell>
          <cell r="AS222">
            <v>1</v>
          </cell>
          <cell r="AT222">
            <v>0</v>
          </cell>
          <cell r="AU222">
            <v>0</v>
          </cell>
          <cell r="AV222">
            <v>1</v>
          </cell>
          <cell r="AW222">
            <v>0</v>
          </cell>
          <cell r="AY222">
            <v>0</v>
          </cell>
          <cell r="AZ222">
            <v>0</v>
          </cell>
          <cell r="BA222">
            <v>0</v>
          </cell>
          <cell r="BC222" t="str">
            <v>Nevada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1</v>
          </cell>
          <cell r="BI222">
            <v>0</v>
          </cell>
          <cell r="BJ222">
            <v>64.11</v>
          </cell>
          <cell r="BK222">
            <v>59.44</v>
          </cell>
        </row>
        <row r="223">
          <cell r="A223">
            <v>3</v>
          </cell>
          <cell r="B223" t="str">
            <v>Sat</v>
          </cell>
          <cell r="C223">
            <v>43358</v>
          </cell>
          <cell r="D223">
            <v>0.9375</v>
          </cell>
          <cell r="E223" t="str">
            <v>CBSSN</v>
          </cell>
          <cell r="F223" t="str">
            <v>Arizona State</v>
          </cell>
          <cell r="G223" t="str">
            <v>P12</v>
          </cell>
          <cell r="H223" t="str">
            <v>San Diego State</v>
          </cell>
          <cell r="I223" t="str">
            <v>MWC</v>
          </cell>
          <cell r="J223" t="str">
            <v>Arizona State</v>
          </cell>
          <cell r="K223" t="str">
            <v>San Diego State</v>
          </cell>
          <cell r="L223">
            <v>5.5</v>
          </cell>
          <cell r="M223">
            <v>45.5</v>
          </cell>
          <cell r="T223" t="str">
            <v>Arizona State</v>
          </cell>
          <cell r="X223" t="str">
            <v>Q</v>
          </cell>
          <cell r="AL223" t="str">
            <v>San Diego State</v>
          </cell>
          <cell r="AM223">
            <v>30</v>
          </cell>
          <cell r="AN223" t="str">
            <v>ARIZONA STATE</v>
          </cell>
          <cell r="AO223">
            <v>20</v>
          </cell>
          <cell r="AQ223" t="str">
            <v>Arizona State</v>
          </cell>
          <cell r="AR223">
            <v>0</v>
          </cell>
          <cell r="AS223">
            <v>0</v>
          </cell>
          <cell r="AT223">
            <v>0</v>
          </cell>
          <cell r="AU223">
            <v>2</v>
          </cell>
          <cell r="AV223">
            <v>0</v>
          </cell>
          <cell r="AW223">
            <v>0</v>
          </cell>
          <cell r="AY223">
            <v>0</v>
          </cell>
          <cell r="AZ223">
            <v>2</v>
          </cell>
          <cell r="BA223">
            <v>0</v>
          </cell>
          <cell r="BC223" t="str">
            <v>San Diego State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1</v>
          </cell>
          <cell r="BI223">
            <v>0</v>
          </cell>
          <cell r="BJ223">
            <v>77.569999999999993</v>
          </cell>
          <cell r="BK223">
            <v>67.180000000000007</v>
          </cell>
        </row>
        <row r="224">
          <cell r="A224">
            <v>3</v>
          </cell>
          <cell r="B224" t="str">
            <v>Sat</v>
          </cell>
          <cell r="C224">
            <v>43358</v>
          </cell>
          <cell r="D224">
            <v>0.91666666666666663</v>
          </cell>
          <cell r="F224" t="str">
            <v>1AA Prarie View</v>
          </cell>
          <cell r="G224" t="str">
            <v>1AA</v>
          </cell>
          <cell r="H224" t="str">
            <v>UNLV</v>
          </cell>
          <cell r="I224" t="str">
            <v>MWC</v>
          </cell>
          <cell r="AL224" t="str">
            <v>DNP</v>
          </cell>
          <cell r="AQ224" t="str">
            <v>1AA Prarie View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Y224">
            <v>0</v>
          </cell>
          <cell r="AZ224">
            <v>0</v>
          </cell>
          <cell r="BA224">
            <v>0</v>
          </cell>
          <cell r="BC224" t="str">
            <v>UNLV</v>
          </cell>
          <cell r="BD224">
            <v>1</v>
          </cell>
          <cell r="BE224">
            <v>0</v>
          </cell>
          <cell r="BF224">
            <v>0</v>
          </cell>
          <cell r="BG224">
            <v>2</v>
          </cell>
          <cell r="BH224">
            <v>0</v>
          </cell>
          <cell r="BI224">
            <v>0</v>
          </cell>
          <cell r="BJ224">
            <v>39.659999999999997</v>
          </cell>
          <cell r="BK224">
            <v>61.2</v>
          </cell>
        </row>
        <row r="225">
          <cell r="A225">
            <v>3</v>
          </cell>
          <cell r="B225" t="str">
            <v>Sat</v>
          </cell>
          <cell r="C225">
            <v>43358</v>
          </cell>
          <cell r="D225">
            <v>0.66666666666666663</v>
          </cell>
          <cell r="F225" t="str">
            <v>1AA Wofford</v>
          </cell>
          <cell r="G225" t="str">
            <v>1AA</v>
          </cell>
          <cell r="H225" t="str">
            <v>Wyoming</v>
          </cell>
          <cell r="I225" t="str">
            <v>MWC</v>
          </cell>
          <cell r="AL225" t="str">
            <v>DNP</v>
          </cell>
          <cell r="AQ225" t="str">
            <v>1AA Wofford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0</v>
          </cell>
          <cell r="AZ225">
            <v>0</v>
          </cell>
          <cell r="BA225">
            <v>0</v>
          </cell>
          <cell r="BC225" t="str">
            <v>Wyoming</v>
          </cell>
          <cell r="BD225">
            <v>0</v>
          </cell>
          <cell r="BE225">
            <v>1</v>
          </cell>
          <cell r="BF225">
            <v>0</v>
          </cell>
          <cell r="BG225">
            <v>0</v>
          </cell>
          <cell r="BH225">
            <v>2</v>
          </cell>
          <cell r="BI225">
            <v>0</v>
          </cell>
          <cell r="BJ225">
            <v>55.59</v>
          </cell>
          <cell r="BK225">
            <v>64</v>
          </cell>
        </row>
        <row r="226">
          <cell r="A226">
            <v>3</v>
          </cell>
          <cell r="B226" t="str">
            <v>Sat</v>
          </cell>
          <cell r="C226">
            <v>43358</v>
          </cell>
          <cell r="D226">
            <v>0.95833333333333337</v>
          </cell>
          <cell r="E226" t="str">
            <v>PAC12</v>
          </cell>
          <cell r="F226" t="str">
            <v>1AA Southern Utah</v>
          </cell>
          <cell r="G226" t="str">
            <v>1AA</v>
          </cell>
          <cell r="H226" t="str">
            <v>Arizona</v>
          </cell>
          <cell r="I226" t="str">
            <v>P12</v>
          </cell>
          <cell r="AL226" t="str">
            <v>DNP</v>
          </cell>
          <cell r="AQ226" t="str">
            <v>1AA Southern Utah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>
            <v>0</v>
          </cell>
          <cell r="BA226">
            <v>0</v>
          </cell>
          <cell r="BC226" t="str">
            <v>Arizona</v>
          </cell>
          <cell r="BD226">
            <v>0</v>
          </cell>
          <cell r="BE226">
            <v>1</v>
          </cell>
          <cell r="BF226">
            <v>0</v>
          </cell>
          <cell r="BG226">
            <v>0</v>
          </cell>
          <cell r="BH226">
            <v>2</v>
          </cell>
          <cell r="BI226">
            <v>0</v>
          </cell>
          <cell r="BJ226">
            <v>46.9</v>
          </cell>
          <cell r="BK226">
            <v>67.78</v>
          </cell>
        </row>
        <row r="227">
          <cell r="A227">
            <v>3</v>
          </cell>
          <cell r="B227" t="str">
            <v>Sat</v>
          </cell>
          <cell r="C227">
            <v>43358</v>
          </cell>
          <cell r="D227">
            <v>0.75</v>
          </cell>
          <cell r="E227" t="str">
            <v>PAC12</v>
          </cell>
          <cell r="F227" t="str">
            <v>1AA Idaho State</v>
          </cell>
          <cell r="G227" t="str">
            <v>1AA</v>
          </cell>
          <cell r="H227" t="str">
            <v>California</v>
          </cell>
          <cell r="I227" t="str">
            <v>P12</v>
          </cell>
          <cell r="AL227" t="str">
            <v>DNP</v>
          </cell>
          <cell r="AQ227" t="str">
            <v>1AA Idaho State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Y227">
            <v>0</v>
          </cell>
          <cell r="AZ227">
            <v>0</v>
          </cell>
          <cell r="BA227">
            <v>0</v>
          </cell>
          <cell r="BC227" t="str">
            <v>California</v>
          </cell>
          <cell r="BD227">
            <v>0</v>
          </cell>
          <cell r="BE227">
            <v>0</v>
          </cell>
          <cell r="BF227">
            <v>1</v>
          </cell>
          <cell r="BG227">
            <v>1</v>
          </cell>
          <cell r="BH227">
            <v>0</v>
          </cell>
          <cell r="BI227">
            <v>1</v>
          </cell>
          <cell r="BJ227">
            <v>43.56</v>
          </cell>
          <cell r="BK227">
            <v>74.7</v>
          </cell>
        </row>
        <row r="228">
          <cell r="A228">
            <v>3</v>
          </cell>
          <cell r="B228" t="str">
            <v>Sat</v>
          </cell>
          <cell r="C228">
            <v>43358</v>
          </cell>
          <cell r="D228">
            <v>0.70833333333333337</v>
          </cell>
          <cell r="E228" t="str">
            <v>PAC12</v>
          </cell>
          <cell r="F228" t="str">
            <v>1AA New Hampshire</v>
          </cell>
          <cell r="G228" t="str">
            <v>1AA</v>
          </cell>
          <cell r="H228" t="str">
            <v>Colorado</v>
          </cell>
          <cell r="I228" t="str">
            <v>P12</v>
          </cell>
          <cell r="AL228" t="str">
            <v>DNP</v>
          </cell>
          <cell r="AQ228" t="str">
            <v>1AA New Hampshire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Y228">
            <v>0</v>
          </cell>
          <cell r="AZ228">
            <v>0</v>
          </cell>
          <cell r="BA228">
            <v>0</v>
          </cell>
          <cell r="BC228" t="str">
            <v>Colorado</v>
          </cell>
          <cell r="BD228">
            <v>0</v>
          </cell>
          <cell r="BE228">
            <v>0</v>
          </cell>
          <cell r="BF228">
            <v>0</v>
          </cell>
          <cell r="BG228">
            <v>2</v>
          </cell>
          <cell r="BH228">
            <v>0</v>
          </cell>
          <cell r="BI228">
            <v>0</v>
          </cell>
          <cell r="BJ228">
            <v>47.66</v>
          </cell>
          <cell r="BK228">
            <v>77.95</v>
          </cell>
        </row>
        <row r="229">
          <cell r="A229">
            <v>3</v>
          </cell>
          <cell r="B229" t="str">
            <v>Sat</v>
          </cell>
          <cell r="C229">
            <v>43358</v>
          </cell>
          <cell r="D229">
            <v>0.70833333333333337</v>
          </cell>
          <cell r="E229" t="str">
            <v>PAC12</v>
          </cell>
          <cell r="F229" t="str">
            <v>San Jose State</v>
          </cell>
          <cell r="G229" t="str">
            <v>MWC</v>
          </cell>
          <cell r="H229" t="str">
            <v>Oregon</v>
          </cell>
          <cell r="I229" t="str">
            <v>P12</v>
          </cell>
          <cell r="J229" t="str">
            <v>Oregon</v>
          </cell>
          <cell r="K229" t="str">
            <v>San Jose State</v>
          </cell>
          <cell r="L229">
            <v>41</v>
          </cell>
          <cell r="M229">
            <v>67</v>
          </cell>
          <cell r="T229" t="str">
            <v>San Jose State</v>
          </cell>
          <cell r="X229" t="str">
            <v>PW</v>
          </cell>
          <cell r="AL229" t="str">
            <v>DNP</v>
          </cell>
          <cell r="AN229">
            <v>0</v>
          </cell>
          <cell r="AQ229" t="str">
            <v>San Jose State</v>
          </cell>
          <cell r="AR229">
            <v>1</v>
          </cell>
          <cell r="AS229">
            <v>0</v>
          </cell>
          <cell r="AT229">
            <v>0</v>
          </cell>
          <cell r="AU229">
            <v>1</v>
          </cell>
          <cell r="AV229">
            <v>0</v>
          </cell>
          <cell r="AW229">
            <v>0</v>
          </cell>
          <cell r="AY229">
            <v>0</v>
          </cell>
          <cell r="AZ229">
            <v>0</v>
          </cell>
          <cell r="BA229">
            <v>0</v>
          </cell>
          <cell r="BC229" t="str">
            <v>Oregon</v>
          </cell>
          <cell r="BD229">
            <v>1</v>
          </cell>
          <cell r="BE229">
            <v>0</v>
          </cell>
          <cell r="BF229">
            <v>0</v>
          </cell>
          <cell r="BG229">
            <v>1</v>
          </cell>
          <cell r="BH229">
            <v>0</v>
          </cell>
          <cell r="BI229">
            <v>0</v>
          </cell>
          <cell r="BJ229">
            <v>47.39</v>
          </cell>
          <cell r="BK229">
            <v>79.7</v>
          </cell>
        </row>
        <row r="230">
          <cell r="A230">
            <v>3</v>
          </cell>
          <cell r="B230" t="str">
            <v>Sat</v>
          </cell>
          <cell r="C230">
            <v>43358</v>
          </cell>
          <cell r="D230">
            <v>0.54166666666666663</v>
          </cell>
          <cell r="E230" t="str">
            <v>PAC12</v>
          </cell>
          <cell r="F230" t="str">
            <v>1AA UC Davis</v>
          </cell>
          <cell r="G230" t="str">
            <v>1AA</v>
          </cell>
          <cell r="H230" t="str">
            <v>Stanford</v>
          </cell>
          <cell r="I230" t="str">
            <v>P12</v>
          </cell>
          <cell r="AL230" t="str">
            <v>DNP</v>
          </cell>
          <cell r="AQ230" t="str">
            <v>1AA UC Davis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Y230">
            <v>0</v>
          </cell>
          <cell r="AZ230">
            <v>0</v>
          </cell>
          <cell r="BA230">
            <v>0</v>
          </cell>
          <cell r="BC230" t="str">
            <v>Stanford</v>
          </cell>
          <cell r="BD230">
            <v>2</v>
          </cell>
          <cell r="BE230">
            <v>0</v>
          </cell>
          <cell r="BF230">
            <v>0</v>
          </cell>
          <cell r="BG230">
            <v>2</v>
          </cell>
          <cell r="BH230">
            <v>0</v>
          </cell>
          <cell r="BI230">
            <v>0</v>
          </cell>
          <cell r="BJ230">
            <v>53.01</v>
          </cell>
          <cell r="BK230">
            <v>87.89</v>
          </cell>
        </row>
        <row r="231">
          <cell r="A231">
            <v>3</v>
          </cell>
          <cell r="B231" t="str">
            <v>Sat</v>
          </cell>
          <cell r="C231">
            <v>43358</v>
          </cell>
          <cell r="D231">
            <v>0.9375</v>
          </cell>
          <cell r="E231" t="str">
            <v>FS1</v>
          </cell>
          <cell r="F231" t="str">
            <v>Fresno State</v>
          </cell>
          <cell r="G231" t="str">
            <v>MWC</v>
          </cell>
          <cell r="H231" t="str">
            <v>UCLA</v>
          </cell>
          <cell r="I231" t="str">
            <v>P12</v>
          </cell>
          <cell r="J231" t="str">
            <v>Fresno State</v>
          </cell>
          <cell r="K231" t="str">
            <v>UCLA</v>
          </cell>
          <cell r="L231">
            <v>2.5</v>
          </cell>
          <cell r="M231">
            <v>50.5</v>
          </cell>
          <cell r="T231" t="str">
            <v>Fresno State</v>
          </cell>
          <cell r="X231" t="str">
            <v>Q</v>
          </cell>
          <cell r="AL231" t="str">
            <v>DNP</v>
          </cell>
          <cell r="AN231">
            <v>0</v>
          </cell>
          <cell r="AQ231" t="str">
            <v>Fresno State</v>
          </cell>
          <cell r="AR231">
            <v>0</v>
          </cell>
          <cell r="AS231">
            <v>1</v>
          </cell>
          <cell r="AT231">
            <v>0</v>
          </cell>
          <cell r="AU231">
            <v>0</v>
          </cell>
          <cell r="AV231">
            <v>1</v>
          </cell>
          <cell r="AW231">
            <v>0</v>
          </cell>
          <cell r="AY231">
            <v>0</v>
          </cell>
          <cell r="AZ231">
            <v>1</v>
          </cell>
          <cell r="BA231">
            <v>0</v>
          </cell>
          <cell r="BC231" t="str">
            <v>UCLA</v>
          </cell>
          <cell r="BD231">
            <v>0</v>
          </cell>
          <cell r="BE231">
            <v>1</v>
          </cell>
          <cell r="BF231">
            <v>0</v>
          </cell>
          <cell r="BG231">
            <v>1</v>
          </cell>
          <cell r="BH231">
            <v>1</v>
          </cell>
          <cell r="BI231">
            <v>0</v>
          </cell>
          <cell r="BJ231">
            <v>75</v>
          </cell>
          <cell r="BK231">
            <v>69.930000000000007</v>
          </cell>
        </row>
        <row r="232">
          <cell r="A232">
            <v>3</v>
          </cell>
          <cell r="B232" t="str">
            <v>Sat</v>
          </cell>
          <cell r="C232">
            <v>43358</v>
          </cell>
          <cell r="D232">
            <v>0.91666666666666663</v>
          </cell>
          <cell r="E232" t="str">
            <v>ESPN</v>
          </cell>
          <cell r="F232" t="str">
            <v>Washington</v>
          </cell>
          <cell r="G232" t="str">
            <v>P12</v>
          </cell>
          <cell r="H232" t="str">
            <v>Utah</v>
          </cell>
          <cell r="I232" t="str">
            <v>P12</v>
          </cell>
          <cell r="J232" t="str">
            <v>Washington</v>
          </cell>
          <cell r="K232" t="str">
            <v>Utah</v>
          </cell>
          <cell r="L232">
            <v>5</v>
          </cell>
          <cell r="M232">
            <v>47.5</v>
          </cell>
          <cell r="T232" t="str">
            <v>Utah</v>
          </cell>
          <cell r="X232" t="str">
            <v>Q</v>
          </cell>
          <cell r="AL232" t="str">
            <v>WASHINGTON</v>
          </cell>
          <cell r="AM232">
            <v>33</v>
          </cell>
          <cell r="AN232" t="str">
            <v>Utah</v>
          </cell>
          <cell r="AO232">
            <v>30</v>
          </cell>
          <cell r="AQ232" t="str">
            <v>Washington</v>
          </cell>
          <cell r="AR232">
            <v>0</v>
          </cell>
          <cell r="AS232">
            <v>1</v>
          </cell>
          <cell r="AT232">
            <v>0</v>
          </cell>
          <cell r="AU232">
            <v>0</v>
          </cell>
          <cell r="AV232">
            <v>1</v>
          </cell>
          <cell r="AW232">
            <v>0</v>
          </cell>
          <cell r="AY232">
            <v>2</v>
          </cell>
          <cell r="AZ232">
            <v>3</v>
          </cell>
          <cell r="BA232">
            <v>0</v>
          </cell>
          <cell r="BC232" t="str">
            <v>Utah</v>
          </cell>
          <cell r="BD232">
            <v>0</v>
          </cell>
          <cell r="BE232">
            <v>0</v>
          </cell>
          <cell r="BF232">
            <v>0</v>
          </cell>
          <cell r="BG232">
            <v>1</v>
          </cell>
          <cell r="BH232">
            <v>0</v>
          </cell>
          <cell r="BI232">
            <v>0</v>
          </cell>
          <cell r="BJ232">
            <v>89.3</v>
          </cell>
          <cell r="BK232">
            <v>81.540000000000006</v>
          </cell>
        </row>
        <row r="233">
          <cell r="A233">
            <v>3</v>
          </cell>
          <cell r="B233" t="str">
            <v>Sat</v>
          </cell>
          <cell r="C233">
            <v>43358</v>
          </cell>
          <cell r="D233">
            <v>0.83333333333333337</v>
          </cell>
          <cell r="E233" t="str">
            <v>PAC12</v>
          </cell>
          <cell r="F233" t="str">
            <v>1AA Eastern Washington</v>
          </cell>
          <cell r="G233" t="str">
            <v>1AA</v>
          </cell>
          <cell r="H233" t="str">
            <v>Washington State</v>
          </cell>
          <cell r="I233" t="str">
            <v>P12</v>
          </cell>
          <cell r="AL233" t="str">
            <v>DNP</v>
          </cell>
          <cell r="AQ233" t="str">
            <v>1AA Eastern Washington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Y233">
            <v>0</v>
          </cell>
          <cell r="AZ233">
            <v>0</v>
          </cell>
          <cell r="BA233">
            <v>0</v>
          </cell>
          <cell r="BC233" t="str">
            <v>Washington State</v>
          </cell>
          <cell r="BD233">
            <v>0</v>
          </cell>
          <cell r="BE233">
            <v>1</v>
          </cell>
          <cell r="BF233">
            <v>0</v>
          </cell>
          <cell r="BG233">
            <v>1</v>
          </cell>
          <cell r="BH233">
            <v>1</v>
          </cell>
          <cell r="BI233">
            <v>0</v>
          </cell>
          <cell r="BJ233">
            <v>62.28</v>
          </cell>
          <cell r="BK233">
            <v>77.489999999999995</v>
          </cell>
        </row>
        <row r="234">
          <cell r="A234">
            <v>3</v>
          </cell>
          <cell r="B234" t="str">
            <v>Sat</v>
          </cell>
          <cell r="C234">
            <v>43358</v>
          </cell>
          <cell r="F234" t="str">
            <v>Southern Miss</v>
          </cell>
          <cell r="G234" t="str">
            <v>CUSA</v>
          </cell>
          <cell r="H234" t="str">
            <v>Appalachian State</v>
          </cell>
          <cell r="I234" t="str">
            <v>SB</v>
          </cell>
          <cell r="J234" t="str">
            <v>Appalachian State</v>
          </cell>
          <cell r="K234" t="str">
            <v>Southern Miss</v>
          </cell>
          <cell r="L234" t="str">
            <v>PPD</v>
          </cell>
          <cell r="AL234" t="str">
            <v>DNP</v>
          </cell>
          <cell r="AN234">
            <v>0</v>
          </cell>
          <cell r="AQ234" t="str">
            <v>Southern Miss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1</v>
          </cell>
          <cell r="AW234">
            <v>0</v>
          </cell>
          <cell r="AY234">
            <v>0</v>
          </cell>
          <cell r="AZ234">
            <v>1</v>
          </cell>
          <cell r="BA234">
            <v>0</v>
          </cell>
          <cell r="BC234" t="str">
            <v>Appalachian State</v>
          </cell>
          <cell r="BD234">
            <v>0</v>
          </cell>
          <cell r="BE234">
            <v>0</v>
          </cell>
          <cell r="BF234">
            <v>0</v>
          </cell>
          <cell r="BG234">
            <v>2</v>
          </cell>
          <cell r="BH234">
            <v>0</v>
          </cell>
          <cell r="BI234">
            <v>0</v>
          </cell>
          <cell r="BJ234">
            <v>57.24</v>
          </cell>
          <cell r="BK234">
            <v>74.84</v>
          </cell>
        </row>
        <row r="235">
          <cell r="A235">
            <v>3</v>
          </cell>
          <cell r="B235" t="str">
            <v>Sat</v>
          </cell>
          <cell r="C235">
            <v>43358</v>
          </cell>
          <cell r="F235" t="str">
            <v>1AA Campbell</v>
          </cell>
          <cell r="G235" t="str">
            <v>1AA</v>
          </cell>
          <cell r="H235" t="str">
            <v>Coastal Carolina</v>
          </cell>
          <cell r="I235" t="str">
            <v>SB</v>
          </cell>
          <cell r="AL235" t="str">
            <v>DNP</v>
          </cell>
          <cell r="AQ235" t="str">
            <v>1AA Campbell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Y235">
            <v>0</v>
          </cell>
          <cell r="AZ235">
            <v>0</v>
          </cell>
          <cell r="BA235">
            <v>0</v>
          </cell>
          <cell r="BC235" t="str">
            <v>Coastal Carolina</v>
          </cell>
          <cell r="BD235">
            <v>0</v>
          </cell>
          <cell r="BE235">
            <v>0</v>
          </cell>
          <cell r="BF235">
            <v>0</v>
          </cell>
          <cell r="BG235">
            <v>1</v>
          </cell>
          <cell r="BH235">
            <v>1</v>
          </cell>
          <cell r="BI235">
            <v>0</v>
          </cell>
          <cell r="BJ235">
            <v>29.98</v>
          </cell>
          <cell r="BK235">
            <v>55.16</v>
          </cell>
        </row>
        <row r="236">
          <cell r="A236">
            <v>3</v>
          </cell>
          <cell r="B236" t="str">
            <v>Sat</v>
          </cell>
          <cell r="C236">
            <v>43358</v>
          </cell>
          <cell r="F236" t="str">
            <v>Texas State</v>
          </cell>
          <cell r="G236" t="str">
            <v>SB</v>
          </cell>
          <cell r="H236" t="str">
            <v>South Alabama</v>
          </cell>
          <cell r="I236" t="str">
            <v>SB</v>
          </cell>
          <cell r="J236" t="str">
            <v>South Alabama</v>
          </cell>
          <cell r="K236" t="str">
            <v>Texas State</v>
          </cell>
          <cell r="L236">
            <v>10.5</v>
          </cell>
          <cell r="M236">
            <v>49.5</v>
          </cell>
          <cell r="T236" t="str">
            <v>South Alabama</v>
          </cell>
          <cell r="AL236" t="str">
            <v>DNP</v>
          </cell>
          <cell r="AN236">
            <v>0</v>
          </cell>
          <cell r="AQ236" t="str">
            <v>Texas State</v>
          </cell>
          <cell r="AR236">
            <v>0</v>
          </cell>
          <cell r="AS236">
            <v>1</v>
          </cell>
          <cell r="AT236">
            <v>0</v>
          </cell>
          <cell r="AU236">
            <v>0</v>
          </cell>
          <cell r="AV236">
            <v>1</v>
          </cell>
          <cell r="AW236">
            <v>0</v>
          </cell>
          <cell r="AY236">
            <v>2</v>
          </cell>
          <cell r="AZ236">
            <v>0</v>
          </cell>
          <cell r="BA236">
            <v>1</v>
          </cell>
          <cell r="BC236" t="str">
            <v>South Alabama</v>
          </cell>
          <cell r="BD236">
            <v>1</v>
          </cell>
          <cell r="BE236">
            <v>0</v>
          </cell>
          <cell r="BF236">
            <v>0</v>
          </cell>
          <cell r="BG236">
            <v>1</v>
          </cell>
          <cell r="BH236">
            <v>1</v>
          </cell>
          <cell r="BI236">
            <v>0</v>
          </cell>
          <cell r="BJ236">
            <v>40.020000000000003</v>
          </cell>
          <cell r="BK236">
            <v>52.62</v>
          </cell>
        </row>
        <row r="237">
          <cell r="A237">
            <v>3</v>
          </cell>
          <cell r="B237" t="str">
            <v>Sat</v>
          </cell>
          <cell r="C237">
            <v>43358</v>
          </cell>
          <cell r="D237">
            <v>0.66666666666666663</v>
          </cell>
          <cell r="E237" t="str">
            <v>SEC</v>
          </cell>
          <cell r="F237" t="str">
            <v>North Texas</v>
          </cell>
          <cell r="G237" t="str">
            <v>CUSA</v>
          </cell>
          <cell r="H237" t="str">
            <v>Arkansas</v>
          </cell>
          <cell r="I237" t="str">
            <v>SEC</v>
          </cell>
          <cell r="J237" t="str">
            <v>Arkansas</v>
          </cell>
          <cell r="K237" t="str">
            <v>North Texas</v>
          </cell>
          <cell r="L237">
            <v>7</v>
          </cell>
          <cell r="M237">
            <v>69</v>
          </cell>
          <cell r="T237" t="str">
            <v>Arkansas</v>
          </cell>
          <cell r="AL237" t="str">
            <v>DNP</v>
          </cell>
          <cell r="AN237">
            <v>0</v>
          </cell>
          <cell r="AQ237" t="str">
            <v>North Texas</v>
          </cell>
          <cell r="AR237">
            <v>0</v>
          </cell>
          <cell r="AS237">
            <v>0</v>
          </cell>
          <cell r="AT237">
            <v>0</v>
          </cell>
          <cell r="AU237">
            <v>1</v>
          </cell>
          <cell r="AV237">
            <v>0</v>
          </cell>
          <cell r="AW237">
            <v>0</v>
          </cell>
          <cell r="AY237">
            <v>0</v>
          </cell>
          <cell r="AZ237">
            <v>1</v>
          </cell>
          <cell r="BA237">
            <v>0</v>
          </cell>
          <cell r="BC237" t="str">
            <v>Arkansas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1</v>
          </cell>
          <cell r="BI237">
            <v>0</v>
          </cell>
          <cell r="BJ237">
            <v>65.55</v>
          </cell>
          <cell r="BK237">
            <v>67.81</v>
          </cell>
        </row>
        <row r="238">
          <cell r="A238">
            <v>3</v>
          </cell>
          <cell r="B238" t="str">
            <v>Sat</v>
          </cell>
          <cell r="C238">
            <v>43358</v>
          </cell>
          <cell r="D238">
            <v>0.64583333333333337</v>
          </cell>
          <cell r="E238" t="str">
            <v>CBS</v>
          </cell>
          <cell r="F238" t="str">
            <v>LSU</v>
          </cell>
          <cell r="G238" t="str">
            <v>SEC</v>
          </cell>
          <cell r="H238" t="str">
            <v>Auburn</v>
          </cell>
          <cell r="I238" t="str">
            <v>SEC</v>
          </cell>
          <cell r="J238" t="str">
            <v>Auburn</v>
          </cell>
          <cell r="K238" t="str">
            <v>LSU</v>
          </cell>
          <cell r="L238">
            <v>10.5</v>
          </cell>
          <cell r="M238">
            <v>45.5</v>
          </cell>
          <cell r="T238" t="str">
            <v>LSU</v>
          </cell>
          <cell r="AL238" t="str">
            <v>LSU</v>
          </cell>
          <cell r="AM238">
            <v>27</v>
          </cell>
          <cell r="AN238" t="str">
            <v>Auburn</v>
          </cell>
          <cell r="AO238">
            <v>23</v>
          </cell>
          <cell r="AQ238" t="str">
            <v>LSU</v>
          </cell>
          <cell r="AR238">
            <v>1</v>
          </cell>
          <cell r="AS238">
            <v>0</v>
          </cell>
          <cell r="AT238">
            <v>0</v>
          </cell>
          <cell r="AU238">
            <v>1</v>
          </cell>
          <cell r="AV238">
            <v>0</v>
          </cell>
          <cell r="AW238">
            <v>0</v>
          </cell>
          <cell r="AY238">
            <v>5</v>
          </cell>
          <cell r="AZ238">
            <v>8</v>
          </cell>
          <cell r="BA238">
            <v>0</v>
          </cell>
          <cell r="BC238" t="str">
            <v>Auburn</v>
          </cell>
          <cell r="BD238">
            <v>1</v>
          </cell>
          <cell r="BE238">
            <v>0</v>
          </cell>
          <cell r="BF238">
            <v>0</v>
          </cell>
          <cell r="BG238">
            <v>1</v>
          </cell>
          <cell r="BH238">
            <v>0</v>
          </cell>
          <cell r="BI238">
            <v>0</v>
          </cell>
          <cell r="BJ238">
            <v>84.59</v>
          </cell>
          <cell r="BK238">
            <v>89.42</v>
          </cell>
        </row>
        <row r="239">
          <cell r="A239">
            <v>3</v>
          </cell>
          <cell r="B239" t="str">
            <v>Sat</v>
          </cell>
          <cell r="C239">
            <v>43358</v>
          </cell>
          <cell r="D239">
            <v>0.625</v>
          </cell>
          <cell r="E239" t="str">
            <v>SEC</v>
          </cell>
          <cell r="F239" t="str">
            <v>Colorado State</v>
          </cell>
          <cell r="G239" t="str">
            <v>MWC</v>
          </cell>
          <cell r="H239" t="str">
            <v>Florida</v>
          </cell>
          <cell r="I239" t="str">
            <v>SEC</v>
          </cell>
          <cell r="J239" t="str">
            <v>Florida</v>
          </cell>
          <cell r="K239" t="str">
            <v>Colorado State</v>
          </cell>
          <cell r="L239">
            <v>20.5</v>
          </cell>
          <cell r="M239">
            <v>56.5</v>
          </cell>
          <cell r="T239" t="str">
            <v>Florida</v>
          </cell>
          <cell r="AL239" t="str">
            <v>DNP</v>
          </cell>
          <cell r="AN239">
            <v>0</v>
          </cell>
          <cell r="AQ239" t="str">
            <v>Colorado State</v>
          </cell>
          <cell r="AR239">
            <v>0</v>
          </cell>
          <cell r="AS239">
            <v>0</v>
          </cell>
          <cell r="AT239">
            <v>0</v>
          </cell>
          <cell r="AU239">
            <v>1</v>
          </cell>
          <cell r="AV239">
            <v>1</v>
          </cell>
          <cell r="AW239">
            <v>0</v>
          </cell>
          <cell r="AY239">
            <v>0</v>
          </cell>
          <cell r="AZ239">
            <v>0</v>
          </cell>
          <cell r="BA239">
            <v>0</v>
          </cell>
          <cell r="BC239" t="str">
            <v>Florida</v>
          </cell>
          <cell r="BD239">
            <v>0</v>
          </cell>
          <cell r="BE239">
            <v>1</v>
          </cell>
          <cell r="BF239">
            <v>0</v>
          </cell>
          <cell r="BG239">
            <v>0</v>
          </cell>
          <cell r="BH239">
            <v>1</v>
          </cell>
          <cell r="BI239">
            <v>0</v>
          </cell>
          <cell r="BJ239">
            <v>61.01</v>
          </cell>
          <cell r="BK239">
            <v>74.42</v>
          </cell>
        </row>
        <row r="240">
          <cell r="A240">
            <v>3</v>
          </cell>
          <cell r="B240" t="str">
            <v>Sat</v>
          </cell>
          <cell r="C240">
            <v>43358</v>
          </cell>
          <cell r="D240">
            <v>0.80208333333333337</v>
          </cell>
          <cell r="E240" t="str">
            <v>ESPN2</v>
          </cell>
          <cell r="F240" t="str">
            <v>Middle Tenn St</v>
          </cell>
          <cell r="G240" t="str">
            <v>CUSA</v>
          </cell>
          <cell r="H240" t="str">
            <v>Georgia</v>
          </cell>
          <cell r="I240" t="str">
            <v>SEC</v>
          </cell>
          <cell r="J240" t="str">
            <v>Georgia</v>
          </cell>
          <cell r="K240" t="str">
            <v>Middle Tenn St</v>
          </cell>
          <cell r="L240">
            <v>34</v>
          </cell>
          <cell r="M240">
            <v>54.5</v>
          </cell>
          <cell r="T240" t="str">
            <v>Georgia</v>
          </cell>
          <cell r="AL240" t="str">
            <v>DNP</v>
          </cell>
          <cell r="AN240">
            <v>0</v>
          </cell>
          <cell r="AQ240" t="str">
            <v>Middle Tenn St</v>
          </cell>
          <cell r="AR240">
            <v>0</v>
          </cell>
          <cell r="AS240">
            <v>1</v>
          </cell>
          <cell r="AT240">
            <v>0</v>
          </cell>
          <cell r="AU240">
            <v>0</v>
          </cell>
          <cell r="AV240">
            <v>1</v>
          </cell>
          <cell r="AW240">
            <v>0</v>
          </cell>
          <cell r="AY240">
            <v>0</v>
          </cell>
          <cell r="AZ240">
            <v>0</v>
          </cell>
          <cell r="BA240">
            <v>0</v>
          </cell>
          <cell r="BC240" t="str">
            <v>Georgia</v>
          </cell>
          <cell r="BD240">
            <v>0</v>
          </cell>
          <cell r="BE240">
            <v>0</v>
          </cell>
          <cell r="BF240">
            <v>0</v>
          </cell>
          <cell r="BG240">
            <v>1</v>
          </cell>
          <cell r="BH240">
            <v>0</v>
          </cell>
          <cell r="BI240">
            <v>0</v>
          </cell>
          <cell r="BJ240">
            <v>58.43</v>
          </cell>
          <cell r="BK240">
            <v>89.84</v>
          </cell>
        </row>
        <row r="241">
          <cell r="A241">
            <v>3</v>
          </cell>
          <cell r="B241" t="str">
            <v>Sat</v>
          </cell>
          <cell r="C241">
            <v>43358</v>
          </cell>
          <cell r="D241">
            <v>0.5</v>
          </cell>
          <cell r="E241" t="str">
            <v>SEC</v>
          </cell>
          <cell r="F241" t="str">
            <v>1AA Murray St</v>
          </cell>
          <cell r="G241" t="str">
            <v>1AA</v>
          </cell>
          <cell r="H241" t="str">
            <v>Kentucky</v>
          </cell>
          <cell r="I241" t="str">
            <v>SEC</v>
          </cell>
          <cell r="AL241" t="str">
            <v>DNP</v>
          </cell>
          <cell r="AQ241" t="str">
            <v>1AA Murray St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Y241">
            <v>0</v>
          </cell>
          <cell r="AZ241">
            <v>0</v>
          </cell>
          <cell r="BA241">
            <v>0</v>
          </cell>
          <cell r="BC241" t="str">
            <v>Kentucky</v>
          </cell>
          <cell r="BD241">
            <v>0</v>
          </cell>
          <cell r="BE241">
            <v>1</v>
          </cell>
          <cell r="BF241">
            <v>0</v>
          </cell>
          <cell r="BG241">
            <v>1</v>
          </cell>
          <cell r="BH241">
            <v>1</v>
          </cell>
          <cell r="BI241">
            <v>0</v>
          </cell>
          <cell r="BJ241">
            <v>34.159999999999997</v>
          </cell>
          <cell r="BK241">
            <v>73.239999999999995</v>
          </cell>
        </row>
        <row r="242">
          <cell r="A242">
            <v>3</v>
          </cell>
          <cell r="B242" t="str">
            <v>Sat</v>
          </cell>
          <cell r="C242">
            <v>43358</v>
          </cell>
          <cell r="D242">
            <v>0.79166666666666663</v>
          </cell>
          <cell r="E242" t="str">
            <v>ESPN</v>
          </cell>
          <cell r="F242" t="str">
            <v>Alabama</v>
          </cell>
          <cell r="G242" t="str">
            <v>SEC</v>
          </cell>
          <cell r="H242" t="str">
            <v>Mississippi</v>
          </cell>
          <cell r="I242" t="str">
            <v>SEC</v>
          </cell>
          <cell r="J242" t="str">
            <v>Alabama</v>
          </cell>
          <cell r="K242" t="str">
            <v>Mississippi</v>
          </cell>
          <cell r="L242">
            <v>21.5</v>
          </cell>
          <cell r="M242">
            <v>71</v>
          </cell>
          <cell r="T242" t="str">
            <v>Alabama</v>
          </cell>
          <cell r="AL242" t="str">
            <v>ALABAMA</v>
          </cell>
          <cell r="AM242">
            <v>66</v>
          </cell>
          <cell r="AN242" t="str">
            <v>Mississippi</v>
          </cell>
          <cell r="AO242">
            <v>3</v>
          </cell>
          <cell r="AQ242" t="str">
            <v>Alabama</v>
          </cell>
          <cell r="AR242">
            <v>1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Y242">
            <v>4</v>
          </cell>
          <cell r="AZ242">
            <v>9</v>
          </cell>
          <cell r="BA242">
            <v>0</v>
          </cell>
          <cell r="BC242" t="str">
            <v>Mississippi</v>
          </cell>
          <cell r="BD242">
            <v>0</v>
          </cell>
          <cell r="BE242">
            <v>0</v>
          </cell>
          <cell r="BF242">
            <v>0</v>
          </cell>
          <cell r="BG242">
            <v>1</v>
          </cell>
          <cell r="BH242">
            <v>0</v>
          </cell>
          <cell r="BI242">
            <v>0</v>
          </cell>
          <cell r="BJ242">
            <v>102.73</v>
          </cell>
          <cell r="BK242">
            <v>79.09</v>
          </cell>
        </row>
        <row r="243">
          <cell r="A243">
            <v>3</v>
          </cell>
          <cell r="B243" t="str">
            <v>Sat</v>
          </cell>
          <cell r="C243">
            <v>43358</v>
          </cell>
          <cell r="D243">
            <v>0.8125</v>
          </cell>
          <cell r="E243" t="str">
            <v>SEC</v>
          </cell>
          <cell r="F243" t="str">
            <v>UL Lafayette</v>
          </cell>
          <cell r="G243" t="str">
            <v>SB</v>
          </cell>
          <cell r="H243" t="str">
            <v>Mississippi State</v>
          </cell>
          <cell r="I243" t="str">
            <v>SEC</v>
          </cell>
          <cell r="J243" t="str">
            <v>Mississippi State</v>
          </cell>
          <cell r="K243" t="str">
            <v>UL Lafayette</v>
          </cell>
          <cell r="L243">
            <v>33.5</v>
          </cell>
          <cell r="M243">
            <v>64.5</v>
          </cell>
          <cell r="T243" t="str">
            <v>UL Lafayette</v>
          </cell>
          <cell r="AL243" t="str">
            <v>DNP</v>
          </cell>
          <cell r="AN243">
            <v>0</v>
          </cell>
          <cell r="AQ243" t="str">
            <v>UL Lafayette</v>
          </cell>
          <cell r="AR243">
            <v>0</v>
          </cell>
          <cell r="AS243">
            <v>1</v>
          </cell>
          <cell r="AT243">
            <v>0</v>
          </cell>
          <cell r="AU243">
            <v>0</v>
          </cell>
          <cell r="AV243">
            <v>1</v>
          </cell>
          <cell r="AW243">
            <v>0</v>
          </cell>
          <cell r="AY243">
            <v>0</v>
          </cell>
          <cell r="AZ243">
            <v>0</v>
          </cell>
          <cell r="BA243">
            <v>0</v>
          </cell>
          <cell r="BC243" t="str">
            <v>Mississippi State</v>
          </cell>
          <cell r="BD243">
            <v>0</v>
          </cell>
          <cell r="BE243">
            <v>0</v>
          </cell>
          <cell r="BF243">
            <v>0</v>
          </cell>
          <cell r="BG243">
            <v>1</v>
          </cell>
          <cell r="BH243">
            <v>0</v>
          </cell>
          <cell r="BI243">
            <v>0</v>
          </cell>
          <cell r="BJ243">
            <v>55.15</v>
          </cell>
          <cell r="BK243">
            <v>89.15</v>
          </cell>
        </row>
        <row r="244">
          <cell r="A244">
            <v>3</v>
          </cell>
          <cell r="B244" t="str">
            <v>Sat</v>
          </cell>
          <cell r="C244">
            <v>43358</v>
          </cell>
          <cell r="D244">
            <v>0.8125</v>
          </cell>
          <cell r="E244" t="str">
            <v>ESPNU</v>
          </cell>
          <cell r="F244" t="str">
            <v>Marshall</v>
          </cell>
          <cell r="G244" t="str">
            <v>CUSA</v>
          </cell>
          <cell r="H244" t="str">
            <v>South Carolina</v>
          </cell>
          <cell r="I244" t="str">
            <v>SEC</v>
          </cell>
          <cell r="J244" t="str">
            <v>South Carolina</v>
          </cell>
          <cell r="K244" t="str">
            <v>Marshall</v>
          </cell>
          <cell r="L244" t="str">
            <v>PPD</v>
          </cell>
          <cell r="AL244" t="str">
            <v>DNP</v>
          </cell>
          <cell r="AN244">
            <v>0</v>
          </cell>
          <cell r="AQ244" t="str">
            <v>Marshall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Y244">
            <v>0</v>
          </cell>
          <cell r="AZ244">
            <v>0</v>
          </cell>
          <cell r="BA244">
            <v>0</v>
          </cell>
          <cell r="BC244" t="str">
            <v>South Carolina</v>
          </cell>
          <cell r="BD244">
            <v>1</v>
          </cell>
          <cell r="BE244">
            <v>1</v>
          </cell>
          <cell r="BF244">
            <v>0</v>
          </cell>
          <cell r="BG244">
            <v>1</v>
          </cell>
          <cell r="BH244">
            <v>1</v>
          </cell>
          <cell r="BI244">
            <v>0</v>
          </cell>
          <cell r="BJ244">
            <v>63.51</v>
          </cell>
          <cell r="BK244">
            <v>76.06</v>
          </cell>
        </row>
        <row r="245">
          <cell r="A245">
            <v>3</v>
          </cell>
          <cell r="B245" t="str">
            <v>Sat</v>
          </cell>
          <cell r="C245">
            <v>43358</v>
          </cell>
          <cell r="D245">
            <v>0.5</v>
          </cell>
          <cell r="E245" t="str">
            <v>SEC</v>
          </cell>
          <cell r="F245" t="str">
            <v>UTEP</v>
          </cell>
          <cell r="G245" t="str">
            <v>CUSA</v>
          </cell>
          <cell r="H245" t="str">
            <v>Tennessee</v>
          </cell>
          <cell r="I245" t="str">
            <v>SEC</v>
          </cell>
          <cell r="J245" t="str">
            <v>Tennessee</v>
          </cell>
          <cell r="K245" t="str">
            <v>UTEP</v>
          </cell>
          <cell r="L245">
            <v>30.5</v>
          </cell>
          <cell r="M245">
            <v>47.5</v>
          </cell>
          <cell r="T245" t="str">
            <v>Tennessee</v>
          </cell>
          <cell r="Z245" t="str">
            <v>O</v>
          </cell>
          <cell r="AL245" t="str">
            <v>DNP</v>
          </cell>
          <cell r="AN245">
            <v>0</v>
          </cell>
          <cell r="AQ245" t="str">
            <v>UTEP</v>
          </cell>
          <cell r="AR245">
            <v>0</v>
          </cell>
          <cell r="AS245">
            <v>1</v>
          </cell>
          <cell r="AT245">
            <v>0</v>
          </cell>
          <cell r="AU245">
            <v>0</v>
          </cell>
          <cell r="AV245">
            <v>1</v>
          </cell>
          <cell r="AW245">
            <v>0</v>
          </cell>
          <cell r="AY245">
            <v>0</v>
          </cell>
          <cell r="AZ245">
            <v>0</v>
          </cell>
          <cell r="BA245">
            <v>0</v>
          </cell>
          <cell r="BC245" t="str">
            <v>Tennessee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1</v>
          </cell>
          <cell r="BI245">
            <v>0</v>
          </cell>
          <cell r="BJ245">
            <v>41.36</v>
          </cell>
          <cell r="BK245">
            <v>68.89</v>
          </cell>
        </row>
        <row r="246">
          <cell r="A246">
            <v>3</v>
          </cell>
          <cell r="B246" t="str">
            <v>Sat</v>
          </cell>
          <cell r="C246">
            <v>43358</v>
          </cell>
          <cell r="D246">
            <v>0.8125</v>
          </cell>
          <cell r="E246" t="str">
            <v>SEC</v>
          </cell>
          <cell r="F246" t="str">
            <v>UL Monroe</v>
          </cell>
          <cell r="G246" t="str">
            <v>SB</v>
          </cell>
          <cell r="H246" t="str">
            <v>Texas A&amp;M</v>
          </cell>
          <cell r="I246" t="str">
            <v>SEC</v>
          </cell>
          <cell r="J246" t="str">
            <v>Texas A&amp;M</v>
          </cell>
          <cell r="K246" t="str">
            <v>UL Monroe</v>
          </cell>
          <cell r="L246">
            <v>26.5</v>
          </cell>
          <cell r="M246">
            <v>66</v>
          </cell>
          <cell r="T246" t="str">
            <v>Texas A&amp;M</v>
          </cell>
          <cell r="AL246" t="str">
            <v>DNP</v>
          </cell>
          <cell r="AN246">
            <v>0</v>
          </cell>
          <cell r="AQ246" t="str">
            <v>UL Monroe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Y246">
            <v>1</v>
          </cell>
          <cell r="AZ246">
            <v>1</v>
          </cell>
          <cell r="BA246">
            <v>0</v>
          </cell>
          <cell r="BC246" t="str">
            <v>Texas A&amp;M</v>
          </cell>
          <cell r="BD246">
            <v>1</v>
          </cell>
          <cell r="BE246">
            <v>0</v>
          </cell>
          <cell r="BF246">
            <v>0</v>
          </cell>
          <cell r="BG246">
            <v>1</v>
          </cell>
          <cell r="BH246">
            <v>0</v>
          </cell>
          <cell r="BI246">
            <v>0</v>
          </cell>
          <cell r="BJ246">
            <v>56.25</v>
          </cell>
          <cell r="BK246">
            <v>83.87</v>
          </cell>
        </row>
        <row r="247">
          <cell r="A247">
            <v>3</v>
          </cell>
          <cell r="B247" t="str">
            <v>Sat</v>
          </cell>
          <cell r="C247">
            <v>43358</v>
          </cell>
          <cell r="F247" t="str">
            <v>Air Force</v>
          </cell>
          <cell r="G247" t="str">
            <v>MWC</v>
          </cell>
          <cell r="H247" t="str">
            <v>Open</v>
          </cell>
          <cell r="I247" t="str">
            <v>ZZZ</v>
          </cell>
          <cell r="K247" t="str">
            <v>Air Force</v>
          </cell>
          <cell r="L247" t="str">
            <v/>
          </cell>
          <cell r="AQ247" t="str">
            <v>Air Force</v>
          </cell>
          <cell r="AR247">
            <v>1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BJ247">
            <v>67.22</v>
          </cell>
        </row>
        <row r="248">
          <cell r="A248">
            <v>3</v>
          </cell>
          <cell r="B248" t="str">
            <v>Sat</v>
          </cell>
          <cell r="C248">
            <v>43358</v>
          </cell>
          <cell r="F248" t="str">
            <v>Louisiana Tech</v>
          </cell>
          <cell r="G248" t="str">
            <v>CUSA</v>
          </cell>
          <cell r="H248" t="str">
            <v>Open</v>
          </cell>
          <cell r="I248" t="str">
            <v>ZZZ</v>
          </cell>
          <cell r="K248" t="str">
            <v>Louisiana Tech</v>
          </cell>
          <cell r="AQ248" t="str">
            <v>Louisiana Tech</v>
          </cell>
          <cell r="AR248">
            <v>0</v>
          </cell>
          <cell r="AS248">
            <v>1</v>
          </cell>
          <cell r="AT248">
            <v>0</v>
          </cell>
          <cell r="AU248">
            <v>0</v>
          </cell>
          <cell r="AV248">
            <v>1</v>
          </cell>
          <cell r="AW248">
            <v>0</v>
          </cell>
          <cell r="BJ248">
            <v>64.38</v>
          </cell>
        </row>
        <row r="249">
          <cell r="A249">
            <v>3</v>
          </cell>
          <cell r="B249" t="str">
            <v>Sat</v>
          </cell>
          <cell r="C249">
            <v>43358</v>
          </cell>
          <cell r="F249" t="str">
            <v>Michigan State</v>
          </cell>
          <cell r="G249" t="str">
            <v>B10</v>
          </cell>
          <cell r="H249" t="str">
            <v>Open</v>
          </cell>
          <cell r="I249" t="str">
            <v>ZZZ</v>
          </cell>
          <cell r="K249" t="str">
            <v>Michigan State</v>
          </cell>
          <cell r="AQ249" t="str">
            <v>Michigan State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2</v>
          </cell>
          <cell r="AW249">
            <v>0</v>
          </cell>
          <cell r="BJ249">
            <v>82.59</v>
          </cell>
        </row>
        <row r="250">
          <cell r="A250">
            <v>3</v>
          </cell>
          <cell r="B250" t="str">
            <v>Sat</v>
          </cell>
          <cell r="C250">
            <v>43358</v>
          </cell>
          <cell r="F250" t="str">
            <v>Rice</v>
          </cell>
          <cell r="G250" t="str">
            <v>CUSA</v>
          </cell>
          <cell r="H250" t="str">
            <v>Open</v>
          </cell>
          <cell r="I250" t="str">
            <v>ZZZ</v>
          </cell>
          <cell r="K250" t="str">
            <v>Rice</v>
          </cell>
          <cell r="AQ250" t="str">
            <v>Rice</v>
          </cell>
          <cell r="AR250">
            <v>1</v>
          </cell>
          <cell r="AS250">
            <v>0</v>
          </cell>
          <cell r="AT250">
            <v>0</v>
          </cell>
          <cell r="AU250">
            <v>2</v>
          </cell>
          <cell r="AV250">
            <v>0</v>
          </cell>
          <cell r="AW250">
            <v>0</v>
          </cell>
          <cell r="BJ250">
            <v>48.5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3">
          <cell r="A23">
            <v>2</v>
          </cell>
          <cell r="B23" t="str">
            <v>Thurs</v>
          </cell>
          <cell r="C23">
            <v>43356</v>
          </cell>
          <cell r="D23">
            <v>0.84722083333333342</v>
          </cell>
          <cell r="E23" t="str">
            <v>NFL</v>
          </cell>
          <cell r="F23" t="str">
            <v>Baltimore</v>
          </cell>
          <cell r="G23" t="str">
            <v>AFCN</v>
          </cell>
          <cell r="H23" t="str">
            <v>Cincinnati</v>
          </cell>
          <cell r="I23" t="str">
            <v>AFCN</v>
          </cell>
          <cell r="J23" t="str">
            <v>Cincinnati</v>
          </cell>
          <cell r="K23" t="str">
            <v>Baltimore</v>
          </cell>
          <cell r="L23">
            <v>0</v>
          </cell>
          <cell r="M23">
            <v>45</v>
          </cell>
          <cell r="T23" t="str">
            <v>Baltimore</v>
          </cell>
          <cell r="AY23">
            <v>10</v>
          </cell>
          <cell r="AZ23">
            <v>16</v>
          </cell>
          <cell r="BA23">
            <v>0</v>
          </cell>
        </row>
        <row r="24">
          <cell r="A24">
            <v>2</v>
          </cell>
          <cell r="B24" t="str">
            <v>Sun</v>
          </cell>
          <cell r="C24">
            <v>43359</v>
          </cell>
          <cell r="D24">
            <v>0.54166666666666663</v>
          </cell>
          <cell r="E24" t="str">
            <v>Fox</v>
          </cell>
          <cell r="F24" t="str">
            <v>Carolina</v>
          </cell>
          <cell r="G24" t="str">
            <v>NFCS</v>
          </cell>
          <cell r="H24" t="str">
            <v>Atlanta</v>
          </cell>
          <cell r="I24" t="str">
            <v>NFCS</v>
          </cell>
          <cell r="J24" t="str">
            <v>Atlanta</v>
          </cell>
          <cell r="K24" t="str">
            <v>Carolina</v>
          </cell>
          <cell r="L24">
            <v>6</v>
          </cell>
          <cell r="M24">
            <v>44.5</v>
          </cell>
          <cell r="T24" t="str">
            <v>Atlanta</v>
          </cell>
          <cell r="AY24">
            <v>12</v>
          </cell>
          <cell r="AZ24">
            <v>14</v>
          </cell>
          <cell r="BA24">
            <v>0</v>
          </cell>
        </row>
        <row r="25">
          <cell r="A25">
            <v>2</v>
          </cell>
          <cell r="B25" t="str">
            <v>Sun</v>
          </cell>
          <cell r="C25">
            <v>43359</v>
          </cell>
          <cell r="D25">
            <v>0.54166666666666663</v>
          </cell>
          <cell r="E25" t="str">
            <v>CBS</v>
          </cell>
          <cell r="F25" t="str">
            <v>LA Chargers</v>
          </cell>
          <cell r="G25" t="str">
            <v>AFCW</v>
          </cell>
          <cell r="H25" t="str">
            <v>Buffalo</v>
          </cell>
          <cell r="I25" t="str">
            <v>AFCE</v>
          </cell>
          <cell r="J25" t="str">
            <v>LA Chargers</v>
          </cell>
          <cell r="K25" t="str">
            <v>Buffalo</v>
          </cell>
          <cell r="L25">
            <v>7.5</v>
          </cell>
          <cell r="M25">
            <v>43</v>
          </cell>
          <cell r="T25" t="str">
            <v>LA Chargers</v>
          </cell>
          <cell r="AY25">
            <v>4</v>
          </cell>
          <cell r="AZ25">
            <v>2</v>
          </cell>
          <cell r="BA25">
            <v>0</v>
          </cell>
        </row>
        <row r="26">
          <cell r="A26">
            <v>2</v>
          </cell>
          <cell r="B26" t="str">
            <v>Sun</v>
          </cell>
          <cell r="C26">
            <v>43359</v>
          </cell>
          <cell r="D26">
            <v>0.54166666666666663</v>
          </cell>
          <cell r="E26" t="str">
            <v>Fox</v>
          </cell>
          <cell r="F26" t="str">
            <v>Minnesota</v>
          </cell>
          <cell r="G26" t="str">
            <v>NFCN</v>
          </cell>
          <cell r="H26" t="str">
            <v>Green Bay</v>
          </cell>
          <cell r="I26" t="str">
            <v>NFCN</v>
          </cell>
          <cell r="J26" t="str">
            <v>Minnesota</v>
          </cell>
          <cell r="K26" t="str">
            <v>Green Bay</v>
          </cell>
          <cell r="L26">
            <v>0</v>
          </cell>
          <cell r="M26">
            <v>46</v>
          </cell>
          <cell r="T26" t="str">
            <v>Minnesota</v>
          </cell>
          <cell r="AY26">
            <v>13</v>
          </cell>
          <cell r="AZ26">
            <v>13</v>
          </cell>
          <cell r="BA26">
            <v>0</v>
          </cell>
        </row>
        <row r="27">
          <cell r="A27">
            <v>2</v>
          </cell>
          <cell r="B27" t="str">
            <v>Sun</v>
          </cell>
          <cell r="C27">
            <v>43359</v>
          </cell>
          <cell r="D27">
            <v>0.54166666666666663</v>
          </cell>
          <cell r="E27" t="str">
            <v>CBS</v>
          </cell>
          <cell r="F27" t="str">
            <v>Houston</v>
          </cell>
          <cell r="G27" t="str">
            <v>AFCS</v>
          </cell>
          <cell r="H27" t="str">
            <v>Tennessee</v>
          </cell>
          <cell r="I27" t="str">
            <v>AFCS</v>
          </cell>
          <cell r="J27" t="str">
            <v>Houston</v>
          </cell>
          <cell r="K27" t="str">
            <v>Tennessee</v>
          </cell>
          <cell r="L27">
            <v>1.5</v>
          </cell>
          <cell r="M27">
            <v>45</v>
          </cell>
          <cell r="T27" t="str">
            <v>Houston</v>
          </cell>
          <cell r="AY27">
            <v>15</v>
          </cell>
          <cell r="AZ27">
            <v>11</v>
          </cell>
          <cell r="BA27">
            <v>0</v>
          </cell>
        </row>
        <row r="28">
          <cell r="A28">
            <v>2</v>
          </cell>
          <cell r="B28" t="str">
            <v>Sun</v>
          </cell>
          <cell r="C28">
            <v>43359</v>
          </cell>
          <cell r="D28">
            <v>0.54166666666666663</v>
          </cell>
          <cell r="E28" t="str">
            <v>Fox</v>
          </cell>
          <cell r="F28" t="str">
            <v>Cleveland</v>
          </cell>
          <cell r="G28" t="str">
            <v>AFCN</v>
          </cell>
          <cell r="H28" t="str">
            <v>New Orleans</v>
          </cell>
          <cell r="I28" t="str">
            <v>NFCS</v>
          </cell>
          <cell r="J28" t="str">
            <v>New Orleans</v>
          </cell>
          <cell r="K28" t="str">
            <v>Cleveland</v>
          </cell>
          <cell r="L28">
            <v>8.5</v>
          </cell>
          <cell r="M28">
            <v>49.5</v>
          </cell>
          <cell r="T28" t="str">
            <v>Cleveland</v>
          </cell>
          <cell r="AY28">
            <v>2</v>
          </cell>
          <cell r="AZ28">
            <v>1</v>
          </cell>
          <cell r="BA28">
            <v>0</v>
          </cell>
        </row>
        <row r="29">
          <cell r="A29">
            <v>2</v>
          </cell>
          <cell r="B29" t="str">
            <v>Sun</v>
          </cell>
          <cell r="C29">
            <v>43359</v>
          </cell>
          <cell r="D29">
            <v>0.54166666666666663</v>
          </cell>
          <cell r="E29" t="str">
            <v>CBS</v>
          </cell>
          <cell r="F29" t="str">
            <v>Miami</v>
          </cell>
          <cell r="G29" t="str">
            <v>AFCE</v>
          </cell>
          <cell r="H29" t="str">
            <v>NY Jets</v>
          </cell>
          <cell r="I29" t="str">
            <v>AFCE</v>
          </cell>
          <cell r="J29" t="str">
            <v>NY Jets</v>
          </cell>
          <cell r="K29" t="str">
            <v>Miami</v>
          </cell>
          <cell r="L29">
            <v>3</v>
          </cell>
          <cell r="M29">
            <v>44</v>
          </cell>
          <cell r="T29" t="str">
            <v>NY Jets</v>
          </cell>
          <cell r="AY29">
            <v>9</v>
          </cell>
          <cell r="AZ29">
            <v>15</v>
          </cell>
          <cell r="BA29">
            <v>2</v>
          </cell>
        </row>
        <row r="30">
          <cell r="A30">
            <v>2</v>
          </cell>
          <cell r="B30" t="str">
            <v>Sun</v>
          </cell>
          <cell r="C30">
            <v>43359</v>
          </cell>
          <cell r="D30">
            <v>0.54166666666666663</v>
          </cell>
          <cell r="E30" t="str">
            <v>CBS</v>
          </cell>
          <cell r="F30" t="str">
            <v>Kansas City</v>
          </cell>
          <cell r="G30" t="str">
            <v>AFCW</v>
          </cell>
          <cell r="H30" t="str">
            <v>Pittsburgh</v>
          </cell>
          <cell r="I30" t="str">
            <v>AFCN</v>
          </cell>
          <cell r="J30" t="str">
            <v>Pittsburgh</v>
          </cell>
          <cell r="K30" t="str">
            <v>Kansas City</v>
          </cell>
          <cell r="L30">
            <v>4</v>
          </cell>
          <cell r="M30">
            <v>52.5</v>
          </cell>
          <cell r="T30" t="str">
            <v>Kansas City</v>
          </cell>
          <cell r="AY30">
            <v>4</v>
          </cell>
          <cell r="AZ30">
            <v>4</v>
          </cell>
          <cell r="BA30">
            <v>0</v>
          </cell>
        </row>
        <row r="31">
          <cell r="A31">
            <v>2</v>
          </cell>
          <cell r="B31" t="str">
            <v>Sun</v>
          </cell>
          <cell r="C31">
            <v>43359</v>
          </cell>
          <cell r="D31">
            <v>0.54166666666666663</v>
          </cell>
          <cell r="E31" t="str">
            <v>Fox</v>
          </cell>
          <cell r="F31" t="str">
            <v>Philadelphia</v>
          </cell>
          <cell r="G31" t="str">
            <v>NFCE</v>
          </cell>
          <cell r="H31" t="str">
            <v>Tampa Bay</v>
          </cell>
          <cell r="I31" t="str">
            <v>NFCS</v>
          </cell>
          <cell r="J31" t="str">
            <v>Philadelphia</v>
          </cell>
          <cell r="K31" t="str">
            <v>Tampa Bay</v>
          </cell>
          <cell r="L31">
            <v>3.5</v>
          </cell>
          <cell r="M31">
            <v>44</v>
          </cell>
          <cell r="T31" t="str">
            <v>Philadelphia</v>
          </cell>
          <cell r="AY31">
            <v>3</v>
          </cell>
          <cell r="AZ31">
            <v>2</v>
          </cell>
          <cell r="BA31">
            <v>0</v>
          </cell>
        </row>
        <row r="32">
          <cell r="A32">
            <v>2</v>
          </cell>
          <cell r="B32" t="str">
            <v>Sun</v>
          </cell>
          <cell r="C32">
            <v>43359</v>
          </cell>
          <cell r="D32">
            <v>0.54166666666666663</v>
          </cell>
          <cell r="E32" t="str">
            <v>CBS</v>
          </cell>
          <cell r="F32" t="str">
            <v>Indianapolis</v>
          </cell>
          <cell r="G32" t="str">
            <v>AFCS</v>
          </cell>
          <cell r="H32" t="str">
            <v>Washington</v>
          </cell>
          <cell r="I32" t="str">
            <v>NFCE</v>
          </cell>
          <cell r="J32" t="str">
            <v>Washington</v>
          </cell>
          <cell r="K32" t="str">
            <v>Indianapolis</v>
          </cell>
          <cell r="L32">
            <v>6</v>
          </cell>
          <cell r="M32">
            <v>47</v>
          </cell>
          <cell r="T32" t="str">
            <v>Indianapolis</v>
          </cell>
          <cell r="AY32">
            <v>2</v>
          </cell>
          <cell r="AZ32">
            <v>0</v>
          </cell>
          <cell r="BA32">
            <v>1</v>
          </cell>
        </row>
        <row r="33">
          <cell r="A33">
            <v>2</v>
          </cell>
          <cell r="B33" t="str">
            <v>Sun</v>
          </cell>
          <cell r="C33">
            <v>43359</v>
          </cell>
          <cell r="D33">
            <v>0.67020833333333341</v>
          </cell>
          <cell r="E33" t="str">
            <v>Fox</v>
          </cell>
          <cell r="F33" t="str">
            <v>Arizona</v>
          </cell>
          <cell r="G33" t="str">
            <v>NFCW</v>
          </cell>
          <cell r="H33" t="str">
            <v>LA Rams</v>
          </cell>
          <cell r="I33" t="str">
            <v>NFCW</v>
          </cell>
          <cell r="J33" t="str">
            <v>LA Rams</v>
          </cell>
          <cell r="K33" t="str">
            <v>Arizona</v>
          </cell>
          <cell r="L33">
            <v>13</v>
          </cell>
          <cell r="M33">
            <v>45</v>
          </cell>
          <cell r="T33" t="str">
            <v>Arizona</v>
          </cell>
          <cell r="AY33">
            <v>14</v>
          </cell>
          <cell r="AZ33">
            <v>11</v>
          </cell>
          <cell r="BA33">
            <v>1</v>
          </cell>
        </row>
        <row r="34">
          <cell r="A34">
            <v>2</v>
          </cell>
          <cell r="B34" t="str">
            <v>Sun</v>
          </cell>
          <cell r="C34">
            <v>43359</v>
          </cell>
          <cell r="D34">
            <v>0.6841666666666667</v>
          </cell>
          <cell r="E34" t="str">
            <v>Fox</v>
          </cell>
          <cell r="F34" t="str">
            <v>Detroit</v>
          </cell>
          <cell r="G34" t="str">
            <v>NFCN</v>
          </cell>
          <cell r="H34" t="str">
            <v>San Francisco</v>
          </cell>
          <cell r="I34" t="str">
            <v>NFCW</v>
          </cell>
          <cell r="J34" t="str">
            <v>San Francisco</v>
          </cell>
          <cell r="K34" t="str">
            <v>Detroit</v>
          </cell>
          <cell r="L34">
            <v>6</v>
          </cell>
          <cell r="M34">
            <v>48</v>
          </cell>
          <cell r="T34" t="str">
            <v>San Francisco</v>
          </cell>
          <cell r="AY34">
            <v>1</v>
          </cell>
          <cell r="AZ34">
            <v>4</v>
          </cell>
          <cell r="BA34">
            <v>1</v>
          </cell>
        </row>
        <row r="35">
          <cell r="A35">
            <v>2</v>
          </cell>
          <cell r="B35" t="str">
            <v>Sun</v>
          </cell>
          <cell r="C35">
            <v>43359</v>
          </cell>
          <cell r="D35">
            <v>0.6841666666666667</v>
          </cell>
          <cell r="E35" t="str">
            <v>CBS</v>
          </cell>
          <cell r="F35" t="str">
            <v>Oakland</v>
          </cell>
          <cell r="G35" t="str">
            <v>AFCW</v>
          </cell>
          <cell r="H35" t="str">
            <v>Denver</v>
          </cell>
          <cell r="I35" t="str">
            <v>AFCW</v>
          </cell>
          <cell r="J35" t="str">
            <v>Denver</v>
          </cell>
          <cell r="K35" t="str">
            <v>Oakland</v>
          </cell>
          <cell r="L35">
            <v>6</v>
          </cell>
          <cell r="M35">
            <v>46</v>
          </cell>
          <cell r="T35" t="str">
            <v>Oakland</v>
          </cell>
          <cell r="AY35">
            <v>12</v>
          </cell>
          <cell r="AZ35">
            <v>14</v>
          </cell>
          <cell r="BA35">
            <v>0</v>
          </cell>
        </row>
        <row r="36">
          <cell r="A36">
            <v>2</v>
          </cell>
          <cell r="B36" t="str">
            <v>Sun</v>
          </cell>
          <cell r="C36">
            <v>43359</v>
          </cell>
          <cell r="D36">
            <v>0.6841666666666667</v>
          </cell>
          <cell r="E36" t="str">
            <v>Fox</v>
          </cell>
          <cell r="F36" t="str">
            <v>New England</v>
          </cell>
          <cell r="G36" t="str">
            <v>AFCE</v>
          </cell>
          <cell r="H36" t="str">
            <v>Jacksonville</v>
          </cell>
          <cell r="I36" t="str">
            <v>AFCS</v>
          </cell>
          <cell r="J36" t="str">
            <v>New England</v>
          </cell>
          <cell r="K36" t="str">
            <v>Jacksonville</v>
          </cell>
          <cell r="L36">
            <v>1</v>
          </cell>
          <cell r="M36">
            <v>45</v>
          </cell>
          <cell r="T36" t="str">
            <v>New England</v>
          </cell>
          <cell r="X36" t="str">
            <v>X</v>
          </cell>
          <cell r="AY36">
            <v>3</v>
          </cell>
          <cell r="AZ36">
            <v>1</v>
          </cell>
          <cell r="BA36">
            <v>0</v>
          </cell>
        </row>
        <row r="37">
          <cell r="A37">
            <v>2</v>
          </cell>
          <cell r="B37" t="str">
            <v>Sun</v>
          </cell>
          <cell r="C37">
            <v>43360</v>
          </cell>
          <cell r="D37">
            <v>0.84722220833333328</v>
          </cell>
          <cell r="E37" t="str">
            <v>NBC</v>
          </cell>
          <cell r="F37" t="str">
            <v>NY Giants</v>
          </cell>
          <cell r="G37" t="str">
            <v>NFCE</v>
          </cell>
          <cell r="H37" t="str">
            <v>Dallas</v>
          </cell>
          <cell r="I37" t="str">
            <v>NFCE</v>
          </cell>
          <cell r="J37" t="str">
            <v>Dallas</v>
          </cell>
          <cell r="K37" t="str">
            <v>NY Giants</v>
          </cell>
          <cell r="L37">
            <v>3</v>
          </cell>
          <cell r="M37">
            <v>42</v>
          </cell>
          <cell r="T37" t="str">
            <v>Dallas</v>
          </cell>
          <cell r="AY37">
            <v>13</v>
          </cell>
          <cell r="AZ37">
            <v>11</v>
          </cell>
          <cell r="BA37">
            <v>2</v>
          </cell>
        </row>
        <row r="38">
          <cell r="A38">
            <v>2</v>
          </cell>
          <cell r="B38" t="str">
            <v>Mon</v>
          </cell>
          <cell r="C38">
            <v>43360</v>
          </cell>
          <cell r="D38">
            <v>0.84375</v>
          </cell>
          <cell r="E38" t="str">
            <v>ESPN</v>
          </cell>
          <cell r="F38" t="str">
            <v>Seattle</v>
          </cell>
          <cell r="G38" t="str">
            <v>NFCW</v>
          </cell>
          <cell r="H38" t="str">
            <v>Chicago</v>
          </cell>
          <cell r="I38" t="str">
            <v>NFCN</v>
          </cell>
          <cell r="J38" t="str">
            <v>Chicago</v>
          </cell>
          <cell r="K38" t="str">
            <v>Seattle</v>
          </cell>
          <cell r="L38">
            <v>3.5</v>
          </cell>
          <cell r="M38">
            <v>43.5</v>
          </cell>
          <cell r="T38" t="str">
            <v>Chicago</v>
          </cell>
          <cell r="AY38">
            <v>5</v>
          </cell>
          <cell r="AZ38">
            <v>2</v>
          </cell>
          <cell r="BA38">
            <v>0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446"/>
  <sheetViews>
    <sheetView tabSelected="1" topLeftCell="D1" zoomScale="80" zoomScaleNormal="80" workbookViewId="0">
      <selection activeCell="N5" sqref="N5"/>
    </sheetView>
  </sheetViews>
  <sheetFormatPr defaultColWidth="8.86328125" defaultRowHeight="14.25" x14ac:dyDescent="0.45"/>
  <cols>
    <col min="1" max="2" width="5.6640625" style="16" customWidth="1"/>
    <col min="3" max="3" width="8" style="16" customWidth="1"/>
    <col min="4" max="4" width="11.6640625" style="16" customWidth="1"/>
    <col min="5" max="5" width="9.1328125" style="16" customWidth="1"/>
    <col min="6" max="6" width="24.46484375" style="16" customWidth="1"/>
    <col min="7" max="7" width="8.6640625" style="16" customWidth="1"/>
    <col min="8" max="8" width="24.46484375" style="16" customWidth="1"/>
    <col min="9" max="9" width="8.6640625" style="16" customWidth="1"/>
    <col min="10" max="11" width="24.46484375" style="73" customWidth="1"/>
    <col min="12" max="13" width="8" style="16" customWidth="1"/>
    <col min="14" max="14" width="27.6640625" style="16" customWidth="1"/>
    <col min="15" max="16" width="9.53125" style="16" customWidth="1"/>
    <col min="17" max="17" width="27.6640625" style="16" customWidth="1"/>
    <col min="18" max="18" width="5.6640625" style="16" customWidth="1"/>
    <col min="19" max="19" width="27.6640625" style="16" customWidth="1"/>
    <col min="20" max="20" width="5.6640625" style="16" customWidth="1"/>
    <col min="21" max="21" width="3" style="16" customWidth="1"/>
    <col min="22" max="22" width="28.33203125" style="16" customWidth="1"/>
    <col min="23" max="28" width="5.33203125" style="16" customWidth="1"/>
    <col min="29" max="29" width="2.6640625" style="16" customWidth="1"/>
    <col min="30" max="32" width="5.33203125" style="16" customWidth="1"/>
    <col min="33" max="33" width="2.6640625" style="16" customWidth="1"/>
    <col min="34" max="34" width="25" style="16" customWidth="1"/>
    <col min="35" max="40" width="5.33203125" style="16" customWidth="1"/>
    <col min="41" max="41" width="9.33203125" style="16" customWidth="1"/>
    <col min="42" max="42" width="9.46484375" style="16" customWidth="1"/>
    <col min="43" max="16384" width="8.86328125" style="16"/>
  </cols>
  <sheetData>
    <row r="1" spans="1:42" ht="15.6" customHeight="1" x14ac:dyDescent="0.5">
      <c r="A1" s="3"/>
      <c r="B1" s="4"/>
      <c r="C1" s="5"/>
      <c r="D1" s="6"/>
      <c r="E1" s="3"/>
      <c r="F1" s="7"/>
      <c r="G1" s="7"/>
      <c r="H1" s="8"/>
      <c r="I1" s="7"/>
      <c r="J1" s="72"/>
      <c r="K1" s="9"/>
      <c r="L1" s="10"/>
      <c r="M1" s="11"/>
      <c r="N1" s="3"/>
      <c r="O1" s="7"/>
      <c r="P1" s="118" t="s">
        <v>0</v>
      </c>
      <c r="Q1" s="12"/>
      <c r="R1" s="12"/>
      <c r="S1" s="12"/>
      <c r="T1" s="12"/>
      <c r="U1" s="120"/>
      <c r="V1" s="123" t="s">
        <v>1</v>
      </c>
      <c r="W1" s="123"/>
      <c r="X1" s="123"/>
      <c r="Y1" s="123"/>
      <c r="Z1" s="123"/>
      <c r="AA1" s="123"/>
      <c r="AB1" s="123"/>
      <c r="AC1" s="13"/>
      <c r="AD1" s="7"/>
      <c r="AE1" s="7"/>
      <c r="AF1" s="7"/>
      <c r="AG1" s="14"/>
      <c r="AH1" s="123" t="s">
        <v>1</v>
      </c>
      <c r="AI1" s="123"/>
      <c r="AJ1" s="123"/>
      <c r="AK1" s="123"/>
      <c r="AL1" s="123"/>
      <c r="AM1" s="123"/>
      <c r="AN1" s="123"/>
      <c r="AO1" s="15"/>
      <c r="AP1" s="15"/>
    </row>
    <row r="2" spans="1:42" ht="15.6" customHeight="1" x14ac:dyDescent="0.5">
      <c r="A2" s="17"/>
      <c r="B2" s="17"/>
      <c r="C2" s="18"/>
      <c r="D2" s="19"/>
      <c r="E2" s="20"/>
      <c r="F2" s="107" t="s">
        <v>2</v>
      </c>
      <c r="G2" s="108"/>
      <c r="H2" s="108"/>
      <c r="I2" s="109"/>
      <c r="J2" s="70"/>
      <c r="K2" s="71"/>
      <c r="L2" s="21"/>
      <c r="M2" s="22"/>
      <c r="N2" s="17"/>
      <c r="O2" s="76" t="s">
        <v>3</v>
      </c>
      <c r="P2" s="119"/>
      <c r="Q2" s="23"/>
      <c r="R2" s="24"/>
      <c r="S2" s="24"/>
      <c r="T2" s="25"/>
      <c r="U2" s="121"/>
      <c r="V2" s="26"/>
      <c r="W2" s="110" t="s">
        <v>4</v>
      </c>
      <c r="X2" s="111"/>
      <c r="Y2" s="112"/>
      <c r="Z2" s="110" t="s">
        <v>5</v>
      </c>
      <c r="AA2" s="124"/>
      <c r="AB2" s="125"/>
      <c r="AC2" s="13"/>
      <c r="AD2" s="126" t="s">
        <v>26</v>
      </c>
      <c r="AE2" s="127"/>
      <c r="AF2" s="128"/>
      <c r="AG2" s="14"/>
      <c r="AH2" s="26"/>
      <c r="AI2" s="110" t="s">
        <v>6</v>
      </c>
      <c r="AJ2" s="111"/>
      <c r="AK2" s="112"/>
      <c r="AL2" s="110" t="s">
        <v>5</v>
      </c>
      <c r="AM2" s="124"/>
      <c r="AN2" s="125"/>
      <c r="AO2" s="113" t="s">
        <v>7</v>
      </c>
      <c r="AP2" s="114"/>
    </row>
    <row r="3" spans="1:42" ht="15.75" x14ac:dyDescent="0.5">
      <c r="A3" s="4" t="s">
        <v>8</v>
      </c>
      <c r="B3" s="27" t="s">
        <v>9</v>
      </c>
      <c r="C3" s="28" t="s">
        <v>10</v>
      </c>
      <c r="D3" s="29" t="s">
        <v>11</v>
      </c>
      <c r="E3" s="30" t="s">
        <v>12</v>
      </c>
      <c r="F3" s="27" t="s">
        <v>4</v>
      </c>
      <c r="G3" s="30" t="s">
        <v>13</v>
      </c>
      <c r="H3" s="27" t="s">
        <v>6</v>
      </c>
      <c r="I3" s="30" t="s">
        <v>13</v>
      </c>
      <c r="J3" s="27" t="s">
        <v>14</v>
      </c>
      <c r="K3" s="31" t="s">
        <v>15</v>
      </c>
      <c r="L3" s="32" t="s">
        <v>16</v>
      </c>
      <c r="M3" s="33" t="s">
        <v>17</v>
      </c>
      <c r="N3" s="27" t="s">
        <v>18</v>
      </c>
      <c r="O3" s="34" t="s">
        <v>19</v>
      </c>
      <c r="P3" s="34" t="s">
        <v>20</v>
      </c>
      <c r="Q3" s="115" t="s">
        <v>21</v>
      </c>
      <c r="R3" s="116"/>
      <c r="S3" s="116"/>
      <c r="T3" s="117"/>
      <c r="U3" s="122"/>
      <c r="V3" s="35" t="s">
        <v>22</v>
      </c>
      <c r="W3" s="36" t="s">
        <v>23</v>
      </c>
      <c r="X3" s="37" t="s">
        <v>24</v>
      </c>
      <c r="Y3" s="38" t="s">
        <v>25</v>
      </c>
      <c r="Z3" s="36" t="s">
        <v>23</v>
      </c>
      <c r="AA3" s="37" t="s">
        <v>24</v>
      </c>
      <c r="AB3" s="38" t="s">
        <v>25</v>
      </c>
      <c r="AC3" s="39"/>
      <c r="AD3" s="36" t="s">
        <v>23</v>
      </c>
      <c r="AE3" s="37" t="s">
        <v>24</v>
      </c>
      <c r="AF3" s="38" t="s">
        <v>25</v>
      </c>
      <c r="AG3" s="40"/>
      <c r="AH3" s="35" t="s">
        <v>6</v>
      </c>
      <c r="AI3" s="36" t="s">
        <v>23</v>
      </c>
      <c r="AJ3" s="37" t="s">
        <v>24</v>
      </c>
      <c r="AK3" s="38" t="s">
        <v>25</v>
      </c>
      <c r="AL3" s="36" t="s">
        <v>23</v>
      </c>
      <c r="AM3" s="37" t="s">
        <v>24</v>
      </c>
      <c r="AN3" s="38" t="s">
        <v>25</v>
      </c>
      <c r="AO3" s="41" t="s">
        <v>4</v>
      </c>
      <c r="AP3" s="42" t="s">
        <v>6</v>
      </c>
    </row>
    <row r="4" spans="1:42" ht="15.75" x14ac:dyDescent="0.5">
      <c r="A4" s="43">
        <f>+[1]All!A175</f>
        <v>3</v>
      </c>
      <c r="B4" s="69" t="str">
        <f>+[1]All!B175</f>
        <v>Thurs</v>
      </c>
      <c r="C4" s="44">
        <f>+[1]All!C175</f>
        <v>43356</v>
      </c>
      <c r="D4" s="45">
        <f>+[1]All!D175</f>
        <v>0.8125</v>
      </c>
      <c r="E4" s="46" t="str">
        <f>+[1]All!E175</f>
        <v>ESPN</v>
      </c>
      <c r="F4" s="1" t="str">
        <f>+[1]All!F175</f>
        <v>Boston College</v>
      </c>
      <c r="G4" s="47" t="str">
        <f>+[1]All!G175</f>
        <v>ACC</v>
      </c>
      <c r="H4" s="1" t="str">
        <f>+[1]All!H175</f>
        <v>Wake Forest</v>
      </c>
      <c r="I4" s="47" t="str">
        <f>+[1]All!I175</f>
        <v>ACC</v>
      </c>
      <c r="J4" s="48" t="str">
        <f>+[1]All!J175</f>
        <v>Boston College</v>
      </c>
      <c r="K4" s="46" t="str">
        <f>+[1]All!K175</f>
        <v>Wake Forest</v>
      </c>
      <c r="L4" s="49">
        <f>+[1]All!L175</f>
        <v>6</v>
      </c>
      <c r="M4" s="50">
        <f>+[1]All!M175</f>
        <v>56.5</v>
      </c>
      <c r="N4" s="48" t="str">
        <f>+[1]All!T175</f>
        <v>Boston College</v>
      </c>
      <c r="O4" s="48" t="str">
        <f>+[1]All!X175</f>
        <v>Q</v>
      </c>
      <c r="P4" s="48">
        <f>+[1]All!Z175</f>
        <v>0</v>
      </c>
      <c r="Q4" s="2" t="str">
        <f>+[1]All!AL175</f>
        <v>Wake Forest</v>
      </c>
      <c r="R4" s="53">
        <f>+[1]All!AM175</f>
        <v>34</v>
      </c>
      <c r="S4" s="52" t="str">
        <f>+[1]All!AN175</f>
        <v>BOSTON COLLEGE</v>
      </c>
      <c r="T4" s="54">
        <f>+[1]All!AO175</f>
        <v>10</v>
      </c>
      <c r="U4" s="55"/>
      <c r="V4" s="66" t="str">
        <f>+[1]All!AQ175</f>
        <v>Boston College</v>
      </c>
      <c r="W4" s="56">
        <f>+[1]All!AR175</f>
        <v>0</v>
      </c>
      <c r="X4" s="57">
        <f>+[1]All!AS175</f>
        <v>0</v>
      </c>
      <c r="Y4" s="58">
        <f>+[1]All!AT175</f>
        <v>0</v>
      </c>
      <c r="Z4" s="56">
        <f>+[1]All!AU175</f>
        <v>1</v>
      </c>
      <c r="AA4" s="57">
        <f>+[1]All!AV175</f>
        <v>0</v>
      </c>
      <c r="AB4" s="58">
        <f>+[1]All!AW175</f>
        <v>0</v>
      </c>
      <c r="AC4" s="57"/>
      <c r="AD4" s="59">
        <f>+[1]All!AY175</f>
        <v>6</v>
      </c>
      <c r="AE4" s="60">
        <f>+[1]All!AZ175</f>
        <v>7</v>
      </c>
      <c r="AF4" s="61">
        <f>+[1]All!BA175</f>
        <v>0</v>
      </c>
      <c r="AG4" s="61"/>
      <c r="AH4" s="74" t="str">
        <f>+[1]All!BC175</f>
        <v>Wake Forest</v>
      </c>
      <c r="AI4" s="56">
        <f>+[1]All!BD175</f>
        <v>0</v>
      </c>
      <c r="AJ4" s="57">
        <f>+[1]All!BE175</f>
        <v>0</v>
      </c>
      <c r="AK4" s="58">
        <f>+[1]All!BF175</f>
        <v>0</v>
      </c>
      <c r="AL4" s="56">
        <f>+[1]All!BG175</f>
        <v>0</v>
      </c>
      <c r="AM4" s="57">
        <f>+[1]All!BH175</f>
        <v>1</v>
      </c>
      <c r="AN4" s="58">
        <f>+[1]All!BI175</f>
        <v>0</v>
      </c>
      <c r="AO4" s="62">
        <f>+[1]All!BJ175</f>
        <v>79.86</v>
      </c>
      <c r="AP4" s="63">
        <f>+[1]All!BK175</f>
        <v>73.010000000000005</v>
      </c>
    </row>
    <row r="5" spans="1:42" ht="15.75" x14ac:dyDescent="0.5">
      <c r="A5" s="43">
        <f>+[1]All!A176</f>
        <v>3</v>
      </c>
      <c r="B5" s="69" t="str">
        <f>+[1]All!B176</f>
        <v>Thurs</v>
      </c>
      <c r="C5" s="44">
        <f>+[1]All!C176</f>
        <v>43356</v>
      </c>
      <c r="D5" s="45">
        <f>+[1]All!D176</f>
        <v>0.83333333333333337</v>
      </c>
      <c r="E5" s="46">
        <f>+[1]All!E176</f>
        <v>0</v>
      </c>
      <c r="F5" s="1" t="str">
        <f>+[1]All!F176</f>
        <v>1AA Tennessee Tech</v>
      </c>
      <c r="G5" s="47" t="str">
        <f>+[1]All!G176</f>
        <v>1AA</v>
      </c>
      <c r="H5" s="1" t="str">
        <f>+[1]All!H176</f>
        <v>Utah State</v>
      </c>
      <c r="I5" s="47" t="str">
        <f>+[1]All!I176</f>
        <v>MWC</v>
      </c>
      <c r="J5" s="48">
        <f>+[1]All!J176</f>
        <v>0</v>
      </c>
      <c r="K5" s="46">
        <f>+[1]All!K176</f>
        <v>0</v>
      </c>
      <c r="L5" s="49">
        <f>+[1]All!L176</f>
        <v>0</v>
      </c>
      <c r="M5" s="50">
        <f>+[1]All!M176</f>
        <v>0</v>
      </c>
      <c r="N5" s="48">
        <f>+[1]All!T176</f>
        <v>0</v>
      </c>
      <c r="O5" s="48">
        <f>+[1]All!X176</f>
        <v>0</v>
      </c>
      <c r="P5" s="48">
        <f>+[1]All!Z176</f>
        <v>0</v>
      </c>
      <c r="Q5" s="2" t="str">
        <f>+[1]All!AL176</f>
        <v>DNP</v>
      </c>
      <c r="R5" s="53">
        <f>+[1]All!AM176</f>
        <v>0</v>
      </c>
      <c r="S5" s="52">
        <f>+[1]All!AN176</f>
        <v>0</v>
      </c>
      <c r="T5" s="54">
        <f>+[1]All!AO176</f>
        <v>0</v>
      </c>
      <c r="U5" s="55"/>
      <c r="V5" s="66" t="str">
        <f>+[1]All!AQ176</f>
        <v>1AA Tennessee Tech</v>
      </c>
      <c r="W5" s="56">
        <f>+[1]All!AR176</f>
        <v>0</v>
      </c>
      <c r="X5" s="57">
        <f>+[1]All!AS176</f>
        <v>0</v>
      </c>
      <c r="Y5" s="58">
        <f>+[1]All!AT176</f>
        <v>0</v>
      </c>
      <c r="Z5" s="56">
        <f>+[1]All!AU176</f>
        <v>0</v>
      </c>
      <c r="AA5" s="57">
        <f>+[1]All!AV176</f>
        <v>0</v>
      </c>
      <c r="AB5" s="58">
        <f>+[1]All!AW176</f>
        <v>0</v>
      </c>
      <c r="AC5" s="57"/>
      <c r="AD5" s="59">
        <f>+[1]All!AY176</f>
        <v>0</v>
      </c>
      <c r="AE5" s="60">
        <f>+[1]All!AZ176</f>
        <v>0</v>
      </c>
      <c r="AF5" s="61">
        <f>+[1]All!BA176</f>
        <v>0</v>
      </c>
      <c r="AG5" s="61"/>
      <c r="AH5" s="74" t="str">
        <f>+[1]All!BC176</f>
        <v>Utah State</v>
      </c>
      <c r="AI5" s="56">
        <f>+[1]All!BD176</f>
        <v>1</v>
      </c>
      <c r="AJ5" s="57">
        <f>+[1]All!BE176</f>
        <v>0</v>
      </c>
      <c r="AK5" s="58">
        <f>+[1]All!BF176</f>
        <v>0</v>
      </c>
      <c r="AL5" s="56">
        <f>+[1]All!BG176</f>
        <v>2</v>
      </c>
      <c r="AM5" s="57">
        <f>+[1]All!BH176</f>
        <v>0</v>
      </c>
      <c r="AN5" s="58">
        <f>+[1]All!BI176</f>
        <v>0</v>
      </c>
      <c r="AO5" s="62">
        <f>+[1]All!BJ176</f>
        <v>27.9</v>
      </c>
      <c r="AP5" s="63">
        <f>+[1]All!BK176</f>
        <v>72.760000000000005</v>
      </c>
    </row>
    <row r="6" spans="1:42" ht="15.75" x14ac:dyDescent="0.5">
      <c r="A6" s="43">
        <f>+[1]All!A177</f>
        <v>3</v>
      </c>
      <c r="B6" s="69" t="str">
        <f>+[1]All!B177</f>
        <v>Thurs</v>
      </c>
      <c r="C6" s="44">
        <f>+[1]All!C177</f>
        <v>43356</v>
      </c>
      <c r="D6" s="45">
        <f>+[1]All!D177</f>
        <v>0.66666666666666663</v>
      </c>
      <c r="E6" s="46" t="str">
        <f>+[1]All!E177</f>
        <v>espn3</v>
      </c>
      <c r="F6" s="1" t="str">
        <f>+[1]All!F177</f>
        <v>Old Dominion</v>
      </c>
      <c r="G6" s="47" t="str">
        <f>+[1]All!G177</f>
        <v>CUSA</v>
      </c>
      <c r="H6" s="1" t="str">
        <f>+[1]All!H177</f>
        <v>UNC Charlotte</v>
      </c>
      <c r="I6" s="47" t="str">
        <f>+[1]All!I177</f>
        <v>CUSA</v>
      </c>
      <c r="J6" s="48" t="str">
        <f>+[1]All!J177</f>
        <v>Old Dominion</v>
      </c>
      <c r="K6" s="46" t="str">
        <f>+[1]All!K177</f>
        <v>UNC Charlotte</v>
      </c>
      <c r="L6" s="49">
        <f>+[1]All!L177</f>
        <v>1.5</v>
      </c>
      <c r="M6" s="50">
        <f>+[1]All!M177</f>
        <v>45.5</v>
      </c>
      <c r="N6" s="48" t="str">
        <f>+[1]All!T177</f>
        <v>UNC Charlotte</v>
      </c>
      <c r="O6" s="48">
        <f>+[1]All!X177</f>
        <v>0</v>
      </c>
      <c r="P6" s="48">
        <f>+[1]All!Z177</f>
        <v>0</v>
      </c>
      <c r="Q6" s="2" t="str">
        <f>+[1]All!AL177</f>
        <v>OLD DOMINION</v>
      </c>
      <c r="R6" s="53">
        <f>+[1]All!AM177</f>
        <v>6</v>
      </c>
      <c r="S6" s="52" t="str">
        <f>+[1]All!AN177</f>
        <v>UNC Charlotte</v>
      </c>
      <c r="T6" s="54">
        <f>+[1]All!AO177</f>
        <v>0</v>
      </c>
      <c r="U6" s="55"/>
      <c r="V6" s="66" t="str">
        <f>+[1]All!AQ177</f>
        <v>Old Dominion</v>
      </c>
      <c r="W6" s="56">
        <f>+[1]All!AR177</f>
        <v>0</v>
      </c>
      <c r="X6" s="57">
        <f>+[1]All!AS177</f>
        <v>1</v>
      </c>
      <c r="Y6" s="58">
        <f>+[1]All!AT177</f>
        <v>0</v>
      </c>
      <c r="Z6" s="56">
        <f>+[1]All!AU177</f>
        <v>0</v>
      </c>
      <c r="AA6" s="57">
        <f>+[1]All!AV177</f>
        <v>2</v>
      </c>
      <c r="AB6" s="58">
        <f>+[1]All!AW177</f>
        <v>0</v>
      </c>
      <c r="AC6" s="57"/>
      <c r="AD6" s="59">
        <f>+[1]All!AY177</f>
        <v>1</v>
      </c>
      <c r="AE6" s="60">
        <f>+[1]All!AZ177</f>
        <v>2</v>
      </c>
      <c r="AF6" s="61">
        <f>+[1]All!BA177</f>
        <v>0</v>
      </c>
      <c r="AG6" s="61"/>
      <c r="AH6" s="74" t="str">
        <f>+[1]All!BC177</f>
        <v>UNC Charlotte</v>
      </c>
      <c r="AI6" s="56">
        <f>+[1]All!BD177</f>
        <v>0</v>
      </c>
      <c r="AJ6" s="57">
        <f>+[1]All!BE177</f>
        <v>1</v>
      </c>
      <c r="AK6" s="58">
        <f>+[1]All!BF177</f>
        <v>0</v>
      </c>
      <c r="AL6" s="56">
        <f>+[1]All!BG177</f>
        <v>0</v>
      </c>
      <c r="AM6" s="57">
        <f>+[1]All!BH177</f>
        <v>1</v>
      </c>
      <c r="AN6" s="58">
        <f>+[1]All!BI177</f>
        <v>0</v>
      </c>
      <c r="AO6" s="62">
        <f>+[1]All!BJ177</f>
        <v>43.67</v>
      </c>
      <c r="AP6" s="63">
        <f>+[1]All!BK177</f>
        <v>44.77</v>
      </c>
    </row>
    <row r="7" spans="1:42" ht="15.75" x14ac:dyDescent="0.5">
      <c r="A7" s="43"/>
      <c r="B7" s="69"/>
      <c r="C7" s="44"/>
      <c r="D7" s="45"/>
      <c r="E7" s="46"/>
      <c r="F7" s="1"/>
      <c r="G7" s="47"/>
      <c r="H7" s="1"/>
      <c r="I7" s="47"/>
      <c r="J7" s="48"/>
      <c r="K7" s="46"/>
      <c r="L7" s="49"/>
      <c r="M7" s="50"/>
      <c r="N7" s="48"/>
      <c r="O7" s="48"/>
      <c r="P7" s="48"/>
      <c r="Q7" s="2"/>
      <c r="R7" s="53"/>
      <c r="S7" s="52"/>
      <c r="T7" s="54"/>
      <c r="U7" s="55"/>
      <c r="V7" s="66"/>
      <c r="W7" s="56"/>
      <c r="X7" s="57"/>
      <c r="Y7" s="58"/>
      <c r="Z7" s="56"/>
      <c r="AA7" s="57"/>
      <c r="AB7" s="58"/>
      <c r="AC7" s="57"/>
      <c r="AD7" s="59"/>
      <c r="AE7" s="60"/>
      <c r="AF7" s="61"/>
      <c r="AG7" s="61"/>
      <c r="AH7" s="74"/>
      <c r="AI7" s="56"/>
      <c r="AJ7" s="57"/>
      <c r="AK7" s="58"/>
      <c r="AL7" s="56"/>
      <c r="AM7" s="57"/>
      <c r="AN7" s="58"/>
      <c r="AO7" s="62"/>
      <c r="AP7" s="63"/>
    </row>
    <row r="8" spans="1:42" ht="15.75" x14ac:dyDescent="0.5">
      <c r="A8" s="43">
        <f>+[1]All!A178</f>
        <v>3</v>
      </c>
      <c r="B8" s="69" t="str">
        <f>+[1]All!B178</f>
        <v>Fri</v>
      </c>
      <c r="C8" s="44">
        <f>+[1]All!C178</f>
        <v>43357</v>
      </c>
      <c r="D8" s="45">
        <f>+[1]All!D178</f>
        <v>0.79166666666666663</v>
      </c>
      <c r="E8" s="46" t="str">
        <f>+[1]All!E178</f>
        <v>ESPN</v>
      </c>
      <c r="F8" s="1" t="str">
        <f>+[1]All!F178</f>
        <v>Georgia State</v>
      </c>
      <c r="G8" s="47" t="str">
        <f>+[1]All!G178</f>
        <v>SB</v>
      </c>
      <c r="H8" s="1" t="str">
        <f>+[1]All!H178</f>
        <v>Memphis</v>
      </c>
      <c r="I8" s="47" t="str">
        <f>+[1]All!I178</f>
        <v>AAC</v>
      </c>
      <c r="J8" s="48" t="str">
        <f>+[1]All!J178</f>
        <v>Memphis</v>
      </c>
      <c r="K8" s="46" t="str">
        <f>+[1]All!K178</f>
        <v>Georgia State</v>
      </c>
      <c r="L8" s="49">
        <f>+[1]All!L178</f>
        <v>28</v>
      </c>
      <c r="M8" s="50">
        <f>+[1]All!M178</f>
        <v>58</v>
      </c>
      <c r="N8" s="48" t="str">
        <f>+[1]All!T178</f>
        <v>Georgia State</v>
      </c>
      <c r="O8" s="48">
        <f>+[1]All!X178</f>
        <v>0</v>
      </c>
      <c r="P8" s="48">
        <f>+[1]All!Z178</f>
        <v>0</v>
      </c>
      <c r="Q8" s="2" t="str">
        <f>+[1]All!AL178</f>
        <v>DNP</v>
      </c>
      <c r="R8" s="53">
        <f>+[1]All!AM178</f>
        <v>0</v>
      </c>
      <c r="S8" s="52">
        <f>+[1]All!AN178</f>
        <v>0</v>
      </c>
      <c r="T8" s="54">
        <f>+[1]All!AO178</f>
        <v>0</v>
      </c>
      <c r="U8" s="55"/>
      <c r="V8" s="66" t="str">
        <f>+[1]All!AQ178</f>
        <v>Georgia State</v>
      </c>
      <c r="W8" s="56">
        <f>+[1]All!AR178</f>
        <v>0</v>
      </c>
      <c r="X8" s="57">
        <f>+[1]All!AS178</f>
        <v>1</v>
      </c>
      <c r="Y8" s="58">
        <f>+[1]All!AT178</f>
        <v>0</v>
      </c>
      <c r="Z8" s="56">
        <f>+[1]All!AU178</f>
        <v>0</v>
      </c>
      <c r="AA8" s="57">
        <f>+[1]All!AV178</f>
        <v>1</v>
      </c>
      <c r="AB8" s="58">
        <f>+[1]All!AW178</f>
        <v>0</v>
      </c>
      <c r="AC8" s="57"/>
      <c r="AD8" s="59">
        <f>+[1]All!AY178</f>
        <v>0</v>
      </c>
      <c r="AE8" s="60">
        <f>+[1]All!AZ178</f>
        <v>0</v>
      </c>
      <c r="AF8" s="61">
        <f>+[1]All!BA178</f>
        <v>0</v>
      </c>
      <c r="AG8" s="61"/>
      <c r="AH8" s="74" t="str">
        <f>+[1]All!BC178</f>
        <v>Memphis</v>
      </c>
      <c r="AI8" s="56">
        <f>+[1]All!BD178</f>
        <v>0</v>
      </c>
      <c r="AJ8" s="57">
        <f>+[1]All!BE178</f>
        <v>0</v>
      </c>
      <c r="AK8" s="58">
        <f>+[1]All!BF178</f>
        <v>0</v>
      </c>
      <c r="AL8" s="56">
        <f>+[1]All!BG178</f>
        <v>0</v>
      </c>
      <c r="AM8" s="57">
        <f>+[1]All!BH178</f>
        <v>1</v>
      </c>
      <c r="AN8" s="58">
        <f>+[1]All!BI178</f>
        <v>0</v>
      </c>
      <c r="AO8" s="62">
        <f>+[1]All!BJ178</f>
        <v>55.23</v>
      </c>
      <c r="AP8" s="63">
        <f>+[1]All!BK178</f>
        <v>78.08</v>
      </c>
    </row>
    <row r="9" spans="1:42" ht="15.75" x14ac:dyDescent="0.5">
      <c r="A9" s="43"/>
      <c r="B9" s="69"/>
      <c r="C9" s="44"/>
      <c r="D9" s="45"/>
      <c r="E9" s="46"/>
      <c r="F9" s="1"/>
      <c r="G9" s="47"/>
      <c r="H9" s="1"/>
      <c r="I9" s="47"/>
      <c r="J9" s="48"/>
      <c r="K9" s="46"/>
      <c r="L9" s="49"/>
      <c r="M9" s="50"/>
      <c r="N9" s="48"/>
      <c r="O9" s="48"/>
      <c r="P9" s="48"/>
      <c r="Q9" s="2"/>
      <c r="R9" s="53"/>
      <c r="S9" s="52"/>
      <c r="T9" s="54"/>
      <c r="U9" s="55"/>
      <c r="V9" s="66"/>
      <c r="W9" s="56"/>
      <c r="X9" s="57"/>
      <c r="Y9" s="58"/>
      <c r="Z9" s="56"/>
      <c r="AA9" s="57"/>
      <c r="AB9" s="58"/>
      <c r="AC9" s="57"/>
      <c r="AD9" s="59"/>
      <c r="AE9" s="60"/>
      <c r="AF9" s="61"/>
      <c r="AG9" s="61"/>
      <c r="AH9" s="74"/>
      <c r="AI9" s="56"/>
      <c r="AJ9" s="57"/>
      <c r="AK9" s="58"/>
      <c r="AL9" s="56"/>
      <c r="AM9" s="57"/>
      <c r="AN9" s="58"/>
      <c r="AO9" s="62"/>
      <c r="AP9" s="63"/>
    </row>
    <row r="10" spans="1:42" ht="15.75" x14ac:dyDescent="0.5">
      <c r="A10" s="43">
        <f>+[1]All!A179</f>
        <v>3</v>
      </c>
      <c r="B10" s="69" t="str">
        <f>+[1]All!B179</f>
        <v>Sat</v>
      </c>
      <c r="C10" s="44">
        <f>+[1]All!C179</f>
        <v>43358</v>
      </c>
      <c r="D10" s="45">
        <f>+[1]All!D179</f>
        <v>0.79166666666666663</v>
      </c>
      <c r="E10" s="46" t="str">
        <f>+[1]All!E179</f>
        <v>espn3</v>
      </c>
      <c r="F10" s="1" t="str">
        <f>+[1]All!F179</f>
        <v>1AA Alabama A&amp;M</v>
      </c>
      <c r="G10" s="47" t="str">
        <f>+[1]All!G179</f>
        <v>1AA</v>
      </c>
      <c r="H10" s="1" t="str">
        <f>+[1]All!H179</f>
        <v>Cincinnati</v>
      </c>
      <c r="I10" s="47" t="str">
        <f>+[1]All!I179</f>
        <v>AAC</v>
      </c>
      <c r="J10" s="48">
        <f>+[1]All!J179</f>
        <v>0</v>
      </c>
      <c r="K10" s="46">
        <f>+[1]All!K179</f>
        <v>0</v>
      </c>
      <c r="L10" s="49">
        <f>+[1]All!L179</f>
        <v>0</v>
      </c>
      <c r="M10" s="50">
        <f>+[1]All!M179</f>
        <v>0</v>
      </c>
      <c r="N10" s="48">
        <f>+[1]All!T179</f>
        <v>0</v>
      </c>
      <c r="O10" s="48">
        <f>+[1]All!X179</f>
        <v>0</v>
      </c>
      <c r="P10" s="48">
        <f>+[1]All!Z179</f>
        <v>0</v>
      </c>
      <c r="Q10" s="2" t="str">
        <f>+[1]All!AL179</f>
        <v>DNP</v>
      </c>
      <c r="R10" s="53">
        <f>+[1]All!AM179</f>
        <v>0</v>
      </c>
      <c r="S10" s="52">
        <f>+[1]All!AN179</f>
        <v>0</v>
      </c>
      <c r="T10" s="54">
        <f>+[1]All!AO179</f>
        <v>0</v>
      </c>
      <c r="U10" s="55"/>
      <c r="V10" s="66" t="str">
        <f>+[1]All!AQ179</f>
        <v>1AA Alabama A&amp;M</v>
      </c>
      <c r="W10" s="56">
        <f>+[1]All!AR179</f>
        <v>0</v>
      </c>
      <c r="X10" s="57">
        <f>+[1]All!AS179</f>
        <v>0</v>
      </c>
      <c r="Y10" s="58">
        <f>+[1]All!AT179</f>
        <v>0</v>
      </c>
      <c r="Z10" s="56">
        <f>+[1]All!AU179</f>
        <v>0</v>
      </c>
      <c r="AA10" s="57">
        <f>+[1]All!AV179</f>
        <v>0</v>
      </c>
      <c r="AB10" s="58">
        <f>+[1]All!AW179</f>
        <v>0</v>
      </c>
      <c r="AC10" s="57"/>
      <c r="AD10" s="59">
        <f>+[1]All!AY179</f>
        <v>0</v>
      </c>
      <c r="AE10" s="60">
        <f>+[1]All!AZ179</f>
        <v>0</v>
      </c>
      <c r="AF10" s="61">
        <f>+[1]All!BA179</f>
        <v>0</v>
      </c>
      <c r="AG10" s="61"/>
      <c r="AH10" s="74" t="str">
        <f>+[1]All!BC179</f>
        <v>Cincinnati</v>
      </c>
      <c r="AI10" s="56">
        <f>+[1]All!BD179</f>
        <v>0</v>
      </c>
      <c r="AJ10" s="57">
        <f>+[1]All!BE179</f>
        <v>0</v>
      </c>
      <c r="AK10" s="58">
        <f>+[1]All!BF179</f>
        <v>0</v>
      </c>
      <c r="AL10" s="56">
        <f>+[1]All!BG179</f>
        <v>2</v>
      </c>
      <c r="AM10" s="57">
        <f>+[1]All!BH179</f>
        <v>0</v>
      </c>
      <c r="AN10" s="58">
        <f>+[1]All!BI179</f>
        <v>0</v>
      </c>
      <c r="AO10" s="62">
        <f>+[1]All!BJ179</f>
        <v>18.989999999999998</v>
      </c>
      <c r="AP10" s="63">
        <f>+[1]All!BK179</f>
        <v>70.849999999999994</v>
      </c>
    </row>
    <row r="11" spans="1:42" ht="15.75" x14ac:dyDescent="0.5">
      <c r="A11" s="43">
        <f>+[1]All!A180</f>
        <v>3</v>
      </c>
      <c r="B11" s="69" t="str">
        <f>+[1]All!B180</f>
        <v>Sat</v>
      </c>
      <c r="C11" s="44">
        <f>+[1]All!C180</f>
        <v>43358</v>
      </c>
      <c r="D11" s="45">
        <f>+[1]All!D180</f>
        <v>0.5</v>
      </c>
      <c r="E11" s="46">
        <f>+[1]All!E180</f>
        <v>0</v>
      </c>
      <c r="F11" s="1" t="str">
        <f>+[1]All!F180</f>
        <v>1AA Rhode Island</v>
      </c>
      <c r="G11" s="47" t="str">
        <f>+[1]All!G180</f>
        <v>1AA</v>
      </c>
      <c r="H11" s="1" t="str">
        <f>+[1]All!H180</f>
        <v>Connecticut</v>
      </c>
      <c r="I11" s="47" t="str">
        <f>+[1]All!I180</f>
        <v>AAC</v>
      </c>
      <c r="J11" s="48">
        <f>+[1]All!J180</f>
        <v>0</v>
      </c>
      <c r="K11" s="46">
        <f>+[1]All!K180</f>
        <v>0</v>
      </c>
      <c r="L11" s="49">
        <f>+[1]All!L180</f>
        <v>0</v>
      </c>
      <c r="M11" s="50">
        <f>+[1]All!M180</f>
        <v>0</v>
      </c>
      <c r="N11" s="48">
        <f>+[1]All!T180</f>
        <v>0</v>
      </c>
      <c r="O11" s="48">
        <f>+[1]All!X180</f>
        <v>0</v>
      </c>
      <c r="P11" s="48">
        <f>+[1]All!Z180</f>
        <v>0</v>
      </c>
      <c r="Q11" s="2" t="str">
        <f>+[1]All!AL180</f>
        <v>DNP</v>
      </c>
      <c r="R11" s="53">
        <f>+[1]All!AM180</f>
        <v>0</v>
      </c>
      <c r="S11" s="52">
        <f>+[1]All!AN180</f>
        <v>0</v>
      </c>
      <c r="T11" s="54">
        <f>+[1]All!AO180</f>
        <v>0</v>
      </c>
      <c r="U11" s="55"/>
      <c r="V11" s="66" t="str">
        <f>+[1]All!AQ180</f>
        <v>1AA Rhode Island</v>
      </c>
      <c r="W11" s="56">
        <f>+[1]All!AR180</f>
        <v>0</v>
      </c>
      <c r="X11" s="57">
        <f>+[1]All!AS180</f>
        <v>0</v>
      </c>
      <c r="Y11" s="58">
        <f>+[1]All!AT180</f>
        <v>0</v>
      </c>
      <c r="Z11" s="56">
        <f>+[1]All!AU180</f>
        <v>0</v>
      </c>
      <c r="AA11" s="57">
        <f>+[1]All!AV180</f>
        <v>0</v>
      </c>
      <c r="AB11" s="58">
        <f>+[1]All!AW180</f>
        <v>0</v>
      </c>
      <c r="AC11" s="57"/>
      <c r="AD11" s="59">
        <f>+[1]All!AY180</f>
        <v>0</v>
      </c>
      <c r="AE11" s="60">
        <f>+[1]All!AZ180</f>
        <v>0</v>
      </c>
      <c r="AF11" s="61">
        <f>+[1]All!BA180</f>
        <v>0</v>
      </c>
      <c r="AG11" s="61"/>
      <c r="AH11" s="74" t="str">
        <f>+[1]All!BC180</f>
        <v>Connecticut</v>
      </c>
      <c r="AI11" s="56">
        <f>+[1]All!BD180</f>
        <v>0</v>
      </c>
      <c r="AJ11" s="57">
        <f>+[1]All!BE180</f>
        <v>1</v>
      </c>
      <c r="AK11" s="58">
        <f>+[1]All!BF180</f>
        <v>0</v>
      </c>
      <c r="AL11" s="56">
        <f>+[1]All!BG180</f>
        <v>0</v>
      </c>
      <c r="AM11" s="57">
        <f>+[1]All!BH180</f>
        <v>2</v>
      </c>
      <c r="AN11" s="58">
        <f>+[1]All!BI180</f>
        <v>0</v>
      </c>
      <c r="AO11" s="62">
        <f>+[1]All!BJ180</f>
        <v>43.93</v>
      </c>
      <c r="AP11" s="63">
        <f>+[1]All!BK180</f>
        <v>50.14</v>
      </c>
    </row>
    <row r="12" spans="1:42" ht="15.75" x14ac:dyDescent="0.5">
      <c r="A12" s="43">
        <f>+[1]All!A181</f>
        <v>3</v>
      </c>
      <c r="B12" s="69" t="str">
        <f>+[1]All!B181</f>
        <v>Sat</v>
      </c>
      <c r="C12" s="44">
        <f>+[1]All!C181</f>
        <v>43358</v>
      </c>
      <c r="D12" s="45">
        <f>+[1]All!D181</f>
        <v>0.64583333333333337</v>
      </c>
      <c r="E12" s="46" t="str">
        <f>+[1]All!E181</f>
        <v>CBSSN</v>
      </c>
      <c r="F12" s="1" t="str">
        <f>+[1]All!F181</f>
        <v>1AA Lehigh</v>
      </c>
      <c r="G12" s="47" t="str">
        <f>+[1]All!G181</f>
        <v>1AA</v>
      </c>
      <c r="H12" s="1" t="str">
        <f>+[1]All!H181</f>
        <v>Navy</v>
      </c>
      <c r="I12" s="47" t="str">
        <f>+[1]All!I181</f>
        <v>AAC</v>
      </c>
      <c r="J12" s="48">
        <f>+[1]All!J181</f>
        <v>0</v>
      </c>
      <c r="K12" s="46">
        <f>+[1]All!K181</f>
        <v>0</v>
      </c>
      <c r="L12" s="49">
        <f>+[1]All!L181</f>
        <v>0</v>
      </c>
      <c r="M12" s="50">
        <f>+[1]All!M181</f>
        <v>0</v>
      </c>
      <c r="N12" s="48">
        <f>+[1]All!T181</f>
        <v>0</v>
      </c>
      <c r="O12" s="48">
        <f>+[1]All!X181</f>
        <v>0</v>
      </c>
      <c r="P12" s="48">
        <f>+[1]All!Z181</f>
        <v>0</v>
      </c>
      <c r="Q12" s="2" t="str">
        <f>+[1]All!AL181</f>
        <v>DNP</v>
      </c>
      <c r="R12" s="53">
        <f>+[1]All!AM181</f>
        <v>0</v>
      </c>
      <c r="S12" s="52">
        <f>+[1]All!AN181</f>
        <v>0</v>
      </c>
      <c r="T12" s="54">
        <f>+[1]All!AO181</f>
        <v>0</v>
      </c>
      <c r="U12" s="55"/>
      <c r="V12" s="66" t="str">
        <f>+[1]All!AQ181</f>
        <v>1AA Lehigh</v>
      </c>
      <c r="W12" s="56">
        <f>+[1]All!AR181</f>
        <v>0</v>
      </c>
      <c r="X12" s="57">
        <f>+[1]All!AS181</f>
        <v>0</v>
      </c>
      <c r="Y12" s="58">
        <f>+[1]All!AT181</f>
        <v>0</v>
      </c>
      <c r="Z12" s="56">
        <f>+[1]All!AU181</f>
        <v>0</v>
      </c>
      <c r="AA12" s="57">
        <f>+[1]All!AV181</f>
        <v>0</v>
      </c>
      <c r="AB12" s="58">
        <f>+[1]All!AW181</f>
        <v>0</v>
      </c>
      <c r="AC12" s="57"/>
      <c r="AD12" s="59">
        <f>+[1]All!AY181</f>
        <v>0</v>
      </c>
      <c r="AE12" s="60">
        <f>+[1]All!AZ181</f>
        <v>0</v>
      </c>
      <c r="AF12" s="61">
        <f>+[1]All!BA181</f>
        <v>0</v>
      </c>
      <c r="AG12" s="61"/>
      <c r="AH12" s="74" t="str">
        <f>+[1]All!BC181</f>
        <v>Navy</v>
      </c>
      <c r="AI12" s="56">
        <f>+[1]All!BD181</f>
        <v>1</v>
      </c>
      <c r="AJ12" s="57">
        <f>+[1]All!BE181</f>
        <v>0</v>
      </c>
      <c r="AK12" s="58">
        <f>+[1]All!BF181</f>
        <v>0</v>
      </c>
      <c r="AL12" s="56">
        <f>+[1]All!BG181</f>
        <v>1</v>
      </c>
      <c r="AM12" s="57">
        <f>+[1]All!BH181</f>
        <v>1</v>
      </c>
      <c r="AN12" s="58">
        <f>+[1]All!BI181</f>
        <v>0</v>
      </c>
      <c r="AO12" s="62">
        <f>+[1]All!BJ181</f>
        <v>39.24</v>
      </c>
      <c r="AP12" s="63">
        <f>+[1]All!BK181</f>
        <v>68.069999999999993</v>
      </c>
    </row>
    <row r="13" spans="1:42" ht="15.75" x14ac:dyDescent="0.5">
      <c r="A13" s="43">
        <f>+[1]All!A182</f>
        <v>3</v>
      </c>
      <c r="B13" s="69" t="str">
        <f>+[1]All!B182</f>
        <v>Sat</v>
      </c>
      <c r="C13" s="44">
        <f>+[1]All!C182</f>
        <v>43358</v>
      </c>
      <c r="D13" s="45">
        <f>+[1]All!D182</f>
        <v>0.79166666666666663</v>
      </c>
      <c r="E13" s="46" t="str">
        <f>+[1]All!E182</f>
        <v>CBSSN</v>
      </c>
      <c r="F13" s="1" t="str">
        <f>+[1]All!F182</f>
        <v>Arkansas State</v>
      </c>
      <c r="G13" s="47" t="str">
        <f>+[1]All!G182</f>
        <v>SB</v>
      </c>
      <c r="H13" s="1" t="str">
        <f>+[1]All!H182</f>
        <v>Tulsa</v>
      </c>
      <c r="I13" s="47" t="str">
        <f>+[1]All!I182</f>
        <v>AAC</v>
      </c>
      <c r="J13" s="48" t="str">
        <f>+[1]All!J182</f>
        <v>Arkansas State</v>
      </c>
      <c r="K13" s="46" t="str">
        <f>+[1]All!K182</f>
        <v>Tulsa</v>
      </c>
      <c r="L13" s="49">
        <f>+[1]All!L182</f>
        <v>1</v>
      </c>
      <c r="M13" s="50">
        <f>+[1]All!M182</f>
        <v>72</v>
      </c>
      <c r="N13" s="48" t="str">
        <f>+[1]All!T182</f>
        <v>Arkansas State</v>
      </c>
      <c r="O13" s="48">
        <f>+[1]All!X182</f>
        <v>0</v>
      </c>
      <c r="P13" s="48">
        <f>+[1]All!Z182</f>
        <v>0</v>
      </c>
      <c r="Q13" s="2" t="str">
        <f>+[1]All!AL182</f>
        <v>DNP</v>
      </c>
      <c r="R13" s="53">
        <f>+[1]All!AM182</f>
        <v>0</v>
      </c>
      <c r="S13" s="52">
        <f>+[1]All!AN182</f>
        <v>0</v>
      </c>
      <c r="T13" s="54">
        <f>+[1]All!AO182</f>
        <v>0</v>
      </c>
      <c r="U13" s="55"/>
      <c r="V13" s="66" t="str">
        <f>+[1]All!AQ182</f>
        <v>Arkansas State</v>
      </c>
      <c r="W13" s="56">
        <f>+[1]All!AR182</f>
        <v>0</v>
      </c>
      <c r="X13" s="57">
        <f>+[1]All!AS182</f>
        <v>1</v>
      </c>
      <c r="Y13" s="58">
        <f>+[1]All!AT182</f>
        <v>0</v>
      </c>
      <c r="Z13" s="56">
        <f>+[1]All!AU182</f>
        <v>0</v>
      </c>
      <c r="AA13" s="57">
        <f>+[1]All!AV182</f>
        <v>1</v>
      </c>
      <c r="AB13" s="58">
        <f>+[1]All!AW182</f>
        <v>0</v>
      </c>
      <c r="AC13" s="57"/>
      <c r="AD13" s="59">
        <f>+[1]All!AY182</f>
        <v>0</v>
      </c>
      <c r="AE13" s="60">
        <f>+[1]All!AZ182</f>
        <v>0</v>
      </c>
      <c r="AF13" s="61">
        <f>+[1]All!BA182</f>
        <v>0</v>
      </c>
      <c r="AG13" s="61"/>
      <c r="AH13" s="74" t="str">
        <f>+[1]All!BC182</f>
        <v>Tulsa</v>
      </c>
      <c r="AI13" s="56">
        <f>+[1]All!BD182</f>
        <v>0</v>
      </c>
      <c r="AJ13" s="57">
        <f>+[1]All!BE182</f>
        <v>0</v>
      </c>
      <c r="AK13" s="58">
        <f>+[1]All!BF182</f>
        <v>0</v>
      </c>
      <c r="AL13" s="56">
        <f>+[1]All!BG182</f>
        <v>1</v>
      </c>
      <c r="AM13" s="57">
        <f>+[1]All!BH182</f>
        <v>0</v>
      </c>
      <c r="AN13" s="58">
        <f>+[1]All!BI182</f>
        <v>0</v>
      </c>
      <c r="AO13" s="62">
        <f>+[1]All!BJ182</f>
        <v>63.28</v>
      </c>
      <c r="AP13" s="63">
        <f>+[1]All!BK182</f>
        <v>64.13</v>
      </c>
    </row>
    <row r="15" spans="1:42" ht="15.75" x14ac:dyDescent="0.5">
      <c r="A15" s="43">
        <f>+[1]All!A183</f>
        <v>3</v>
      </c>
      <c r="B15" s="69" t="str">
        <f>+[1]All!B183</f>
        <v>Sat</v>
      </c>
      <c r="C15" s="44">
        <f>+[1]All!C183</f>
        <v>43358</v>
      </c>
      <c r="D15" s="45">
        <f>+[1]All!D183</f>
        <v>0.8125</v>
      </c>
      <c r="E15" s="46" t="str">
        <f>+[1]All!E183</f>
        <v>ACC</v>
      </c>
      <c r="F15" s="1" t="str">
        <f>+[1]All!F183</f>
        <v>Western Kentucky</v>
      </c>
      <c r="G15" s="47" t="str">
        <f>+[1]All!G183</f>
        <v>CUSA</v>
      </c>
      <c r="H15" s="1" t="str">
        <f>+[1]All!H183</f>
        <v>Louisville</v>
      </c>
      <c r="I15" s="47" t="str">
        <f>+[1]All!I183</f>
        <v>ACC</v>
      </c>
      <c r="J15" s="48" t="str">
        <f>+[1]All!J183</f>
        <v>Louisville</v>
      </c>
      <c r="K15" s="46" t="str">
        <f>+[1]All!K183</f>
        <v>Western Kentucky</v>
      </c>
      <c r="L15" s="49">
        <f>+[1]All!L183</f>
        <v>22.5</v>
      </c>
      <c r="M15" s="50">
        <f>+[1]All!M183</f>
        <v>57</v>
      </c>
      <c r="N15" s="48" t="str">
        <f>+[1]All!T183</f>
        <v>Louisville</v>
      </c>
      <c r="O15" s="48">
        <f>+[1]All!X183</f>
        <v>0</v>
      </c>
      <c r="P15" s="48">
        <f>+[1]All!Z183</f>
        <v>0</v>
      </c>
      <c r="Q15" s="2" t="str">
        <f>+[1]All!AL183</f>
        <v>DNP</v>
      </c>
      <c r="R15" s="53">
        <f>+[1]All!AM183</f>
        <v>0</v>
      </c>
      <c r="S15" s="52">
        <f>+[1]All!AN183</f>
        <v>0</v>
      </c>
      <c r="T15" s="54">
        <f>+[1]All!AO183</f>
        <v>0</v>
      </c>
      <c r="U15" s="55"/>
      <c r="V15" s="66" t="str">
        <f>+[1]All!AQ183</f>
        <v>Western Kentucky</v>
      </c>
      <c r="W15" s="56">
        <f>+[1]All!AR183</f>
        <v>1</v>
      </c>
      <c r="X15" s="57">
        <f>+[1]All!AS183</f>
        <v>0</v>
      </c>
      <c r="Y15" s="58">
        <f>+[1]All!AT183</f>
        <v>0</v>
      </c>
      <c r="Z15" s="56">
        <f>+[1]All!AU183</f>
        <v>1</v>
      </c>
      <c r="AA15" s="57">
        <f>+[1]All!AV183</f>
        <v>0</v>
      </c>
      <c r="AB15" s="58">
        <f>+[1]All!AW183</f>
        <v>0</v>
      </c>
      <c r="AC15" s="57"/>
      <c r="AD15" s="59">
        <f>+[1]All!AY183</f>
        <v>0</v>
      </c>
      <c r="AE15" s="60">
        <f>+[1]All!AZ183</f>
        <v>0</v>
      </c>
      <c r="AF15" s="61">
        <f>+[1]All!BA183</f>
        <v>0</v>
      </c>
      <c r="AG15" s="61"/>
      <c r="AH15" s="74" t="str">
        <f>+[1]All!BC183</f>
        <v>Louisville</v>
      </c>
      <c r="AI15" s="56">
        <f>+[1]All!BD183</f>
        <v>0</v>
      </c>
      <c r="AJ15" s="57">
        <f>+[1]All!BE183</f>
        <v>1</v>
      </c>
      <c r="AK15" s="58">
        <f>+[1]All!BF183</f>
        <v>0</v>
      </c>
      <c r="AL15" s="56">
        <f>+[1]All!BG183</f>
        <v>0</v>
      </c>
      <c r="AM15" s="57">
        <f>+[1]All!BH183</f>
        <v>1</v>
      </c>
      <c r="AN15" s="58">
        <f>+[1]All!BI183</f>
        <v>0</v>
      </c>
      <c r="AO15" s="62">
        <f>+[1]All!BJ183</f>
        <v>55.38</v>
      </c>
      <c r="AP15" s="63">
        <f>+[1]All!BK183</f>
        <v>75.489999999999995</v>
      </c>
    </row>
    <row r="16" spans="1:42" ht="15.75" x14ac:dyDescent="0.5">
      <c r="A16" s="43">
        <f>+[1]All!A184</f>
        <v>3</v>
      </c>
      <c r="B16" s="69" t="str">
        <f>+[1]All!B184</f>
        <v>Sat</v>
      </c>
      <c r="C16" s="44">
        <f>+[1]All!C184</f>
        <v>43358</v>
      </c>
      <c r="D16" s="45">
        <f>+[1]All!D184</f>
        <v>0.5</v>
      </c>
      <c r="E16" s="46" t="str">
        <f>+[1]All!E184</f>
        <v>ESPN2</v>
      </c>
      <c r="F16" s="1" t="str">
        <f>+[1]All!F184</f>
        <v>Georgia Southern</v>
      </c>
      <c r="G16" s="47" t="str">
        <f>+[1]All!G184</f>
        <v>SB</v>
      </c>
      <c r="H16" s="1" t="str">
        <f>+[1]All!H184</f>
        <v>Clemson</v>
      </c>
      <c r="I16" s="47" t="str">
        <f>+[1]All!I184</f>
        <v>ACC</v>
      </c>
      <c r="J16" s="48" t="str">
        <f>+[1]All!J184</f>
        <v>Clemson</v>
      </c>
      <c r="K16" s="46" t="str">
        <f>+[1]All!K184</f>
        <v>Georgia Southern</v>
      </c>
      <c r="L16" s="49">
        <f>+[1]All!L184</f>
        <v>33</v>
      </c>
      <c r="M16" s="50">
        <f>+[1]All!M184</f>
        <v>47.5</v>
      </c>
      <c r="N16" s="48" t="str">
        <f>+[1]All!T184</f>
        <v>Georgia Southern</v>
      </c>
      <c r="O16" s="48" t="str">
        <f>+[1]All!X184</f>
        <v>PW</v>
      </c>
      <c r="P16" s="48">
        <f>+[1]All!Z184</f>
        <v>0</v>
      </c>
      <c r="Q16" s="2" t="str">
        <f>+[1]All!AL184</f>
        <v>DNP</v>
      </c>
      <c r="R16" s="53">
        <f>+[1]All!AM184</f>
        <v>0</v>
      </c>
      <c r="S16" s="52">
        <f>+[1]All!AN184</f>
        <v>0</v>
      </c>
      <c r="T16" s="54">
        <f>+[1]All!AO184</f>
        <v>0</v>
      </c>
      <c r="U16" s="55"/>
      <c r="V16" s="66" t="str">
        <f>+[1]All!AQ184</f>
        <v>Georgia Southern</v>
      </c>
      <c r="W16" s="56">
        <f>+[1]All!AR184</f>
        <v>0</v>
      </c>
      <c r="X16" s="57">
        <f>+[1]All!AS184</f>
        <v>0</v>
      </c>
      <c r="Y16" s="58">
        <f>+[1]All!AT184</f>
        <v>0</v>
      </c>
      <c r="Z16" s="56">
        <f>+[1]All!AU184</f>
        <v>1</v>
      </c>
      <c r="AA16" s="57">
        <f>+[1]All!AV184</f>
        <v>0</v>
      </c>
      <c r="AB16" s="58">
        <f>+[1]All!AW184</f>
        <v>0</v>
      </c>
      <c r="AC16" s="57"/>
      <c r="AD16" s="59">
        <f>+[1]All!AY184</f>
        <v>0</v>
      </c>
      <c r="AE16" s="60">
        <f>+[1]All!AZ184</f>
        <v>0</v>
      </c>
      <c r="AF16" s="61">
        <f>+[1]All!BA184</f>
        <v>0</v>
      </c>
      <c r="AG16" s="61"/>
      <c r="AH16" s="74" t="str">
        <f>+[1]All!BC184</f>
        <v>Clemson</v>
      </c>
      <c r="AI16" s="56">
        <f>+[1]All!BD184</f>
        <v>0</v>
      </c>
      <c r="AJ16" s="57">
        <f>+[1]All!BE184</f>
        <v>0</v>
      </c>
      <c r="AK16" s="58">
        <f>+[1]All!BF184</f>
        <v>0</v>
      </c>
      <c r="AL16" s="56">
        <f>+[1]All!BG184</f>
        <v>0</v>
      </c>
      <c r="AM16" s="57">
        <f>+[1]All!BH184</f>
        <v>1</v>
      </c>
      <c r="AN16" s="58">
        <f>+[1]All!BI184</f>
        <v>0</v>
      </c>
      <c r="AO16" s="62">
        <f>+[1]All!BJ184</f>
        <v>61.77</v>
      </c>
      <c r="AP16" s="63">
        <f>+[1]All!BK184</f>
        <v>91.6</v>
      </c>
    </row>
    <row r="17" spans="1:42" ht="15.75" x14ac:dyDescent="0.5">
      <c r="A17" s="43">
        <f>+[1]All!A185</f>
        <v>3</v>
      </c>
      <c r="B17" s="69" t="str">
        <f>+[1]All!B185</f>
        <v>Sat</v>
      </c>
      <c r="C17" s="44">
        <f>+[1]All!C185</f>
        <v>43358</v>
      </c>
      <c r="D17" s="45">
        <f>+[1]All!D185</f>
        <v>0.5</v>
      </c>
      <c r="E17" s="46" t="str">
        <f>+[1]All!E185</f>
        <v>ESPNU</v>
      </c>
      <c r="F17" s="1" t="str">
        <f>+[1]All!F185</f>
        <v>Central Florida</v>
      </c>
      <c r="G17" s="47" t="str">
        <f>+[1]All!G185</f>
        <v>AAC</v>
      </c>
      <c r="H17" s="1" t="str">
        <f>+[1]All!H185</f>
        <v>North Carolina</v>
      </c>
      <c r="I17" s="47" t="str">
        <f>+[1]All!I185</f>
        <v>ACC</v>
      </c>
      <c r="J17" s="48" t="str">
        <f>+[1]All!J185</f>
        <v>Central Florida</v>
      </c>
      <c r="K17" s="46" t="str">
        <f>+[1]All!K185</f>
        <v>North Carolina</v>
      </c>
      <c r="L17" s="49" t="str">
        <f>+[1]All!L185</f>
        <v>PPD</v>
      </c>
      <c r="M17" s="50">
        <f>+[1]All!M185</f>
        <v>0</v>
      </c>
      <c r="N17" s="48">
        <f>+[1]All!T185</f>
        <v>0</v>
      </c>
      <c r="O17" s="48">
        <f>+[1]All!X185</f>
        <v>0</v>
      </c>
      <c r="P17" s="48">
        <f>+[1]All!Z185</f>
        <v>0</v>
      </c>
      <c r="Q17" s="2" t="str">
        <f>+[1]All!AL185</f>
        <v>DNP</v>
      </c>
      <c r="R17" s="53">
        <f>+[1]All!AM185</f>
        <v>0</v>
      </c>
      <c r="S17" s="52">
        <f>+[1]All!AN185</f>
        <v>0</v>
      </c>
      <c r="T17" s="54">
        <f>+[1]All!AO185</f>
        <v>0</v>
      </c>
      <c r="U17" s="55"/>
      <c r="V17" s="66" t="str">
        <f>+[1]All!AQ185</f>
        <v>Central Florida</v>
      </c>
      <c r="W17" s="56">
        <f>+[1]All!AR185</f>
        <v>1</v>
      </c>
      <c r="X17" s="57">
        <f>+[1]All!AS185</f>
        <v>0</v>
      </c>
      <c r="Y17" s="58">
        <f>+[1]All!AT185</f>
        <v>0</v>
      </c>
      <c r="Z17" s="56">
        <f>+[1]All!AU185</f>
        <v>1</v>
      </c>
      <c r="AA17" s="57">
        <f>+[1]All!AV185</f>
        <v>0</v>
      </c>
      <c r="AB17" s="58">
        <f>+[1]All!AW185</f>
        <v>0</v>
      </c>
      <c r="AC17" s="57"/>
      <c r="AD17" s="59">
        <f>+[1]All!AY185</f>
        <v>0</v>
      </c>
      <c r="AE17" s="60">
        <f>+[1]All!AZ185</f>
        <v>0</v>
      </c>
      <c r="AF17" s="61">
        <f>+[1]All!BA185</f>
        <v>0</v>
      </c>
      <c r="AG17" s="61"/>
      <c r="AH17" s="74" t="str">
        <f>+[1]All!BC185</f>
        <v>North Carolina</v>
      </c>
      <c r="AI17" s="56">
        <f>+[1]All!BD185</f>
        <v>0</v>
      </c>
      <c r="AJ17" s="57">
        <f>+[1]All!BE185</f>
        <v>0</v>
      </c>
      <c r="AK17" s="58">
        <f>+[1]All!BF185</f>
        <v>0</v>
      </c>
      <c r="AL17" s="56">
        <f>+[1]All!BG185</f>
        <v>0</v>
      </c>
      <c r="AM17" s="57">
        <f>+[1]All!BH185</f>
        <v>1</v>
      </c>
      <c r="AN17" s="58">
        <f>+[1]All!BI185</f>
        <v>1</v>
      </c>
      <c r="AO17" s="62">
        <f>+[1]All!BJ185</f>
        <v>77.819999999999993</v>
      </c>
      <c r="AP17" s="63">
        <f>+[1]All!BK185</f>
        <v>66.86</v>
      </c>
    </row>
    <row r="18" spans="1:42" ht="15.75" x14ac:dyDescent="0.5">
      <c r="A18" s="43">
        <f>+[1]All!A186</f>
        <v>3</v>
      </c>
      <c r="B18" s="69" t="str">
        <f>+[1]All!B186</f>
        <v>Sat</v>
      </c>
      <c r="C18" s="44">
        <f>+[1]All!C186</f>
        <v>43358</v>
      </c>
      <c r="D18" s="45">
        <f>+[1]All!D186</f>
        <v>0.64583333333333337</v>
      </c>
      <c r="E18" s="46" t="str">
        <f>+[1]All!E186</f>
        <v>ESPNU</v>
      </c>
      <c r="F18" s="1" t="str">
        <f>+[1]All!F186</f>
        <v>West Virginia</v>
      </c>
      <c r="G18" s="47" t="str">
        <f>+[1]All!G186</f>
        <v>B12</v>
      </c>
      <c r="H18" s="1" t="str">
        <f>+[1]All!H186</f>
        <v>North Carolina St</v>
      </c>
      <c r="I18" s="47" t="str">
        <f>+[1]All!I186</f>
        <v>ACC</v>
      </c>
      <c r="J18" s="48" t="str">
        <f>+[1]All!J186</f>
        <v>West Virginia</v>
      </c>
      <c r="K18" s="46" t="str">
        <f>+[1]All!K186</f>
        <v>North Carolina St</v>
      </c>
      <c r="L18" s="49" t="str">
        <f>+[1]All!L186</f>
        <v>PPD</v>
      </c>
      <c r="M18" s="50">
        <f>+[1]All!M186</f>
        <v>0</v>
      </c>
      <c r="N18" s="48">
        <f>+[1]All!T186</f>
        <v>0</v>
      </c>
      <c r="O18" s="48">
        <f>+[1]All!X186</f>
        <v>0</v>
      </c>
      <c r="P18" s="48">
        <f>+[1]All!Z186</f>
        <v>0</v>
      </c>
      <c r="Q18" s="2" t="str">
        <f>+[1]All!AL186</f>
        <v>DNP</v>
      </c>
      <c r="R18" s="53">
        <f>+[1]All!AM186</f>
        <v>0</v>
      </c>
      <c r="S18" s="52">
        <f>+[1]All!AN186</f>
        <v>0</v>
      </c>
      <c r="T18" s="54">
        <f>+[1]All!AO186</f>
        <v>0</v>
      </c>
      <c r="U18" s="55"/>
      <c r="V18" s="66" t="str">
        <f>+[1]All!AQ186</f>
        <v>West Virginia</v>
      </c>
      <c r="W18" s="56">
        <f>+[1]All!AR186</f>
        <v>0</v>
      </c>
      <c r="X18" s="57">
        <f>+[1]All!AS186</f>
        <v>0</v>
      </c>
      <c r="Y18" s="58">
        <f>+[1]All!AT186</f>
        <v>0</v>
      </c>
      <c r="Z18" s="56">
        <f>+[1]All!AU186</f>
        <v>1</v>
      </c>
      <c r="AA18" s="57">
        <f>+[1]All!AV186</f>
        <v>0</v>
      </c>
      <c r="AB18" s="58">
        <f>+[1]All!AW186</f>
        <v>0</v>
      </c>
      <c r="AC18" s="57"/>
      <c r="AD18" s="59">
        <f>+[1]All!AY186</f>
        <v>0</v>
      </c>
      <c r="AE18" s="60">
        <f>+[1]All!AZ186</f>
        <v>0</v>
      </c>
      <c r="AF18" s="61">
        <f>+[1]All!BA186</f>
        <v>0</v>
      </c>
      <c r="AG18" s="61"/>
      <c r="AH18" s="74" t="str">
        <f>+[1]All!BC186</f>
        <v>North Carolina St</v>
      </c>
      <c r="AI18" s="56">
        <f>+[1]All!BD186</f>
        <v>1</v>
      </c>
      <c r="AJ18" s="57">
        <f>+[1]All!BE186</f>
        <v>0</v>
      </c>
      <c r="AK18" s="58">
        <f>+[1]All!BF186</f>
        <v>0</v>
      </c>
      <c r="AL18" s="56">
        <f>+[1]All!BG186</f>
        <v>1</v>
      </c>
      <c r="AM18" s="57">
        <f>+[1]All!BH186</f>
        <v>0</v>
      </c>
      <c r="AN18" s="58">
        <f>+[1]All!BI186</f>
        <v>0</v>
      </c>
      <c r="AO18" s="62">
        <f>+[1]All!BJ186</f>
        <v>82.38</v>
      </c>
      <c r="AP18" s="63">
        <f>+[1]All!BK186</f>
        <v>80.930000000000007</v>
      </c>
    </row>
    <row r="19" spans="1:42" ht="15.75" x14ac:dyDescent="0.5">
      <c r="A19" s="43">
        <f>+[1]All!A187</f>
        <v>3</v>
      </c>
      <c r="B19" s="69" t="str">
        <f>+[1]All!B187</f>
        <v>Sat</v>
      </c>
      <c r="C19" s="44">
        <f>+[1]All!C187</f>
        <v>43358</v>
      </c>
      <c r="D19" s="45">
        <f>+[1]All!D187</f>
        <v>0.52083333333333337</v>
      </c>
      <c r="E19" s="46" t="str">
        <f>+[1]All!E187</f>
        <v>ACC</v>
      </c>
      <c r="F19" s="1" t="str">
        <f>+[1]All!F187</f>
        <v>Georgia Tech</v>
      </c>
      <c r="G19" s="47" t="str">
        <f>+[1]All!G187</f>
        <v>ACC</v>
      </c>
      <c r="H19" s="1" t="str">
        <f>+[1]All!H187</f>
        <v>Pittsburgh</v>
      </c>
      <c r="I19" s="47" t="str">
        <f>+[1]All!I187</f>
        <v>ACC</v>
      </c>
      <c r="J19" s="48" t="str">
        <f>+[1]All!J187</f>
        <v>Georgia Tech</v>
      </c>
      <c r="K19" s="46" t="str">
        <f>+[1]All!K187</f>
        <v>Pittsburgh</v>
      </c>
      <c r="L19" s="49">
        <f>+[1]All!L187</f>
        <v>4</v>
      </c>
      <c r="M19" s="50">
        <f>+[1]All!M187</f>
        <v>53.5</v>
      </c>
      <c r="N19" s="48" t="str">
        <f>+[1]All!T187</f>
        <v>Georgia Tech</v>
      </c>
      <c r="O19" s="48" t="str">
        <f>+[1]All!X187</f>
        <v>MM</v>
      </c>
      <c r="P19" s="48">
        <f>+[1]All!Z187</f>
        <v>0</v>
      </c>
      <c r="Q19" s="2" t="str">
        <f>+[1]All!AL187</f>
        <v>GEORGIA TECH</v>
      </c>
      <c r="R19" s="53">
        <f>+[1]All!AM187</f>
        <v>35</v>
      </c>
      <c r="S19" s="52" t="str">
        <f>+[1]All!AN187</f>
        <v>Pittsburgh</v>
      </c>
      <c r="T19" s="54">
        <f>+[1]All!AO187</f>
        <v>17</v>
      </c>
      <c r="U19" s="55"/>
      <c r="V19" s="66" t="str">
        <f>+[1]All!AQ187</f>
        <v>Georgia Tech</v>
      </c>
      <c r="W19" s="56">
        <f>+[1]All!AR187</f>
        <v>0</v>
      </c>
      <c r="X19" s="57">
        <f>+[1]All!AS187</f>
        <v>1</v>
      </c>
      <c r="Y19" s="58">
        <f>+[1]All!AT187</f>
        <v>0</v>
      </c>
      <c r="Z19" s="56">
        <f>+[1]All!AU187</f>
        <v>0</v>
      </c>
      <c r="AA19" s="57">
        <f>+[1]All!AV187</f>
        <v>1</v>
      </c>
      <c r="AB19" s="58">
        <f>+[1]All!AW187</f>
        <v>0</v>
      </c>
      <c r="AC19" s="57"/>
      <c r="AD19" s="59">
        <f>+[1]All!AY187</f>
        <v>4</v>
      </c>
      <c r="AE19" s="60">
        <f>+[1]All!AZ187</f>
        <v>1</v>
      </c>
      <c r="AF19" s="61">
        <f>+[1]All!BA187</f>
        <v>0</v>
      </c>
      <c r="AG19" s="61"/>
      <c r="AH19" s="74" t="str">
        <f>+[1]All!BC187</f>
        <v>Pittsburgh</v>
      </c>
      <c r="AI19" s="56">
        <f>+[1]All!BD187</f>
        <v>0</v>
      </c>
      <c r="AJ19" s="57">
        <f>+[1]All!BE187</f>
        <v>1</v>
      </c>
      <c r="AK19" s="58">
        <f>+[1]All!BF187</f>
        <v>0</v>
      </c>
      <c r="AL19" s="56">
        <f>+[1]All!BG187</f>
        <v>0</v>
      </c>
      <c r="AM19" s="57">
        <f>+[1]All!BH187</f>
        <v>1</v>
      </c>
      <c r="AN19" s="58">
        <f>+[1]All!BI187</f>
        <v>0</v>
      </c>
      <c r="AO19" s="62">
        <f>+[1]All!BJ187</f>
        <v>75.61</v>
      </c>
      <c r="AP19" s="63">
        <f>+[1]All!BK187</f>
        <v>67.23</v>
      </c>
    </row>
    <row r="20" spans="1:42" ht="15.75" x14ac:dyDescent="0.5">
      <c r="A20" s="43">
        <f>+[1]All!A188</f>
        <v>3</v>
      </c>
      <c r="B20" s="69" t="str">
        <f>+[1]All!B188</f>
        <v>Sat</v>
      </c>
      <c r="C20" s="44">
        <f>+[1]All!C188</f>
        <v>43358</v>
      </c>
      <c r="D20" s="45">
        <f>+[1]All!D188</f>
        <v>0.5</v>
      </c>
      <c r="E20" s="46" t="str">
        <f>+[1]All!E188</f>
        <v>ESPN</v>
      </c>
      <c r="F20" s="1" t="str">
        <f>+[1]All!F188</f>
        <v>Florida State</v>
      </c>
      <c r="G20" s="47" t="str">
        <f>+[1]All!G188</f>
        <v>ACC</v>
      </c>
      <c r="H20" s="1" t="str">
        <f>+[1]All!H188</f>
        <v>Syracuse</v>
      </c>
      <c r="I20" s="47" t="str">
        <f>+[1]All!I188</f>
        <v>ACC</v>
      </c>
      <c r="J20" s="48" t="str">
        <f>+[1]All!J188</f>
        <v>Florida State</v>
      </c>
      <c r="K20" s="46" t="str">
        <f>+[1]All!K188</f>
        <v>Syracuse</v>
      </c>
      <c r="L20" s="49">
        <f>+[1]All!L188</f>
        <v>2.5</v>
      </c>
      <c r="M20" s="50">
        <f>+[1]All!M188</f>
        <v>68</v>
      </c>
      <c r="N20" s="48" t="str">
        <f>+[1]All!T188</f>
        <v>Syracuse</v>
      </c>
      <c r="O20" s="48" t="str">
        <f>+[1]All!X188</f>
        <v>Q</v>
      </c>
      <c r="P20" s="48">
        <f>+[1]All!Z188</f>
        <v>0</v>
      </c>
      <c r="Q20" s="2" t="str">
        <f>+[1]All!AL188</f>
        <v>FLORIDA STATE</v>
      </c>
      <c r="R20" s="53">
        <f>+[1]All!AM188</f>
        <v>27</v>
      </c>
      <c r="S20" s="52" t="str">
        <f>+[1]All!AN188</f>
        <v>Syracuse</v>
      </c>
      <c r="T20" s="54">
        <f>+[1]All!AO188</f>
        <v>24</v>
      </c>
      <c r="U20" s="55"/>
      <c r="V20" s="66" t="str">
        <f>+[1]All!AQ188</f>
        <v>Florida State</v>
      </c>
      <c r="W20" s="56">
        <f>+[1]All!AR188</f>
        <v>0</v>
      </c>
      <c r="X20" s="57">
        <f>+[1]All!AS188</f>
        <v>0</v>
      </c>
      <c r="Y20" s="58">
        <f>+[1]All!AT188</f>
        <v>0</v>
      </c>
      <c r="Z20" s="56">
        <f>+[1]All!AU188</f>
        <v>0</v>
      </c>
      <c r="AA20" s="57">
        <f>+[1]All!AV188</f>
        <v>1</v>
      </c>
      <c r="AB20" s="58">
        <f>+[1]All!AW188</f>
        <v>0</v>
      </c>
      <c r="AC20" s="57"/>
      <c r="AD20" s="59">
        <f>+[1]All!AY188</f>
        <v>4</v>
      </c>
      <c r="AE20" s="60">
        <f>+[1]All!AZ188</f>
        <v>2</v>
      </c>
      <c r="AF20" s="61">
        <f>+[1]All!BA188</f>
        <v>0</v>
      </c>
      <c r="AG20" s="61"/>
      <c r="AH20" s="74" t="str">
        <f>+[1]All!BC188</f>
        <v>Syracuse</v>
      </c>
      <c r="AI20" s="56">
        <f>+[1]All!BD188</f>
        <v>0</v>
      </c>
      <c r="AJ20" s="57">
        <f>+[1]All!BE188</f>
        <v>0</v>
      </c>
      <c r="AK20" s="58">
        <f>+[1]All!BF188</f>
        <v>0</v>
      </c>
      <c r="AL20" s="56">
        <f>+[1]All!BG188</f>
        <v>1</v>
      </c>
      <c r="AM20" s="57">
        <f>+[1]All!BH188</f>
        <v>0</v>
      </c>
      <c r="AN20" s="58">
        <f>+[1]All!BI188</f>
        <v>0</v>
      </c>
      <c r="AO20" s="62">
        <f>+[1]All!BJ188</f>
        <v>78.260000000000005</v>
      </c>
      <c r="AP20" s="63">
        <f>+[1]All!BK188</f>
        <v>70.17</v>
      </c>
    </row>
    <row r="21" spans="1:42" ht="15.75" x14ac:dyDescent="0.5">
      <c r="A21" s="43">
        <f>+[1]All!A189</f>
        <v>3</v>
      </c>
      <c r="B21" s="69" t="str">
        <f>+[1]All!B189</f>
        <v>Sat</v>
      </c>
      <c r="C21" s="44">
        <f>+[1]All!C189</f>
        <v>43358</v>
      </c>
      <c r="D21" s="45">
        <f>+[1]All!D189</f>
        <v>0.6875</v>
      </c>
      <c r="E21" s="46" t="str">
        <f>+[1]All!E189</f>
        <v>ACC</v>
      </c>
      <c r="F21" s="1" t="str">
        <f>+[1]All!F189</f>
        <v>Ohio</v>
      </c>
      <c r="G21" s="47" t="str">
        <f>+[1]All!G189</f>
        <v>MAC</v>
      </c>
      <c r="H21" s="1" t="str">
        <f>+[1]All!H189</f>
        <v>Virginia</v>
      </c>
      <c r="I21" s="47" t="str">
        <f>+[1]All!I189</f>
        <v>ACC</v>
      </c>
      <c r="J21" s="48" t="str">
        <f>+[1]All!J189</f>
        <v>Virginia</v>
      </c>
      <c r="K21" s="46" t="str">
        <f>+[1]All!K189</f>
        <v>Ohio</v>
      </c>
      <c r="L21" s="49">
        <f>+[1]All!L189</f>
        <v>3.5</v>
      </c>
      <c r="M21" s="50">
        <f>+[1]All!M189</f>
        <v>54</v>
      </c>
      <c r="N21" s="48" t="str">
        <f>+[1]All!T189</f>
        <v>Virginia</v>
      </c>
      <c r="O21" s="48">
        <f>+[1]All!X189</f>
        <v>0</v>
      </c>
      <c r="P21" s="48">
        <f>+[1]All!Z189</f>
        <v>0</v>
      </c>
      <c r="Q21" s="2" t="str">
        <f>+[1]All!AL189</f>
        <v>DNP</v>
      </c>
      <c r="R21" s="53">
        <f>+[1]All!AM189</f>
        <v>0</v>
      </c>
      <c r="S21" s="52">
        <f>+[1]All!AN189</f>
        <v>0</v>
      </c>
      <c r="T21" s="54">
        <f>+[1]All!AO189</f>
        <v>0</v>
      </c>
      <c r="U21" s="55"/>
      <c r="V21" s="66" t="str">
        <f>+[1]All!AQ189</f>
        <v>Ohio</v>
      </c>
      <c r="W21" s="56">
        <f>+[1]All!AR189</f>
        <v>0</v>
      </c>
      <c r="X21" s="57">
        <f>+[1]All!AS189</f>
        <v>1</v>
      </c>
      <c r="Y21" s="58">
        <f>+[1]All!AT189</f>
        <v>0</v>
      </c>
      <c r="Z21" s="56">
        <f>+[1]All!AU189</f>
        <v>0</v>
      </c>
      <c r="AA21" s="57">
        <f>+[1]All!AV189</f>
        <v>1</v>
      </c>
      <c r="AB21" s="58">
        <f>+[1]All!AW189</f>
        <v>0</v>
      </c>
      <c r="AC21" s="57"/>
      <c r="AD21" s="59">
        <f>+[1]All!AY189</f>
        <v>0</v>
      </c>
      <c r="AE21" s="60">
        <f>+[1]All!AZ189</f>
        <v>0</v>
      </c>
      <c r="AF21" s="61">
        <f>+[1]All!BA189</f>
        <v>0</v>
      </c>
      <c r="AG21" s="61"/>
      <c r="AH21" s="74" t="str">
        <f>+[1]All!BC189</f>
        <v>Virginia</v>
      </c>
      <c r="AI21" s="56">
        <f>+[1]All!BD189</f>
        <v>0</v>
      </c>
      <c r="AJ21" s="57">
        <f>+[1]All!BE189</f>
        <v>0</v>
      </c>
      <c r="AK21" s="58">
        <f>+[1]All!BF189</f>
        <v>0</v>
      </c>
      <c r="AL21" s="56">
        <f>+[1]All!BG189</f>
        <v>1</v>
      </c>
      <c r="AM21" s="57">
        <f>+[1]All!BH189</f>
        <v>0</v>
      </c>
      <c r="AN21" s="58">
        <f>+[1]All!BI189</f>
        <v>0</v>
      </c>
      <c r="AO21" s="62">
        <f>+[1]All!BJ189</f>
        <v>60.7</v>
      </c>
      <c r="AP21" s="63">
        <f>+[1]All!BK189</f>
        <v>69.95</v>
      </c>
    </row>
    <row r="22" spans="1:42" ht="15.75" x14ac:dyDescent="0.5">
      <c r="A22" s="43">
        <f>+[1]All!A190</f>
        <v>3</v>
      </c>
      <c r="B22" s="69" t="str">
        <f>+[1]All!B190</f>
        <v>Sat</v>
      </c>
      <c r="C22" s="44">
        <f>+[1]All!C190</f>
        <v>43358</v>
      </c>
      <c r="D22" s="45">
        <f>+[1]All!D190</f>
        <v>0.51388887500000002</v>
      </c>
      <c r="E22" s="46" t="str">
        <f>+[1]All!E190</f>
        <v>ACC</v>
      </c>
      <c r="F22" s="1" t="str">
        <f>+[1]All!F190</f>
        <v>East Carolina</v>
      </c>
      <c r="G22" s="47" t="str">
        <f>+[1]All!G190</f>
        <v>AAC</v>
      </c>
      <c r="H22" s="1" t="str">
        <f>+[1]All!H190</f>
        <v>Virginia Tech</v>
      </c>
      <c r="I22" s="47" t="str">
        <f>+[1]All!I190</f>
        <v>ACC</v>
      </c>
      <c r="J22" s="48" t="str">
        <f>+[1]All!J190</f>
        <v>Virginia Tech</v>
      </c>
      <c r="K22" s="46" t="str">
        <f>+[1]All!K190</f>
        <v>East Carolina</v>
      </c>
      <c r="L22" s="49" t="str">
        <f>+[1]All!L190</f>
        <v>PPD</v>
      </c>
      <c r="M22" s="50">
        <f>+[1]All!M190</f>
        <v>0</v>
      </c>
      <c r="N22" s="48">
        <f>+[1]All!T190</f>
        <v>0</v>
      </c>
      <c r="O22" s="48">
        <f>+[1]All!X190</f>
        <v>0</v>
      </c>
      <c r="P22" s="48">
        <f>+[1]All!Z190</f>
        <v>0</v>
      </c>
      <c r="Q22" s="2" t="str">
        <f>+[1]All!AL190</f>
        <v>Virginia Tech</v>
      </c>
      <c r="R22" s="53">
        <f>+[1]All!AM190</f>
        <v>64</v>
      </c>
      <c r="S22" s="52" t="str">
        <f>+[1]All!AN190</f>
        <v>EAST CAROLINA</v>
      </c>
      <c r="T22" s="54">
        <f>+[1]All!AO190</f>
        <v>17</v>
      </c>
      <c r="U22" s="55"/>
      <c r="V22" s="66" t="str">
        <f>+[1]All!AQ190</f>
        <v>East Carolina</v>
      </c>
      <c r="W22" s="56">
        <f>+[1]All!AR190</f>
        <v>0</v>
      </c>
      <c r="X22" s="57">
        <f>+[1]All!AS190</f>
        <v>0</v>
      </c>
      <c r="Y22" s="58">
        <f>+[1]All!AT190</f>
        <v>0</v>
      </c>
      <c r="Z22" s="56">
        <f>+[1]All!AU190</f>
        <v>1</v>
      </c>
      <c r="AA22" s="57">
        <f>+[1]All!AV190</f>
        <v>0</v>
      </c>
      <c r="AB22" s="58">
        <f>+[1]All!AW190</f>
        <v>0</v>
      </c>
      <c r="AC22" s="57"/>
      <c r="AD22" s="59">
        <f>+[1]All!AY190</f>
        <v>6</v>
      </c>
      <c r="AE22" s="60">
        <f>+[1]All!AZ190</f>
        <v>4</v>
      </c>
      <c r="AF22" s="61">
        <f>+[1]All!BA190</f>
        <v>0</v>
      </c>
      <c r="AG22" s="61"/>
      <c r="AH22" s="74" t="str">
        <f>+[1]All!BC190</f>
        <v>Virginia Tech</v>
      </c>
      <c r="AI22" s="56">
        <f>+[1]All!BD190</f>
        <v>0</v>
      </c>
      <c r="AJ22" s="57">
        <f>+[1]All!BE190</f>
        <v>0</v>
      </c>
      <c r="AK22" s="58">
        <f>+[1]All!BF190</f>
        <v>0</v>
      </c>
      <c r="AL22" s="56">
        <f>+[1]All!BG190</f>
        <v>1</v>
      </c>
      <c r="AM22" s="57">
        <f>+[1]All!BH190</f>
        <v>0</v>
      </c>
      <c r="AN22" s="58">
        <f>+[1]All!BI190</f>
        <v>0</v>
      </c>
      <c r="AO22" s="62">
        <f>+[1]All!BJ190</f>
        <v>62.09</v>
      </c>
      <c r="AP22" s="63">
        <f>+[1]All!BK190</f>
        <v>86.04</v>
      </c>
    </row>
    <row r="24" spans="1:42" ht="15.75" x14ac:dyDescent="0.5">
      <c r="A24" s="43">
        <f>+[1]All!A191</f>
        <v>3</v>
      </c>
      <c r="B24" s="69" t="str">
        <f>+[1]All!B191</f>
        <v>Sat</v>
      </c>
      <c r="C24" s="44">
        <f>+[1]All!C191</f>
        <v>43358</v>
      </c>
      <c r="D24" s="45">
        <f>+[1]All!D191</f>
        <v>0.64583333333333337</v>
      </c>
      <c r="E24" s="46" t="str">
        <f>+[1]All!E191</f>
        <v>BTN</v>
      </c>
      <c r="F24" s="1" t="str">
        <f>+[1]All!F191</f>
        <v>South Florida</v>
      </c>
      <c r="G24" s="47" t="str">
        <f>+[1]All!G191</f>
        <v>AAC</v>
      </c>
      <c r="H24" s="1" t="str">
        <f>+[1]All!H191</f>
        <v>Illinois</v>
      </c>
      <c r="I24" s="47" t="str">
        <f>+[1]All!I191</f>
        <v>B10</v>
      </c>
      <c r="J24" s="48" t="str">
        <f>+[1]All!J191</f>
        <v>South Florida</v>
      </c>
      <c r="K24" s="46" t="str">
        <f>+[1]All!K191</f>
        <v>Illinois</v>
      </c>
      <c r="L24" s="49">
        <f>+[1]All!L191</f>
        <v>10</v>
      </c>
      <c r="M24" s="50">
        <f>+[1]All!M191</f>
        <v>59</v>
      </c>
      <c r="N24" s="48" t="str">
        <f>+[1]All!T191</f>
        <v>South Florida</v>
      </c>
      <c r="O24" s="48" t="str">
        <f>+[1]All!X191</f>
        <v>MM</v>
      </c>
      <c r="P24" s="48">
        <f>+[1]All!Z191</f>
        <v>0</v>
      </c>
      <c r="Q24" s="2" t="str">
        <f>+[1]All!AL191</f>
        <v>SOUTH FLORIDA</v>
      </c>
      <c r="R24" s="53">
        <f>+[1]All!AM191</f>
        <v>47</v>
      </c>
      <c r="S24" s="52" t="str">
        <f>+[1]All!AN191</f>
        <v>Illinois</v>
      </c>
      <c r="T24" s="54">
        <f>+[1]All!AO191</f>
        <v>23</v>
      </c>
      <c r="U24" s="55"/>
      <c r="V24" s="66" t="str">
        <f>+[1]All!AQ191</f>
        <v>South Florida</v>
      </c>
      <c r="W24" s="56">
        <f>+[1]All!AR191</f>
        <v>0</v>
      </c>
      <c r="X24" s="57">
        <f>+[1]All!AS191</f>
        <v>0</v>
      </c>
      <c r="Y24" s="58">
        <f>+[1]All!AT191</f>
        <v>0</v>
      </c>
      <c r="Z24" s="56">
        <f>+[1]All!AU191</f>
        <v>1</v>
      </c>
      <c r="AA24" s="57">
        <f>+[1]All!AV191</f>
        <v>0</v>
      </c>
      <c r="AB24" s="58">
        <f>+[1]All!AW191</f>
        <v>0</v>
      </c>
      <c r="AC24" s="57"/>
      <c r="AD24" s="59">
        <f>+[1]All!AY191</f>
        <v>1</v>
      </c>
      <c r="AE24" s="60">
        <f>+[1]All!AZ191</f>
        <v>0</v>
      </c>
      <c r="AF24" s="61">
        <f>+[1]All!BA191</f>
        <v>0</v>
      </c>
      <c r="AG24" s="61"/>
      <c r="AH24" s="74" t="str">
        <f>+[1]All!BC191</f>
        <v>Illinois</v>
      </c>
      <c r="AI24" s="56">
        <f>+[1]All!BD191</f>
        <v>0</v>
      </c>
      <c r="AJ24" s="57">
        <f>+[1]All!BE191</f>
        <v>1</v>
      </c>
      <c r="AK24" s="58">
        <f>+[1]All!BF191</f>
        <v>0</v>
      </c>
      <c r="AL24" s="56">
        <f>+[1]All!BG191</f>
        <v>0</v>
      </c>
      <c r="AM24" s="57">
        <f>+[1]All!BH191</f>
        <v>1</v>
      </c>
      <c r="AN24" s="58">
        <f>+[1]All!BI191</f>
        <v>0</v>
      </c>
      <c r="AO24" s="62">
        <f>+[1]All!BJ191</f>
        <v>74.75</v>
      </c>
      <c r="AP24" s="63">
        <f>+[1]All!BK191</f>
        <v>63.46</v>
      </c>
    </row>
    <row r="25" spans="1:42" ht="15.75" x14ac:dyDescent="0.5">
      <c r="A25" s="43">
        <f>+[1]All!A192</f>
        <v>3</v>
      </c>
      <c r="B25" s="69" t="str">
        <f>+[1]All!B192</f>
        <v>Sat</v>
      </c>
      <c r="C25" s="44">
        <f>+[1]All!C192</f>
        <v>43358</v>
      </c>
      <c r="D25" s="45">
        <f>+[1]All!D192</f>
        <v>0.5</v>
      </c>
      <c r="E25" s="46" t="str">
        <f>+[1]All!E192</f>
        <v>BTN</v>
      </c>
      <c r="F25" s="1" t="str">
        <f>+[1]All!F192</f>
        <v>Ball State</v>
      </c>
      <c r="G25" s="47" t="str">
        <f>+[1]All!G192</f>
        <v>MAC</v>
      </c>
      <c r="H25" s="1" t="str">
        <f>+[1]All!H192</f>
        <v>Indiana</v>
      </c>
      <c r="I25" s="47" t="str">
        <f>+[1]All!I192</f>
        <v>B10</v>
      </c>
      <c r="J25" s="48" t="str">
        <f>+[1]All!J192</f>
        <v>Indiana</v>
      </c>
      <c r="K25" s="46" t="str">
        <f>+[1]All!K192</f>
        <v>Ball State</v>
      </c>
      <c r="L25" s="49">
        <f>+[1]All!L192</f>
        <v>14.5</v>
      </c>
      <c r="M25" s="50">
        <f>+[1]All!M192</f>
        <v>56</v>
      </c>
      <c r="N25" s="48" t="str">
        <f>+[1]All!T192</f>
        <v>Indiana</v>
      </c>
      <c r="O25" s="48">
        <f>+[1]All!X192</f>
        <v>0</v>
      </c>
      <c r="P25" s="48">
        <f>+[1]All!Z192</f>
        <v>0</v>
      </c>
      <c r="Q25" s="2" t="str">
        <f>+[1]All!AL192</f>
        <v>DNP</v>
      </c>
      <c r="R25" s="53">
        <f>+[1]All!AM192</f>
        <v>0</v>
      </c>
      <c r="S25" s="52">
        <f>+[1]All!AN192</f>
        <v>0</v>
      </c>
      <c r="T25" s="54">
        <f>+[1]All!AO192</f>
        <v>0</v>
      </c>
      <c r="U25" s="55"/>
      <c r="V25" s="66" t="str">
        <f>+[1]All!AQ192</f>
        <v>Ball State</v>
      </c>
      <c r="W25" s="56">
        <f>+[1]All!AR192</f>
        <v>1</v>
      </c>
      <c r="X25" s="57">
        <f>+[1]All!AS192</f>
        <v>0</v>
      </c>
      <c r="Y25" s="58">
        <f>+[1]All!AT192</f>
        <v>0</v>
      </c>
      <c r="Z25" s="56">
        <f>+[1]All!AU192</f>
        <v>1</v>
      </c>
      <c r="AA25" s="57">
        <f>+[1]All!AV192</f>
        <v>0</v>
      </c>
      <c r="AB25" s="58">
        <f>+[1]All!AW192</f>
        <v>0</v>
      </c>
      <c r="AC25" s="57"/>
      <c r="AD25" s="59">
        <f>+[1]All!AY192</f>
        <v>5</v>
      </c>
      <c r="AE25" s="60">
        <f>+[1]All!AZ192</f>
        <v>1</v>
      </c>
      <c r="AF25" s="61">
        <f>+[1]All!BA192</f>
        <v>0</v>
      </c>
      <c r="AG25" s="61"/>
      <c r="AH25" s="74" t="str">
        <f>+[1]All!BC192</f>
        <v>Indiana</v>
      </c>
      <c r="AI25" s="56">
        <f>+[1]All!BD192</f>
        <v>0</v>
      </c>
      <c r="AJ25" s="57">
        <f>+[1]All!BE192</f>
        <v>1</v>
      </c>
      <c r="AK25" s="58">
        <f>+[1]All!BF192</f>
        <v>0</v>
      </c>
      <c r="AL25" s="56">
        <f>+[1]All!BG192</f>
        <v>0</v>
      </c>
      <c r="AM25" s="57">
        <f>+[1]All!BH192</f>
        <v>2</v>
      </c>
      <c r="AN25" s="58">
        <f>+[1]All!BI192</f>
        <v>0</v>
      </c>
      <c r="AO25" s="62">
        <f>+[1]All!BJ192</f>
        <v>59.31</v>
      </c>
      <c r="AP25" s="63">
        <f>+[1]All!BK192</f>
        <v>70.239999999999995</v>
      </c>
    </row>
    <row r="26" spans="1:42" ht="15.75" x14ac:dyDescent="0.5">
      <c r="A26" s="43">
        <f>+[1]All!A193</f>
        <v>3</v>
      </c>
      <c r="B26" s="69" t="str">
        <f>+[1]All!B193</f>
        <v>Sat</v>
      </c>
      <c r="C26" s="44">
        <f>+[1]All!C193</f>
        <v>43358</v>
      </c>
      <c r="D26" s="45">
        <f>+[1]All!D193</f>
        <v>0.8125</v>
      </c>
      <c r="E26" s="46" t="str">
        <f>+[1]All!E193</f>
        <v>BTN</v>
      </c>
      <c r="F26" s="1" t="str">
        <f>+[1]All!F193</f>
        <v>1AA Northern Iowa</v>
      </c>
      <c r="G26" s="47" t="str">
        <f>+[1]All!G193</f>
        <v>1AA</v>
      </c>
      <c r="H26" s="1" t="str">
        <f>+[1]All!H193</f>
        <v>Iowa</v>
      </c>
      <c r="I26" s="47" t="str">
        <f>+[1]All!I193</f>
        <v>B10</v>
      </c>
      <c r="J26" s="48">
        <f>+[1]All!J193</f>
        <v>0</v>
      </c>
      <c r="K26" s="46">
        <f>+[1]All!K193</f>
        <v>0</v>
      </c>
      <c r="L26" s="49">
        <f>+[1]All!L193</f>
        <v>0</v>
      </c>
      <c r="M26" s="50">
        <f>+[1]All!M193</f>
        <v>0</v>
      </c>
      <c r="N26" s="48">
        <f>+[1]All!T193</f>
        <v>0</v>
      </c>
      <c r="O26" s="48">
        <f>+[1]All!X193</f>
        <v>0</v>
      </c>
      <c r="P26" s="48">
        <f>+[1]All!Z193</f>
        <v>0</v>
      </c>
      <c r="Q26" s="2" t="str">
        <f>+[1]All!AL193</f>
        <v>DNP</v>
      </c>
      <c r="R26" s="53">
        <f>+[1]All!AM193</f>
        <v>0</v>
      </c>
      <c r="S26" s="52">
        <f>+[1]All!AN193</f>
        <v>0</v>
      </c>
      <c r="T26" s="54">
        <f>+[1]All!AO193</f>
        <v>0</v>
      </c>
      <c r="U26" s="55"/>
      <c r="V26" s="66" t="str">
        <f>+[1]All!AQ193</f>
        <v>1AA Northern Iowa</v>
      </c>
      <c r="W26" s="56">
        <f>+[1]All!AR193</f>
        <v>0</v>
      </c>
      <c r="X26" s="57">
        <f>+[1]All!AS193</f>
        <v>0</v>
      </c>
      <c r="Y26" s="58">
        <f>+[1]All!AT193</f>
        <v>0</v>
      </c>
      <c r="Z26" s="56">
        <f>+[1]All!AU193</f>
        <v>0</v>
      </c>
      <c r="AA26" s="57">
        <f>+[1]All!AV193</f>
        <v>0</v>
      </c>
      <c r="AB26" s="58">
        <f>+[1]All!AW193</f>
        <v>0</v>
      </c>
      <c r="AC26" s="57"/>
      <c r="AD26" s="59">
        <f>+[1]All!AY193</f>
        <v>0</v>
      </c>
      <c r="AE26" s="60">
        <f>+[1]All!AZ193</f>
        <v>0</v>
      </c>
      <c r="AF26" s="61">
        <f>+[1]All!BA193</f>
        <v>0</v>
      </c>
      <c r="AG26" s="61"/>
      <c r="AH26" s="74" t="str">
        <f>+[1]All!BC193</f>
        <v>Iowa</v>
      </c>
      <c r="AI26" s="56">
        <f>+[1]All!BD193</f>
        <v>2</v>
      </c>
      <c r="AJ26" s="57">
        <f>+[1]All!BE193</f>
        <v>0</v>
      </c>
      <c r="AK26" s="58">
        <f>+[1]All!BF193</f>
        <v>0</v>
      </c>
      <c r="AL26" s="56">
        <f>+[1]All!BG193</f>
        <v>2</v>
      </c>
      <c r="AM26" s="57">
        <f>+[1]All!BH193</f>
        <v>0</v>
      </c>
      <c r="AN26" s="58">
        <f>+[1]All!BI193</f>
        <v>0</v>
      </c>
      <c r="AO26" s="62">
        <f>+[1]All!BJ193</f>
        <v>63.51</v>
      </c>
      <c r="AP26" s="63">
        <f>+[1]All!BK193</f>
        <v>85.99</v>
      </c>
    </row>
    <row r="27" spans="1:42" ht="15.75" x14ac:dyDescent="0.5">
      <c r="A27" s="43">
        <f>+[1]All!A194</f>
        <v>3</v>
      </c>
      <c r="B27" s="69" t="str">
        <f>+[1]All!B194</f>
        <v>Sat</v>
      </c>
      <c r="C27" s="44">
        <f>+[1]All!C194</f>
        <v>43358</v>
      </c>
      <c r="D27" s="45">
        <f>+[1]All!D194</f>
        <v>0.5</v>
      </c>
      <c r="E27" s="46" t="str">
        <f>+[1]All!E194</f>
        <v>BTN</v>
      </c>
      <c r="F27" s="1" t="str">
        <f>+[1]All!F194</f>
        <v>Temple</v>
      </c>
      <c r="G27" s="47" t="str">
        <f>+[1]All!G194</f>
        <v>AAC</v>
      </c>
      <c r="H27" s="1" t="str">
        <f>+[1]All!H194</f>
        <v>Maryland</v>
      </c>
      <c r="I27" s="47" t="str">
        <f>+[1]All!I194</f>
        <v>B10</v>
      </c>
      <c r="J27" s="48" t="str">
        <f>+[1]All!J194</f>
        <v>Maryland</v>
      </c>
      <c r="K27" s="46" t="str">
        <f>+[1]All!K194</f>
        <v>Temple</v>
      </c>
      <c r="L27" s="49">
        <f>+[1]All!L194</f>
        <v>15</v>
      </c>
      <c r="M27" s="50">
        <f>+[1]All!M194</f>
        <v>53</v>
      </c>
      <c r="N27" s="48" t="str">
        <f>+[1]All!T194</f>
        <v>Maryland</v>
      </c>
      <c r="O27" s="48" t="str">
        <f>+[1]All!X194</f>
        <v>Q</v>
      </c>
      <c r="P27" s="48">
        <f>+[1]All!Z194</f>
        <v>0</v>
      </c>
      <c r="Q27" s="2" t="str">
        <f>+[1]All!AL194</f>
        <v>DNP</v>
      </c>
      <c r="R27" s="53">
        <f>+[1]All!AM194</f>
        <v>0</v>
      </c>
      <c r="S27" s="52">
        <f>+[1]All!AN194</f>
        <v>0</v>
      </c>
      <c r="T27" s="54">
        <f>+[1]All!AO194</f>
        <v>0</v>
      </c>
      <c r="U27" s="55"/>
      <c r="V27" s="66" t="str">
        <f>+[1]All!AQ194</f>
        <v>Temple</v>
      </c>
      <c r="W27" s="56">
        <f>+[1]All!AR194</f>
        <v>0</v>
      </c>
      <c r="X27" s="57">
        <f>+[1]All!AS194</f>
        <v>0</v>
      </c>
      <c r="Y27" s="58">
        <f>+[1]All!AT194</f>
        <v>0</v>
      </c>
      <c r="Z27" s="56">
        <f>+[1]All!AU194</f>
        <v>0</v>
      </c>
      <c r="AA27" s="57">
        <f>+[1]All!AV194</f>
        <v>1</v>
      </c>
      <c r="AB27" s="58">
        <f>+[1]All!AW194</f>
        <v>0</v>
      </c>
      <c r="AC27" s="57"/>
      <c r="AD27" s="59">
        <f>+[1]All!AY194</f>
        <v>0</v>
      </c>
      <c r="AE27" s="60">
        <f>+[1]All!AZ194</f>
        <v>0</v>
      </c>
      <c r="AF27" s="61">
        <f>+[1]All!BA194</f>
        <v>0</v>
      </c>
      <c r="AG27" s="61"/>
      <c r="AH27" s="74" t="str">
        <f>+[1]All!BC194</f>
        <v>Maryland</v>
      </c>
      <c r="AI27" s="56">
        <f>+[1]All!BD194</f>
        <v>1</v>
      </c>
      <c r="AJ27" s="57">
        <f>+[1]All!BE194</f>
        <v>0</v>
      </c>
      <c r="AK27" s="58">
        <f>+[1]All!BF194</f>
        <v>0</v>
      </c>
      <c r="AL27" s="56">
        <f>+[1]All!BG194</f>
        <v>2</v>
      </c>
      <c r="AM27" s="57">
        <f>+[1]All!BH194</f>
        <v>0</v>
      </c>
      <c r="AN27" s="58">
        <f>+[1]All!BI194</f>
        <v>0</v>
      </c>
      <c r="AO27" s="62">
        <f>+[1]All!BJ194</f>
        <v>62.61</v>
      </c>
      <c r="AP27" s="63">
        <f>+[1]All!BK194</f>
        <v>77.010000000000005</v>
      </c>
    </row>
    <row r="28" spans="1:42" ht="15.75" x14ac:dyDescent="0.5">
      <c r="A28" s="43">
        <f>+[1]All!A195</f>
        <v>3</v>
      </c>
      <c r="B28" s="69" t="str">
        <f>+[1]All!B195</f>
        <v>Sat</v>
      </c>
      <c r="C28" s="44">
        <f>+[1]All!C195</f>
        <v>43358</v>
      </c>
      <c r="D28" s="45">
        <f>+[1]All!D195</f>
        <v>0.64583333333333337</v>
      </c>
      <c r="E28" s="46" t="str">
        <f>+[1]All!E195</f>
        <v>BTN</v>
      </c>
      <c r="F28" s="1" t="str">
        <f>+[1]All!F195</f>
        <v>SMU</v>
      </c>
      <c r="G28" s="47" t="str">
        <f>+[1]All!G195</f>
        <v>AAC</v>
      </c>
      <c r="H28" s="1" t="str">
        <f>+[1]All!H195</f>
        <v>Michigan</v>
      </c>
      <c r="I28" s="47" t="str">
        <f>+[1]All!I195</f>
        <v>B10</v>
      </c>
      <c r="J28" s="48" t="str">
        <f>+[1]All!J195</f>
        <v>Michigan</v>
      </c>
      <c r="K28" s="46" t="str">
        <f>+[1]All!K195</f>
        <v>SMU</v>
      </c>
      <c r="L28" s="49">
        <f>+[1]All!L195</f>
        <v>35.5</v>
      </c>
      <c r="M28" s="50">
        <f>+[1]All!M195</f>
        <v>53.5</v>
      </c>
      <c r="N28" s="48" t="str">
        <f>+[1]All!T195</f>
        <v>SMU</v>
      </c>
      <c r="O28" s="48">
        <f>+[1]All!X195</f>
        <v>0</v>
      </c>
      <c r="P28" s="48">
        <f>+[1]All!Z195</f>
        <v>0</v>
      </c>
      <c r="Q28" s="2" t="str">
        <f>+[1]All!AL195</f>
        <v>DNP</v>
      </c>
      <c r="R28" s="53">
        <f>+[1]All!AM195</f>
        <v>0</v>
      </c>
      <c r="S28" s="52">
        <f>+[1]All!AN195</f>
        <v>0</v>
      </c>
      <c r="T28" s="54">
        <f>+[1]All!AO195</f>
        <v>0</v>
      </c>
      <c r="U28" s="55"/>
      <c r="V28" s="66" t="str">
        <f>+[1]All!AQ195</f>
        <v>SMU</v>
      </c>
      <c r="W28" s="56">
        <f>+[1]All!AR195</f>
        <v>0</v>
      </c>
      <c r="X28" s="57">
        <f>+[1]All!AS195</f>
        <v>1</v>
      </c>
      <c r="Y28" s="58">
        <f>+[1]All!AT195</f>
        <v>0</v>
      </c>
      <c r="Z28" s="56">
        <f>+[1]All!AU195</f>
        <v>0</v>
      </c>
      <c r="AA28" s="57">
        <f>+[1]All!AV195</f>
        <v>2</v>
      </c>
      <c r="AB28" s="58">
        <f>+[1]All!AW195</f>
        <v>0</v>
      </c>
      <c r="AC28" s="57"/>
      <c r="AD28" s="59">
        <f>+[1]All!AY195</f>
        <v>0</v>
      </c>
      <c r="AE28" s="60">
        <f>+[1]All!AZ195</f>
        <v>0</v>
      </c>
      <c r="AF28" s="61">
        <f>+[1]All!BA195</f>
        <v>0</v>
      </c>
      <c r="AG28" s="61"/>
      <c r="AH28" s="74" t="str">
        <f>+[1]All!BC195</f>
        <v>Michigan</v>
      </c>
      <c r="AI28" s="56">
        <f>+[1]All!BD195</f>
        <v>1</v>
      </c>
      <c r="AJ28" s="57">
        <f>+[1]All!BE195</f>
        <v>0</v>
      </c>
      <c r="AK28" s="58">
        <f>+[1]All!BF195</f>
        <v>0</v>
      </c>
      <c r="AL28" s="56">
        <f>+[1]All!BG195</f>
        <v>1</v>
      </c>
      <c r="AM28" s="57">
        <f>+[1]All!BH195</f>
        <v>1</v>
      </c>
      <c r="AN28" s="58">
        <f>+[1]All!BI195</f>
        <v>0</v>
      </c>
      <c r="AO28" s="62">
        <f>+[1]All!BJ195</f>
        <v>57.57</v>
      </c>
      <c r="AP28" s="63">
        <f>+[1]All!BK195</f>
        <v>86.4</v>
      </c>
    </row>
    <row r="29" spans="1:42" ht="15.75" x14ac:dyDescent="0.5">
      <c r="A29" s="43">
        <f>+[1]All!A196</f>
        <v>3</v>
      </c>
      <c r="B29" s="69" t="str">
        <f>+[1]All!B196</f>
        <v>Sat</v>
      </c>
      <c r="C29" s="44">
        <f>+[1]All!C196</f>
        <v>43358</v>
      </c>
      <c r="D29" s="45">
        <f>+[1]All!D196</f>
        <v>0.64583333333333337</v>
      </c>
      <c r="E29" s="46" t="str">
        <f>+[1]All!E196</f>
        <v>BTN</v>
      </c>
      <c r="F29" s="1" t="str">
        <f>+[1]All!F196</f>
        <v>Miami (OH)</v>
      </c>
      <c r="G29" s="47" t="str">
        <f>+[1]All!G196</f>
        <v>MAC</v>
      </c>
      <c r="H29" s="1" t="str">
        <f>+[1]All!H196</f>
        <v>Minnesota</v>
      </c>
      <c r="I29" s="47" t="str">
        <f>+[1]All!I196</f>
        <v>B10</v>
      </c>
      <c r="J29" s="48" t="str">
        <f>+[1]All!J196</f>
        <v>Minnesota</v>
      </c>
      <c r="K29" s="46" t="str">
        <f>+[1]All!K196</f>
        <v>Miami (OH)</v>
      </c>
      <c r="L29" s="49">
        <f>+[1]All!L196</f>
        <v>13.5</v>
      </c>
      <c r="M29" s="50">
        <f>+[1]All!M196</f>
        <v>46.5</v>
      </c>
      <c r="N29" s="48" t="str">
        <f>+[1]All!T196</f>
        <v>Minnesota</v>
      </c>
      <c r="O29" s="48" t="str">
        <f>+[1]All!X196</f>
        <v>Q</v>
      </c>
      <c r="P29" s="48">
        <f>+[1]All!Z196</f>
        <v>0</v>
      </c>
      <c r="Q29" s="2" t="str">
        <f>+[1]All!AL196</f>
        <v>DNP</v>
      </c>
      <c r="R29" s="53">
        <f>+[1]All!AM196</f>
        <v>0</v>
      </c>
      <c r="S29" s="52">
        <f>+[1]All!AN196</f>
        <v>0</v>
      </c>
      <c r="T29" s="54">
        <f>+[1]All!AO196</f>
        <v>0</v>
      </c>
      <c r="U29" s="55"/>
      <c r="V29" s="66" t="str">
        <f>+[1]All!AQ196</f>
        <v>Miami (OH)</v>
      </c>
      <c r="W29" s="56">
        <f>+[1]All!AR196</f>
        <v>0</v>
      </c>
      <c r="X29" s="57">
        <f>+[1]All!AS196</f>
        <v>0</v>
      </c>
      <c r="Y29" s="58">
        <f>+[1]All!AT196</f>
        <v>0</v>
      </c>
      <c r="Z29" s="56">
        <f>+[1]All!AU196</f>
        <v>0</v>
      </c>
      <c r="AA29" s="57">
        <f>+[1]All!AV196</f>
        <v>2</v>
      </c>
      <c r="AB29" s="58">
        <f>+[1]All!AW196</f>
        <v>0</v>
      </c>
      <c r="AC29" s="57"/>
      <c r="AD29" s="59">
        <f>+[1]All!AY196</f>
        <v>1</v>
      </c>
      <c r="AE29" s="60">
        <f>+[1]All!AZ196</f>
        <v>1</v>
      </c>
      <c r="AF29" s="61">
        <f>+[1]All!BA196</f>
        <v>0</v>
      </c>
      <c r="AG29" s="61"/>
      <c r="AH29" s="74" t="str">
        <f>+[1]All!BC196</f>
        <v>Minnesota</v>
      </c>
      <c r="AI29" s="56">
        <f>+[1]All!BD196</f>
        <v>2</v>
      </c>
      <c r="AJ29" s="57">
        <f>+[1]All!BE196</f>
        <v>0</v>
      </c>
      <c r="AK29" s="58">
        <f>+[1]All!BF196</f>
        <v>0</v>
      </c>
      <c r="AL29" s="56">
        <f>+[1]All!BG196</f>
        <v>2</v>
      </c>
      <c r="AM29" s="57">
        <f>+[1]All!BH196</f>
        <v>0</v>
      </c>
      <c r="AN29" s="58">
        <f>+[1]All!BI196</f>
        <v>0</v>
      </c>
      <c r="AO29" s="62">
        <f>+[1]All!BJ196</f>
        <v>55.25</v>
      </c>
      <c r="AP29" s="63">
        <f>+[1]All!BK196</f>
        <v>75.2</v>
      </c>
    </row>
    <row r="30" spans="1:42" ht="15.75" x14ac:dyDescent="0.5">
      <c r="A30" s="43">
        <f>+[1]All!A197</f>
        <v>3</v>
      </c>
      <c r="B30" s="69" t="str">
        <f>+[1]All!B197</f>
        <v>Sat</v>
      </c>
      <c r="C30" s="44">
        <f>+[1]All!C197</f>
        <v>43358</v>
      </c>
      <c r="D30" s="45">
        <f>+[1]All!D197</f>
        <v>0.5</v>
      </c>
      <c r="E30" s="46" t="str">
        <f>+[1]All!E197</f>
        <v>BTN</v>
      </c>
      <c r="F30" s="1" t="str">
        <f>+[1]All!F197</f>
        <v>Troy</v>
      </c>
      <c r="G30" s="47" t="str">
        <f>+[1]All!G197</f>
        <v>SB</v>
      </c>
      <c r="H30" s="1" t="str">
        <f>+[1]All!H197</f>
        <v>Nebraska</v>
      </c>
      <c r="I30" s="47" t="str">
        <f>+[1]All!I197</f>
        <v>B10</v>
      </c>
      <c r="J30" s="48" t="str">
        <f>+[1]All!J197</f>
        <v>Nebraska</v>
      </c>
      <c r="K30" s="46" t="str">
        <f>+[1]All!K197</f>
        <v>Troy</v>
      </c>
      <c r="L30" s="49">
        <f>+[1]All!L197</f>
        <v>10</v>
      </c>
      <c r="M30" s="50">
        <f>+[1]All!M197</f>
        <v>57.5</v>
      </c>
      <c r="N30" s="48" t="str">
        <f>+[1]All!T197</f>
        <v>Nebraska</v>
      </c>
      <c r="O30" s="48">
        <f>+[1]All!X197</f>
        <v>0</v>
      </c>
      <c r="P30" s="48">
        <f>+[1]All!Z197</f>
        <v>0</v>
      </c>
      <c r="Q30" s="2" t="str">
        <f>+[1]All!AL197</f>
        <v>DNP</v>
      </c>
      <c r="R30" s="53">
        <f>+[1]All!AM197</f>
        <v>0</v>
      </c>
      <c r="S30" s="52">
        <f>+[1]All!AN197</f>
        <v>0</v>
      </c>
      <c r="T30" s="54">
        <f>+[1]All!AO197</f>
        <v>0</v>
      </c>
      <c r="U30" s="55"/>
      <c r="V30" s="66" t="str">
        <f>+[1]All!AQ197</f>
        <v>Troy</v>
      </c>
      <c r="W30" s="56">
        <f>+[1]All!AR197</f>
        <v>0</v>
      </c>
      <c r="X30" s="57">
        <f>+[1]All!AS197</f>
        <v>0</v>
      </c>
      <c r="Y30" s="58">
        <f>+[1]All!AT197</f>
        <v>0</v>
      </c>
      <c r="Z30" s="56">
        <f>+[1]All!AU197</f>
        <v>0</v>
      </c>
      <c r="AA30" s="57">
        <f>+[1]All!AV197</f>
        <v>1</v>
      </c>
      <c r="AB30" s="58">
        <f>+[1]All!AW197</f>
        <v>0</v>
      </c>
      <c r="AC30" s="57"/>
      <c r="AD30" s="59">
        <f>+[1]All!AY197</f>
        <v>0</v>
      </c>
      <c r="AE30" s="60">
        <f>+[1]All!AZ197</f>
        <v>1</v>
      </c>
      <c r="AF30" s="61">
        <f>+[1]All!BA197</f>
        <v>0</v>
      </c>
      <c r="AG30" s="61"/>
      <c r="AH30" s="74" t="str">
        <f>+[1]All!BC197</f>
        <v>Nebraska</v>
      </c>
      <c r="AI30" s="56">
        <f>+[1]All!BD197</f>
        <v>0</v>
      </c>
      <c r="AJ30" s="57">
        <f>+[1]All!BE197</f>
        <v>1</v>
      </c>
      <c r="AK30" s="58">
        <f>+[1]All!BF197</f>
        <v>0</v>
      </c>
      <c r="AL30" s="56">
        <f>+[1]All!BG197</f>
        <v>0</v>
      </c>
      <c r="AM30" s="57">
        <f>+[1]All!BH197</f>
        <v>1</v>
      </c>
      <c r="AN30" s="58">
        <f>+[1]All!BI197</f>
        <v>0</v>
      </c>
      <c r="AO30" s="62">
        <f>+[1]All!BJ197</f>
        <v>64</v>
      </c>
      <c r="AP30" s="63">
        <f>+[1]All!BK197</f>
        <v>73.89</v>
      </c>
    </row>
    <row r="31" spans="1:42" ht="15.75" x14ac:dyDescent="0.5">
      <c r="A31" s="43">
        <f>+[1]All!A198</f>
        <v>3</v>
      </c>
      <c r="B31" s="69" t="str">
        <f>+[1]All!B198</f>
        <v>Sat</v>
      </c>
      <c r="C31" s="44">
        <f>+[1]All!C198</f>
        <v>43358</v>
      </c>
      <c r="D31" s="45">
        <f>+[1]All!D198</f>
        <v>0.8125</v>
      </c>
      <c r="E31" s="46" t="str">
        <f>+[1]All!E198</f>
        <v>BTN</v>
      </c>
      <c r="F31" s="1" t="str">
        <f>+[1]All!F198</f>
        <v>Akron</v>
      </c>
      <c r="G31" s="47" t="str">
        <f>+[1]All!G198</f>
        <v>MAC</v>
      </c>
      <c r="H31" s="1" t="str">
        <f>+[1]All!H198</f>
        <v>Northwestern</v>
      </c>
      <c r="I31" s="47" t="str">
        <f>+[1]All!I198</f>
        <v>B10</v>
      </c>
      <c r="J31" s="48" t="str">
        <f>+[1]All!J198</f>
        <v>Northwestern</v>
      </c>
      <c r="K31" s="46" t="str">
        <f>+[1]All!K198</f>
        <v>Akron</v>
      </c>
      <c r="L31" s="49">
        <f>+[1]All!L198</f>
        <v>21</v>
      </c>
      <c r="M31" s="50">
        <f>+[1]All!M198</f>
        <v>45.5</v>
      </c>
      <c r="N31" s="48" t="str">
        <f>+[1]All!T198</f>
        <v>Akron</v>
      </c>
      <c r="O31" s="48">
        <f>+[1]All!X198</f>
        <v>0</v>
      </c>
      <c r="P31" s="48">
        <f>+[1]All!Z198</f>
        <v>0</v>
      </c>
      <c r="Q31" s="2" t="str">
        <f>+[1]All!AL198</f>
        <v>DNP</v>
      </c>
      <c r="R31" s="53">
        <f>+[1]All!AM198</f>
        <v>0</v>
      </c>
      <c r="S31" s="52">
        <f>+[1]All!AN198</f>
        <v>0</v>
      </c>
      <c r="T31" s="54">
        <f>+[1]All!AO198</f>
        <v>0</v>
      </c>
      <c r="U31" s="55"/>
      <c r="V31" s="66" t="str">
        <f>+[1]All!AQ198</f>
        <v>Akron</v>
      </c>
      <c r="W31" s="56">
        <f>+[1]All!AR198</f>
        <v>0</v>
      </c>
      <c r="X31" s="57">
        <f>+[1]All!AS198</f>
        <v>0</v>
      </c>
      <c r="Y31" s="58">
        <f>+[1]All!AT198</f>
        <v>0</v>
      </c>
      <c r="Z31" s="56">
        <f>+[1]All!AU198</f>
        <v>0</v>
      </c>
      <c r="AA31" s="57">
        <f>+[1]All!AV198</f>
        <v>0</v>
      </c>
      <c r="AB31" s="58">
        <f>+[1]All!AW198</f>
        <v>0</v>
      </c>
      <c r="AC31" s="57"/>
      <c r="AD31" s="59">
        <f>+[1]All!AY198</f>
        <v>0</v>
      </c>
      <c r="AE31" s="60">
        <f>+[1]All!AZ198</f>
        <v>0</v>
      </c>
      <c r="AF31" s="61">
        <f>+[1]All!BA198</f>
        <v>0</v>
      </c>
      <c r="AG31" s="61"/>
      <c r="AH31" s="74" t="str">
        <f>+[1]All!BC198</f>
        <v>Northwestern</v>
      </c>
      <c r="AI31" s="56">
        <f>+[1]All!BD198</f>
        <v>0</v>
      </c>
      <c r="AJ31" s="57">
        <f>+[1]All!BE198</f>
        <v>1</v>
      </c>
      <c r="AK31" s="58">
        <f>+[1]All!BF198</f>
        <v>0</v>
      </c>
      <c r="AL31" s="56">
        <f>+[1]All!BG198</f>
        <v>1</v>
      </c>
      <c r="AM31" s="57">
        <f>+[1]All!BH198</f>
        <v>1</v>
      </c>
      <c r="AN31" s="58">
        <f>+[1]All!BI198</f>
        <v>0</v>
      </c>
      <c r="AO31" s="62">
        <f>+[1]All!BJ198</f>
        <v>55.76</v>
      </c>
      <c r="AP31" s="63">
        <f>+[1]All!BK198</f>
        <v>75.739999999999995</v>
      </c>
    </row>
    <row r="32" spans="1:42" ht="15.75" x14ac:dyDescent="0.5">
      <c r="A32" s="43">
        <f>+[1]All!A199</f>
        <v>3</v>
      </c>
      <c r="B32" s="69" t="str">
        <f>+[1]All!B199</f>
        <v>Sat</v>
      </c>
      <c r="C32" s="44">
        <f>+[1]All!C199</f>
        <v>43358</v>
      </c>
      <c r="D32" s="45">
        <f>+[1]All!D199</f>
        <v>0.5</v>
      </c>
      <c r="E32" s="46" t="str">
        <f>+[1]All!E199</f>
        <v>FS1</v>
      </c>
      <c r="F32" s="1" t="str">
        <f>+[1]All!F199</f>
        <v>Kent State</v>
      </c>
      <c r="G32" s="47" t="str">
        <f>+[1]All!G199</f>
        <v>MAC</v>
      </c>
      <c r="H32" s="1" t="str">
        <f>+[1]All!H199</f>
        <v>Penn State</v>
      </c>
      <c r="I32" s="47" t="str">
        <f>+[1]All!I199</f>
        <v>B10</v>
      </c>
      <c r="J32" s="48" t="str">
        <f>+[1]All!J199</f>
        <v>Penn State</v>
      </c>
      <c r="K32" s="46" t="str">
        <f>+[1]All!K199</f>
        <v>Kent State</v>
      </c>
      <c r="L32" s="49">
        <f>+[1]All!L199</f>
        <v>35</v>
      </c>
      <c r="M32" s="50">
        <f>+[1]All!M199</f>
        <v>64.5</v>
      </c>
      <c r="N32" s="48" t="str">
        <f>+[1]All!T199</f>
        <v>Kent State</v>
      </c>
      <c r="O32" s="48">
        <f>+[1]All!X199</f>
        <v>0</v>
      </c>
      <c r="P32" s="48">
        <f>+[1]All!Z199</f>
        <v>0</v>
      </c>
      <c r="Q32" s="2" t="str">
        <f>+[1]All!AL199</f>
        <v>DNP</v>
      </c>
      <c r="R32" s="53">
        <f>+[1]All!AM199</f>
        <v>0</v>
      </c>
      <c r="S32" s="52">
        <f>+[1]All!AN199</f>
        <v>0</v>
      </c>
      <c r="T32" s="54">
        <f>+[1]All!AO199</f>
        <v>0</v>
      </c>
      <c r="U32" s="55"/>
      <c r="V32" s="66" t="str">
        <f>+[1]All!AQ199</f>
        <v>Kent State</v>
      </c>
      <c r="W32" s="56">
        <f>+[1]All!AR199</f>
        <v>1</v>
      </c>
      <c r="X32" s="57">
        <f>+[1]All!AS199</f>
        <v>0</v>
      </c>
      <c r="Y32" s="58">
        <f>+[1]All!AT199</f>
        <v>0</v>
      </c>
      <c r="Z32" s="56">
        <f>+[1]All!AU199</f>
        <v>1</v>
      </c>
      <c r="AA32" s="57">
        <f>+[1]All!AV199</f>
        <v>0</v>
      </c>
      <c r="AB32" s="58">
        <f>+[1]All!AW199</f>
        <v>0</v>
      </c>
      <c r="AC32" s="57"/>
      <c r="AD32" s="59">
        <f>+[1]All!AY199</f>
        <v>1</v>
      </c>
      <c r="AE32" s="60">
        <f>+[1]All!AZ199</f>
        <v>2</v>
      </c>
      <c r="AF32" s="61">
        <f>+[1]All!BA199</f>
        <v>0</v>
      </c>
      <c r="AG32" s="61"/>
      <c r="AH32" s="74" t="str">
        <f>+[1]All!BC199</f>
        <v>Penn State</v>
      </c>
      <c r="AI32" s="56">
        <f>+[1]All!BD199</f>
        <v>0</v>
      </c>
      <c r="AJ32" s="57">
        <f>+[1]All!BE199</f>
        <v>1</v>
      </c>
      <c r="AK32" s="58">
        <f>+[1]All!BF199</f>
        <v>0</v>
      </c>
      <c r="AL32" s="56">
        <f>+[1]All!BG199</f>
        <v>1</v>
      </c>
      <c r="AM32" s="57">
        <f>+[1]All!BH199</f>
        <v>1</v>
      </c>
      <c r="AN32" s="58">
        <f>+[1]All!BI199</f>
        <v>0</v>
      </c>
      <c r="AO32" s="62">
        <f>+[1]All!BJ199</f>
        <v>54.98</v>
      </c>
      <c r="AP32" s="63">
        <f>+[1]All!BK199</f>
        <v>89.86</v>
      </c>
    </row>
    <row r="33" spans="1:42" ht="15.75" x14ac:dyDescent="0.5">
      <c r="A33" s="43">
        <f>+[1]All!A200</f>
        <v>3</v>
      </c>
      <c r="B33" s="69" t="str">
        <f>+[1]All!B200</f>
        <v>Sat</v>
      </c>
      <c r="C33" s="44">
        <f>+[1]All!C200</f>
        <v>43358</v>
      </c>
      <c r="D33" s="45">
        <f>+[1]All!D200</f>
        <v>0.8125</v>
      </c>
      <c r="E33" s="46" t="str">
        <f>+[1]All!E200</f>
        <v>BTN</v>
      </c>
      <c r="F33" s="1" t="str">
        <f>+[1]All!F200</f>
        <v>Missouri</v>
      </c>
      <c r="G33" s="47" t="str">
        <f>+[1]All!G200</f>
        <v>SEC</v>
      </c>
      <c r="H33" s="1" t="str">
        <f>+[1]All!H200</f>
        <v>Purdue</v>
      </c>
      <c r="I33" s="47" t="str">
        <f>+[1]All!I200</f>
        <v>B10</v>
      </c>
      <c r="J33" s="48" t="str">
        <f>+[1]All!J200</f>
        <v>Missouri</v>
      </c>
      <c r="K33" s="46" t="str">
        <f>+[1]All!K200</f>
        <v>Purdue</v>
      </c>
      <c r="L33" s="49">
        <f>+[1]All!L200</f>
        <v>6</v>
      </c>
      <c r="M33" s="50">
        <f>+[1]All!M200</f>
        <v>65.5</v>
      </c>
      <c r="N33" s="48" t="str">
        <f>+[1]All!T200</f>
        <v>Missouri</v>
      </c>
      <c r="O33" s="48" t="str">
        <f>+[1]All!X200</f>
        <v>X</v>
      </c>
      <c r="P33" s="48">
        <f>+[1]All!Z200</f>
        <v>0</v>
      </c>
      <c r="Q33" s="2" t="str">
        <f>+[1]All!AL200</f>
        <v>Purdue</v>
      </c>
      <c r="R33" s="53">
        <f>+[1]All!AM200</f>
        <v>35</v>
      </c>
      <c r="S33" s="52" t="str">
        <f>+[1]All!AN200</f>
        <v>MISSOURI</v>
      </c>
      <c r="T33" s="54">
        <f>+[1]All!AO200</f>
        <v>3</v>
      </c>
      <c r="U33" s="55"/>
      <c r="V33" s="66" t="str">
        <f>+[1]All!AQ200</f>
        <v>Missouri</v>
      </c>
      <c r="W33" s="56">
        <f>+[1]All!AR200</f>
        <v>0</v>
      </c>
      <c r="X33" s="57">
        <f>+[1]All!AS200</f>
        <v>0</v>
      </c>
      <c r="Y33" s="58">
        <f>+[1]All!AT200</f>
        <v>0</v>
      </c>
      <c r="Z33" s="56">
        <f>+[1]All!AU200</f>
        <v>1</v>
      </c>
      <c r="AA33" s="57">
        <f>+[1]All!AV200</f>
        <v>0</v>
      </c>
      <c r="AB33" s="58">
        <f>+[1]All!AW200</f>
        <v>0</v>
      </c>
      <c r="AC33" s="57"/>
      <c r="AD33" s="59">
        <f>+[1]All!AY200</f>
        <v>0</v>
      </c>
      <c r="AE33" s="60">
        <f>+[1]All!AZ200</f>
        <v>1</v>
      </c>
      <c r="AF33" s="61">
        <f>+[1]All!BA200</f>
        <v>0</v>
      </c>
      <c r="AG33" s="61"/>
      <c r="AH33" s="74" t="str">
        <f>+[1]All!BC200</f>
        <v>Purdue</v>
      </c>
      <c r="AI33" s="56">
        <f>+[1]All!BD200</f>
        <v>0</v>
      </c>
      <c r="AJ33" s="57">
        <f>+[1]All!BE200</f>
        <v>2</v>
      </c>
      <c r="AK33" s="58">
        <f>+[1]All!BF200</f>
        <v>0</v>
      </c>
      <c r="AL33" s="56">
        <f>+[1]All!BG200</f>
        <v>0</v>
      </c>
      <c r="AM33" s="57">
        <f>+[1]All!BH200</f>
        <v>2</v>
      </c>
      <c r="AN33" s="58">
        <f>+[1]All!BI200</f>
        <v>0</v>
      </c>
      <c r="AO33" s="62">
        <f>+[1]All!BJ200</f>
        <v>77.540000000000006</v>
      </c>
      <c r="AP33" s="63">
        <f>+[1]All!BK200</f>
        <v>68.150000000000006</v>
      </c>
    </row>
    <row r="34" spans="1:42" ht="15.75" x14ac:dyDescent="0.5">
      <c r="A34" s="43">
        <f>+[1]All!A201</f>
        <v>3</v>
      </c>
      <c r="B34" s="69" t="str">
        <f>+[1]All!B201</f>
        <v>Sat</v>
      </c>
      <c r="C34" s="44">
        <f>+[1]All!C201</f>
        <v>43358</v>
      </c>
      <c r="D34" s="45">
        <f>+[1]All!D201</f>
        <v>0.64583333333333337</v>
      </c>
      <c r="E34" s="46" t="str">
        <f>+[1]All!E201</f>
        <v>ABC</v>
      </c>
      <c r="F34" s="1" t="str">
        <f>+[1]All!F201</f>
        <v>BYU</v>
      </c>
      <c r="G34" s="47" t="str">
        <f>+[1]All!G201</f>
        <v>Ind</v>
      </c>
      <c r="H34" s="1" t="str">
        <f>+[1]All!H201</f>
        <v>Wisconsin</v>
      </c>
      <c r="I34" s="47" t="str">
        <f>+[1]All!I201</f>
        <v>B10</v>
      </c>
      <c r="J34" s="48" t="str">
        <f>+[1]All!J201</f>
        <v>Wisconsin</v>
      </c>
      <c r="K34" s="46" t="str">
        <f>+[1]All!K201</f>
        <v>BYU</v>
      </c>
      <c r="L34" s="49">
        <f>+[1]All!L201</f>
        <v>21.5</v>
      </c>
      <c r="M34" s="50">
        <f>+[1]All!M201</f>
        <v>45.5</v>
      </c>
      <c r="N34" s="48" t="str">
        <f>+[1]All!T201</f>
        <v>Wisconsin</v>
      </c>
      <c r="O34" s="48">
        <f>+[1]All!X201</f>
        <v>0</v>
      </c>
      <c r="P34" s="48">
        <f>+[1]All!Z201</f>
        <v>0</v>
      </c>
      <c r="Q34" s="2" t="str">
        <f>+[1]All!AL201</f>
        <v>Wisconsin</v>
      </c>
      <c r="R34" s="53">
        <f>+[1]All!AM201</f>
        <v>40</v>
      </c>
      <c r="S34" s="52" t="str">
        <f>+[1]All!AN201</f>
        <v>BYU</v>
      </c>
      <c r="T34" s="54">
        <f>+[1]All!AO201</f>
        <v>6</v>
      </c>
      <c r="U34" s="55"/>
      <c r="V34" s="66" t="str">
        <f>+[1]All!AQ201</f>
        <v>BYU</v>
      </c>
      <c r="W34" s="56">
        <f>+[1]All!AR201</f>
        <v>1</v>
      </c>
      <c r="X34" s="57">
        <f>+[1]All!AS201</f>
        <v>0</v>
      </c>
      <c r="Y34" s="58">
        <f>+[1]All!AT201</f>
        <v>0</v>
      </c>
      <c r="Z34" s="56">
        <f>+[1]All!AU201</f>
        <v>1</v>
      </c>
      <c r="AA34" s="57">
        <f>+[1]All!AV201</f>
        <v>1</v>
      </c>
      <c r="AB34" s="58">
        <f>+[1]All!AW201</f>
        <v>0</v>
      </c>
      <c r="AC34" s="57"/>
      <c r="AD34" s="59">
        <f>+[1]All!AY201</f>
        <v>0</v>
      </c>
      <c r="AE34" s="60">
        <f>+[1]All!AZ201</f>
        <v>2</v>
      </c>
      <c r="AF34" s="61">
        <f>+[1]All!BA201</f>
        <v>0</v>
      </c>
      <c r="AG34" s="61"/>
      <c r="AH34" s="74" t="str">
        <f>+[1]All!BC201</f>
        <v>Wisconsin</v>
      </c>
      <c r="AI34" s="56">
        <f>+[1]All!BD201</f>
        <v>0</v>
      </c>
      <c r="AJ34" s="57">
        <f>+[1]All!BE201</f>
        <v>2</v>
      </c>
      <c r="AK34" s="58">
        <f>+[1]All!BF201</f>
        <v>0</v>
      </c>
      <c r="AL34" s="56">
        <f>+[1]All!BG201</f>
        <v>0</v>
      </c>
      <c r="AM34" s="57">
        <f>+[1]All!BH201</f>
        <v>2</v>
      </c>
      <c r="AN34" s="58">
        <f>+[1]All!BI201</f>
        <v>0</v>
      </c>
      <c r="AO34" s="62">
        <f>+[1]All!BJ201</f>
        <v>67.099999999999994</v>
      </c>
      <c r="AP34" s="63">
        <f>+[1]All!BK201</f>
        <v>89.31</v>
      </c>
    </row>
    <row r="36" spans="1:42" ht="15.75" x14ac:dyDescent="0.5">
      <c r="A36" s="43">
        <f>+[1]All!A202</f>
        <v>3</v>
      </c>
      <c r="B36" s="69" t="str">
        <f>+[1]All!B202</f>
        <v>Sat</v>
      </c>
      <c r="C36" s="44">
        <f>+[1]All!C202</f>
        <v>43358</v>
      </c>
      <c r="D36" s="45">
        <f>+[1]All!D202</f>
        <v>0.64583333333333337</v>
      </c>
      <c r="E36" s="46" t="str">
        <f>+[1]All!E202</f>
        <v>FS1</v>
      </c>
      <c r="F36" s="1" t="str">
        <f>+[1]All!F202</f>
        <v>Duke</v>
      </c>
      <c r="G36" s="47" t="str">
        <f>+[1]All!G202</f>
        <v>ACC</v>
      </c>
      <c r="H36" s="1" t="str">
        <f>+[1]All!H202</f>
        <v>Baylor</v>
      </c>
      <c r="I36" s="47" t="str">
        <f>+[1]All!I202</f>
        <v>B12</v>
      </c>
      <c r="J36" s="48" t="str">
        <f>+[1]All!J202</f>
        <v>Baylor</v>
      </c>
      <c r="K36" s="46" t="str">
        <f>+[1]All!K202</f>
        <v>Duke</v>
      </c>
      <c r="L36" s="49">
        <f>+[1]All!L202</f>
        <v>6</v>
      </c>
      <c r="M36" s="50">
        <f>+[1]All!M202</f>
        <v>49</v>
      </c>
      <c r="N36" s="48" t="str">
        <f>+[1]All!T202</f>
        <v>Baylor</v>
      </c>
      <c r="O36" s="48">
        <f>+[1]All!X202</f>
        <v>0</v>
      </c>
      <c r="P36" s="48">
        <f>+[1]All!Z202</f>
        <v>0</v>
      </c>
      <c r="Q36" s="2" t="str">
        <f>+[1]All!AL202</f>
        <v>DUKE</v>
      </c>
      <c r="R36" s="53">
        <f>+[1]All!AM202</f>
        <v>34</v>
      </c>
      <c r="S36" s="52" t="str">
        <f>+[1]All!AN202</f>
        <v>Baylor</v>
      </c>
      <c r="T36" s="54">
        <f>+[1]All!AO202</f>
        <v>20</v>
      </c>
      <c r="U36" s="55"/>
      <c r="V36" s="66" t="str">
        <f>+[1]All!AQ202</f>
        <v>Duke</v>
      </c>
      <c r="W36" s="56">
        <f>+[1]All!AR202</f>
        <v>1</v>
      </c>
      <c r="X36" s="57">
        <f>+[1]All!AS202</f>
        <v>0</v>
      </c>
      <c r="Y36" s="58">
        <f>+[1]All!AT202</f>
        <v>0</v>
      </c>
      <c r="Z36" s="56">
        <f>+[1]All!AU202</f>
        <v>2</v>
      </c>
      <c r="AA36" s="57">
        <f>+[1]All!AV202</f>
        <v>0</v>
      </c>
      <c r="AB36" s="58">
        <f>+[1]All!AW202</f>
        <v>0</v>
      </c>
      <c r="AC36" s="57"/>
      <c r="AD36" s="59">
        <f>+[1]All!AY202</f>
        <v>1</v>
      </c>
      <c r="AE36" s="60">
        <f>+[1]All!AZ202</f>
        <v>0</v>
      </c>
      <c r="AF36" s="61">
        <f>+[1]All!BA202</f>
        <v>0</v>
      </c>
      <c r="AG36" s="61"/>
      <c r="AH36" s="74" t="str">
        <f>+[1]All!BC202</f>
        <v>Baylor</v>
      </c>
      <c r="AI36" s="56">
        <f>+[1]All!BD202</f>
        <v>0</v>
      </c>
      <c r="AJ36" s="57">
        <f>+[1]All!BE202</f>
        <v>0</v>
      </c>
      <c r="AK36" s="58">
        <f>+[1]All!BF202</f>
        <v>0</v>
      </c>
      <c r="AL36" s="56">
        <f>+[1]All!BG202</f>
        <v>1</v>
      </c>
      <c r="AM36" s="57">
        <f>+[1]All!BH202</f>
        <v>0</v>
      </c>
      <c r="AN36" s="58">
        <f>+[1]All!BI202</f>
        <v>0</v>
      </c>
      <c r="AO36" s="62">
        <f>+[1]All!BJ202</f>
        <v>82.78</v>
      </c>
      <c r="AP36" s="63">
        <f>+[1]All!BK202</f>
        <v>69.95</v>
      </c>
    </row>
    <row r="37" spans="1:42" ht="15.75" x14ac:dyDescent="0.5">
      <c r="A37" s="43">
        <f>+[1]All!A203</f>
        <v>3</v>
      </c>
      <c r="B37" s="69" t="str">
        <f>+[1]All!B203</f>
        <v>Sat</v>
      </c>
      <c r="C37" s="44">
        <f>+[1]All!C203</f>
        <v>43358</v>
      </c>
      <c r="D37" s="45">
        <f>+[1]All!D203</f>
        <v>0.5</v>
      </c>
      <c r="E37" s="46" t="str">
        <f>+[1]All!E203</f>
        <v>ABC</v>
      </c>
      <c r="F37" s="1" t="str">
        <f>+[1]All!F203</f>
        <v>Oklahoma</v>
      </c>
      <c r="G37" s="47" t="str">
        <f>+[1]All!G203</f>
        <v>B12</v>
      </c>
      <c r="H37" s="1" t="str">
        <f>+[1]All!H203</f>
        <v>Iowa State</v>
      </c>
      <c r="I37" s="47" t="str">
        <f>+[1]All!I203</f>
        <v>B12</v>
      </c>
      <c r="J37" s="48" t="str">
        <f>+[1]All!J203</f>
        <v>Oklahoma</v>
      </c>
      <c r="K37" s="46" t="str">
        <f>+[1]All!K203</f>
        <v>Iowa State</v>
      </c>
      <c r="L37" s="49">
        <f>+[1]All!L203</f>
        <v>17.5</v>
      </c>
      <c r="M37" s="50">
        <f>+[1]All!M203</f>
        <v>55</v>
      </c>
      <c r="N37" s="48" t="str">
        <f>+[1]All!T203</f>
        <v>Oklahoma</v>
      </c>
      <c r="O37" s="48" t="str">
        <f>+[1]All!X203</f>
        <v>MM</v>
      </c>
      <c r="P37" s="48">
        <f>+[1]All!Z203</f>
        <v>0</v>
      </c>
      <c r="Q37" s="2" t="str">
        <f>+[1]All!AL203</f>
        <v>Iowa State</v>
      </c>
      <c r="R37" s="53">
        <f>+[1]All!AM203</f>
        <v>38</v>
      </c>
      <c r="S37" s="52" t="str">
        <f>+[1]All!AN203</f>
        <v>OKLAHOMA</v>
      </c>
      <c r="T37" s="54">
        <f>+[1]All!AO203</f>
        <v>31</v>
      </c>
      <c r="U37" s="55"/>
      <c r="V37" s="66" t="str">
        <f>+[1]All!AQ203</f>
        <v>Oklahoma</v>
      </c>
      <c r="W37" s="56">
        <f>+[1]All!AR203</f>
        <v>0</v>
      </c>
      <c r="X37" s="57">
        <f>+[1]All!AS203</f>
        <v>0</v>
      </c>
      <c r="Y37" s="58">
        <f>+[1]All!AT203</f>
        <v>0</v>
      </c>
      <c r="Z37" s="56">
        <f>+[1]All!AU203</f>
        <v>1</v>
      </c>
      <c r="AA37" s="57">
        <f>+[1]All!AV203</f>
        <v>1</v>
      </c>
      <c r="AB37" s="58">
        <f>+[1]All!AW203</f>
        <v>0</v>
      </c>
      <c r="AC37" s="57"/>
      <c r="AD37" s="59">
        <f>+[1]All!AY203</f>
        <v>6</v>
      </c>
      <c r="AE37" s="60">
        <f>+[1]All!AZ203</f>
        <v>4</v>
      </c>
      <c r="AF37" s="61">
        <f>+[1]All!BA203</f>
        <v>0</v>
      </c>
      <c r="AG37" s="61"/>
      <c r="AH37" s="74" t="str">
        <f>+[1]All!BC203</f>
        <v>Iowa State</v>
      </c>
      <c r="AI37" s="56">
        <f>+[1]All!BD203</f>
        <v>0</v>
      </c>
      <c r="AJ37" s="57">
        <f>+[1]All!BE203</f>
        <v>0</v>
      </c>
      <c r="AK37" s="58">
        <f>+[1]All!BF203</f>
        <v>0</v>
      </c>
      <c r="AL37" s="56">
        <f>+[1]All!BG203</f>
        <v>0</v>
      </c>
      <c r="AM37" s="57">
        <f>+[1]All!BH203</f>
        <v>1</v>
      </c>
      <c r="AN37" s="58">
        <f>+[1]All!BI203</f>
        <v>0</v>
      </c>
      <c r="AO37" s="62">
        <f>+[1]All!BJ203</f>
        <v>95.8</v>
      </c>
      <c r="AP37" s="63">
        <f>+[1]All!BK203</f>
        <v>71.849999999999994</v>
      </c>
    </row>
    <row r="38" spans="1:42" ht="15.75" x14ac:dyDescent="0.5">
      <c r="A38" s="43">
        <f>+[1]All!A204</f>
        <v>3</v>
      </c>
      <c r="B38" s="69" t="str">
        <f>+[1]All!B204</f>
        <v>Sat</v>
      </c>
      <c r="C38" s="44">
        <f>+[1]All!C204</f>
        <v>43358</v>
      </c>
      <c r="D38" s="45">
        <f>+[1]All!D204</f>
        <v>0.5</v>
      </c>
      <c r="E38" s="46" t="str">
        <f>+[1]All!E204</f>
        <v>FSN</v>
      </c>
      <c r="F38" s="1" t="str">
        <f>+[1]All!F204</f>
        <v>Rutgers</v>
      </c>
      <c r="G38" s="47" t="str">
        <f>+[1]All!G204</f>
        <v>B10</v>
      </c>
      <c r="H38" s="1" t="str">
        <f>+[1]All!H204</f>
        <v>Kansas</v>
      </c>
      <c r="I38" s="47" t="str">
        <f>+[1]All!I204</f>
        <v>B12</v>
      </c>
      <c r="J38" s="48" t="str">
        <f>+[1]All!J204</f>
        <v>Kansas</v>
      </c>
      <c r="K38" s="46" t="str">
        <f>+[1]All!K204</f>
        <v>Rutgers</v>
      </c>
      <c r="L38" s="49">
        <f>+[1]All!L204</f>
        <v>2.5</v>
      </c>
      <c r="M38" s="50">
        <f>+[1]All!M204</f>
        <v>44.5</v>
      </c>
      <c r="N38" s="48" t="str">
        <f>+[1]All!T204</f>
        <v>Rutgers</v>
      </c>
      <c r="O38" s="48" t="str">
        <f>+[1]All!X204</f>
        <v>MM</v>
      </c>
      <c r="P38" s="48">
        <f>+[1]All!Z204</f>
        <v>0</v>
      </c>
      <c r="Q38" s="2" t="str">
        <f>+[1]All!AL204</f>
        <v>DNP</v>
      </c>
      <c r="R38" s="53">
        <f>+[1]All!AM204</f>
        <v>0</v>
      </c>
      <c r="S38" s="52">
        <f>+[1]All!AN204</f>
        <v>0</v>
      </c>
      <c r="T38" s="54">
        <f>+[1]All!AO204</f>
        <v>0</v>
      </c>
      <c r="U38" s="55"/>
      <c r="V38" s="66" t="str">
        <f>+[1]All!AQ204</f>
        <v>Rutgers</v>
      </c>
      <c r="W38" s="56">
        <f>+[1]All!AR204</f>
        <v>0</v>
      </c>
      <c r="X38" s="57">
        <f>+[1]All!AS204</f>
        <v>1</v>
      </c>
      <c r="Y38" s="58">
        <f>+[1]All!AT204</f>
        <v>0</v>
      </c>
      <c r="Z38" s="56">
        <f>+[1]All!AU204</f>
        <v>1</v>
      </c>
      <c r="AA38" s="57">
        <f>+[1]All!AV204</f>
        <v>1</v>
      </c>
      <c r="AB38" s="58">
        <f>+[1]All!AW204</f>
        <v>0</v>
      </c>
      <c r="AC38" s="57"/>
      <c r="AD38" s="59">
        <f>+[1]All!AY204</f>
        <v>0</v>
      </c>
      <c r="AE38" s="60">
        <f>+[1]All!AZ204</f>
        <v>1</v>
      </c>
      <c r="AF38" s="61">
        <f>+[1]All!BA204</f>
        <v>0</v>
      </c>
      <c r="AG38" s="61"/>
      <c r="AH38" s="74" t="str">
        <f>+[1]All!BC204</f>
        <v>Kansas</v>
      </c>
      <c r="AI38" s="56">
        <f>+[1]All!BD204</f>
        <v>0</v>
      </c>
      <c r="AJ38" s="57">
        <f>+[1]All!BE204</f>
        <v>0</v>
      </c>
      <c r="AK38" s="58">
        <f>+[1]All!BF204</f>
        <v>0</v>
      </c>
      <c r="AL38" s="56">
        <f>+[1]All!BG204</f>
        <v>1</v>
      </c>
      <c r="AM38" s="57">
        <f>+[1]All!BH204</f>
        <v>0</v>
      </c>
      <c r="AN38" s="58">
        <f>+[1]All!BI204</f>
        <v>0</v>
      </c>
      <c r="AO38" s="62">
        <f>+[1]All!BJ204</f>
        <v>60.42</v>
      </c>
      <c r="AP38" s="63">
        <f>+[1]All!BK204</f>
        <v>60.71</v>
      </c>
    </row>
    <row r="39" spans="1:42" ht="15.75" x14ac:dyDescent="0.5">
      <c r="A39" s="43">
        <f>+[1]All!A205</f>
        <v>3</v>
      </c>
      <c r="B39" s="69" t="str">
        <f>+[1]All!B205</f>
        <v>Sat</v>
      </c>
      <c r="C39" s="44">
        <f>+[1]All!C205</f>
        <v>43358</v>
      </c>
      <c r="D39" s="45">
        <f>+[1]All!D205</f>
        <v>0.66666666666666663</v>
      </c>
      <c r="E39" s="46" t="str">
        <f>+[1]All!E205</f>
        <v>FSN</v>
      </c>
      <c r="F39" s="1" t="str">
        <f>+[1]All!F205</f>
        <v>UT San Antonio</v>
      </c>
      <c r="G39" s="47" t="str">
        <f>+[1]All!G205</f>
        <v>CUSA</v>
      </c>
      <c r="H39" s="1" t="str">
        <f>+[1]All!H205</f>
        <v>Kansas State</v>
      </c>
      <c r="I39" s="47" t="str">
        <f>+[1]All!I205</f>
        <v>B12</v>
      </c>
      <c r="J39" s="48" t="str">
        <f>+[1]All!J205</f>
        <v>Kansas State</v>
      </c>
      <c r="K39" s="46" t="str">
        <f>+[1]All!K205</f>
        <v>UT San Antonio</v>
      </c>
      <c r="L39" s="49">
        <f>+[1]All!L205</f>
        <v>21.5</v>
      </c>
      <c r="M39" s="50">
        <f>+[1]All!M205</f>
        <v>46.5</v>
      </c>
      <c r="N39" s="48" t="str">
        <f>+[1]All!T205</f>
        <v>Kansas State</v>
      </c>
      <c r="O39" s="48">
        <f>+[1]All!X205</f>
        <v>0</v>
      </c>
      <c r="P39" s="48">
        <f>+[1]All!Z205</f>
        <v>0</v>
      </c>
      <c r="Q39" s="2" t="str">
        <f>+[1]All!AL205</f>
        <v>DNP</v>
      </c>
      <c r="R39" s="53">
        <f>+[1]All!AM205</f>
        <v>0</v>
      </c>
      <c r="S39" s="52">
        <f>+[1]All!AN205</f>
        <v>0</v>
      </c>
      <c r="T39" s="54">
        <f>+[1]All!AO205</f>
        <v>0</v>
      </c>
      <c r="U39" s="55"/>
      <c r="V39" s="66" t="str">
        <f>+[1]All!AQ205</f>
        <v>UT San Antonio</v>
      </c>
      <c r="W39" s="56">
        <f>+[1]All!AR205</f>
        <v>0</v>
      </c>
      <c r="X39" s="57">
        <f>+[1]All!AS205</f>
        <v>1</v>
      </c>
      <c r="Y39" s="58">
        <f>+[1]All!AT205</f>
        <v>0</v>
      </c>
      <c r="Z39" s="56">
        <f>+[1]All!AU205</f>
        <v>0</v>
      </c>
      <c r="AA39" s="57">
        <f>+[1]All!AV205</f>
        <v>2</v>
      </c>
      <c r="AB39" s="58">
        <f>+[1]All!AW205</f>
        <v>0</v>
      </c>
      <c r="AC39" s="57"/>
      <c r="AD39" s="59">
        <f>+[1]All!AY205</f>
        <v>0</v>
      </c>
      <c r="AE39" s="60">
        <f>+[1]All!AZ205</f>
        <v>1</v>
      </c>
      <c r="AF39" s="61">
        <f>+[1]All!BA205</f>
        <v>0</v>
      </c>
      <c r="AG39" s="61"/>
      <c r="AH39" s="74" t="str">
        <f>+[1]All!BC205</f>
        <v>Kansas State</v>
      </c>
      <c r="AI39" s="56">
        <f>+[1]All!BD205</f>
        <v>0</v>
      </c>
      <c r="AJ39" s="57">
        <f>+[1]All!BE205</f>
        <v>1</v>
      </c>
      <c r="AK39" s="58">
        <f>+[1]All!BF205</f>
        <v>0</v>
      </c>
      <c r="AL39" s="56">
        <f>+[1]All!BG205</f>
        <v>0</v>
      </c>
      <c r="AM39" s="57">
        <f>+[1]All!BH205</f>
        <v>1</v>
      </c>
      <c r="AN39" s="58">
        <f>+[1]All!BI205</f>
        <v>0</v>
      </c>
      <c r="AO39" s="62">
        <f>+[1]All!BJ205</f>
        <v>50.25</v>
      </c>
      <c r="AP39" s="63">
        <f>+[1]All!BK205</f>
        <v>74.8</v>
      </c>
    </row>
    <row r="40" spans="1:42" ht="15.75" x14ac:dyDescent="0.5">
      <c r="A40" s="43">
        <f>+[1]All!A206</f>
        <v>3</v>
      </c>
      <c r="B40" s="69" t="str">
        <f>+[1]All!B206</f>
        <v>Sat</v>
      </c>
      <c r="C40" s="44">
        <f>+[1]All!C206</f>
        <v>43358</v>
      </c>
      <c r="D40" s="45">
        <f>+[1]All!D206</f>
        <v>0.64583333333333337</v>
      </c>
      <c r="E40" s="46" t="str">
        <f>+[1]All!E206</f>
        <v>ESPN</v>
      </c>
      <c r="F40" s="1" t="str">
        <f>+[1]All!F206</f>
        <v>Boise State</v>
      </c>
      <c r="G40" s="47" t="str">
        <f>+[1]All!G206</f>
        <v>MWC</v>
      </c>
      <c r="H40" s="1" t="str">
        <f>+[1]All!H206</f>
        <v>Oklahoma State</v>
      </c>
      <c r="I40" s="47" t="str">
        <f>+[1]All!I206</f>
        <v>B12</v>
      </c>
      <c r="J40" s="48" t="str">
        <f>+[1]All!J206</f>
        <v>Oklahoma State</v>
      </c>
      <c r="K40" s="46" t="str">
        <f>+[1]All!K206</f>
        <v>Boise State</v>
      </c>
      <c r="L40" s="49">
        <f>+[1]All!L206</f>
        <v>2.5</v>
      </c>
      <c r="M40" s="50">
        <f>+[1]All!M206</f>
        <v>64.5</v>
      </c>
      <c r="N40" s="48" t="str">
        <f>+[1]All!T206</f>
        <v>Boise State</v>
      </c>
      <c r="O40" s="48">
        <f>+[1]All!X206</f>
        <v>0</v>
      </c>
      <c r="P40" s="48">
        <f>+[1]All!Z206</f>
        <v>0</v>
      </c>
      <c r="Q40" s="2" t="str">
        <f>+[1]All!AL206</f>
        <v>DNP</v>
      </c>
      <c r="R40" s="53">
        <f>+[1]All!AM206</f>
        <v>0</v>
      </c>
      <c r="S40" s="52">
        <f>+[1]All!AN206</f>
        <v>0</v>
      </c>
      <c r="T40" s="54">
        <f>+[1]All!AO206</f>
        <v>0</v>
      </c>
      <c r="U40" s="55"/>
      <c r="V40" s="66" t="str">
        <f>+[1]All!AQ206</f>
        <v>Boise State</v>
      </c>
      <c r="W40" s="56">
        <f>+[1]All!AR206</f>
        <v>1</v>
      </c>
      <c r="X40" s="57">
        <f>+[1]All!AS206</f>
        <v>0</v>
      </c>
      <c r="Y40" s="58">
        <f>+[1]All!AT206</f>
        <v>0</v>
      </c>
      <c r="Z40" s="56">
        <f>+[1]All!AU206</f>
        <v>2</v>
      </c>
      <c r="AA40" s="57">
        <f>+[1]All!AV206</f>
        <v>0</v>
      </c>
      <c r="AB40" s="58">
        <f>+[1]All!AW206</f>
        <v>0</v>
      </c>
      <c r="AC40" s="57"/>
      <c r="AD40" s="59">
        <f>+[1]All!AY206</f>
        <v>0</v>
      </c>
      <c r="AE40" s="60">
        <f>+[1]All!AZ206</f>
        <v>0</v>
      </c>
      <c r="AF40" s="61">
        <f>+[1]All!BA206</f>
        <v>0</v>
      </c>
      <c r="AG40" s="61"/>
      <c r="AH40" s="74" t="str">
        <f>+[1]All!BC206</f>
        <v>Oklahoma State</v>
      </c>
      <c r="AI40" s="56">
        <f>+[1]All!BD206</f>
        <v>1</v>
      </c>
      <c r="AJ40" s="57">
        <f>+[1]All!BE206</f>
        <v>0</v>
      </c>
      <c r="AK40" s="58">
        <f>+[1]All!BF206</f>
        <v>0</v>
      </c>
      <c r="AL40" s="56">
        <f>+[1]All!BG206</f>
        <v>1</v>
      </c>
      <c r="AM40" s="57">
        <f>+[1]All!BH206</f>
        <v>0</v>
      </c>
      <c r="AN40" s="58">
        <f>+[1]All!BI206</f>
        <v>0</v>
      </c>
      <c r="AO40" s="62">
        <f>+[1]All!BJ206</f>
        <v>84.54</v>
      </c>
      <c r="AP40" s="63">
        <f>+[1]All!BK206</f>
        <v>85.67</v>
      </c>
    </row>
    <row r="41" spans="1:42" ht="15.75" x14ac:dyDescent="0.5">
      <c r="A41" s="43">
        <f>+[1]All!A207</f>
        <v>3</v>
      </c>
      <c r="B41" s="69" t="str">
        <f>+[1]All!B207</f>
        <v>Sat</v>
      </c>
      <c r="C41" s="44">
        <f>+[1]All!C207</f>
        <v>43358</v>
      </c>
      <c r="D41" s="45">
        <f>+[1]All!D207</f>
        <v>0.83333333333333337</v>
      </c>
      <c r="E41" s="46" t="str">
        <f>+[1]All!E207</f>
        <v>ABC</v>
      </c>
      <c r="F41" s="1" t="str">
        <f>+[1]All!F207</f>
        <v>Ohio State</v>
      </c>
      <c r="G41" s="47" t="str">
        <f>+[1]All!G207</f>
        <v>B10</v>
      </c>
      <c r="H41" s="1" t="str">
        <f>+[1]All!H207</f>
        <v>TCU</v>
      </c>
      <c r="I41" s="47" t="str">
        <f>+[1]All!I207</f>
        <v>B12</v>
      </c>
      <c r="J41" s="48" t="str">
        <f>+[1]All!J207</f>
        <v>Ohio State</v>
      </c>
      <c r="K41" s="46" t="str">
        <f>+[1]All!K207</f>
        <v>TCU</v>
      </c>
      <c r="L41" s="49">
        <f>+[1]All!L207</f>
        <v>12</v>
      </c>
      <c r="M41" s="50">
        <f>+[1]All!M207</f>
        <v>58.5</v>
      </c>
      <c r="N41" s="48" t="str">
        <f>+[1]All!T207</f>
        <v>Ohio State</v>
      </c>
      <c r="O41" s="48" t="str">
        <f>+[1]All!X207</f>
        <v>X</v>
      </c>
      <c r="P41" s="48">
        <f>+[1]All!Z207</f>
        <v>0</v>
      </c>
      <c r="Q41" s="2" t="str">
        <f>+[1]All!AL207</f>
        <v>DNP</v>
      </c>
      <c r="R41" s="53">
        <f>+[1]All!AM207</f>
        <v>0</v>
      </c>
      <c r="S41" s="52">
        <f>+[1]All!AN207</f>
        <v>0</v>
      </c>
      <c r="T41" s="54">
        <f>+[1]All!AO207</f>
        <v>0</v>
      </c>
      <c r="U41" s="55"/>
      <c r="V41" s="66" t="str">
        <f>+[1]All!AQ207</f>
        <v>Ohio State</v>
      </c>
      <c r="W41" s="56">
        <f>+[1]All!AR207</f>
        <v>0</v>
      </c>
      <c r="X41" s="57">
        <f>+[1]All!AS207</f>
        <v>0</v>
      </c>
      <c r="Y41" s="58">
        <f>+[1]All!AT207</f>
        <v>0</v>
      </c>
      <c r="Z41" s="56">
        <f>+[1]All!AU207</f>
        <v>2</v>
      </c>
      <c r="AA41" s="57">
        <f>+[1]All!AV207</f>
        <v>0</v>
      </c>
      <c r="AB41" s="58">
        <f>+[1]All!AW207</f>
        <v>0</v>
      </c>
      <c r="AC41" s="57"/>
      <c r="AD41" s="59">
        <f>+[1]All!AY207</f>
        <v>0</v>
      </c>
      <c r="AE41" s="60">
        <f>+[1]All!AZ207</f>
        <v>0</v>
      </c>
      <c r="AF41" s="61">
        <f>+[1]All!BA207</f>
        <v>0</v>
      </c>
      <c r="AG41" s="61"/>
      <c r="AH41" s="74" t="str">
        <f>+[1]All!BC207</f>
        <v>TCU</v>
      </c>
      <c r="AI41" s="56">
        <f>+[1]All!BD207</f>
        <v>0</v>
      </c>
      <c r="AJ41" s="57">
        <f>+[1]All!BE207</f>
        <v>0</v>
      </c>
      <c r="AK41" s="58">
        <f>+[1]All!BF207</f>
        <v>0</v>
      </c>
      <c r="AL41" s="56">
        <f>+[1]All!BG207</f>
        <v>1</v>
      </c>
      <c r="AM41" s="57">
        <f>+[1]All!BH207</f>
        <v>0</v>
      </c>
      <c r="AN41" s="58">
        <f>+[1]All!BI207</f>
        <v>0</v>
      </c>
      <c r="AO41" s="62">
        <f>+[1]All!BJ207</f>
        <v>100.63</v>
      </c>
      <c r="AP41" s="63">
        <f>+[1]All!BK207</f>
        <v>82.87</v>
      </c>
    </row>
    <row r="42" spans="1:42" ht="15.75" x14ac:dyDescent="0.5">
      <c r="A42" s="43">
        <f>+[1]All!A208</f>
        <v>3</v>
      </c>
      <c r="B42" s="69" t="str">
        <f>+[1]All!B208</f>
        <v>Sat</v>
      </c>
      <c r="C42" s="44">
        <f>+[1]All!C208</f>
        <v>43358</v>
      </c>
      <c r="D42" s="45">
        <f>+[1]All!D208</f>
        <v>0.83333333333333337</v>
      </c>
      <c r="E42" s="46" t="str">
        <f>+[1]All!E208</f>
        <v>Fox</v>
      </c>
      <c r="F42" s="1" t="str">
        <f>+[1]All!F208</f>
        <v>Southern Cal</v>
      </c>
      <c r="G42" s="47" t="str">
        <f>+[1]All!G208</f>
        <v>P12</v>
      </c>
      <c r="H42" s="1" t="str">
        <f>+[1]All!H208</f>
        <v>Texas</v>
      </c>
      <c r="I42" s="47" t="str">
        <f>+[1]All!I208</f>
        <v>B12</v>
      </c>
      <c r="J42" s="48" t="str">
        <f>+[1]All!J208</f>
        <v>Texas</v>
      </c>
      <c r="K42" s="46" t="str">
        <f>+[1]All!K208</f>
        <v>Southern Cal</v>
      </c>
      <c r="L42" s="49">
        <f>+[1]All!L208</f>
        <v>3.5</v>
      </c>
      <c r="M42" s="50">
        <f>+[1]All!M208</f>
        <v>45.5</v>
      </c>
      <c r="N42" s="48" t="str">
        <f>+[1]All!T208</f>
        <v>Southern Cal</v>
      </c>
      <c r="O42" s="48" t="str">
        <f>+[1]All!X208</f>
        <v>Q</v>
      </c>
      <c r="P42" s="48">
        <f>+[1]All!Z208</f>
        <v>0</v>
      </c>
      <c r="Q42" s="2" t="str">
        <f>+[1]All!AL208</f>
        <v>SOUTHERN CAL</v>
      </c>
      <c r="R42" s="53">
        <f>+[1]All!AM208</f>
        <v>27</v>
      </c>
      <c r="S42" s="52" t="str">
        <f>+[1]All!AN208</f>
        <v>Texas</v>
      </c>
      <c r="T42" s="54">
        <f>+[1]All!AO208</f>
        <v>24</v>
      </c>
      <c r="U42" s="55"/>
      <c r="V42" s="66" t="str">
        <f>+[1]All!AQ208</f>
        <v>Southern Cal</v>
      </c>
      <c r="W42" s="56">
        <f>+[1]All!AR208</f>
        <v>0</v>
      </c>
      <c r="X42" s="57">
        <f>+[1]All!AS208</f>
        <v>1</v>
      </c>
      <c r="Y42" s="58">
        <f>+[1]All!AT208</f>
        <v>0</v>
      </c>
      <c r="Z42" s="56">
        <f>+[1]All!AU208</f>
        <v>0</v>
      </c>
      <c r="AA42" s="57">
        <f>+[1]All!AV208</f>
        <v>2</v>
      </c>
      <c r="AB42" s="58">
        <f>+[1]All!AW208</f>
        <v>0</v>
      </c>
      <c r="AC42" s="57"/>
      <c r="AD42" s="59">
        <f>+[1]All!AY208</f>
        <v>0</v>
      </c>
      <c r="AE42" s="60">
        <f>+[1]All!AZ208</f>
        <v>1</v>
      </c>
      <c r="AF42" s="61">
        <f>+[1]All!BA208</f>
        <v>0</v>
      </c>
      <c r="AG42" s="61"/>
      <c r="AH42" s="74" t="str">
        <f>+[1]All!BC208</f>
        <v>Texas</v>
      </c>
      <c r="AI42" s="56">
        <f>+[1]All!BD208</f>
        <v>0</v>
      </c>
      <c r="AJ42" s="57">
        <f>+[1]All!BE208</f>
        <v>1</v>
      </c>
      <c r="AK42" s="58">
        <f>+[1]All!BF208</f>
        <v>0</v>
      </c>
      <c r="AL42" s="56">
        <f>+[1]All!BG208</f>
        <v>0</v>
      </c>
      <c r="AM42" s="57">
        <f>+[1]All!BH208</f>
        <v>2</v>
      </c>
      <c r="AN42" s="58">
        <f>+[1]All!BI208</f>
        <v>0</v>
      </c>
      <c r="AO42" s="62">
        <f>+[1]All!BJ208</f>
        <v>80.680000000000007</v>
      </c>
      <c r="AP42" s="63">
        <f>+[1]All!BK208</f>
        <v>78.84</v>
      </c>
    </row>
    <row r="43" spans="1:42" ht="15.75" x14ac:dyDescent="0.5">
      <c r="A43" s="43">
        <f>+[1]All!A209</f>
        <v>3</v>
      </c>
      <c r="B43" s="69" t="str">
        <f>+[1]All!B209</f>
        <v>Sat</v>
      </c>
      <c r="C43" s="44">
        <f>+[1]All!C209</f>
        <v>43358</v>
      </c>
      <c r="D43" s="45">
        <f>+[1]All!D209</f>
        <v>0.66666666666666663</v>
      </c>
      <c r="E43" s="46" t="str">
        <f>+[1]All!E209</f>
        <v>Fox</v>
      </c>
      <c r="F43" s="1" t="str">
        <f>+[1]All!F209</f>
        <v>Houston</v>
      </c>
      <c r="G43" s="47" t="str">
        <f>+[1]All!G209</f>
        <v>AAC</v>
      </c>
      <c r="H43" s="1" t="str">
        <f>+[1]All!H209</f>
        <v>Texas Tech</v>
      </c>
      <c r="I43" s="47" t="str">
        <f>+[1]All!I209</f>
        <v>B12</v>
      </c>
      <c r="J43" s="48" t="str">
        <f>+[1]All!J209</f>
        <v>Houston</v>
      </c>
      <c r="K43" s="46" t="str">
        <f>+[1]All!K209</f>
        <v>Texas Tech</v>
      </c>
      <c r="L43" s="49">
        <f>+[1]All!L209</f>
        <v>1</v>
      </c>
      <c r="M43" s="50">
        <f>+[1]All!M209</f>
        <v>70</v>
      </c>
      <c r="N43" s="48" t="str">
        <f>+[1]All!T209</f>
        <v>Houston</v>
      </c>
      <c r="O43" s="48">
        <f>+[1]All!X209</f>
        <v>0</v>
      </c>
      <c r="P43" s="48">
        <f>+[1]All!Z209</f>
        <v>0</v>
      </c>
      <c r="Q43" s="2" t="str">
        <f>+[1]All!AL209</f>
        <v>Texas Tech</v>
      </c>
      <c r="R43" s="53">
        <f>+[1]All!AM209</f>
        <v>27</v>
      </c>
      <c r="S43" s="52" t="str">
        <f>+[1]All!AN209</f>
        <v>HOUSTON</v>
      </c>
      <c r="T43" s="54">
        <f>+[1]All!AO209</f>
        <v>24</v>
      </c>
      <c r="U43" s="55"/>
      <c r="V43" s="66" t="str">
        <f>+[1]All!AQ209</f>
        <v>Houston</v>
      </c>
      <c r="W43" s="56">
        <f>+[1]All!AR209</f>
        <v>0</v>
      </c>
      <c r="X43" s="57">
        <f>+[1]All!AS209</f>
        <v>1</v>
      </c>
      <c r="Y43" s="58">
        <f>+[1]All!AT209</f>
        <v>0</v>
      </c>
      <c r="Z43" s="56">
        <f>+[1]All!AU209</f>
        <v>1</v>
      </c>
      <c r="AA43" s="57">
        <f>+[1]All!AV209</f>
        <v>1</v>
      </c>
      <c r="AB43" s="58">
        <f>+[1]All!AW209</f>
        <v>0</v>
      </c>
      <c r="AC43" s="57"/>
      <c r="AD43" s="59">
        <f>+[1]All!AY209</f>
        <v>1</v>
      </c>
      <c r="AE43" s="60">
        <f>+[1]All!AZ209</f>
        <v>2</v>
      </c>
      <c r="AF43" s="61">
        <f>+[1]All!BA209</f>
        <v>0</v>
      </c>
      <c r="AG43" s="61"/>
      <c r="AH43" s="74" t="str">
        <f>+[1]All!BC209</f>
        <v>Texas Tech</v>
      </c>
      <c r="AI43" s="56">
        <f>+[1]All!BD209</f>
        <v>0</v>
      </c>
      <c r="AJ43" s="57">
        <f>+[1]All!BE209</f>
        <v>1</v>
      </c>
      <c r="AK43" s="58">
        <f>+[1]All!BF209</f>
        <v>0</v>
      </c>
      <c r="AL43" s="56">
        <f>+[1]All!BG209</f>
        <v>0</v>
      </c>
      <c r="AM43" s="57">
        <f>+[1]All!BH209</f>
        <v>1</v>
      </c>
      <c r="AN43" s="58">
        <f>+[1]All!BI209</f>
        <v>0</v>
      </c>
      <c r="AO43" s="62">
        <f>+[1]All!BJ209</f>
        <v>76.23</v>
      </c>
      <c r="AP43" s="63">
        <f>+[1]All!BK209</f>
        <v>72.849999999999994</v>
      </c>
    </row>
    <row r="45" spans="1:42" ht="15.75" x14ac:dyDescent="0.5">
      <c r="A45" s="43">
        <f>+[1]All!A210</f>
        <v>3</v>
      </c>
      <c r="B45" s="69" t="str">
        <f>+[1]All!B210</f>
        <v>Sat</v>
      </c>
      <c r="C45" s="44">
        <f>+[1]All!C210</f>
        <v>43358</v>
      </c>
      <c r="D45" s="45">
        <f>+[1]All!D210</f>
        <v>0.75</v>
      </c>
      <c r="E45" s="46">
        <f>+[1]All!E210</f>
        <v>0</v>
      </c>
      <c r="F45" s="1" t="str">
        <f>+[1]All!F210</f>
        <v>1AA Bethune Cookman</v>
      </c>
      <c r="G45" s="47" t="str">
        <f>+[1]All!G210</f>
        <v>1AA</v>
      </c>
      <c r="H45" s="1" t="str">
        <f>+[1]All!H210</f>
        <v>Florida Atlantic</v>
      </c>
      <c r="I45" s="47" t="str">
        <f>+[1]All!I210</f>
        <v>CUSA</v>
      </c>
      <c r="J45" s="48">
        <f>+[1]All!J210</f>
        <v>0</v>
      </c>
      <c r="K45" s="46">
        <f>+[1]All!K210</f>
        <v>0</v>
      </c>
      <c r="L45" s="49">
        <f>+[1]All!L210</f>
        <v>0</v>
      </c>
      <c r="M45" s="50">
        <f>+[1]All!M210</f>
        <v>0</v>
      </c>
      <c r="N45" s="48">
        <f>+[1]All!T210</f>
        <v>0</v>
      </c>
      <c r="O45" s="48">
        <f>+[1]All!X210</f>
        <v>0</v>
      </c>
      <c r="P45" s="48">
        <f>+[1]All!Z210</f>
        <v>0</v>
      </c>
      <c r="Q45" s="2" t="str">
        <f>+[1]All!AL210</f>
        <v>DNP</v>
      </c>
      <c r="R45" s="53">
        <f>+[1]All!AM210</f>
        <v>0</v>
      </c>
      <c r="S45" s="52">
        <f>+[1]All!AN210</f>
        <v>0</v>
      </c>
      <c r="T45" s="54">
        <f>+[1]All!AO210</f>
        <v>0</v>
      </c>
      <c r="U45" s="55"/>
      <c r="V45" s="66" t="str">
        <f>+[1]All!AQ210</f>
        <v>1AA Bethune Cookman</v>
      </c>
      <c r="W45" s="56">
        <f>+[1]All!AR210</f>
        <v>0</v>
      </c>
      <c r="X45" s="57">
        <f>+[1]All!AS210</f>
        <v>0</v>
      </c>
      <c r="Y45" s="58">
        <f>+[1]All!AT210</f>
        <v>0</v>
      </c>
      <c r="Z45" s="56">
        <f>+[1]All!AU210</f>
        <v>0</v>
      </c>
      <c r="AA45" s="57">
        <f>+[1]All!AV210</f>
        <v>0</v>
      </c>
      <c r="AB45" s="58">
        <f>+[1]All!AW210</f>
        <v>0</v>
      </c>
      <c r="AC45" s="57"/>
      <c r="AD45" s="59">
        <f>+[1]All!AY210</f>
        <v>0</v>
      </c>
      <c r="AE45" s="60">
        <f>+[1]All!AZ210</f>
        <v>0</v>
      </c>
      <c r="AF45" s="61">
        <f>+[1]All!BA210</f>
        <v>0</v>
      </c>
      <c r="AG45" s="61"/>
      <c r="AH45" s="74" t="str">
        <f>+[1]All!BC210</f>
        <v>Florida Atlantic</v>
      </c>
      <c r="AI45" s="56">
        <f>+[1]All!BD210</f>
        <v>0</v>
      </c>
      <c r="AJ45" s="57">
        <f>+[1]All!BE210</f>
        <v>1</v>
      </c>
      <c r="AK45" s="58">
        <f>+[1]All!BF210</f>
        <v>0</v>
      </c>
      <c r="AL45" s="56">
        <f>+[1]All!BG210</f>
        <v>0</v>
      </c>
      <c r="AM45" s="57">
        <f>+[1]All!BH210</f>
        <v>2</v>
      </c>
      <c r="AN45" s="58">
        <f>+[1]All!BI210</f>
        <v>0</v>
      </c>
      <c r="AO45" s="62">
        <f>+[1]All!BJ210</f>
        <v>30.66</v>
      </c>
      <c r="AP45" s="63">
        <f>+[1]All!BK210</f>
        <v>65.61</v>
      </c>
    </row>
    <row r="46" spans="1:42" ht="15.75" x14ac:dyDescent="0.5">
      <c r="A46" s="43">
        <f>+[1]All!A211</f>
        <v>3</v>
      </c>
      <c r="B46" s="69" t="str">
        <f>+[1]All!B211</f>
        <v>Sat</v>
      </c>
      <c r="C46" s="44">
        <f>+[1]All!C211</f>
        <v>43358</v>
      </c>
      <c r="D46" s="45">
        <f>+[1]All!D211</f>
        <v>0.8125</v>
      </c>
      <c r="E46" s="46">
        <f>+[1]All!E211</f>
        <v>0</v>
      </c>
      <c r="F46" s="1" t="str">
        <f>+[1]All!F211</f>
        <v>Massachusetts</v>
      </c>
      <c r="G46" s="47" t="str">
        <f>+[1]All!G211</f>
        <v>Ind</v>
      </c>
      <c r="H46" s="1" t="str">
        <f>+[1]All!H211</f>
        <v>Florida Intl</v>
      </c>
      <c r="I46" s="47" t="str">
        <f>+[1]All!I211</f>
        <v>CUSA</v>
      </c>
      <c r="J46" s="48" t="str">
        <f>+[1]All!J211</f>
        <v>Florida Intl</v>
      </c>
      <c r="K46" s="46" t="str">
        <f>+[1]All!K211</f>
        <v>Massachusetts</v>
      </c>
      <c r="L46" s="49">
        <f>+[1]All!L211</f>
        <v>4</v>
      </c>
      <c r="M46" s="50">
        <f>+[1]All!M211</f>
        <v>60.5</v>
      </c>
      <c r="N46" s="48" t="str">
        <f>+[1]All!T211</f>
        <v>Florida Intl</v>
      </c>
      <c r="O46" s="48">
        <f>+[1]All!X211</f>
        <v>0</v>
      </c>
      <c r="P46" s="48">
        <f>+[1]All!Z211</f>
        <v>0</v>
      </c>
      <c r="Q46" s="2" t="str">
        <f>+[1]All!AL211</f>
        <v>Florida Intl</v>
      </c>
      <c r="R46" s="53">
        <f>+[1]All!AM211</f>
        <v>63</v>
      </c>
      <c r="S46" s="52" t="str">
        <f>+[1]All!AN211</f>
        <v>MASSACHUSETTS</v>
      </c>
      <c r="T46" s="54">
        <f>+[1]All!AO211</f>
        <v>45</v>
      </c>
      <c r="U46" s="55"/>
      <c r="V46" s="66" t="str">
        <f>+[1]All!AQ211</f>
        <v>Massachusetts</v>
      </c>
      <c r="W46" s="56">
        <f>+[1]All!AR211</f>
        <v>0</v>
      </c>
      <c r="X46" s="57">
        <f>+[1]All!AS211</f>
        <v>2</v>
      </c>
      <c r="Y46" s="58">
        <f>+[1]All!AT211</f>
        <v>0</v>
      </c>
      <c r="Z46" s="56">
        <f>+[1]All!AU211</f>
        <v>0</v>
      </c>
      <c r="AA46" s="57">
        <f>+[1]All!AV211</f>
        <v>2</v>
      </c>
      <c r="AB46" s="58">
        <f>+[1]All!AW211</f>
        <v>0</v>
      </c>
      <c r="AC46" s="57"/>
      <c r="AD46" s="59">
        <f>+[1]All!AY211</f>
        <v>2</v>
      </c>
      <c r="AE46" s="60">
        <f>+[1]All!AZ211</f>
        <v>1</v>
      </c>
      <c r="AF46" s="61">
        <f>+[1]All!BA211</f>
        <v>0</v>
      </c>
      <c r="AG46" s="61"/>
      <c r="AH46" s="74" t="str">
        <f>+[1]All!BC211</f>
        <v>Florida Intl</v>
      </c>
      <c r="AI46" s="56">
        <f>+[1]All!BD211</f>
        <v>1</v>
      </c>
      <c r="AJ46" s="57">
        <f>+[1]All!BE211</f>
        <v>0</v>
      </c>
      <c r="AK46" s="58">
        <f>+[1]All!BF211</f>
        <v>0</v>
      </c>
      <c r="AL46" s="56">
        <f>+[1]All!BG211</f>
        <v>2</v>
      </c>
      <c r="AM46" s="57">
        <f>+[1]All!BH211</f>
        <v>0</v>
      </c>
      <c r="AN46" s="58">
        <f>+[1]All!BI211</f>
        <v>0</v>
      </c>
      <c r="AO46" s="62">
        <f>+[1]All!BJ211</f>
        <v>53.91</v>
      </c>
      <c r="AP46" s="63">
        <f>+[1]All!BK211</f>
        <v>55.5</v>
      </c>
    </row>
    <row r="47" spans="1:42" ht="15.75" x14ac:dyDescent="0.5">
      <c r="A47" s="43">
        <f>+[1]All!A212</f>
        <v>3</v>
      </c>
      <c r="B47" s="69" t="str">
        <f>+[1]All!B212</f>
        <v>Sat</v>
      </c>
      <c r="C47" s="44">
        <f>+[1]All!C212</f>
        <v>43358</v>
      </c>
      <c r="D47" s="45">
        <f>+[1]All!D212</f>
        <v>0.54166666666666663</v>
      </c>
      <c r="E47" s="46">
        <f>+[1]All!E212</f>
        <v>0</v>
      </c>
      <c r="F47" s="1" t="str">
        <f>+[1]All!F212</f>
        <v>Tulane</v>
      </c>
      <c r="G47" s="47" t="str">
        <f>+[1]All!G212</f>
        <v>AAC</v>
      </c>
      <c r="H47" s="1" t="str">
        <f>+[1]All!H212</f>
        <v>UAB</v>
      </c>
      <c r="I47" s="47" t="str">
        <f>+[1]All!I212</f>
        <v>CUSA</v>
      </c>
      <c r="J47" s="48" t="str">
        <f>+[1]All!J212</f>
        <v>Tulane</v>
      </c>
      <c r="K47" s="46" t="str">
        <f>+[1]All!K212</f>
        <v>UAB</v>
      </c>
      <c r="L47" s="49">
        <f>+[1]All!L212</f>
        <v>3.5</v>
      </c>
      <c r="M47" s="50">
        <f>+[1]All!M212</f>
        <v>57</v>
      </c>
      <c r="N47" s="48" t="str">
        <f>+[1]All!T212</f>
        <v>Tulane</v>
      </c>
      <c r="O47" s="48" t="str">
        <f>+[1]All!X212</f>
        <v>MM</v>
      </c>
      <c r="P47" s="48">
        <f>+[1]All!Z212</f>
        <v>0</v>
      </c>
      <c r="Q47" s="2" t="str">
        <f>+[1]All!AL212</f>
        <v>DNP</v>
      </c>
      <c r="R47" s="53">
        <f>+[1]All!AM212</f>
        <v>0</v>
      </c>
      <c r="S47" s="52">
        <f>+[1]All!AN212</f>
        <v>0</v>
      </c>
      <c r="T47" s="54">
        <f>+[1]All!AO212</f>
        <v>0</v>
      </c>
      <c r="U47" s="55"/>
      <c r="V47" s="66" t="str">
        <f>+[1]All!AQ212</f>
        <v>Tulane</v>
      </c>
      <c r="W47" s="56">
        <f>+[1]All!AR212</f>
        <v>0</v>
      </c>
      <c r="X47" s="57">
        <f>+[1]All!AS212</f>
        <v>0</v>
      </c>
      <c r="Y47" s="58">
        <f>+[1]All!AT212</f>
        <v>0</v>
      </c>
      <c r="Z47" s="56">
        <f>+[1]All!AU212</f>
        <v>1</v>
      </c>
      <c r="AA47" s="57">
        <f>+[1]All!AV212</f>
        <v>0</v>
      </c>
      <c r="AB47" s="58">
        <f>+[1]All!AW212</f>
        <v>0</v>
      </c>
      <c r="AC47" s="57"/>
      <c r="AD47" s="59">
        <f>+[1]All!AY212</f>
        <v>2</v>
      </c>
      <c r="AE47" s="60">
        <f>+[1]All!AZ212</f>
        <v>2</v>
      </c>
      <c r="AF47" s="61">
        <f>+[1]All!BA212</f>
        <v>0</v>
      </c>
      <c r="AG47" s="61"/>
      <c r="AH47" s="74" t="str">
        <f>+[1]All!BC212</f>
        <v>UAB</v>
      </c>
      <c r="AI47" s="56">
        <f>+[1]All!BD212</f>
        <v>0</v>
      </c>
      <c r="AJ47" s="57">
        <f>+[1]All!BE212</f>
        <v>1</v>
      </c>
      <c r="AK47" s="58">
        <f>+[1]All!BF212</f>
        <v>0</v>
      </c>
      <c r="AL47" s="56">
        <f>+[1]All!BG212</f>
        <v>0</v>
      </c>
      <c r="AM47" s="57">
        <f>+[1]All!BH212</f>
        <v>1</v>
      </c>
      <c r="AN47" s="58">
        <f>+[1]All!BI212</f>
        <v>0</v>
      </c>
      <c r="AO47" s="62">
        <f>+[1]All!BJ212</f>
        <v>65.040000000000006</v>
      </c>
      <c r="AP47" s="63">
        <f>+[1]All!BK212</f>
        <v>55.81</v>
      </c>
    </row>
    <row r="48" spans="1:42" ht="15.75" x14ac:dyDescent="0.5">
      <c r="A48" s="43"/>
      <c r="B48" s="69"/>
      <c r="C48" s="44"/>
      <c r="D48" s="45"/>
      <c r="E48" s="46"/>
      <c r="F48" s="1"/>
      <c r="G48" s="47"/>
      <c r="H48" s="1"/>
      <c r="I48" s="47"/>
      <c r="J48" s="48"/>
      <c r="K48" s="46"/>
      <c r="L48" s="49"/>
      <c r="M48" s="50"/>
      <c r="N48" s="48"/>
      <c r="O48" s="48"/>
      <c r="P48" s="48"/>
      <c r="Q48" s="2"/>
      <c r="R48" s="53"/>
      <c r="S48" s="52"/>
      <c r="T48" s="54"/>
      <c r="U48" s="55"/>
      <c r="V48" s="66"/>
      <c r="W48" s="56"/>
      <c r="X48" s="57"/>
      <c r="Y48" s="58"/>
      <c r="Z48" s="56"/>
      <c r="AA48" s="57"/>
      <c r="AB48" s="58"/>
      <c r="AC48" s="57"/>
      <c r="AD48" s="59"/>
      <c r="AE48" s="60"/>
      <c r="AF48" s="61"/>
      <c r="AG48" s="61"/>
      <c r="AH48" s="74"/>
      <c r="AI48" s="56"/>
      <c r="AJ48" s="57"/>
      <c r="AK48" s="58"/>
      <c r="AL48" s="56"/>
      <c r="AM48" s="57"/>
      <c r="AN48" s="58"/>
      <c r="AO48" s="62"/>
      <c r="AP48" s="63"/>
    </row>
    <row r="49" spans="1:42" ht="15.75" x14ac:dyDescent="0.5">
      <c r="A49" s="43">
        <f>+[1]All!A213</f>
        <v>3</v>
      </c>
      <c r="B49" s="69" t="str">
        <f>+[1]All!B213</f>
        <v>Sat</v>
      </c>
      <c r="C49" s="44">
        <f>+[1]All!C213</f>
        <v>43358</v>
      </c>
      <c r="D49" s="45">
        <f>+[1]All!D213</f>
        <v>0.5</v>
      </c>
      <c r="E49" s="46" t="str">
        <f>+[1]All!E213</f>
        <v>CBSSN</v>
      </c>
      <c r="F49" s="1" t="str">
        <f>+[1]All!F213</f>
        <v>Hawaii</v>
      </c>
      <c r="G49" s="47" t="str">
        <f>+[1]All!G213</f>
        <v>MWC</v>
      </c>
      <c r="H49" s="1" t="str">
        <f>+[1]All!H213</f>
        <v>Army</v>
      </c>
      <c r="I49" s="47" t="str">
        <f>+[1]All!I213</f>
        <v>Ind</v>
      </c>
      <c r="J49" s="48" t="str">
        <f>+[1]All!J213</f>
        <v>Army</v>
      </c>
      <c r="K49" s="46" t="str">
        <f>+[1]All!K213</f>
        <v>Hawaii</v>
      </c>
      <c r="L49" s="49">
        <f>+[1]All!L213</f>
        <v>6.5</v>
      </c>
      <c r="M49" s="50">
        <f>+[1]All!M213</f>
        <v>62</v>
      </c>
      <c r="N49" s="48" t="str">
        <f>+[1]All!T213</f>
        <v>Army</v>
      </c>
      <c r="O49" s="48" t="str">
        <f>+[1]All!X213</f>
        <v>Q</v>
      </c>
      <c r="P49" s="48">
        <f>+[1]All!Z213</f>
        <v>0</v>
      </c>
      <c r="Q49" s="2" t="str">
        <f>+[1]All!AL213</f>
        <v>DNP</v>
      </c>
      <c r="R49" s="53">
        <f>+[1]All!AM213</f>
        <v>0</v>
      </c>
      <c r="S49" s="52">
        <f>+[1]All!AN213</f>
        <v>0</v>
      </c>
      <c r="T49" s="54">
        <f>+[1]All!AO213</f>
        <v>0</v>
      </c>
      <c r="U49" s="55"/>
      <c r="V49" s="66" t="str">
        <f>+[1]All!AQ213</f>
        <v>Hawaii</v>
      </c>
      <c r="W49" s="56">
        <f>+[1]All!AR213</f>
        <v>0</v>
      </c>
      <c r="X49" s="57">
        <f>+[1]All!AS213</f>
        <v>0</v>
      </c>
      <c r="Y49" s="58">
        <f>+[1]All!AT213</f>
        <v>0</v>
      </c>
      <c r="Z49" s="56">
        <f>+[1]All!AU213</f>
        <v>1</v>
      </c>
      <c r="AA49" s="57">
        <f>+[1]All!AV213</f>
        <v>1</v>
      </c>
      <c r="AB49" s="58">
        <f>+[1]All!AW213</f>
        <v>0</v>
      </c>
      <c r="AC49" s="57"/>
      <c r="AD49" s="59">
        <f>+[1]All!AY213</f>
        <v>2</v>
      </c>
      <c r="AE49" s="60">
        <f>+[1]All!AZ213</f>
        <v>0</v>
      </c>
      <c r="AF49" s="61">
        <f>+[1]All!BA213</f>
        <v>0</v>
      </c>
      <c r="AG49" s="61"/>
      <c r="AH49" s="74" t="str">
        <f>+[1]All!BC213</f>
        <v>Army</v>
      </c>
      <c r="AI49" s="56">
        <f>+[1]All!BD213</f>
        <v>1</v>
      </c>
      <c r="AJ49" s="57">
        <f>+[1]All!BE213</f>
        <v>0</v>
      </c>
      <c r="AK49" s="58">
        <f>+[1]All!BF213</f>
        <v>0</v>
      </c>
      <c r="AL49" s="56">
        <f>+[1]All!BG213</f>
        <v>1</v>
      </c>
      <c r="AM49" s="57">
        <f>+[1]All!BH213</f>
        <v>1</v>
      </c>
      <c r="AN49" s="58">
        <f>+[1]All!BI213</f>
        <v>0</v>
      </c>
      <c r="AO49" s="62">
        <f>+[1]All!BJ213</f>
        <v>61.5</v>
      </c>
      <c r="AP49" s="63">
        <f>+[1]All!BK213</f>
        <v>69.5</v>
      </c>
    </row>
    <row r="50" spans="1:42" ht="15.75" x14ac:dyDescent="0.5">
      <c r="A50" s="43">
        <f>+[1]All!A214</f>
        <v>3</v>
      </c>
      <c r="B50" s="69" t="str">
        <f>+[1]All!B214</f>
        <v>Sat</v>
      </c>
      <c r="C50" s="44">
        <f>+[1]All!C214</f>
        <v>43358</v>
      </c>
      <c r="D50" s="45">
        <f>+[1]All!D214</f>
        <v>0.75</v>
      </c>
      <c r="E50" s="46" t="str">
        <f>+[1]All!E214</f>
        <v>espn3</v>
      </c>
      <c r="F50" s="1" t="str">
        <f>+[1]All!F214</f>
        <v>1AA Norfolk St</v>
      </c>
      <c r="G50" s="47" t="str">
        <f>+[1]All!G214</f>
        <v>1AA</v>
      </c>
      <c r="H50" s="1" t="str">
        <f>+[1]All!H214</f>
        <v>Liberty</v>
      </c>
      <c r="I50" s="47" t="str">
        <f>+[1]All!I214</f>
        <v>Ind</v>
      </c>
      <c r="J50" s="48">
        <f>+[1]All!J214</f>
        <v>0</v>
      </c>
      <c r="K50" s="46">
        <f>+[1]All!K214</f>
        <v>0</v>
      </c>
      <c r="L50" s="49">
        <f>+[1]All!L214</f>
        <v>0</v>
      </c>
      <c r="M50" s="50">
        <f>+[1]All!M214</f>
        <v>0</v>
      </c>
      <c r="N50" s="48">
        <f>+[1]All!T214</f>
        <v>0</v>
      </c>
      <c r="O50" s="48">
        <f>+[1]All!X214</f>
        <v>0</v>
      </c>
      <c r="P50" s="48">
        <f>+[1]All!Z214</f>
        <v>0</v>
      </c>
      <c r="Q50" s="2" t="str">
        <f>+[1]All!AL214</f>
        <v>DNP</v>
      </c>
      <c r="R50" s="53">
        <f>+[1]All!AM214</f>
        <v>0</v>
      </c>
      <c r="S50" s="52">
        <f>+[1]All!AN214</f>
        <v>0</v>
      </c>
      <c r="T50" s="54">
        <f>+[1]All!AO214</f>
        <v>0</v>
      </c>
      <c r="U50" s="55"/>
      <c r="V50" s="66" t="str">
        <f>+[1]All!AQ214</f>
        <v>1AA Norfolk St</v>
      </c>
      <c r="W50" s="56">
        <f>+[1]All!AR214</f>
        <v>0</v>
      </c>
      <c r="X50" s="57">
        <f>+[1]All!AS214</f>
        <v>0</v>
      </c>
      <c r="Y50" s="58">
        <f>+[1]All!AT214</f>
        <v>0</v>
      </c>
      <c r="Z50" s="56">
        <f>+[1]All!AU214</f>
        <v>0</v>
      </c>
      <c r="AA50" s="57">
        <f>+[1]All!AV214</f>
        <v>0</v>
      </c>
      <c r="AB50" s="58">
        <f>+[1]All!AW214</f>
        <v>0</v>
      </c>
      <c r="AC50" s="57"/>
      <c r="AD50" s="59">
        <f>+[1]All!AY214</f>
        <v>0</v>
      </c>
      <c r="AE50" s="60">
        <f>+[1]All!AZ214</f>
        <v>0</v>
      </c>
      <c r="AF50" s="61">
        <f>+[1]All!BA214</f>
        <v>0</v>
      </c>
      <c r="AG50" s="61"/>
      <c r="AH50" s="74" t="str">
        <f>+[1]All!BC214</f>
        <v>Liberty</v>
      </c>
      <c r="AI50" s="56">
        <f>+[1]All!BD214</f>
        <v>1</v>
      </c>
      <c r="AJ50" s="57">
        <f>+[1]All!BE214</f>
        <v>0</v>
      </c>
      <c r="AK50" s="58">
        <f>+[1]All!BF214</f>
        <v>0</v>
      </c>
      <c r="AL50" s="56">
        <f>+[1]All!BG214</f>
        <v>1</v>
      </c>
      <c r="AM50" s="57">
        <f>+[1]All!BH214</f>
        <v>1</v>
      </c>
      <c r="AN50" s="58">
        <f>+[1]All!BI214</f>
        <v>0</v>
      </c>
      <c r="AO50" s="62">
        <f>+[1]All!BJ214</f>
        <v>30.6</v>
      </c>
      <c r="AP50" s="63">
        <f>+[1]All!BK214</f>
        <v>51.79</v>
      </c>
    </row>
    <row r="51" spans="1:42" ht="15.75" x14ac:dyDescent="0.5">
      <c r="A51" s="43">
        <f>+[1]All!A215</f>
        <v>3</v>
      </c>
      <c r="B51" s="69" t="str">
        <f>+[1]All!B215</f>
        <v>Sat</v>
      </c>
      <c r="C51" s="44">
        <f>+[1]All!C215</f>
        <v>43358</v>
      </c>
      <c r="D51" s="45">
        <f>+[1]All!D215</f>
        <v>0.83333333333333337</v>
      </c>
      <c r="E51" s="46">
        <f>+[1]All!E215</f>
        <v>0</v>
      </c>
      <c r="F51" s="1" t="str">
        <f>+[1]All!F215</f>
        <v>New Mexico</v>
      </c>
      <c r="G51" s="47" t="str">
        <f>+[1]All!G215</f>
        <v>MWC</v>
      </c>
      <c r="H51" s="1" t="str">
        <f>+[1]All!H215</f>
        <v>New Mexico State</v>
      </c>
      <c r="I51" s="47" t="str">
        <f>+[1]All!I215</f>
        <v>Ind</v>
      </c>
      <c r="J51" s="48" t="str">
        <f>+[1]All!J215</f>
        <v>New Mexico</v>
      </c>
      <c r="K51" s="46" t="str">
        <f>+[1]All!K215</f>
        <v>New Mexico State</v>
      </c>
      <c r="L51" s="49">
        <f>+[1]All!L215</f>
        <v>4.5</v>
      </c>
      <c r="M51" s="50">
        <f>+[1]All!M215</f>
        <v>47.5</v>
      </c>
      <c r="N51" s="48" t="str">
        <f>+[1]All!T215</f>
        <v>New Mexico</v>
      </c>
      <c r="O51" s="48" t="str">
        <f>+[1]All!X215</f>
        <v>MM</v>
      </c>
      <c r="P51" s="48">
        <f>+[1]All!Z215</f>
        <v>0</v>
      </c>
      <c r="Q51" s="2" t="str">
        <f>+[1]All!AL215</f>
        <v>New Mexico State</v>
      </c>
      <c r="R51" s="53">
        <f>+[1]All!AM215</f>
        <v>30</v>
      </c>
      <c r="S51" s="52" t="str">
        <f>+[1]All!AN215</f>
        <v>NEW MEXICO</v>
      </c>
      <c r="T51" s="54">
        <f>+[1]All!AO215</f>
        <v>28</v>
      </c>
      <c r="U51" s="55"/>
      <c r="V51" s="66" t="str">
        <f>+[1]All!AQ215</f>
        <v>New Mexico</v>
      </c>
      <c r="W51" s="56">
        <f>+[1]All!AR215</f>
        <v>1</v>
      </c>
      <c r="X51" s="57">
        <f>+[1]All!AS215</f>
        <v>0</v>
      </c>
      <c r="Y51" s="58">
        <f>+[1]All!AT215</f>
        <v>0</v>
      </c>
      <c r="Z51" s="56">
        <f>+[1]All!AU215</f>
        <v>1</v>
      </c>
      <c r="AA51" s="57">
        <f>+[1]All!AV215</f>
        <v>0</v>
      </c>
      <c r="AB51" s="58">
        <f>+[1]All!AW215</f>
        <v>0</v>
      </c>
      <c r="AC51" s="57"/>
      <c r="AD51" s="59">
        <f>+[1]All!AY215</f>
        <v>5</v>
      </c>
      <c r="AE51" s="60">
        <f>+[1]All!AZ215</f>
        <v>7</v>
      </c>
      <c r="AF51" s="61">
        <f>+[1]All!BA215</f>
        <v>1</v>
      </c>
      <c r="AG51" s="61"/>
      <c r="AH51" s="74" t="str">
        <f>+[1]All!BC215</f>
        <v>New Mexico State</v>
      </c>
      <c r="AI51" s="56">
        <f>+[1]All!BD215</f>
        <v>0</v>
      </c>
      <c r="AJ51" s="57">
        <f>+[1]All!BE215</f>
        <v>0</v>
      </c>
      <c r="AK51" s="58">
        <f>+[1]All!BF215</f>
        <v>0</v>
      </c>
      <c r="AL51" s="56">
        <f>+[1]All!BG215</f>
        <v>0</v>
      </c>
      <c r="AM51" s="57">
        <f>+[1]All!BH215</f>
        <v>2</v>
      </c>
      <c r="AN51" s="58">
        <f>+[1]All!BI215</f>
        <v>0</v>
      </c>
      <c r="AO51" s="62">
        <f>+[1]All!BJ215</f>
        <v>56.78</v>
      </c>
      <c r="AP51" s="63">
        <f>+[1]All!BK215</f>
        <v>48.32</v>
      </c>
    </row>
    <row r="52" spans="1:42" ht="15.75" x14ac:dyDescent="0.5">
      <c r="A52" s="43">
        <f>+[1]All!A216</f>
        <v>3</v>
      </c>
      <c r="B52" s="69" t="str">
        <f>+[1]All!B216</f>
        <v>Sat</v>
      </c>
      <c r="C52" s="44">
        <f>+[1]All!C216</f>
        <v>43358</v>
      </c>
      <c r="D52" s="45">
        <f>+[1]All!D216</f>
        <v>0.60416666666666663</v>
      </c>
      <c r="E52" s="46" t="str">
        <f>+[1]All!E216</f>
        <v>NBC</v>
      </c>
      <c r="F52" s="1" t="str">
        <f>+[1]All!F216</f>
        <v>Vanderbilt</v>
      </c>
      <c r="G52" s="47" t="str">
        <f>+[1]All!G216</f>
        <v>SEC</v>
      </c>
      <c r="H52" s="1" t="str">
        <f>+[1]All!H216</f>
        <v>Notre Dame</v>
      </c>
      <c r="I52" s="47" t="str">
        <f>+[1]All!I216</f>
        <v>Ind</v>
      </c>
      <c r="J52" s="48" t="str">
        <f>+[1]All!J216</f>
        <v>Notre Dame</v>
      </c>
      <c r="K52" s="46" t="str">
        <f>+[1]All!K216</f>
        <v>Vanderbilt</v>
      </c>
      <c r="L52" s="49">
        <f>+[1]All!L216</f>
        <v>14</v>
      </c>
      <c r="M52" s="50">
        <f>+[1]All!M216</f>
        <v>52</v>
      </c>
      <c r="N52" s="48" t="str">
        <f>+[1]All!T216</f>
        <v>Vanderbilt</v>
      </c>
      <c r="O52" s="48" t="str">
        <f>+[1]All!X216</f>
        <v>PW</v>
      </c>
      <c r="P52" s="48">
        <f>+[1]All!Z216</f>
        <v>0</v>
      </c>
      <c r="Q52" s="2" t="str">
        <f>+[1]All!AL216</f>
        <v>DNP</v>
      </c>
      <c r="R52" s="53">
        <f>+[1]All!AM216</f>
        <v>0</v>
      </c>
      <c r="S52" s="52">
        <f>+[1]All!AN216</f>
        <v>0</v>
      </c>
      <c r="T52" s="54">
        <f>+[1]All!AO216</f>
        <v>0</v>
      </c>
      <c r="U52" s="55"/>
      <c r="V52" s="66" t="str">
        <f>+[1]All!AQ216</f>
        <v>Vanderbilt</v>
      </c>
      <c r="W52" s="56">
        <f>+[1]All!AR216</f>
        <v>0</v>
      </c>
      <c r="X52" s="57">
        <f>+[1]All!AS216</f>
        <v>0</v>
      </c>
      <c r="Y52" s="58">
        <f>+[1]All!AT216</f>
        <v>0</v>
      </c>
      <c r="Z52" s="56">
        <f>+[1]All!AU216</f>
        <v>2</v>
      </c>
      <c r="AA52" s="57">
        <f>+[1]All!AV216</f>
        <v>0</v>
      </c>
      <c r="AB52" s="58">
        <f>+[1]All!AW216</f>
        <v>0</v>
      </c>
      <c r="AC52" s="57"/>
      <c r="AD52" s="59">
        <f>+[1]All!AY216</f>
        <v>0</v>
      </c>
      <c r="AE52" s="60">
        <f>+[1]All!AZ216</f>
        <v>0</v>
      </c>
      <c r="AF52" s="61">
        <f>+[1]All!BA216</f>
        <v>0</v>
      </c>
      <c r="AG52" s="61"/>
      <c r="AH52" s="74" t="str">
        <f>+[1]All!BC216</f>
        <v>Notre Dame</v>
      </c>
      <c r="AI52" s="56">
        <f>+[1]All!BD216</f>
        <v>1</v>
      </c>
      <c r="AJ52" s="57">
        <f>+[1]All!BE216</f>
        <v>1</v>
      </c>
      <c r="AK52" s="58">
        <f>+[1]All!BF216</f>
        <v>0</v>
      </c>
      <c r="AL52" s="56">
        <f>+[1]All!BG216</f>
        <v>1</v>
      </c>
      <c r="AM52" s="57">
        <f>+[1]All!BH216</f>
        <v>1</v>
      </c>
      <c r="AN52" s="58">
        <f>+[1]All!BI216</f>
        <v>0</v>
      </c>
      <c r="AO52" s="62">
        <f>+[1]All!BJ216</f>
        <v>72.849999999999994</v>
      </c>
      <c r="AP52" s="63">
        <f>+[1]All!BK216</f>
        <v>81.89</v>
      </c>
    </row>
    <row r="53" spans="1:42" ht="15.75" x14ac:dyDescent="0.5">
      <c r="A53" s="43"/>
      <c r="B53" s="69"/>
      <c r="C53" s="44"/>
      <c r="D53" s="45"/>
      <c r="E53" s="46"/>
      <c r="F53" s="1"/>
      <c r="G53" s="47"/>
      <c r="H53" s="1"/>
      <c r="I53" s="47"/>
      <c r="J53" s="48"/>
      <c r="K53" s="46"/>
      <c r="L53" s="49"/>
      <c r="M53" s="50"/>
      <c r="N53" s="48"/>
      <c r="O53" s="48"/>
      <c r="P53" s="48"/>
      <c r="Q53" s="2"/>
      <c r="R53" s="53"/>
      <c r="S53" s="52"/>
      <c r="T53" s="54"/>
      <c r="U53" s="55"/>
      <c r="V53" s="66"/>
      <c r="W53" s="56"/>
      <c r="X53" s="57"/>
      <c r="Y53" s="58"/>
      <c r="Z53" s="56"/>
      <c r="AA53" s="57"/>
      <c r="AB53" s="58"/>
      <c r="AC53" s="57"/>
      <c r="AD53" s="59"/>
      <c r="AE53" s="60"/>
      <c r="AF53" s="61"/>
      <c r="AG53" s="61"/>
      <c r="AH53" s="74"/>
      <c r="AI53" s="56"/>
      <c r="AJ53" s="57"/>
      <c r="AK53" s="58"/>
      <c r="AL53" s="56"/>
      <c r="AM53" s="57"/>
      <c r="AN53" s="58"/>
      <c r="AO53" s="62"/>
      <c r="AP53" s="63"/>
    </row>
    <row r="54" spans="1:42" ht="15.75" x14ac:dyDescent="0.5">
      <c r="A54" s="43">
        <f>+[1]All!A217</f>
        <v>3</v>
      </c>
      <c r="B54" s="69" t="str">
        <f>+[1]All!B217</f>
        <v>Sat</v>
      </c>
      <c r="C54" s="44">
        <f>+[1]All!C217</f>
        <v>43358</v>
      </c>
      <c r="D54" s="45">
        <f>+[1]All!D217</f>
        <v>0.66666666666666663</v>
      </c>
      <c r="E54" s="46" t="str">
        <f>+[1]All!E217</f>
        <v>espn3</v>
      </c>
      <c r="F54" s="1" t="str">
        <f>+[1]All!F217</f>
        <v>1AA Eastern Kentucky</v>
      </c>
      <c r="G54" s="47" t="str">
        <f>+[1]All!G217</f>
        <v>1AA</v>
      </c>
      <c r="H54" s="1" t="str">
        <f>+[1]All!H217</f>
        <v>Bowling Green</v>
      </c>
      <c r="I54" s="47" t="str">
        <f>+[1]All!I217</f>
        <v>MAC</v>
      </c>
      <c r="J54" s="48">
        <f>+[1]All!J217</f>
        <v>0</v>
      </c>
      <c r="K54" s="46">
        <f>+[1]All!K217</f>
        <v>0</v>
      </c>
      <c r="L54" s="49">
        <f>+[1]All!L217</f>
        <v>0</v>
      </c>
      <c r="M54" s="50">
        <f>+[1]All!M217</f>
        <v>0</v>
      </c>
      <c r="N54" s="48">
        <f>+[1]All!T217</f>
        <v>0</v>
      </c>
      <c r="O54" s="48">
        <f>+[1]All!X217</f>
        <v>0</v>
      </c>
      <c r="P54" s="48">
        <f>+[1]All!Z217</f>
        <v>0</v>
      </c>
      <c r="Q54" s="2" t="str">
        <f>+[1]All!AL217</f>
        <v>DNP</v>
      </c>
      <c r="R54" s="53">
        <f>+[1]All!AM217</f>
        <v>0</v>
      </c>
      <c r="S54" s="52">
        <f>+[1]All!AN217</f>
        <v>0</v>
      </c>
      <c r="T54" s="54">
        <f>+[1]All!AO217</f>
        <v>0</v>
      </c>
      <c r="U54" s="55"/>
      <c r="V54" s="66" t="str">
        <f>+[1]All!AQ217</f>
        <v>1AA Eastern Kentucky</v>
      </c>
      <c r="W54" s="56">
        <f>+[1]All!AR217</f>
        <v>0</v>
      </c>
      <c r="X54" s="57">
        <f>+[1]All!AS217</f>
        <v>0</v>
      </c>
      <c r="Y54" s="58">
        <f>+[1]All!AT217</f>
        <v>0</v>
      </c>
      <c r="Z54" s="56">
        <f>+[1]All!AU217</f>
        <v>0</v>
      </c>
      <c r="AA54" s="57">
        <f>+[1]All!AV217</f>
        <v>0</v>
      </c>
      <c r="AB54" s="58">
        <f>+[1]All!AW217</f>
        <v>0</v>
      </c>
      <c r="AC54" s="57"/>
      <c r="AD54" s="59">
        <f>+[1]All!AY217</f>
        <v>0</v>
      </c>
      <c r="AE54" s="60">
        <f>+[1]All!AZ217</f>
        <v>0</v>
      </c>
      <c r="AF54" s="61">
        <f>+[1]All!BA217</f>
        <v>0</v>
      </c>
      <c r="AG54" s="61"/>
      <c r="AH54" s="74" t="str">
        <f>+[1]All!BC217</f>
        <v>Bowling Green</v>
      </c>
      <c r="AI54" s="56">
        <f>+[1]All!BD217</f>
        <v>0</v>
      </c>
      <c r="AJ54" s="57">
        <f>+[1]All!BE217</f>
        <v>1</v>
      </c>
      <c r="AK54" s="58">
        <f>+[1]All!BF217</f>
        <v>0</v>
      </c>
      <c r="AL54" s="56">
        <f>+[1]All!BG217</f>
        <v>0</v>
      </c>
      <c r="AM54" s="57">
        <f>+[1]All!BH217</f>
        <v>2</v>
      </c>
      <c r="AN54" s="58">
        <f>+[1]All!BI217</f>
        <v>0</v>
      </c>
      <c r="AO54" s="62">
        <f>+[1]All!BJ217</f>
        <v>41.45</v>
      </c>
      <c r="AP54" s="63">
        <f>+[1]All!BK217</f>
        <v>52.14</v>
      </c>
    </row>
    <row r="55" spans="1:42" ht="15.75" x14ac:dyDescent="0.5">
      <c r="A55" s="43">
        <f>+[1]All!A218</f>
        <v>3</v>
      </c>
      <c r="B55" s="69" t="str">
        <f>+[1]All!B218</f>
        <v>Sat</v>
      </c>
      <c r="C55" s="44">
        <f>+[1]All!C218</f>
        <v>43358</v>
      </c>
      <c r="D55" s="45">
        <f>+[1]All!D218</f>
        <v>0.75</v>
      </c>
      <c r="E55" s="46">
        <f>+[1]All!E218</f>
        <v>0</v>
      </c>
      <c r="F55" s="1" t="str">
        <f>+[1]All!F218</f>
        <v>Eastern Michigan</v>
      </c>
      <c r="G55" s="47" t="str">
        <f>+[1]All!G218</f>
        <v>MAC</v>
      </c>
      <c r="H55" s="1" t="str">
        <f>+[1]All!H218</f>
        <v>Buffalo</v>
      </c>
      <c r="I55" s="47" t="str">
        <f>+[1]All!I218</f>
        <v>MAC</v>
      </c>
      <c r="J55" s="48" t="str">
        <f>+[1]All!J218</f>
        <v>Buffalo</v>
      </c>
      <c r="K55" s="46" t="str">
        <f>+[1]All!K218</f>
        <v>Eastern Michigan</v>
      </c>
      <c r="L55" s="49">
        <f>+[1]All!L218</f>
        <v>3.5</v>
      </c>
      <c r="M55" s="50">
        <f>+[1]All!M218</f>
        <v>52.5</v>
      </c>
      <c r="N55" s="48" t="str">
        <f>+[1]All!T218</f>
        <v>Buffalo</v>
      </c>
      <c r="O55" s="48">
        <f>+[1]All!X218</f>
        <v>0</v>
      </c>
      <c r="P55" s="48">
        <f>+[1]All!Z218</f>
        <v>0</v>
      </c>
      <c r="Q55" s="2" t="str">
        <f>+[1]All!AL218</f>
        <v>DNP</v>
      </c>
      <c r="R55" s="53">
        <f>+[1]All!AM218</f>
        <v>0</v>
      </c>
      <c r="S55" s="52">
        <f>+[1]All!AN218</f>
        <v>0</v>
      </c>
      <c r="T55" s="54">
        <f>+[1]All!AO218</f>
        <v>0</v>
      </c>
      <c r="U55" s="55"/>
      <c r="V55" s="66" t="str">
        <f>+[1]All!AQ218</f>
        <v>Eastern Michigan</v>
      </c>
      <c r="W55" s="56">
        <f>+[1]All!AR218</f>
        <v>1</v>
      </c>
      <c r="X55" s="57">
        <f>+[1]All!AS218</f>
        <v>0</v>
      </c>
      <c r="Y55" s="58">
        <f>+[1]All!AT218</f>
        <v>0</v>
      </c>
      <c r="Z55" s="56">
        <f>+[1]All!AU218</f>
        <v>1</v>
      </c>
      <c r="AA55" s="57">
        <f>+[1]All!AV218</f>
        <v>0</v>
      </c>
      <c r="AB55" s="58">
        <f>+[1]All!AW218</f>
        <v>0</v>
      </c>
      <c r="AC55" s="57"/>
      <c r="AD55" s="59">
        <f>+[1]All!AY218</f>
        <v>4</v>
      </c>
      <c r="AE55" s="60">
        <f>+[1]All!AZ218</f>
        <v>1</v>
      </c>
      <c r="AF55" s="61">
        <f>+[1]All!BA218</f>
        <v>0</v>
      </c>
      <c r="AG55" s="61"/>
      <c r="AH55" s="74" t="str">
        <f>+[1]All!BC218</f>
        <v>Buffalo</v>
      </c>
      <c r="AI55" s="56">
        <f>+[1]All!BD218</f>
        <v>0</v>
      </c>
      <c r="AJ55" s="57">
        <f>+[1]All!BE218</f>
        <v>0</v>
      </c>
      <c r="AK55" s="58">
        <f>+[1]All!BF218</f>
        <v>0</v>
      </c>
      <c r="AL55" s="56">
        <f>+[1]All!BG218</f>
        <v>1</v>
      </c>
      <c r="AM55" s="57">
        <f>+[1]All!BH218</f>
        <v>0</v>
      </c>
      <c r="AN55" s="58">
        <f>+[1]All!BI218</f>
        <v>0</v>
      </c>
      <c r="AO55" s="62">
        <f>+[1]All!BJ218</f>
        <v>64.67</v>
      </c>
      <c r="AP55" s="63">
        <f>+[1]All!BK218</f>
        <v>60.53</v>
      </c>
    </row>
    <row r="56" spans="1:42" ht="15.75" x14ac:dyDescent="0.5">
      <c r="A56" s="43">
        <f>+[1]All!A219</f>
        <v>3</v>
      </c>
      <c r="B56" s="69" t="str">
        <f>+[1]All!B219</f>
        <v>Sat</v>
      </c>
      <c r="C56" s="44">
        <f>+[1]All!C219</f>
        <v>43358</v>
      </c>
      <c r="D56" s="45">
        <f>+[1]All!D219</f>
        <v>0.64583333333333337</v>
      </c>
      <c r="E56" s="46">
        <f>+[1]All!E219</f>
        <v>0</v>
      </c>
      <c r="F56" s="1" t="str">
        <f>+[1]All!F219</f>
        <v>Central Michigan</v>
      </c>
      <c r="G56" s="47" t="str">
        <f>+[1]All!G219</f>
        <v>MAC</v>
      </c>
      <c r="H56" s="1" t="str">
        <f>+[1]All!H219</f>
        <v>Northern Illinois</v>
      </c>
      <c r="I56" s="47" t="str">
        <f>+[1]All!I219</f>
        <v>MAC</v>
      </c>
      <c r="J56" s="48" t="str">
        <f>+[1]All!J219</f>
        <v>Northern Illinois</v>
      </c>
      <c r="K56" s="46" t="str">
        <f>+[1]All!K219</f>
        <v>Central Michigan</v>
      </c>
      <c r="L56" s="49">
        <f>+[1]All!L219</f>
        <v>14</v>
      </c>
      <c r="M56" s="50">
        <f>+[1]All!M219</f>
        <v>44.5</v>
      </c>
      <c r="N56" s="48" t="str">
        <f>+[1]All!T219</f>
        <v>Northern Illinois</v>
      </c>
      <c r="O56" s="48">
        <f>+[1]All!X219</f>
        <v>0</v>
      </c>
      <c r="P56" s="48">
        <f>+[1]All!Z219</f>
        <v>0</v>
      </c>
      <c r="Q56" s="2" t="str">
        <f>+[1]All!AL219</f>
        <v>CENTRAL MICHIGAN</v>
      </c>
      <c r="R56" s="53">
        <f>+[1]All!AM219</f>
        <v>31</v>
      </c>
      <c r="S56" s="52" t="str">
        <f>+[1]All!AN219</f>
        <v>Northern Illinois</v>
      </c>
      <c r="T56" s="54">
        <f>+[1]All!AO219</f>
        <v>24</v>
      </c>
      <c r="U56" s="55"/>
      <c r="V56" s="66" t="str">
        <f>+[1]All!AQ219</f>
        <v>Central Michigan</v>
      </c>
      <c r="W56" s="56">
        <f>+[1]All!AR219</f>
        <v>1</v>
      </c>
      <c r="X56" s="57">
        <f>+[1]All!AS219</f>
        <v>0</v>
      </c>
      <c r="Y56" s="58">
        <f>+[1]All!AT219</f>
        <v>0</v>
      </c>
      <c r="Z56" s="56">
        <f>+[1]All!AU219</f>
        <v>1</v>
      </c>
      <c r="AA56" s="57">
        <f>+[1]All!AV219</f>
        <v>1</v>
      </c>
      <c r="AB56" s="58">
        <f>+[1]All!AW219</f>
        <v>0</v>
      </c>
      <c r="AC56" s="57"/>
      <c r="AD56" s="59">
        <f>+[1]All!AY219</f>
        <v>8</v>
      </c>
      <c r="AE56" s="60">
        <f>+[1]All!AZ219</f>
        <v>4</v>
      </c>
      <c r="AF56" s="61">
        <f>+[1]All!BA219</f>
        <v>1</v>
      </c>
      <c r="AG56" s="61"/>
      <c r="AH56" s="74" t="str">
        <f>+[1]All!BC219</f>
        <v>Northern Illinois</v>
      </c>
      <c r="AI56" s="56">
        <f>+[1]All!BD219</f>
        <v>0</v>
      </c>
      <c r="AJ56" s="57">
        <f>+[1]All!BE219</f>
        <v>1</v>
      </c>
      <c r="AK56" s="58">
        <f>+[1]All!BF219</f>
        <v>0</v>
      </c>
      <c r="AL56" s="56">
        <f>+[1]All!BG219</f>
        <v>0</v>
      </c>
      <c r="AM56" s="57">
        <f>+[1]All!BH219</f>
        <v>2</v>
      </c>
      <c r="AN56" s="58">
        <f>+[1]All!BI219</f>
        <v>0</v>
      </c>
      <c r="AO56" s="62">
        <f>+[1]All!BJ219</f>
        <v>51.56</v>
      </c>
      <c r="AP56" s="63">
        <f>+[1]All!BK219</f>
        <v>68.77</v>
      </c>
    </row>
    <row r="57" spans="1:42" ht="15.75" x14ac:dyDescent="0.5">
      <c r="A57" s="43">
        <f>+[1]All!A220</f>
        <v>3</v>
      </c>
      <c r="B57" s="69" t="str">
        <f>+[1]All!B220</f>
        <v>Sat</v>
      </c>
      <c r="C57" s="44">
        <f>+[1]All!C220</f>
        <v>43358</v>
      </c>
      <c r="D57" s="45">
        <f>+[1]All!D220</f>
        <v>0.5</v>
      </c>
      <c r="E57" s="46" t="str">
        <f>+[1]All!E220</f>
        <v>ESPN2</v>
      </c>
      <c r="F57" s="1" t="str">
        <f>+[1]All!F220</f>
        <v>Miami (FL)</v>
      </c>
      <c r="G57" s="47" t="str">
        <f>+[1]All!G220</f>
        <v>ACC</v>
      </c>
      <c r="H57" s="1" t="str">
        <f>+[1]All!H220</f>
        <v>Toledo</v>
      </c>
      <c r="I57" s="47" t="str">
        <f>+[1]All!I220</f>
        <v>MAC</v>
      </c>
      <c r="J57" s="48" t="str">
        <f>+[1]All!J220</f>
        <v>Miami (FL)</v>
      </c>
      <c r="K57" s="46" t="str">
        <f>+[1]All!K220</f>
        <v>Toledo</v>
      </c>
      <c r="L57" s="49">
        <f>+[1]All!L220</f>
        <v>10.5</v>
      </c>
      <c r="M57" s="50">
        <f>+[1]All!M220</f>
        <v>57</v>
      </c>
      <c r="N57" s="48" t="str">
        <f>+[1]All!T220</f>
        <v>Miami (FL)</v>
      </c>
      <c r="O57" s="48">
        <f>+[1]All!X220</f>
        <v>0</v>
      </c>
      <c r="P57" s="48">
        <f>+[1]All!Z220</f>
        <v>0</v>
      </c>
      <c r="Q57" s="2" t="str">
        <f>+[1]All!AL220</f>
        <v>MIAMI (FL)</v>
      </c>
      <c r="R57" s="53">
        <f>+[1]All!AM220</f>
        <v>52</v>
      </c>
      <c r="S57" s="52" t="str">
        <f>+[1]All!AN220</f>
        <v>Toledo</v>
      </c>
      <c r="T57" s="54">
        <f>+[1]All!AO220</f>
        <v>30</v>
      </c>
      <c r="U57" s="55"/>
      <c r="V57" s="66" t="str">
        <f>+[1]All!AQ220</f>
        <v>Miami (FL)</v>
      </c>
      <c r="W57" s="56">
        <f>+[1]All!AR220</f>
        <v>0</v>
      </c>
      <c r="X57" s="57">
        <f>+[1]All!AS220</f>
        <v>0</v>
      </c>
      <c r="Y57" s="58">
        <f>+[1]All!AT220</f>
        <v>0</v>
      </c>
      <c r="Z57" s="56">
        <f>+[1]All!AU220</f>
        <v>0</v>
      </c>
      <c r="AA57" s="57">
        <f>+[1]All!AV220</f>
        <v>1</v>
      </c>
      <c r="AB57" s="58">
        <f>+[1]All!AW220</f>
        <v>0</v>
      </c>
      <c r="AC57" s="57"/>
      <c r="AD57" s="59">
        <f>+[1]All!AY220</f>
        <v>1</v>
      </c>
      <c r="AE57" s="60">
        <f>+[1]All!AZ220</f>
        <v>0</v>
      </c>
      <c r="AF57" s="61">
        <f>+[1]All!BA220</f>
        <v>0</v>
      </c>
      <c r="AG57" s="61"/>
      <c r="AH57" s="74" t="str">
        <f>+[1]All!BC220</f>
        <v>Toledo</v>
      </c>
      <c r="AI57" s="56">
        <f>+[1]All!BD220</f>
        <v>0</v>
      </c>
      <c r="AJ57" s="57">
        <f>+[1]All!BE220</f>
        <v>0</v>
      </c>
      <c r="AK57" s="58">
        <f>+[1]All!BF220</f>
        <v>0</v>
      </c>
      <c r="AL57" s="56">
        <f>+[1]All!BG220</f>
        <v>0</v>
      </c>
      <c r="AM57" s="57">
        <f>+[1]All!BH220</f>
        <v>1</v>
      </c>
      <c r="AN57" s="58">
        <f>+[1]All!BI220</f>
        <v>0</v>
      </c>
      <c r="AO57" s="62">
        <f>+[1]All!BJ220</f>
        <v>81.22</v>
      </c>
      <c r="AP57" s="63">
        <f>+[1]All!BK220</f>
        <v>71.900000000000006</v>
      </c>
    </row>
    <row r="58" spans="1:42" ht="15.75" x14ac:dyDescent="0.5">
      <c r="A58" s="43">
        <f>+[1]All!A221</f>
        <v>3</v>
      </c>
      <c r="B58" s="69" t="str">
        <f>+[1]All!B221</f>
        <v>Sat</v>
      </c>
      <c r="C58" s="44">
        <f>+[1]All!C221</f>
        <v>43358</v>
      </c>
      <c r="D58" s="45">
        <f>+[1]All!D221</f>
        <v>0.79166666666666663</v>
      </c>
      <c r="E58" s="46">
        <f>+[1]All!E221</f>
        <v>0</v>
      </c>
      <c r="F58" s="1" t="str">
        <f>+[1]All!F221</f>
        <v>1AA Delaware State</v>
      </c>
      <c r="G58" s="47" t="str">
        <f>+[1]All!G221</f>
        <v>1AA</v>
      </c>
      <c r="H58" s="1" t="str">
        <f>+[1]All!H221</f>
        <v>Western Michigan</v>
      </c>
      <c r="I58" s="47" t="str">
        <f>+[1]All!I221</f>
        <v>MAC</v>
      </c>
      <c r="J58" s="48">
        <f>+[1]All!J221</f>
        <v>0</v>
      </c>
      <c r="K58" s="46">
        <f>+[1]All!K221</f>
        <v>0</v>
      </c>
      <c r="L58" s="49">
        <f>+[1]All!L221</f>
        <v>0</v>
      </c>
      <c r="M58" s="50">
        <f>+[1]All!M221</f>
        <v>0</v>
      </c>
      <c r="N58" s="48">
        <f>+[1]All!T221</f>
        <v>0</v>
      </c>
      <c r="O58" s="48">
        <f>+[1]All!X221</f>
        <v>0</v>
      </c>
      <c r="P58" s="48">
        <f>+[1]All!Z221</f>
        <v>0</v>
      </c>
      <c r="Q58" s="2" t="str">
        <f>+[1]All!AL221</f>
        <v>DNP</v>
      </c>
      <c r="R58" s="53">
        <f>+[1]All!AM221</f>
        <v>0</v>
      </c>
      <c r="S58" s="52">
        <f>+[1]All!AN221</f>
        <v>0</v>
      </c>
      <c r="T58" s="54">
        <f>+[1]All!AO221</f>
        <v>0</v>
      </c>
      <c r="U58" s="55"/>
      <c r="V58" s="66" t="str">
        <f>+[1]All!AQ221</f>
        <v>1AA Delaware State</v>
      </c>
      <c r="W58" s="56">
        <f>+[1]All!AR221</f>
        <v>0</v>
      </c>
      <c r="X58" s="57">
        <f>+[1]All!AS221</f>
        <v>0</v>
      </c>
      <c r="Y58" s="58">
        <f>+[1]All!AT221</f>
        <v>0</v>
      </c>
      <c r="Z58" s="56">
        <f>+[1]All!AU221</f>
        <v>0</v>
      </c>
      <c r="AA58" s="57">
        <f>+[1]All!AV221</f>
        <v>0</v>
      </c>
      <c r="AB58" s="58">
        <f>+[1]All!AW221</f>
        <v>0</v>
      </c>
      <c r="AC58" s="57"/>
      <c r="AD58" s="59">
        <f>+[1]All!AY221</f>
        <v>0</v>
      </c>
      <c r="AE58" s="60">
        <f>+[1]All!AZ221</f>
        <v>0</v>
      </c>
      <c r="AF58" s="61">
        <f>+[1]All!BA221</f>
        <v>0</v>
      </c>
      <c r="AG58" s="61"/>
      <c r="AH58" s="74" t="str">
        <f>+[1]All!BC221</f>
        <v>Western Michigan</v>
      </c>
      <c r="AI58" s="56">
        <f>+[1]All!BD221</f>
        <v>0</v>
      </c>
      <c r="AJ58" s="57">
        <f>+[1]All!BE221</f>
        <v>1</v>
      </c>
      <c r="AK58" s="58">
        <f>+[1]All!BF221</f>
        <v>0</v>
      </c>
      <c r="AL58" s="56">
        <f>+[1]All!BG221</f>
        <v>0</v>
      </c>
      <c r="AM58" s="57">
        <f>+[1]All!BH221</f>
        <v>2</v>
      </c>
      <c r="AN58" s="58">
        <f>+[1]All!BI221</f>
        <v>0</v>
      </c>
      <c r="AO58" s="62">
        <f>+[1]All!BJ221</f>
        <v>15.6</v>
      </c>
      <c r="AP58" s="63">
        <f>+[1]All!BK221</f>
        <v>59.42</v>
      </c>
    </row>
    <row r="59" spans="1:42" ht="15.75" x14ac:dyDescent="0.5">
      <c r="A59" s="43"/>
      <c r="B59" s="69"/>
      <c r="C59" s="44"/>
      <c r="D59" s="45"/>
      <c r="E59" s="46"/>
      <c r="F59" s="1"/>
      <c r="G59" s="47"/>
      <c r="H59" s="1"/>
      <c r="I59" s="47"/>
      <c r="J59" s="48"/>
      <c r="K59" s="46"/>
      <c r="L59" s="49"/>
      <c r="M59" s="50"/>
      <c r="N59" s="48"/>
      <c r="O59" s="48"/>
      <c r="P59" s="48"/>
      <c r="Q59" s="2"/>
      <c r="R59" s="53"/>
      <c r="S59" s="52"/>
      <c r="T59" s="54"/>
      <c r="U59" s="55"/>
      <c r="V59" s="66"/>
      <c r="W59" s="56"/>
      <c r="X59" s="57"/>
      <c r="Y59" s="58"/>
      <c r="Z59" s="56"/>
      <c r="AA59" s="57"/>
      <c r="AB59" s="58"/>
      <c r="AC59" s="57"/>
      <c r="AD59" s="59"/>
      <c r="AE59" s="60"/>
      <c r="AF59" s="61"/>
      <c r="AG59" s="61"/>
      <c r="AH59" s="74"/>
      <c r="AI59" s="56"/>
      <c r="AJ59" s="57"/>
      <c r="AK59" s="58"/>
      <c r="AL59" s="56"/>
      <c r="AM59" s="57"/>
      <c r="AN59" s="58"/>
      <c r="AO59" s="62"/>
      <c r="AP59" s="63"/>
    </row>
    <row r="60" spans="1:42" ht="15.75" x14ac:dyDescent="0.5">
      <c r="A60" s="43">
        <f>+[1]All!A222</f>
        <v>3</v>
      </c>
      <c r="B60" s="69" t="str">
        <f>+[1]All!B222</f>
        <v>Sat</v>
      </c>
      <c r="C60" s="44">
        <f>+[1]All!C222</f>
        <v>43358</v>
      </c>
      <c r="D60" s="45">
        <f>+[1]All!D222</f>
        <v>0.79166666666666663</v>
      </c>
      <c r="E60" s="46" t="str">
        <f>+[1]All!E222</f>
        <v>espn3</v>
      </c>
      <c r="F60" s="1" t="str">
        <f>+[1]All!F222</f>
        <v>Oregon State</v>
      </c>
      <c r="G60" s="47" t="str">
        <f>+[1]All!G222</f>
        <v>P12</v>
      </c>
      <c r="H60" s="1" t="str">
        <f>+[1]All!H222</f>
        <v>Nevada</v>
      </c>
      <c r="I60" s="47" t="str">
        <f>+[1]All!I222</f>
        <v>MWC</v>
      </c>
      <c r="J60" s="48" t="str">
        <f>+[1]All!J222</f>
        <v>Nevada</v>
      </c>
      <c r="K60" s="46" t="str">
        <f>+[1]All!K222</f>
        <v>Oregon State</v>
      </c>
      <c r="L60" s="49">
        <f>+[1]All!L222</f>
        <v>3</v>
      </c>
      <c r="M60" s="50">
        <f>+[1]All!M222</f>
        <v>68</v>
      </c>
      <c r="N60" s="48" t="str">
        <f>+[1]All!T222</f>
        <v>Oregon State</v>
      </c>
      <c r="O60" s="48">
        <f>+[1]All!X222</f>
        <v>0</v>
      </c>
      <c r="P60" s="48">
        <f>+[1]All!Z222</f>
        <v>0</v>
      </c>
      <c r="Q60" s="2" t="str">
        <f>+[1]All!AL222</f>
        <v>DNP</v>
      </c>
      <c r="R60" s="53">
        <f>+[1]All!AM222</f>
        <v>0</v>
      </c>
      <c r="S60" s="52">
        <f>+[1]All!AN222</f>
        <v>0</v>
      </c>
      <c r="T60" s="54">
        <f>+[1]All!AO222</f>
        <v>0</v>
      </c>
      <c r="U60" s="55"/>
      <c r="V60" s="66" t="str">
        <f>+[1]All!AQ222</f>
        <v>Oregon State</v>
      </c>
      <c r="W60" s="56">
        <f>+[1]All!AR222</f>
        <v>0</v>
      </c>
      <c r="X60" s="57">
        <f>+[1]All!AS222</f>
        <v>1</v>
      </c>
      <c r="Y60" s="58">
        <f>+[1]All!AT222</f>
        <v>0</v>
      </c>
      <c r="Z60" s="56">
        <f>+[1]All!AU222</f>
        <v>0</v>
      </c>
      <c r="AA60" s="57">
        <f>+[1]All!AV222</f>
        <v>1</v>
      </c>
      <c r="AB60" s="58">
        <f>+[1]All!AW222</f>
        <v>0</v>
      </c>
      <c r="AC60" s="57"/>
      <c r="AD60" s="59">
        <f>+[1]All!AY222</f>
        <v>0</v>
      </c>
      <c r="AE60" s="60">
        <f>+[1]All!AZ222</f>
        <v>0</v>
      </c>
      <c r="AF60" s="61">
        <f>+[1]All!BA222</f>
        <v>0</v>
      </c>
      <c r="AG60" s="61"/>
      <c r="AH60" s="74" t="str">
        <f>+[1]All!BC222</f>
        <v>Nevada</v>
      </c>
      <c r="AI60" s="56">
        <f>+[1]All!BD222</f>
        <v>0</v>
      </c>
      <c r="AJ60" s="57">
        <f>+[1]All!BE222</f>
        <v>0</v>
      </c>
      <c r="AK60" s="58">
        <f>+[1]All!BF222</f>
        <v>0</v>
      </c>
      <c r="AL60" s="56">
        <f>+[1]All!BG222</f>
        <v>0</v>
      </c>
      <c r="AM60" s="57">
        <f>+[1]All!BH222</f>
        <v>1</v>
      </c>
      <c r="AN60" s="58">
        <f>+[1]All!BI222</f>
        <v>0</v>
      </c>
      <c r="AO60" s="62">
        <f>+[1]All!BJ222</f>
        <v>64.11</v>
      </c>
      <c r="AP60" s="63">
        <f>+[1]All!BK222</f>
        <v>59.44</v>
      </c>
    </row>
    <row r="61" spans="1:42" ht="15.75" x14ac:dyDescent="0.5">
      <c r="A61" s="43">
        <f>+[1]All!A223</f>
        <v>3</v>
      </c>
      <c r="B61" s="69" t="str">
        <f>+[1]All!B223</f>
        <v>Sat</v>
      </c>
      <c r="C61" s="44">
        <f>+[1]All!C223</f>
        <v>43358</v>
      </c>
      <c r="D61" s="45">
        <f>+[1]All!D223</f>
        <v>0.9375</v>
      </c>
      <c r="E61" s="46" t="str">
        <f>+[1]All!E223</f>
        <v>CBSSN</v>
      </c>
      <c r="F61" s="1" t="str">
        <f>+[1]All!F223</f>
        <v>Arizona State</v>
      </c>
      <c r="G61" s="47" t="str">
        <f>+[1]All!G223</f>
        <v>P12</v>
      </c>
      <c r="H61" s="1" t="str">
        <f>+[1]All!H223</f>
        <v>San Diego State</v>
      </c>
      <c r="I61" s="47" t="str">
        <f>+[1]All!I223</f>
        <v>MWC</v>
      </c>
      <c r="J61" s="48" t="str">
        <f>+[1]All!J223</f>
        <v>Arizona State</v>
      </c>
      <c r="K61" s="46" t="str">
        <f>+[1]All!K223</f>
        <v>San Diego State</v>
      </c>
      <c r="L61" s="49">
        <f>+[1]All!L223</f>
        <v>5.5</v>
      </c>
      <c r="M61" s="50">
        <f>+[1]All!M223</f>
        <v>45.5</v>
      </c>
      <c r="N61" s="48" t="str">
        <f>+[1]All!T223</f>
        <v>Arizona State</v>
      </c>
      <c r="O61" s="48" t="str">
        <f>+[1]All!X223</f>
        <v>Q</v>
      </c>
      <c r="P61" s="48">
        <f>+[1]All!Z223</f>
        <v>0</v>
      </c>
      <c r="Q61" s="2" t="str">
        <f>+[1]All!AL223</f>
        <v>San Diego State</v>
      </c>
      <c r="R61" s="53">
        <f>+[1]All!AM223</f>
        <v>30</v>
      </c>
      <c r="S61" s="52" t="str">
        <f>+[1]All!AN223</f>
        <v>ARIZONA STATE</v>
      </c>
      <c r="T61" s="54">
        <f>+[1]All!AO223</f>
        <v>20</v>
      </c>
      <c r="U61" s="55"/>
      <c r="V61" s="66" t="str">
        <f>+[1]All!AQ223</f>
        <v>Arizona State</v>
      </c>
      <c r="W61" s="56">
        <f>+[1]All!AR223</f>
        <v>0</v>
      </c>
      <c r="X61" s="57">
        <f>+[1]All!AS223</f>
        <v>0</v>
      </c>
      <c r="Y61" s="58">
        <f>+[1]All!AT223</f>
        <v>0</v>
      </c>
      <c r="Z61" s="56">
        <f>+[1]All!AU223</f>
        <v>2</v>
      </c>
      <c r="AA61" s="57">
        <f>+[1]All!AV223</f>
        <v>0</v>
      </c>
      <c r="AB61" s="58">
        <f>+[1]All!AW223</f>
        <v>0</v>
      </c>
      <c r="AC61" s="57"/>
      <c r="AD61" s="59">
        <f>+[1]All!AY223</f>
        <v>0</v>
      </c>
      <c r="AE61" s="60">
        <f>+[1]All!AZ223</f>
        <v>2</v>
      </c>
      <c r="AF61" s="61">
        <f>+[1]All!BA223</f>
        <v>0</v>
      </c>
      <c r="AG61" s="61"/>
      <c r="AH61" s="74" t="str">
        <f>+[1]All!BC223</f>
        <v>San Diego State</v>
      </c>
      <c r="AI61" s="56">
        <f>+[1]All!BD223</f>
        <v>0</v>
      </c>
      <c r="AJ61" s="57">
        <f>+[1]All!BE223</f>
        <v>0</v>
      </c>
      <c r="AK61" s="58">
        <f>+[1]All!BF223</f>
        <v>0</v>
      </c>
      <c r="AL61" s="56">
        <f>+[1]All!BG223</f>
        <v>0</v>
      </c>
      <c r="AM61" s="57">
        <f>+[1]All!BH223</f>
        <v>1</v>
      </c>
      <c r="AN61" s="58">
        <f>+[1]All!BI223</f>
        <v>0</v>
      </c>
      <c r="AO61" s="62">
        <f>+[1]All!BJ223</f>
        <v>77.569999999999993</v>
      </c>
      <c r="AP61" s="63">
        <f>+[1]All!BK223</f>
        <v>67.180000000000007</v>
      </c>
    </row>
    <row r="62" spans="1:42" ht="15.75" x14ac:dyDescent="0.5">
      <c r="A62" s="43">
        <f>+[1]All!A224</f>
        <v>3</v>
      </c>
      <c r="B62" s="69" t="str">
        <f>+[1]All!B224</f>
        <v>Sat</v>
      </c>
      <c r="C62" s="44">
        <f>+[1]All!C224</f>
        <v>43358</v>
      </c>
      <c r="D62" s="45">
        <f>+[1]All!D224</f>
        <v>0.91666666666666663</v>
      </c>
      <c r="E62" s="46">
        <f>+[1]All!E224</f>
        <v>0</v>
      </c>
      <c r="F62" s="1" t="str">
        <f>+[1]All!F224</f>
        <v>1AA Prarie View</v>
      </c>
      <c r="G62" s="47" t="str">
        <f>+[1]All!G224</f>
        <v>1AA</v>
      </c>
      <c r="H62" s="1" t="str">
        <f>+[1]All!H224</f>
        <v>UNLV</v>
      </c>
      <c r="I62" s="47" t="str">
        <f>+[1]All!I224</f>
        <v>MWC</v>
      </c>
      <c r="J62" s="48">
        <f>+[1]All!J224</f>
        <v>0</v>
      </c>
      <c r="K62" s="46">
        <f>+[1]All!K224</f>
        <v>0</v>
      </c>
      <c r="L62" s="49">
        <f>+[1]All!L224</f>
        <v>0</v>
      </c>
      <c r="M62" s="50">
        <f>+[1]All!M224</f>
        <v>0</v>
      </c>
      <c r="N62" s="48">
        <f>+[1]All!T224</f>
        <v>0</v>
      </c>
      <c r="O62" s="48">
        <f>+[1]All!X224</f>
        <v>0</v>
      </c>
      <c r="P62" s="48">
        <f>+[1]All!Z224</f>
        <v>0</v>
      </c>
      <c r="Q62" s="2" t="str">
        <f>+[1]All!AL224</f>
        <v>DNP</v>
      </c>
      <c r="R62" s="53">
        <f>+[1]All!AM224</f>
        <v>0</v>
      </c>
      <c r="S62" s="52">
        <f>+[1]All!AN224</f>
        <v>0</v>
      </c>
      <c r="T62" s="54">
        <f>+[1]All!AO224</f>
        <v>0</v>
      </c>
      <c r="U62" s="55"/>
      <c r="V62" s="66" t="str">
        <f>+[1]All!AQ224</f>
        <v>1AA Prarie View</v>
      </c>
      <c r="W62" s="56">
        <f>+[1]All!AR224</f>
        <v>0</v>
      </c>
      <c r="X62" s="57">
        <f>+[1]All!AS224</f>
        <v>0</v>
      </c>
      <c r="Y62" s="58">
        <f>+[1]All!AT224</f>
        <v>0</v>
      </c>
      <c r="Z62" s="56">
        <f>+[1]All!AU224</f>
        <v>0</v>
      </c>
      <c r="AA62" s="57">
        <f>+[1]All!AV224</f>
        <v>0</v>
      </c>
      <c r="AB62" s="58">
        <f>+[1]All!AW224</f>
        <v>0</v>
      </c>
      <c r="AC62" s="57"/>
      <c r="AD62" s="59">
        <f>+[1]All!AY224</f>
        <v>0</v>
      </c>
      <c r="AE62" s="60">
        <f>+[1]All!AZ224</f>
        <v>0</v>
      </c>
      <c r="AF62" s="61">
        <f>+[1]All!BA224</f>
        <v>0</v>
      </c>
      <c r="AG62" s="61"/>
      <c r="AH62" s="74" t="str">
        <f>+[1]All!BC224</f>
        <v>UNLV</v>
      </c>
      <c r="AI62" s="56">
        <f>+[1]All!BD224</f>
        <v>1</v>
      </c>
      <c r="AJ62" s="57">
        <f>+[1]All!BE224</f>
        <v>0</v>
      </c>
      <c r="AK62" s="58">
        <f>+[1]All!BF224</f>
        <v>0</v>
      </c>
      <c r="AL62" s="56">
        <f>+[1]All!BG224</f>
        <v>2</v>
      </c>
      <c r="AM62" s="57">
        <f>+[1]All!BH224</f>
        <v>0</v>
      </c>
      <c r="AN62" s="58">
        <f>+[1]All!BI224</f>
        <v>0</v>
      </c>
      <c r="AO62" s="62">
        <f>+[1]All!BJ224</f>
        <v>39.659999999999997</v>
      </c>
      <c r="AP62" s="63">
        <f>+[1]All!BK224</f>
        <v>61.2</v>
      </c>
    </row>
    <row r="63" spans="1:42" ht="15.75" x14ac:dyDescent="0.5">
      <c r="A63" s="43">
        <f>+[1]All!A225</f>
        <v>3</v>
      </c>
      <c r="B63" s="69" t="str">
        <f>+[1]All!B225</f>
        <v>Sat</v>
      </c>
      <c r="C63" s="44">
        <f>+[1]All!C225</f>
        <v>43358</v>
      </c>
      <c r="D63" s="45">
        <f>+[1]All!D225</f>
        <v>0.66666666666666663</v>
      </c>
      <c r="E63" s="46">
        <f>+[1]All!E225</f>
        <v>0</v>
      </c>
      <c r="F63" s="1" t="str">
        <f>+[1]All!F225</f>
        <v>1AA Wofford</v>
      </c>
      <c r="G63" s="47" t="str">
        <f>+[1]All!G225</f>
        <v>1AA</v>
      </c>
      <c r="H63" s="1" t="str">
        <f>+[1]All!H225</f>
        <v>Wyoming</v>
      </c>
      <c r="I63" s="47" t="str">
        <f>+[1]All!I225</f>
        <v>MWC</v>
      </c>
      <c r="J63" s="48">
        <f>+[1]All!J225</f>
        <v>0</v>
      </c>
      <c r="K63" s="46">
        <f>+[1]All!K225</f>
        <v>0</v>
      </c>
      <c r="L63" s="49">
        <f>+[1]All!L225</f>
        <v>0</v>
      </c>
      <c r="M63" s="50">
        <f>+[1]All!M225</f>
        <v>0</v>
      </c>
      <c r="N63" s="48">
        <f>+[1]All!T225</f>
        <v>0</v>
      </c>
      <c r="O63" s="48">
        <f>+[1]All!X225</f>
        <v>0</v>
      </c>
      <c r="P63" s="48">
        <f>+[1]All!Z225</f>
        <v>0</v>
      </c>
      <c r="Q63" s="2" t="str">
        <f>+[1]All!AL225</f>
        <v>DNP</v>
      </c>
      <c r="R63" s="53">
        <f>+[1]All!AM225</f>
        <v>0</v>
      </c>
      <c r="S63" s="52">
        <f>+[1]All!AN225</f>
        <v>0</v>
      </c>
      <c r="T63" s="54">
        <f>+[1]All!AO225</f>
        <v>0</v>
      </c>
      <c r="U63" s="55"/>
      <c r="V63" s="66" t="str">
        <f>+[1]All!AQ225</f>
        <v>1AA Wofford</v>
      </c>
      <c r="W63" s="56">
        <f>+[1]All!AR225</f>
        <v>0</v>
      </c>
      <c r="X63" s="57">
        <f>+[1]All!AS225</f>
        <v>0</v>
      </c>
      <c r="Y63" s="58">
        <f>+[1]All!AT225</f>
        <v>0</v>
      </c>
      <c r="Z63" s="56">
        <f>+[1]All!AU225</f>
        <v>0</v>
      </c>
      <c r="AA63" s="57">
        <f>+[1]All!AV225</f>
        <v>0</v>
      </c>
      <c r="AB63" s="58">
        <f>+[1]All!AW225</f>
        <v>0</v>
      </c>
      <c r="AC63" s="57"/>
      <c r="AD63" s="59">
        <f>+[1]All!AY225</f>
        <v>0</v>
      </c>
      <c r="AE63" s="60">
        <f>+[1]All!AZ225</f>
        <v>0</v>
      </c>
      <c r="AF63" s="61">
        <f>+[1]All!BA225</f>
        <v>0</v>
      </c>
      <c r="AG63" s="61"/>
      <c r="AH63" s="74" t="str">
        <f>+[1]All!BC225</f>
        <v>Wyoming</v>
      </c>
      <c r="AI63" s="56">
        <f>+[1]All!BD225</f>
        <v>0</v>
      </c>
      <c r="AJ63" s="57">
        <f>+[1]All!BE225</f>
        <v>1</v>
      </c>
      <c r="AK63" s="58">
        <f>+[1]All!BF225</f>
        <v>0</v>
      </c>
      <c r="AL63" s="56">
        <f>+[1]All!BG225</f>
        <v>0</v>
      </c>
      <c r="AM63" s="57">
        <f>+[1]All!BH225</f>
        <v>2</v>
      </c>
      <c r="AN63" s="58">
        <f>+[1]All!BI225</f>
        <v>0</v>
      </c>
      <c r="AO63" s="62">
        <f>+[1]All!BJ225</f>
        <v>55.59</v>
      </c>
      <c r="AP63" s="63">
        <f>+[1]All!BK225</f>
        <v>64</v>
      </c>
    </row>
    <row r="64" spans="1:42" ht="15.75" x14ac:dyDescent="0.5">
      <c r="A64" s="43"/>
      <c r="B64" s="69"/>
      <c r="C64" s="44"/>
      <c r="D64" s="45"/>
      <c r="E64" s="46"/>
      <c r="F64" s="1"/>
      <c r="G64" s="47"/>
      <c r="H64" s="1"/>
      <c r="I64" s="47"/>
      <c r="J64" s="48"/>
      <c r="K64" s="46"/>
      <c r="L64" s="49"/>
      <c r="M64" s="50"/>
      <c r="N64" s="48"/>
      <c r="O64" s="48"/>
      <c r="P64" s="48"/>
      <c r="Q64" s="2"/>
      <c r="R64" s="53"/>
      <c r="S64" s="52"/>
      <c r="T64" s="54"/>
      <c r="U64" s="55"/>
      <c r="V64" s="66"/>
      <c r="W64" s="56"/>
      <c r="X64" s="57"/>
      <c r="Y64" s="58"/>
      <c r="Z64" s="56"/>
      <c r="AA64" s="57"/>
      <c r="AB64" s="58"/>
      <c r="AC64" s="57"/>
      <c r="AD64" s="59"/>
      <c r="AE64" s="60"/>
      <c r="AF64" s="61"/>
      <c r="AG64" s="61"/>
      <c r="AH64" s="74"/>
      <c r="AI64" s="56"/>
      <c r="AJ64" s="57"/>
      <c r="AK64" s="58"/>
      <c r="AL64" s="56"/>
      <c r="AM64" s="57"/>
      <c r="AN64" s="58"/>
      <c r="AO64" s="62"/>
      <c r="AP64" s="63"/>
    </row>
    <row r="65" spans="1:42" ht="15.75" x14ac:dyDescent="0.5">
      <c r="A65" s="43">
        <f>+[1]All!A226</f>
        <v>3</v>
      </c>
      <c r="B65" s="69" t="str">
        <f>+[1]All!B226</f>
        <v>Sat</v>
      </c>
      <c r="C65" s="44">
        <f>+[1]All!C226</f>
        <v>43358</v>
      </c>
      <c r="D65" s="45">
        <f>+[1]All!D226</f>
        <v>0.95833333333333337</v>
      </c>
      <c r="E65" s="46" t="str">
        <f>+[1]All!E226</f>
        <v>PAC12</v>
      </c>
      <c r="F65" s="1" t="str">
        <f>+[1]All!F226</f>
        <v>1AA Southern Utah</v>
      </c>
      <c r="G65" s="47" t="str">
        <f>+[1]All!G226</f>
        <v>1AA</v>
      </c>
      <c r="H65" s="1" t="str">
        <f>+[1]All!H226</f>
        <v>Arizona</v>
      </c>
      <c r="I65" s="47" t="str">
        <f>+[1]All!I226</f>
        <v>P12</v>
      </c>
      <c r="J65" s="48">
        <f>+[1]All!J226</f>
        <v>0</v>
      </c>
      <c r="K65" s="46">
        <f>+[1]All!K226</f>
        <v>0</v>
      </c>
      <c r="L65" s="49">
        <f>+[1]All!L226</f>
        <v>0</v>
      </c>
      <c r="M65" s="50">
        <f>+[1]All!M226</f>
        <v>0</v>
      </c>
      <c r="N65" s="48">
        <f>+[1]All!T226</f>
        <v>0</v>
      </c>
      <c r="O65" s="48">
        <f>+[1]All!X226</f>
        <v>0</v>
      </c>
      <c r="P65" s="48">
        <f>+[1]All!Z226</f>
        <v>0</v>
      </c>
      <c r="Q65" s="2" t="str">
        <f>+[1]All!AL226</f>
        <v>DNP</v>
      </c>
      <c r="R65" s="53">
        <f>+[1]All!AM226</f>
        <v>0</v>
      </c>
      <c r="S65" s="52">
        <f>+[1]All!AN226</f>
        <v>0</v>
      </c>
      <c r="T65" s="54">
        <f>+[1]All!AO226</f>
        <v>0</v>
      </c>
      <c r="U65" s="55"/>
      <c r="V65" s="66" t="str">
        <f>+[1]All!AQ226</f>
        <v>1AA Southern Utah</v>
      </c>
      <c r="W65" s="56">
        <f>+[1]All!AR226</f>
        <v>0</v>
      </c>
      <c r="X65" s="57">
        <f>+[1]All!AS226</f>
        <v>0</v>
      </c>
      <c r="Y65" s="58">
        <f>+[1]All!AT226</f>
        <v>0</v>
      </c>
      <c r="Z65" s="56">
        <f>+[1]All!AU226</f>
        <v>0</v>
      </c>
      <c r="AA65" s="57">
        <f>+[1]All!AV226</f>
        <v>0</v>
      </c>
      <c r="AB65" s="58">
        <f>+[1]All!AW226</f>
        <v>0</v>
      </c>
      <c r="AC65" s="57"/>
      <c r="AD65" s="59">
        <f>+[1]All!AY226</f>
        <v>0</v>
      </c>
      <c r="AE65" s="60">
        <f>+[1]All!AZ226</f>
        <v>0</v>
      </c>
      <c r="AF65" s="61">
        <f>+[1]All!BA226</f>
        <v>0</v>
      </c>
      <c r="AG65" s="61"/>
      <c r="AH65" s="74" t="str">
        <f>+[1]All!BC226</f>
        <v>Arizona</v>
      </c>
      <c r="AI65" s="56">
        <f>+[1]All!BD226</f>
        <v>0</v>
      </c>
      <c r="AJ65" s="57">
        <f>+[1]All!BE226</f>
        <v>1</v>
      </c>
      <c r="AK65" s="58">
        <f>+[1]All!BF226</f>
        <v>0</v>
      </c>
      <c r="AL65" s="56">
        <f>+[1]All!BG226</f>
        <v>0</v>
      </c>
      <c r="AM65" s="57">
        <f>+[1]All!BH226</f>
        <v>2</v>
      </c>
      <c r="AN65" s="58">
        <f>+[1]All!BI226</f>
        <v>0</v>
      </c>
      <c r="AO65" s="62">
        <f>+[1]All!BJ226</f>
        <v>46.9</v>
      </c>
      <c r="AP65" s="63">
        <f>+[1]All!BK226</f>
        <v>67.78</v>
      </c>
    </row>
    <row r="66" spans="1:42" ht="15.75" x14ac:dyDescent="0.5">
      <c r="A66" s="43">
        <f>+[1]All!A227</f>
        <v>3</v>
      </c>
      <c r="B66" s="69" t="str">
        <f>+[1]All!B227</f>
        <v>Sat</v>
      </c>
      <c r="C66" s="44">
        <f>+[1]All!C227</f>
        <v>43358</v>
      </c>
      <c r="D66" s="45">
        <f>+[1]All!D227</f>
        <v>0.75</v>
      </c>
      <c r="E66" s="46" t="str">
        <f>+[1]All!E227</f>
        <v>PAC12</v>
      </c>
      <c r="F66" s="1" t="str">
        <f>+[1]All!F227</f>
        <v>1AA Idaho State</v>
      </c>
      <c r="G66" s="47" t="str">
        <f>+[1]All!G227</f>
        <v>1AA</v>
      </c>
      <c r="H66" s="1" t="str">
        <f>+[1]All!H227</f>
        <v>California</v>
      </c>
      <c r="I66" s="47" t="str">
        <f>+[1]All!I227</f>
        <v>P12</v>
      </c>
      <c r="J66" s="48">
        <f>+[1]All!J227</f>
        <v>0</v>
      </c>
      <c r="K66" s="46">
        <f>+[1]All!K227</f>
        <v>0</v>
      </c>
      <c r="L66" s="49">
        <f>+[1]All!L227</f>
        <v>0</v>
      </c>
      <c r="M66" s="50">
        <f>+[1]All!M227</f>
        <v>0</v>
      </c>
      <c r="N66" s="48">
        <f>+[1]All!T227</f>
        <v>0</v>
      </c>
      <c r="O66" s="48">
        <f>+[1]All!X227</f>
        <v>0</v>
      </c>
      <c r="P66" s="48">
        <f>+[1]All!Z227</f>
        <v>0</v>
      </c>
      <c r="Q66" s="2" t="str">
        <f>+[1]All!AL227</f>
        <v>DNP</v>
      </c>
      <c r="R66" s="53">
        <f>+[1]All!AM227</f>
        <v>0</v>
      </c>
      <c r="S66" s="52">
        <f>+[1]All!AN227</f>
        <v>0</v>
      </c>
      <c r="T66" s="54">
        <f>+[1]All!AO227</f>
        <v>0</v>
      </c>
      <c r="U66" s="55"/>
      <c r="V66" s="66" t="str">
        <f>+[1]All!AQ227</f>
        <v>1AA Idaho State</v>
      </c>
      <c r="W66" s="56">
        <f>+[1]All!AR227</f>
        <v>0</v>
      </c>
      <c r="X66" s="57">
        <f>+[1]All!AS227</f>
        <v>0</v>
      </c>
      <c r="Y66" s="58">
        <f>+[1]All!AT227</f>
        <v>0</v>
      </c>
      <c r="Z66" s="56">
        <f>+[1]All!AU227</f>
        <v>0</v>
      </c>
      <c r="AA66" s="57">
        <f>+[1]All!AV227</f>
        <v>0</v>
      </c>
      <c r="AB66" s="58">
        <f>+[1]All!AW227</f>
        <v>0</v>
      </c>
      <c r="AC66" s="57"/>
      <c r="AD66" s="59">
        <f>+[1]All!AY227</f>
        <v>0</v>
      </c>
      <c r="AE66" s="60">
        <f>+[1]All!AZ227</f>
        <v>0</v>
      </c>
      <c r="AF66" s="61">
        <f>+[1]All!BA227</f>
        <v>0</v>
      </c>
      <c r="AG66" s="61"/>
      <c r="AH66" s="74" t="str">
        <f>+[1]All!BC227</f>
        <v>California</v>
      </c>
      <c r="AI66" s="56">
        <f>+[1]All!BD227</f>
        <v>0</v>
      </c>
      <c r="AJ66" s="57">
        <f>+[1]All!BE227</f>
        <v>0</v>
      </c>
      <c r="AK66" s="58">
        <f>+[1]All!BF227</f>
        <v>1</v>
      </c>
      <c r="AL66" s="56">
        <f>+[1]All!BG227</f>
        <v>1</v>
      </c>
      <c r="AM66" s="57">
        <f>+[1]All!BH227</f>
        <v>0</v>
      </c>
      <c r="AN66" s="58">
        <f>+[1]All!BI227</f>
        <v>1</v>
      </c>
      <c r="AO66" s="62">
        <f>+[1]All!BJ227</f>
        <v>43.56</v>
      </c>
      <c r="AP66" s="63">
        <f>+[1]All!BK227</f>
        <v>74.7</v>
      </c>
    </row>
    <row r="67" spans="1:42" ht="15.75" x14ac:dyDescent="0.5">
      <c r="A67" s="43">
        <f>+[1]All!A228</f>
        <v>3</v>
      </c>
      <c r="B67" s="69" t="str">
        <f>+[1]All!B228</f>
        <v>Sat</v>
      </c>
      <c r="C67" s="44">
        <f>+[1]All!C228</f>
        <v>43358</v>
      </c>
      <c r="D67" s="45">
        <f>+[1]All!D228</f>
        <v>0.70833333333333337</v>
      </c>
      <c r="E67" s="46" t="str">
        <f>+[1]All!E228</f>
        <v>PAC12</v>
      </c>
      <c r="F67" s="1" t="str">
        <f>+[1]All!F228</f>
        <v>1AA New Hampshire</v>
      </c>
      <c r="G67" s="47" t="str">
        <f>+[1]All!G228</f>
        <v>1AA</v>
      </c>
      <c r="H67" s="1" t="str">
        <f>+[1]All!H228</f>
        <v>Colorado</v>
      </c>
      <c r="I67" s="47" t="str">
        <f>+[1]All!I228</f>
        <v>P12</v>
      </c>
      <c r="J67" s="48">
        <f>+[1]All!J228</f>
        <v>0</v>
      </c>
      <c r="K67" s="46">
        <f>+[1]All!K228</f>
        <v>0</v>
      </c>
      <c r="L67" s="49">
        <f>+[1]All!L228</f>
        <v>0</v>
      </c>
      <c r="M67" s="50">
        <f>+[1]All!M228</f>
        <v>0</v>
      </c>
      <c r="N67" s="48">
        <f>+[1]All!T228</f>
        <v>0</v>
      </c>
      <c r="O67" s="48">
        <f>+[1]All!X228</f>
        <v>0</v>
      </c>
      <c r="P67" s="48">
        <f>+[1]All!Z228</f>
        <v>0</v>
      </c>
      <c r="Q67" s="2" t="str">
        <f>+[1]All!AL228</f>
        <v>DNP</v>
      </c>
      <c r="R67" s="53">
        <f>+[1]All!AM228</f>
        <v>0</v>
      </c>
      <c r="S67" s="52">
        <f>+[1]All!AN228</f>
        <v>0</v>
      </c>
      <c r="T67" s="54">
        <f>+[1]All!AO228</f>
        <v>0</v>
      </c>
      <c r="U67" s="55"/>
      <c r="V67" s="66" t="str">
        <f>+[1]All!AQ228</f>
        <v>1AA New Hampshire</v>
      </c>
      <c r="W67" s="56">
        <f>+[1]All!AR228</f>
        <v>0</v>
      </c>
      <c r="X67" s="57">
        <f>+[1]All!AS228</f>
        <v>0</v>
      </c>
      <c r="Y67" s="58">
        <f>+[1]All!AT228</f>
        <v>0</v>
      </c>
      <c r="Z67" s="56">
        <f>+[1]All!AU228</f>
        <v>0</v>
      </c>
      <c r="AA67" s="57">
        <f>+[1]All!AV228</f>
        <v>0</v>
      </c>
      <c r="AB67" s="58">
        <f>+[1]All!AW228</f>
        <v>0</v>
      </c>
      <c r="AC67" s="57"/>
      <c r="AD67" s="59">
        <f>+[1]All!AY228</f>
        <v>0</v>
      </c>
      <c r="AE67" s="60">
        <f>+[1]All!AZ228</f>
        <v>0</v>
      </c>
      <c r="AF67" s="61">
        <f>+[1]All!BA228</f>
        <v>0</v>
      </c>
      <c r="AG67" s="61"/>
      <c r="AH67" s="74" t="str">
        <f>+[1]All!BC228</f>
        <v>Colorado</v>
      </c>
      <c r="AI67" s="56">
        <f>+[1]All!BD228</f>
        <v>0</v>
      </c>
      <c r="AJ67" s="57">
        <f>+[1]All!BE228</f>
        <v>0</v>
      </c>
      <c r="AK67" s="58">
        <f>+[1]All!BF228</f>
        <v>0</v>
      </c>
      <c r="AL67" s="56">
        <f>+[1]All!BG228</f>
        <v>2</v>
      </c>
      <c r="AM67" s="57">
        <f>+[1]All!BH228</f>
        <v>0</v>
      </c>
      <c r="AN67" s="58">
        <f>+[1]All!BI228</f>
        <v>0</v>
      </c>
      <c r="AO67" s="62">
        <f>+[1]All!BJ228</f>
        <v>47.66</v>
      </c>
      <c r="AP67" s="63">
        <f>+[1]All!BK228</f>
        <v>77.95</v>
      </c>
    </row>
    <row r="68" spans="1:42" ht="15.75" x14ac:dyDescent="0.5">
      <c r="A68" s="43">
        <f>+[1]All!A229</f>
        <v>3</v>
      </c>
      <c r="B68" s="69" t="str">
        <f>+[1]All!B229</f>
        <v>Sat</v>
      </c>
      <c r="C68" s="44">
        <f>+[1]All!C229</f>
        <v>43358</v>
      </c>
      <c r="D68" s="45">
        <f>+[1]All!D229</f>
        <v>0.70833333333333337</v>
      </c>
      <c r="E68" s="46" t="str">
        <f>+[1]All!E229</f>
        <v>PAC12</v>
      </c>
      <c r="F68" s="1" t="str">
        <f>+[1]All!F229</f>
        <v>San Jose State</v>
      </c>
      <c r="G68" s="47" t="str">
        <f>+[1]All!G229</f>
        <v>MWC</v>
      </c>
      <c r="H68" s="1" t="str">
        <f>+[1]All!H229</f>
        <v>Oregon</v>
      </c>
      <c r="I68" s="47" t="str">
        <f>+[1]All!I229</f>
        <v>P12</v>
      </c>
      <c r="J68" s="48" t="str">
        <f>+[1]All!J229</f>
        <v>Oregon</v>
      </c>
      <c r="K68" s="46" t="str">
        <f>+[1]All!K229</f>
        <v>San Jose State</v>
      </c>
      <c r="L68" s="49">
        <f>+[1]All!L229</f>
        <v>41</v>
      </c>
      <c r="M68" s="50">
        <f>+[1]All!M229</f>
        <v>67</v>
      </c>
      <c r="N68" s="48" t="str">
        <f>+[1]All!T229</f>
        <v>San Jose State</v>
      </c>
      <c r="O68" s="48" t="str">
        <f>+[1]All!X229</f>
        <v>PW</v>
      </c>
      <c r="P68" s="48">
        <f>+[1]All!Z229</f>
        <v>0</v>
      </c>
      <c r="Q68" s="2" t="str">
        <f>+[1]All!AL229</f>
        <v>DNP</v>
      </c>
      <c r="R68" s="53">
        <f>+[1]All!AM229</f>
        <v>0</v>
      </c>
      <c r="S68" s="52">
        <f>+[1]All!AN229</f>
        <v>0</v>
      </c>
      <c r="T68" s="54">
        <f>+[1]All!AO229</f>
        <v>0</v>
      </c>
      <c r="U68" s="55"/>
      <c r="V68" s="66" t="str">
        <f>+[1]All!AQ229</f>
        <v>San Jose State</v>
      </c>
      <c r="W68" s="56">
        <f>+[1]All!AR229</f>
        <v>1</v>
      </c>
      <c r="X68" s="57">
        <f>+[1]All!AS229</f>
        <v>0</v>
      </c>
      <c r="Y68" s="58">
        <f>+[1]All!AT229</f>
        <v>0</v>
      </c>
      <c r="Z68" s="56">
        <f>+[1]All!AU229</f>
        <v>1</v>
      </c>
      <c r="AA68" s="57">
        <f>+[1]All!AV229</f>
        <v>0</v>
      </c>
      <c r="AB68" s="58">
        <f>+[1]All!AW229</f>
        <v>0</v>
      </c>
      <c r="AC68" s="57"/>
      <c r="AD68" s="59">
        <f>+[1]All!AY229</f>
        <v>0</v>
      </c>
      <c r="AE68" s="60">
        <f>+[1]All!AZ229</f>
        <v>0</v>
      </c>
      <c r="AF68" s="61">
        <f>+[1]All!BA229</f>
        <v>0</v>
      </c>
      <c r="AG68" s="61"/>
      <c r="AH68" s="74" t="str">
        <f>+[1]All!BC229</f>
        <v>Oregon</v>
      </c>
      <c r="AI68" s="56">
        <f>+[1]All!BD229</f>
        <v>1</v>
      </c>
      <c r="AJ68" s="57">
        <f>+[1]All!BE229</f>
        <v>0</v>
      </c>
      <c r="AK68" s="58">
        <f>+[1]All!BF229</f>
        <v>0</v>
      </c>
      <c r="AL68" s="56">
        <f>+[1]All!BG229</f>
        <v>1</v>
      </c>
      <c r="AM68" s="57">
        <f>+[1]All!BH229</f>
        <v>0</v>
      </c>
      <c r="AN68" s="58">
        <f>+[1]All!BI229</f>
        <v>0</v>
      </c>
      <c r="AO68" s="62">
        <f>+[1]All!BJ229</f>
        <v>47.39</v>
      </c>
      <c r="AP68" s="63">
        <f>+[1]All!BK229</f>
        <v>79.7</v>
      </c>
    </row>
    <row r="69" spans="1:42" ht="15.75" x14ac:dyDescent="0.5">
      <c r="A69" s="43">
        <f>+[1]All!A230</f>
        <v>3</v>
      </c>
      <c r="B69" s="69" t="str">
        <f>+[1]All!B230</f>
        <v>Sat</v>
      </c>
      <c r="C69" s="44">
        <f>+[1]All!C230</f>
        <v>43358</v>
      </c>
      <c r="D69" s="45">
        <f>+[1]All!D230</f>
        <v>0.54166666666666663</v>
      </c>
      <c r="E69" s="46" t="str">
        <f>+[1]All!E230</f>
        <v>PAC12</v>
      </c>
      <c r="F69" s="1" t="str">
        <f>+[1]All!F230</f>
        <v>1AA UC Davis</v>
      </c>
      <c r="G69" s="47" t="str">
        <f>+[1]All!G230</f>
        <v>1AA</v>
      </c>
      <c r="H69" s="1" t="str">
        <f>+[1]All!H230</f>
        <v>Stanford</v>
      </c>
      <c r="I69" s="47" t="str">
        <f>+[1]All!I230</f>
        <v>P12</v>
      </c>
      <c r="J69" s="48">
        <f>+[1]All!J230</f>
        <v>0</v>
      </c>
      <c r="K69" s="46">
        <f>+[1]All!K230</f>
        <v>0</v>
      </c>
      <c r="L69" s="49">
        <f>+[1]All!L230</f>
        <v>0</v>
      </c>
      <c r="M69" s="50">
        <f>+[1]All!M230</f>
        <v>0</v>
      </c>
      <c r="N69" s="48">
        <f>+[1]All!T230</f>
        <v>0</v>
      </c>
      <c r="O69" s="48">
        <f>+[1]All!X230</f>
        <v>0</v>
      </c>
      <c r="P69" s="48">
        <f>+[1]All!Z230</f>
        <v>0</v>
      </c>
      <c r="Q69" s="2" t="str">
        <f>+[1]All!AL230</f>
        <v>DNP</v>
      </c>
      <c r="R69" s="53">
        <f>+[1]All!AM230</f>
        <v>0</v>
      </c>
      <c r="S69" s="52">
        <f>+[1]All!AN230</f>
        <v>0</v>
      </c>
      <c r="T69" s="54">
        <f>+[1]All!AO230</f>
        <v>0</v>
      </c>
      <c r="U69" s="55"/>
      <c r="V69" s="66" t="str">
        <f>+[1]All!AQ230</f>
        <v>1AA UC Davis</v>
      </c>
      <c r="W69" s="56">
        <f>+[1]All!AR230</f>
        <v>0</v>
      </c>
      <c r="X69" s="57">
        <f>+[1]All!AS230</f>
        <v>0</v>
      </c>
      <c r="Y69" s="58">
        <f>+[1]All!AT230</f>
        <v>0</v>
      </c>
      <c r="Z69" s="56">
        <f>+[1]All!AU230</f>
        <v>0</v>
      </c>
      <c r="AA69" s="57">
        <f>+[1]All!AV230</f>
        <v>0</v>
      </c>
      <c r="AB69" s="58">
        <f>+[1]All!AW230</f>
        <v>0</v>
      </c>
      <c r="AC69" s="57"/>
      <c r="AD69" s="59">
        <f>+[1]All!AY230</f>
        <v>0</v>
      </c>
      <c r="AE69" s="60">
        <f>+[1]All!AZ230</f>
        <v>0</v>
      </c>
      <c r="AF69" s="61">
        <f>+[1]All!BA230</f>
        <v>0</v>
      </c>
      <c r="AG69" s="61"/>
      <c r="AH69" s="74" t="str">
        <f>+[1]All!BC230</f>
        <v>Stanford</v>
      </c>
      <c r="AI69" s="56">
        <f>+[1]All!BD230</f>
        <v>2</v>
      </c>
      <c r="AJ69" s="57">
        <f>+[1]All!BE230</f>
        <v>0</v>
      </c>
      <c r="AK69" s="58">
        <f>+[1]All!BF230</f>
        <v>0</v>
      </c>
      <c r="AL69" s="56">
        <f>+[1]All!BG230</f>
        <v>2</v>
      </c>
      <c r="AM69" s="57">
        <f>+[1]All!BH230</f>
        <v>0</v>
      </c>
      <c r="AN69" s="58">
        <f>+[1]All!BI230</f>
        <v>0</v>
      </c>
      <c r="AO69" s="62">
        <f>+[1]All!BJ230</f>
        <v>53.01</v>
      </c>
      <c r="AP69" s="63">
        <f>+[1]All!BK230</f>
        <v>87.89</v>
      </c>
    </row>
    <row r="70" spans="1:42" ht="15.75" x14ac:dyDescent="0.5">
      <c r="A70" s="43">
        <f>+[1]All!A231</f>
        <v>3</v>
      </c>
      <c r="B70" s="69" t="str">
        <f>+[1]All!B231</f>
        <v>Sat</v>
      </c>
      <c r="C70" s="44">
        <f>+[1]All!C231</f>
        <v>43358</v>
      </c>
      <c r="D70" s="45">
        <f>+[1]All!D231</f>
        <v>0.9375</v>
      </c>
      <c r="E70" s="46" t="str">
        <f>+[1]All!E231</f>
        <v>FS1</v>
      </c>
      <c r="F70" s="1" t="str">
        <f>+[1]All!F231</f>
        <v>Fresno State</v>
      </c>
      <c r="G70" s="47" t="str">
        <f>+[1]All!G231</f>
        <v>MWC</v>
      </c>
      <c r="H70" s="1" t="str">
        <f>+[1]All!H231</f>
        <v>UCLA</v>
      </c>
      <c r="I70" s="47" t="str">
        <f>+[1]All!I231</f>
        <v>P12</v>
      </c>
      <c r="J70" s="48" t="str">
        <f>+[1]All!J231</f>
        <v>Fresno State</v>
      </c>
      <c r="K70" s="46" t="str">
        <f>+[1]All!K231</f>
        <v>UCLA</v>
      </c>
      <c r="L70" s="49">
        <f>+[1]All!L231</f>
        <v>2.5</v>
      </c>
      <c r="M70" s="50">
        <f>+[1]All!M231</f>
        <v>50.5</v>
      </c>
      <c r="N70" s="48" t="str">
        <f>+[1]All!T231</f>
        <v>Fresno State</v>
      </c>
      <c r="O70" s="48" t="str">
        <f>+[1]All!X231</f>
        <v>Q</v>
      </c>
      <c r="P70" s="48">
        <f>+[1]All!Z231</f>
        <v>0</v>
      </c>
      <c r="Q70" s="2" t="str">
        <f>+[1]All!AL231</f>
        <v>DNP</v>
      </c>
      <c r="R70" s="53">
        <f>+[1]All!AM231</f>
        <v>0</v>
      </c>
      <c r="S70" s="52">
        <f>+[1]All!AN231</f>
        <v>0</v>
      </c>
      <c r="T70" s="54">
        <f>+[1]All!AO231</f>
        <v>0</v>
      </c>
      <c r="U70" s="55"/>
      <c r="V70" s="66" t="str">
        <f>+[1]All!AQ231</f>
        <v>Fresno State</v>
      </c>
      <c r="W70" s="56">
        <f>+[1]All!AR231</f>
        <v>0</v>
      </c>
      <c r="X70" s="57">
        <f>+[1]All!AS231</f>
        <v>1</v>
      </c>
      <c r="Y70" s="58">
        <f>+[1]All!AT231</f>
        <v>0</v>
      </c>
      <c r="Z70" s="56">
        <f>+[1]All!AU231</f>
        <v>0</v>
      </c>
      <c r="AA70" s="57">
        <f>+[1]All!AV231</f>
        <v>1</v>
      </c>
      <c r="AB70" s="58">
        <f>+[1]All!AW231</f>
        <v>0</v>
      </c>
      <c r="AC70" s="57"/>
      <c r="AD70" s="59">
        <f>+[1]All!AY231</f>
        <v>0</v>
      </c>
      <c r="AE70" s="60">
        <f>+[1]All!AZ231</f>
        <v>1</v>
      </c>
      <c r="AF70" s="61">
        <f>+[1]All!BA231</f>
        <v>0</v>
      </c>
      <c r="AG70" s="61"/>
      <c r="AH70" s="74" t="str">
        <f>+[1]All!BC231</f>
        <v>UCLA</v>
      </c>
      <c r="AI70" s="56">
        <f>+[1]All!BD231</f>
        <v>0</v>
      </c>
      <c r="AJ70" s="57">
        <f>+[1]All!BE231</f>
        <v>1</v>
      </c>
      <c r="AK70" s="58">
        <f>+[1]All!BF231</f>
        <v>0</v>
      </c>
      <c r="AL70" s="56">
        <f>+[1]All!BG231</f>
        <v>1</v>
      </c>
      <c r="AM70" s="57">
        <f>+[1]All!BH231</f>
        <v>1</v>
      </c>
      <c r="AN70" s="58">
        <f>+[1]All!BI231</f>
        <v>0</v>
      </c>
      <c r="AO70" s="62">
        <f>+[1]All!BJ231</f>
        <v>75</v>
      </c>
      <c r="AP70" s="63">
        <f>+[1]All!BK231</f>
        <v>69.930000000000007</v>
      </c>
    </row>
    <row r="71" spans="1:42" ht="15.75" x14ac:dyDescent="0.5">
      <c r="A71" s="43">
        <f>+[1]All!A232</f>
        <v>3</v>
      </c>
      <c r="B71" s="69" t="str">
        <f>+[1]All!B232</f>
        <v>Sat</v>
      </c>
      <c r="C71" s="44">
        <f>+[1]All!C232</f>
        <v>43358</v>
      </c>
      <c r="D71" s="45">
        <f>+[1]All!D232</f>
        <v>0.91666666666666663</v>
      </c>
      <c r="E71" s="46" t="str">
        <f>+[1]All!E232</f>
        <v>ESPN</v>
      </c>
      <c r="F71" s="1" t="str">
        <f>+[1]All!F232</f>
        <v>Washington</v>
      </c>
      <c r="G71" s="47" t="str">
        <f>+[1]All!G232</f>
        <v>P12</v>
      </c>
      <c r="H71" s="1" t="str">
        <f>+[1]All!H232</f>
        <v>Utah</v>
      </c>
      <c r="I71" s="47" t="str">
        <f>+[1]All!I232</f>
        <v>P12</v>
      </c>
      <c r="J71" s="48" t="str">
        <f>+[1]All!J232</f>
        <v>Washington</v>
      </c>
      <c r="K71" s="46" t="str">
        <f>+[1]All!K232</f>
        <v>Utah</v>
      </c>
      <c r="L71" s="49">
        <f>+[1]All!L232</f>
        <v>5</v>
      </c>
      <c r="M71" s="50">
        <f>+[1]All!M232</f>
        <v>47.5</v>
      </c>
      <c r="N71" s="48" t="str">
        <f>+[1]All!T232</f>
        <v>Utah</v>
      </c>
      <c r="O71" s="48" t="str">
        <f>+[1]All!X232</f>
        <v>Q</v>
      </c>
      <c r="P71" s="48">
        <f>+[1]All!Z232</f>
        <v>0</v>
      </c>
      <c r="Q71" s="2" t="str">
        <f>+[1]All!AL232</f>
        <v>WASHINGTON</v>
      </c>
      <c r="R71" s="53">
        <f>+[1]All!AM232</f>
        <v>33</v>
      </c>
      <c r="S71" s="52" t="str">
        <f>+[1]All!AN232</f>
        <v>Utah</v>
      </c>
      <c r="T71" s="54">
        <f>+[1]All!AO232</f>
        <v>30</v>
      </c>
      <c r="U71" s="55"/>
      <c r="V71" s="66" t="str">
        <f>+[1]All!AQ232</f>
        <v>Washington</v>
      </c>
      <c r="W71" s="56">
        <f>+[1]All!AR232</f>
        <v>0</v>
      </c>
      <c r="X71" s="57">
        <f>+[1]All!AS232</f>
        <v>1</v>
      </c>
      <c r="Y71" s="58">
        <f>+[1]All!AT232</f>
        <v>0</v>
      </c>
      <c r="Z71" s="56">
        <f>+[1]All!AU232</f>
        <v>0</v>
      </c>
      <c r="AA71" s="57">
        <f>+[1]All!AV232</f>
        <v>1</v>
      </c>
      <c r="AB71" s="58">
        <f>+[1]All!AW232</f>
        <v>0</v>
      </c>
      <c r="AC71" s="57"/>
      <c r="AD71" s="59">
        <f>+[1]All!AY232</f>
        <v>2</v>
      </c>
      <c r="AE71" s="60">
        <f>+[1]All!AZ232</f>
        <v>3</v>
      </c>
      <c r="AF71" s="61">
        <f>+[1]All!BA232</f>
        <v>0</v>
      </c>
      <c r="AG71" s="61"/>
      <c r="AH71" s="74" t="str">
        <f>+[1]All!BC232</f>
        <v>Utah</v>
      </c>
      <c r="AI71" s="56">
        <f>+[1]All!BD232</f>
        <v>0</v>
      </c>
      <c r="AJ71" s="57">
        <f>+[1]All!BE232</f>
        <v>0</v>
      </c>
      <c r="AK71" s="58">
        <f>+[1]All!BF232</f>
        <v>0</v>
      </c>
      <c r="AL71" s="56">
        <f>+[1]All!BG232</f>
        <v>1</v>
      </c>
      <c r="AM71" s="57">
        <f>+[1]All!BH232</f>
        <v>0</v>
      </c>
      <c r="AN71" s="58">
        <f>+[1]All!BI232</f>
        <v>0</v>
      </c>
      <c r="AO71" s="62">
        <f>+[1]All!BJ232</f>
        <v>89.3</v>
      </c>
      <c r="AP71" s="63">
        <f>+[1]All!BK232</f>
        <v>81.540000000000006</v>
      </c>
    </row>
    <row r="72" spans="1:42" ht="15.75" x14ac:dyDescent="0.5">
      <c r="A72" s="43">
        <f>+[1]All!A233</f>
        <v>3</v>
      </c>
      <c r="B72" s="69" t="str">
        <f>+[1]All!B233</f>
        <v>Sat</v>
      </c>
      <c r="C72" s="44">
        <f>+[1]All!C233</f>
        <v>43358</v>
      </c>
      <c r="D72" s="45">
        <f>+[1]All!D233</f>
        <v>0.83333333333333337</v>
      </c>
      <c r="E72" s="46" t="str">
        <f>+[1]All!E233</f>
        <v>PAC12</v>
      </c>
      <c r="F72" s="1" t="str">
        <f>+[1]All!F233</f>
        <v>1AA Eastern Washington</v>
      </c>
      <c r="G72" s="47" t="str">
        <f>+[1]All!G233</f>
        <v>1AA</v>
      </c>
      <c r="H72" s="1" t="str">
        <f>+[1]All!H233</f>
        <v>Washington State</v>
      </c>
      <c r="I72" s="47" t="str">
        <f>+[1]All!I233</f>
        <v>P12</v>
      </c>
      <c r="J72" s="48">
        <f>+[1]All!J233</f>
        <v>0</v>
      </c>
      <c r="K72" s="46">
        <f>+[1]All!K233</f>
        <v>0</v>
      </c>
      <c r="L72" s="49">
        <f>+[1]All!L233</f>
        <v>0</v>
      </c>
      <c r="M72" s="50">
        <f>+[1]All!M233</f>
        <v>0</v>
      </c>
      <c r="N72" s="48">
        <f>+[1]All!T233</f>
        <v>0</v>
      </c>
      <c r="O72" s="48">
        <f>+[1]All!X233</f>
        <v>0</v>
      </c>
      <c r="P72" s="48">
        <f>+[1]All!Z233</f>
        <v>0</v>
      </c>
      <c r="Q72" s="2" t="str">
        <f>+[1]All!AL233</f>
        <v>DNP</v>
      </c>
      <c r="R72" s="53">
        <f>+[1]All!AM233</f>
        <v>0</v>
      </c>
      <c r="S72" s="52">
        <f>+[1]All!AN233</f>
        <v>0</v>
      </c>
      <c r="T72" s="54">
        <f>+[1]All!AO233</f>
        <v>0</v>
      </c>
      <c r="U72" s="55"/>
      <c r="V72" s="66" t="str">
        <f>+[1]All!AQ233</f>
        <v>1AA Eastern Washington</v>
      </c>
      <c r="W72" s="56">
        <f>+[1]All!AR233</f>
        <v>0</v>
      </c>
      <c r="X72" s="57">
        <f>+[1]All!AS233</f>
        <v>0</v>
      </c>
      <c r="Y72" s="58">
        <f>+[1]All!AT233</f>
        <v>0</v>
      </c>
      <c r="Z72" s="56">
        <f>+[1]All!AU233</f>
        <v>0</v>
      </c>
      <c r="AA72" s="57">
        <f>+[1]All!AV233</f>
        <v>0</v>
      </c>
      <c r="AB72" s="58">
        <f>+[1]All!AW233</f>
        <v>0</v>
      </c>
      <c r="AC72" s="57"/>
      <c r="AD72" s="59">
        <f>+[1]All!AY233</f>
        <v>0</v>
      </c>
      <c r="AE72" s="60">
        <f>+[1]All!AZ233</f>
        <v>0</v>
      </c>
      <c r="AF72" s="61">
        <f>+[1]All!BA233</f>
        <v>0</v>
      </c>
      <c r="AG72" s="61"/>
      <c r="AH72" s="74" t="str">
        <f>+[1]All!BC233</f>
        <v>Washington State</v>
      </c>
      <c r="AI72" s="56">
        <f>+[1]All!BD233</f>
        <v>0</v>
      </c>
      <c r="AJ72" s="57">
        <f>+[1]All!BE233</f>
        <v>1</v>
      </c>
      <c r="AK72" s="58">
        <f>+[1]All!BF233</f>
        <v>0</v>
      </c>
      <c r="AL72" s="56">
        <f>+[1]All!BG233</f>
        <v>1</v>
      </c>
      <c r="AM72" s="57">
        <f>+[1]All!BH233</f>
        <v>1</v>
      </c>
      <c r="AN72" s="58">
        <f>+[1]All!BI233</f>
        <v>0</v>
      </c>
      <c r="AO72" s="62">
        <f>+[1]All!BJ233</f>
        <v>62.28</v>
      </c>
      <c r="AP72" s="63">
        <f>+[1]All!BK233</f>
        <v>77.489999999999995</v>
      </c>
    </row>
    <row r="73" spans="1:42" ht="15.75" x14ac:dyDescent="0.5">
      <c r="A73" s="43"/>
      <c r="B73" s="69"/>
      <c r="C73" s="44"/>
      <c r="D73" s="45"/>
      <c r="E73" s="46"/>
      <c r="F73" s="1"/>
      <c r="G73" s="47"/>
      <c r="H73" s="1"/>
      <c r="I73" s="47"/>
      <c r="J73" s="48"/>
      <c r="K73" s="46"/>
      <c r="L73" s="49"/>
      <c r="M73" s="50"/>
      <c r="N73" s="48"/>
      <c r="O73" s="48"/>
      <c r="P73" s="48"/>
      <c r="Q73" s="2"/>
      <c r="R73" s="53"/>
      <c r="S73" s="52"/>
      <c r="T73" s="54"/>
      <c r="U73" s="55"/>
      <c r="V73" s="66"/>
      <c r="W73" s="56"/>
      <c r="X73" s="57"/>
      <c r="Y73" s="58"/>
      <c r="Z73" s="56"/>
      <c r="AA73" s="57"/>
      <c r="AB73" s="58"/>
      <c r="AC73" s="57"/>
      <c r="AD73" s="59"/>
      <c r="AE73" s="60"/>
      <c r="AF73" s="61"/>
      <c r="AG73" s="61"/>
      <c r="AH73" s="74"/>
      <c r="AI73" s="56"/>
      <c r="AJ73" s="57"/>
      <c r="AK73" s="58"/>
      <c r="AL73" s="56"/>
      <c r="AM73" s="57"/>
      <c r="AN73" s="58"/>
      <c r="AO73" s="62"/>
      <c r="AP73" s="63"/>
    </row>
    <row r="74" spans="1:42" ht="15.75" x14ac:dyDescent="0.5">
      <c r="A74" s="43">
        <f>+[1]All!A234</f>
        <v>3</v>
      </c>
      <c r="B74" s="69" t="str">
        <f>+[1]All!B234</f>
        <v>Sat</v>
      </c>
      <c r="C74" s="44">
        <f>+[1]All!C234</f>
        <v>43358</v>
      </c>
      <c r="D74" s="45">
        <f>+[1]All!D234</f>
        <v>0</v>
      </c>
      <c r="E74" s="46">
        <f>+[1]All!E234</f>
        <v>0</v>
      </c>
      <c r="F74" s="1" t="str">
        <f>+[1]All!F234</f>
        <v>Southern Miss</v>
      </c>
      <c r="G74" s="47" t="str">
        <f>+[1]All!G234</f>
        <v>CUSA</v>
      </c>
      <c r="H74" s="1" t="str">
        <f>+[1]All!H234</f>
        <v>Appalachian State</v>
      </c>
      <c r="I74" s="47" t="str">
        <f>+[1]All!I234</f>
        <v>SB</v>
      </c>
      <c r="J74" s="48" t="str">
        <f>+[1]All!J234</f>
        <v>Appalachian State</v>
      </c>
      <c r="K74" s="46" t="str">
        <f>+[1]All!K234</f>
        <v>Southern Miss</v>
      </c>
      <c r="L74" s="49" t="str">
        <f>+[1]All!L234</f>
        <v>PPD</v>
      </c>
      <c r="M74" s="50">
        <f>+[1]All!M234</f>
        <v>0</v>
      </c>
      <c r="N74" s="48">
        <f>+[1]All!T234</f>
        <v>0</v>
      </c>
      <c r="O74" s="48">
        <f>+[1]All!X234</f>
        <v>0</v>
      </c>
      <c r="P74" s="48">
        <f>+[1]All!Z234</f>
        <v>0</v>
      </c>
      <c r="Q74" s="2" t="str">
        <f>+[1]All!AL234</f>
        <v>DNP</v>
      </c>
      <c r="R74" s="53">
        <f>+[1]All!AM234</f>
        <v>0</v>
      </c>
      <c r="S74" s="52">
        <f>+[1]All!AN234</f>
        <v>0</v>
      </c>
      <c r="T74" s="54">
        <f>+[1]All!AO234</f>
        <v>0</v>
      </c>
      <c r="U74" s="55"/>
      <c r="V74" s="66" t="str">
        <f>+[1]All!AQ234</f>
        <v>Southern Miss</v>
      </c>
      <c r="W74" s="56">
        <f>+[1]All!AR234</f>
        <v>0</v>
      </c>
      <c r="X74" s="57">
        <f>+[1]All!AS234</f>
        <v>0</v>
      </c>
      <c r="Y74" s="58">
        <f>+[1]All!AT234</f>
        <v>0</v>
      </c>
      <c r="Z74" s="56">
        <f>+[1]All!AU234</f>
        <v>0</v>
      </c>
      <c r="AA74" s="57">
        <f>+[1]All!AV234</f>
        <v>1</v>
      </c>
      <c r="AB74" s="58">
        <f>+[1]All!AW234</f>
        <v>0</v>
      </c>
      <c r="AC74" s="57"/>
      <c r="AD74" s="59">
        <f>+[1]All!AY234</f>
        <v>0</v>
      </c>
      <c r="AE74" s="60">
        <f>+[1]All!AZ234</f>
        <v>1</v>
      </c>
      <c r="AF74" s="61">
        <f>+[1]All!BA234</f>
        <v>0</v>
      </c>
      <c r="AG74" s="61"/>
      <c r="AH74" s="74" t="str">
        <f>+[1]All!BC234</f>
        <v>Appalachian State</v>
      </c>
      <c r="AI74" s="56">
        <f>+[1]All!BD234</f>
        <v>0</v>
      </c>
      <c r="AJ74" s="57">
        <f>+[1]All!BE234</f>
        <v>0</v>
      </c>
      <c r="AK74" s="58">
        <f>+[1]All!BF234</f>
        <v>0</v>
      </c>
      <c r="AL74" s="56">
        <f>+[1]All!BG234</f>
        <v>2</v>
      </c>
      <c r="AM74" s="57">
        <f>+[1]All!BH234</f>
        <v>0</v>
      </c>
      <c r="AN74" s="58">
        <f>+[1]All!BI234</f>
        <v>0</v>
      </c>
      <c r="AO74" s="62">
        <f>+[1]All!BJ234</f>
        <v>57.24</v>
      </c>
      <c r="AP74" s="63">
        <f>+[1]All!BK234</f>
        <v>74.84</v>
      </c>
    </row>
    <row r="75" spans="1:42" ht="15.75" x14ac:dyDescent="0.5">
      <c r="A75" s="43">
        <f>+[1]All!A235</f>
        <v>3</v>
      </c>
      <c r="B75" s="69" t="str">
        <f>+[1]All!B235</f>
        <v>Sat</v>
      </c>
      <c r="C75" s="44">
        <f>+[1]All!C235</f>
        <v>43358</v>
      </c>
      <c r="D75" s="45">
        <f>+[1]All!D235</f>
        <v>0</v>
      </c>
      <c r="E75" s="46">
        <f>+[1]All!E235</f>
        <v>0</v>
      </c>
      <c r="F75" s="1" t="str">
        <f>+[1]All!F235</f>
        <v>1AA Campbell</v>
      </c>
      <c r="G75" s="47" t="str">
        <f>+[1]All!G235</f>
        <v>1AA</v>
      </c>
      <c r="H75" s="1" t="str">
        <f>+[1]All!H235</f>
        <v>Coastal Carolina</v>
      </c>
      <c r="I75" s="47" t="str">
        <f>+[1]All!I235</f>
        <v>SB</v>
      </c>
      <c r="J75" s="48">
        <f>+[1]All!J235</f>
        <v>0</v>
      </c>
      <c r="K75" s="46">
        <f>+[1]All!K235</f>
        <v>0</v>
      </c>
      <c r="L75" s="49">
        <f>+[1]All!L235</f>
        <v>0</v>
      </c>
      <c r="M75" s="50">
        <f>+[1]All!M235</f>
        <v>0</v>
      </c>
      <c r="N75" s="48">
        <f>+[1]All!T235</f>
        <v>0</v>
      </c>
      <c r="O75" s="48">
        <f>+[1]All!X235</f>
        <v>0</v>
      </c>
      <c r="P75" s="48">
        <f>+[1]All!Z235</f>
        <v>0</v>
      </c>
      <c r="Q75" s="2" t="str">
        <f>+[1]All!AL235</f>
        <v>DNP</v>
      </c>
      <c r="R75" s="53">
        <f>+[1]All!AM235</f>
        <v>0</v>
      </c>
      <c r="S75" s="52">
        <f>+[1]All!AN235</f>
        <v>0</v>
      </c>
      <c r="T75" s="54">
        <f>+[1]All!AO235</f>
        <v>0</v>
      </c>
      <c r="U75" s="55"/>
      <c r="V75" s="66" t="str">
        <f>+[1]All!AQ235</f>
        <v>1AA Campbell</v>
      </c>
      <c r="W75" s="56">
        <f>+[1]All!AR235</f>
        <v>0</v>
      </c>
      <c r="X75" s="57">
        <f>+[1]All!AS235</f>
        <v>0</v>
      </c>
      <c r="Y75" s="58">
        <f>+[1]All!AT235</f>
        <v>0</v>
      </c>
      <c r="Z75" s="56">
        <f>+[1]All!AU235</f>
        <v>0</v>
      </c>
      <c r="AA75" s="57">
        <f>+[1]All!AV235</f>
        <v>0</v>
      </c>
      <c r="AB75" s="58">
        <f>+[1]All!AW235</f>
        <v>0</v>
      </c>
      <c r="AC75" s="57"/>
      <c r="AD75" s="59">
        <f>+[1]All!AY235</f>
        <v>0</v>
      </c>
      <c r="AE75" s="60">
        <f>+[1]All!AZ235</f>
        <v>0</v>
      </c>
      <c r="AF75" s="61">
        <f>+[1]All!BA235</f>
        <v>0</v>
      </c>
      <c r="AG75" s="61"/>
      <c r="AH75" s="74" t="str">
        <f>+[1]All!BC235</f>
        <v>Coastal Carolina</v>
      </c>
      <c r="AI75" s="56">
        <f>+[1]All!BD235</f>
        <v>0</v>
      </c>
      <c r="AJ75" s="57">
        <f>+[1]All!BE235</f>
        <v>0</v>
      </c>
      <c r="AK75" s="58">
        <f>+[1]All!BF235</f>
        <v>0</v>
      </c>
      <c r="AL75" s="56">
        <f>+[1]All!BG235</f>
        <v>1</v>
      </c>
      <c r="AM75" s="57">
        <f>+[1]All!BH235</f>
        <v>1</v>
      </c>
      <c r="AN75" s="58">
        <f>+[1]All!BI235</f>
        <v>0</v>
      </c>
      <c r="AO75" s="62">
        <f>+[1]All!BJ235</f>
        <v>29.98</v>
      </c>
      <c r="AP75" s="63">
        <f>+[1]All!BK235</f>
        <v>55.16</v>
      </c>
    </row>
    <row r="76" spans="1:42" ht="15.75" x14ac:dyDescent="0.5">
      <c r="A76" s="43">
        <f>+[1]All!A236</f>
        <v>3</v>
      </c>
      <c r="B76" s="69" t="str">
        <f>+[1]All!B236</f>
        <v>Sat</v>
      </c>
      <c r="C76" s="44">
        <f>+[1]All!C236</f>
        <v>43358</v>
      </c>
      <c r="D76" s="45">
        <f>+[1]All!D236</f>
        <v>0</v>
      </c>
      <c r="E76" s="46">
        <f>+[1]All!E236</f>
        <v>0</v>
      </c>
      <c r="F76" s="1" t="str">
        <f>+[1]All!F236</f>
        <v>Texas State</v>
      </c>
      <c r="G76" s="47" t="str">
        <f>+[1]All!G236</f>
        <v>SB</v>
      </c>
      <c r="H76" s="1" t="str">
        <f>+[1]All!H236</f>
        <v>South Alabama</v>
      </c>
      <c r="I76" s="47" t="str">
        <f>+[1]All!I236</f>
        <v>SB</v>
      </c>
      <c r="J76" s="48" t="str">
        <f>+[1]All!J236</f>
        <v>South Alabama</v>
      </c>
      <c r="K76" s="46" t="str">
        <f>+[1]All!K236</f>
        <v>Texas State</v>
      </c>
      <c r="L76" s="49">
        <f>+[1]All!L236</f>
        <v>10.5</v>
      </c>
      <c r="M76" s="50">
        <f>+[1]All!M236</f>
        <v>49.5</v>
      </c>
      <c r="N76" s="48" t="str">
        <f>+[1]All!T236</f>
        <v>South Alabama</v>
      </c>
      <c r="O76" s="48">
        <f>+[1]All!X236</f>
        <v>0</v>
      </c>
      <c r="P76" s="48">
        <f>+[1]All!Z236</f>
        <v>0</v>
      </c>
      <c r="Q76" s="2" t="str">
        <f>+[1]All!AL236</f>
        <v>DNP</v>
      </c>
      <c r="R76" s="53">
        <f>+[1]All!AM236</f>
        <v>0</v>
      </c>
      <c r="S76" s="52">
        <f>+[1]All!AN236</f>
        <v>0</v>
      </c>
      <c r="T76" s="54">
        <f>+[1]All!AO236</f>
        <v>0</v>
      </c>
      <c r="U76" s="55"/>
      <c r="V76" s="66" t="str">
        <f>+[1]All!AQ236</f>
        <v>Texas State</v>
      </c>
      <c r="W76" s="56">
        <f>+[1]All!AR236</f>
        <v>0</v>
      </c>
      <c r="X76" s="57">
        <f>+[1]All!AS236</f>
        <v>1</v>
      </c>
      <c r="Y76" s="58">
        <f>+[1]All!AT236</f>
        <v>0</v>
      </c>
      <c r="Z76" s="56">
        <f>+[1]All!AU236</f>
        <v>0</v>
      </c>
      <c r="AA76" s="57">
        <f>+[1]All!AV236</f>
        <v>1</v>
      </c>
      <c r="AB76" s="58">
        <f>+[1]All!AW236</f>
        <v>0</v>
      </c>
      <c r="AC76" s="57"/>
      <c r="AD76" s="59">
        <f>+[1]All!AY236</f>
        <v>2</v>
      </c>
      <c r="AE76" s="60">
        <f>+[1]All!AZ236</f>
        <v>0</v>
      </c>
      <c r="AF76" s="61">
        <f>+[1]All!BA236</f>
        <v>1</v>
      </c>
      <c r="AG76" s="61"/>
      <c r="AH76" s="74" t="str">
        <f>+[1]All!BC236</f>
        <v>South Alabama</v>
      </c>
      <c r="AI76" s="56">
        <f>+[1]All!BD236</f>
        <v>1</v>
      </c>
      <c r="AJ76" s="57">
        <f>+[1]All!BE236</f>
        <v>0</v>
      </c>
      <c r="AK76" s="58">
        <f>+[1]All!BF236</f>
        <v>0</v>
      </c>
      <c r="AL76" s="56">
        <f>+[1]All!BG236</f>
        <v>1</v>
      </c>
      <c r="AM76" s="57">
        <f>+[1]All!BH236</f>
        <v>1</v>
      </c>
      <c r="AN76" s="58">
        <f>+[1]All!BI236</f>
        <v>0</v>
      </c>
      <c r="AO76" s="62">
        <f>+[1]All!BJ236</f>
        <v>40.020000000000003</v>
      </c>
      <c r="AP76" s="63">
        <f>+[1]All!BK236</f>
        <v>52.62</v>
      </c>
    </row>
    <row r="77" spans="1:42" ht="15.75" x14ac:dyDescent="0.5">
      <c r="A77" s="43">
        <f>+[1]All!A237</f>
        <v>3</v>
      </c>
      <c r="B77" s="69" t="str">
        <f>+[1]All!B237</f>
        <v>Sat</v>
      </c>
      <c r="C77" s="44">
        <f>+[1]All!C237</f>
        <v>43358</v>
      </c>
      <c r="D77" s="45">
        <f>+[1]All!D237</f>
        <v>0.66666666666666663</v>
      </c>
      <c r="E77" s="46" t="str">
        <f>+[1]All!E237</f>
        <v>SEC</v>
      </c>
      <c r="F77" s="1" t="str">
        <f>+[1]All!F237</f>
        <v>North Texas</v>
      </c>
      <c r="G77" s="47" t="str">
        <f>+[1]All!G237</f>
        <v>CUSA</v>
      </c>
      <c r="H77" s="1" t="str">
        <f>+[1]All!H237</f>
        <v>Arkansas</v>
      </c>
      <c r="I77" s="47" t="str">
        <f>+[1]All!I237</f>
        <v>SEC</v>
      </c>
      <c r="J77" s="48" t="str">
        <f>+[1]All!J237</f>
        <v>Arkansas</v>
      </c>
      <c r="K77" s="46" t="str">
        <f>+[1]All!K237</f>
        <v>North Texas</v>
      </c>
      <c r="L77" s="49">
        <f>+[1]All!L237</f>
        <v>7</v>
      </c>
      <c r="M77" s="50">
        <f>+[1]All!M237</f>
        <v>69</v>
      </c>
      <c r="N77" s="48" t="str">
        <f>+[1]All!T237</f>
        <v>Arkansas</v>
      </c>
      <c r="O77" s="48">
        <f>+[1]All!X237</f>
        <v>0</v>
      </c>
      <c r="P77" s="48">
        <f>+[1]All!Z237</f>
        <v>0</v>
      </c>
      <c r="Q77" s="2" t="str">
        <f>+[1]All!AL237</f>
        <v>DNP</v>
      </c>
      <c r="R77" s="53">
        <f>+[1]All!AM237</f>
        <v>0</v>
      </c>
      <c r="S77" s="52">
        <f>+[1]All!AN237</f>
        <v>0</v>
      </c>
      <c r="T77" s="54">
        <f>+[1]All!AO237</f>
        <v>0</v>
      </c>
      <c r="U77" s="55"/>
      <c r="V77" s="66" t="str">
        <f>+[1]All!AQ237</f>
        <v>North Texas</v>
      </c>
      <c r="W77" s="56">
        <f>+[1]All!AR237</f>
        <v>0</v>
      </c>
      <c r="X77" s="57">
        <f>+[1]All!AS237</f>
        <v>0</v>
      </c>
      <c r="Y77" s="58">
        <f>+[1]All!AT237</f>
        <v>0</v>
      </c>
      <c r="Z77" s="56">
        <f>+[1]All!AU237</f>
        <v>1</v>
      </c>
      <c r="AA77" s="57">
        <f>+[1]All!AV237</f>
        <v>0</v>
      </c>
      <c r="AB77" s="58">
        <f>+[1]All!AW237</f>
        <v>0</v>
      </c>
      <c r="AC77" s="57"/>
      <c r="AD77" s="59">
        <f>+[1]All!AY237</f>
        <v>0</v>
      </c>
      <c r="AE77" s="60">
        <f>+[1]All!AZ237</f>
        <v>1</v>
      </c>
      <c r="AF77" s="61">
        <f>+[1]All!BA237</f>
        <v>0</v>
      </c>
      <c r="AG77" s="61"/>
      <c r="AH77" s="74" t="str">
        <f>+[1]All!BC237</f>
        <v>Arkansas</v>
      </c>
      <c r="AI77" s="56">
        <f>+[1]All!BD237</f>
        <v>0</v>
      </c>
      <c r="AJ77" s="57">
        <f>+[1]All!BE237</f>
        <v>0</v>
      </c>
      <c r="AK77" s="58">
        <f>+[1]All!BF237</f>
        <v>0</v>
      </c>
      <c r="AL77" s="56">
        <f>+[1]All!BG237</f>
        <v>0</v>
      </c>
      <c r="AM77" s="57">
        <f>+[1]All!BH237</f>
        <v>1</v>
      </c>
      <c r="AN77" s="58">
        <f>+[1]All!BI237</f>
        <v>0</v>
      </c>
      <c r="AO77" s="62">
        <f>+[1]All!BJ237</f>
        <v>65.55</v>
      </c>
      <c r="AP77" s="63">
        <f>+[1]All!BK237</f>
        <v>67.81</v>
      </c>
    </row>
    <row r="78" spans="1:42" ht="15.75" x14ac:dyDescent="0.5">
      <c r="A78" s="43"/>
      <c r="B78" s="69"/>
      <c r="C78" s="44"/>
      <c r="D78" s="45"/>
      <c r="E78" s="46"/>
      <c r="F78" s="1"/>
      <c r="G78" s="47"/>
      <c r="H78" s="1"/>
      <c r="I78" s="47"/>
      <c r="J78" s="48"/>
      <c r="K78" s="46"/>
      <c r="L78" s="49"/>
      <c r="M78" s="50"/>
      <c r="N78" s="48"/>
      <c r="O78" s="48"/>
      <c r="P78" s="48"/>
      <c r="Q78" s="2"/>
      <c r="R78" s="53"/>
      <c r="S78" s="52"/>
      <c r="T78" s="54"/>
      <c r="U78" s="55"/>
      <c r="V78" s="66"/>
      <c r="W78" s="56"/>
      <c r="X78" s="57"/>
      <c r="Y78" s="58"/>
      <c r="Z78" s="56"/>
      <c r="AA78" s="57"/>
      <c r="AB78" s="58"/>
      <c r="AC78" s="57"/>
      <c r="AD78" s="59"/>
      <c r="AE78" s="60"/>
      <c r="AF78" s="61"/>
      <c r="AG78" s="61"/>
      <c r="AH78" s="74"/>
      <c r="AI78" s="56"/>
      <c r="AJ78" s="57"/>
      <c r="AK78" s="58"/>
      <c r="AL78" s="56"/>
      <c r="AM78" s="57"/>
      <c r="AN78" s="58"/>
      <c r="AO78" s="62"/>
      <c r="AP78" s="63"/>
    </row>
    <row r="79" spans="1:42" ht="15.75" x14ac:dyDescent="0.5">
      <c r="A79" s="43">
        <f>+[1]All!A238</f>
        <v>3</v>
      </c>
      <c r="B79" s="69" t="str">
        <f>+[1]All!B238</f>
        <v>Sat</v>
      </c>
      <c r="C79" s="44">
        <f>+[1]All!C238</f>
        <v>43358</v>
      </c>
      <c r="D79" s="45">
        <f>+[1]All!D238</f>
        <v>0.64583333333333337</v>
      </c>
      <c r="E79" s="46" t="str">
        <f>+[1]All!E238</f>
        <v>CBS</v>
      </c>
      <c r="F79" s="1" t="str">
        <f>+[1]All!F238</f>
        <v>LSU</v>
      </c>
      <c r="G79" s="47" t="str">
        <f>+[1]All!G238</f>
        <v>SEC</v>
      </c>
      <c r="H79" s="1" t="str">
        <f>+[1]All!H238</f>
        <v>Auburn</v>
      </c>
      <c r="I79" s="47" t="str">
        <f>+[1]All!I238</f>
        <v>SEC</v>
      </c>
      <c r="J79" s="48" t="str">
        <f>+[1]All!J238</f>
        <v>Auburn</v>
      </c>
      <c r="K79" s="46" t="str">
        <f>+[1]All!K238</f>
        <v>LSU</v>
      </c>
      <c r="L79" s="49">
        <f>+[1]All!L238</f>
        <v>10.5</v>
      </c>
      <c r="M79" s="50">
        <f>+[1]All!M238</f>
        <v>45.5</v>
      </c>
      <c r="N79" s="48" t="str">
        <f>+[1]All!T238</f>
        <v>LSU</v>
      </c>
      <c r="O79" s="48">
        <f>+[1]All!X238</f>
        <v>0</v>
      </c>
      <c r="P79" s="48">
        <f>+[1]All!Z238</f>
        <v>0</v>
      </c>
      <c r="Q79" s="2" t="str">
        <f>+[1]All!AL238</f>
        <v>LSU</v>
      </c>
      <c r="R79" s="53">
        <f>+[1]All!AM238</f>
        <v>27</v>
      </c>
      <c r="S79" s="52" t="str">
        <f>+[1]All!AN238</f>
        <v>Auburn</v>
      </c>
      <c r="T79" s="54">
        <f>+[1]All!AO238</f>
        <v>23</v>
      </c>
      <c r="U79" s="55"/>
      <c r="V79" s="66" t="str">
        <f>+[1]All!AQ238</f>
        <v>LSU</v>
      </c>
      <c r="W79" s="56">
        <f>+[1]All!AR238</f>
        <v>1</v>
      </c>
      <c r="X79" s="57">
        <f>+[1]All!AS238</f>
        <v>0</v>
      </c>
      <c r="Y79" s="58">
        <f>+[1]All!AT238</f>
        <v>0</v>
      </c>
      <c r="Z79" s="56">
        <f>+[1]All!AU238</f>
        <v>1</v>
      </c>
      <c r="AA79" s="57">
        <f>+[1]All!AV238</f>
        <v>0</v>
      </c>
      <c r="AB79" s="58">
        <f>+[1]All!AW238</f>
        <v>0</v>
      </c>
      <c r="AC79" s="57"/>
      <c r="AD79" s="59">
        <f>+[1]All!AY238</f>
        <v>5</v>
      </c>
      <c r="AE79" s="60">
        <f>+[1]All!AZ238</f>
        <v>8</v>
      </c>
      <c r="AF79" s="61">
        <f>+[1]All!BA238</f>
        <v>0</v>
      </c>
      <c r="AG79" s="61"/>
      <c r="AH79" s="74" t="str">
        <f>+[1]All!BC238</f>
        <v>Auburn</v>
      </c>
      <c r="AI79" s="56">
        <f>+[1]All!BD238</f>
        <v>1</v>
      </c>
      <c r="AJ79" s="57">
        <f>+[1]All!BE238</f>
        <v>0</v>
      </c>
      <c r="AK79" s="58">
        <f>+[1]All!BF238</f>
        <v>0</v>
      </c>
      <c r="AL79" s="56">
        <f>+[1]All!BG238</f>
        <v>1</v>
      </c>
      <c r="AM79" s="57">
        <f>+[1]All!BH238</f>
        <v>0</v>
      </c>
      <c r="AN79" s="58">
        <f>+[1]All!BI238</f>
        <v>0</v>
      </c>
      <c r="AO79" s="62">
        <f>+[1]All!BJ238</f>
        <v>84.59</v>
      </c>
      <c r="AP79" s="63">
        <f>+[1]All!BK238</f>
        <v>89.42</v>
      </c>
    </row>
    <row r="80" spans="1:42" ht="15.75" x14ac:dyDescent="0.5">
      <c r="A80" s="43">
        <f>+[1]All!A239</f>
        <v>3</v>
      </c>
      <c r="B80" s="69" t="str">
        <f>+[1]All!B239</f>
        <v>Sat</v>
      </c>
      <c r="C80" s="44">
        <f>+[1]All!C239</f>
        <v>43358</v>
      </c>
      <c r="D80" s="45">
        <f>+[1]All!D239</f>
        <v>0.625</v>
      </c>
      <c r="E80" s="46" t="str">
        <f>+[1]All!E239</f>
        <v>SEC</v>
      </c>
      <c r="F80" s="1" t="str">
        <f>+[1]All!F239</f>
        <v>Colorado State</v>
      </c>
      <c r="G80" s="47" t="str">
        <f>+[1]All!G239</f>
        <v>MWC</v>
      </c>
      <c r="H80" s="1" t="str">
        <f>+[1]All!H239</f>
        <v>Florida</v>
      </c>
      <c r="I80" s="47" t="str">
        <f>+[1]All!I239</f>
        <v>SEC</v>
      </c>
      <c r="J80" s="48" t="str">
        <f>+[1]All!J239</f>
        <v>Florida</v>
      </c>
      <c r="K80" s="46" t="str">
        <f>+[1]All!K239</f>
        <v>Colorado State</v>
      </c>
      <c r="L80" s="49">
        <f>+[1]All!L239</f>
        <v>20.5</v>
      </c>
      <c r="M80" s="50">
        <f>+[1]All!M239</f>
        <v>56.5</v>
      </c>
      <c r="N80" s="48" t="str">
        <f>+[1]All!T239</f>
        <v>Florida</v>
      </c>
      <c r="O80" s="48">
        <f>+[1]All!X239</f>
        <v>0</v>
      </c>
      <c r="P80" s="48">
        <f>+[1]All!Z239</f>
        <v>0</v>
      </c>
      <c r="Q80" s="2" t="str">
        <f>+[1]All!AL239</f>
        <v>DNP</v>
      </c>
      <c r="R80" s="53">
        <f>+[1]All!AM239</f>
        <v>0</v>
      </c>
      <c r="S80" s="52">
        <f>+[1]All!AN239</f>
        <v>0</v>
      </c>
      <c r="T80" s="54">
        <f>+[1]All!AO239</f>
        <v>0</v>
      </c>
      <c r="U80" s="55"/>
      <c r="V80" s="66" t="str">
        <f>+[1]All!AQ239</f>
        <v>Colorado State</v>
      </c>
      <c r="W80" s="56">
        <f>+[1]All!AR239</f>
        <v>0</v>
      </c>
      <c r="X80" s="57">
        <f>+[1]All!AS239</f>
        <v>0</v>
      </c>
      <c r="Y80" s="58">
        <f>+[1]All!AT239</f>
        <v>0</v>
      </c>
      <c r="Z80" s="56">
        <f>+[1]All!AU239</f>
        <v>1</v>
      </c>
      <c r="AA80" s="57">
        <f>+[1]All!AV239</f>
        <v>1</v>
      </c>
      <c r="AB80" s="58">
        <f>+[1]All!AW239</f>
        <v>0</v>
      </c>
      <c r="AC80" s="57"/>
      <c r="AD80" s="59">
        <f>+[1]All!AY239</f>
        <v>0</v>
      </c>
      <c r="AE80" s="60">
        <f>+[1]All!AZ239</f>
        <v>0</v>
      </c>
      <c r="AF80" s="61">
        <f>+[1]All!BA239</f>
        <v>0</v>
      </c>
      <c r="AG80" s="61"/>
      <c r="AH80" s="74" t="str">
        <f>+[1]All!BC239</f>
        <v>Florida</v>
      </c>
      <c r="AI80" s="56">
        <f>+[1]All!BD239</f>
        <v>0</v>
      </c>
      <c r="AJ80" s="57">
        <f>+[1]All!BE239</f>
        <v>1</v>
      </c>
      <c r="AK80" s="58">
        <f>+[1]All!BF239</f>
        <v>0</v>
      </c>
      <c r="AL80" s="56">
        <f>+[1]All!BG239</f>
        <v>0</v>
      </c>
      <c r="AM80" s="57">
        <f>+[1]All!BH239</f>
        <v>1</v>
      </c>
      <c r="AN80" s="58">
        <f>+[1]All!BI239</f>
        <v>0</v>
      </c>
      <c r="AO80" s="62">
        <f>+[1]All!BJ239</f>
        <v>61.01</v>
      </c>
      <c r="AP80" s="63">
        <f>+[1]All!BK239</f>
        <v>74.42</v>
      </c>
    </row>
    <row r="81" spans="1:42" ht="15.75" x14ac:dyDescent="0.5">
      <c r="A81" s="43">
        <f>+[1]All!A240</f>
        <v>3</v>
      </c>
      <c r="B81" s="69" t="str">
        <f>+[1]All!B240</f>
        <v>Sat</v>
      </c>
      <c r="C81" s="44">
        <f>+[1]All!C240</f>
        <v>43358</v>
      </c>
      <c r="D81" s="45">
        <f>+[1]All!D240</f>
        <v>0.80208333333333337</v>
      </c>
      <c r="E81" s="46" t="str">
        <f>+[1]All!E240</f>
        <v>ESPN2</v>
      </c>
      <c r="F81" s="1" t="str">
        <f>+[1]All!F240</f>
        <v>Middle Tenn St</v>
      </c>
      <c r="G81" s="47" t="str">
        <f>+[1]All!G240</f>
        <v>CUSA</v>
      </c>
      <c r="H81" s="1" t="str">
        <f>+[1]All!H240</f>
        <v>Georgia</v>
      </c>
      <c r="I81" s="47" t="str">
        <f>+[1]All!I240</f>
        <v>SEC</v>
      </c>
      <c r="J81" s="48" t="str">
        <f>+[1]All!J240</f>
        <v>Georgia</v>
      </c>
      <c r="K81" s="46" t="str">
        <f>+[1]All!K240</f>
        <v>Middle Tenn St</v>
      </c>
      <c r="L81" s="49">
        <f>+[1]All!L240</f>
        <v>34</v>
      </c>
      <c r="M81" s="50">
        <f>+[1]All!M240</f>
        <v>54.5</v>
      </c>
      <c r="N81" s="48" t="str">
        <f>+[1]All!T240</f>
        <v>Georgia</v>
      </c>
      <c r="O81" s="48">
        <f>+[1]All!X240</f>
        <v>0</v>
      </c>
      <c r="P81" s="48">
        <f>+[1]All!Z240</f>
        <v>0</v>
      </c>
      <c r="Q81" s="2" t="str">
        <f>+[1]All!AL240</f>
        <v>DNP</v>
      </c>
      <c r="R81" s="53">
        <f>+[1]All!AM240</f>
        <v>0</v>
      </c>
      <c r="S81" s="52">
        <f>+[1]All!AN240</f>
        <v>0</v>
      </c>
      <c r="T81" s="54">
        <f>+[1]All!AO240</f>
        <v>0</v>
      </c>
      <c r="U81" s="55"/>
      <c r="V81" s="66" t="str">
        <f>+[1]All!AQ240</f>
        <v>Middle Tenn St</v>
      </c>
      <c r="W81" s="56">
        <f>+[1]All!AR240</f>
        <v>0</v>
      </c>
      <c r="X81" s="57">
        <f>+[1]All!AS240</f>
        <v>1</v>
      </c>
      <c r="Y81" s="58">
        <f>+[1]All!AT240</f>
        <v>0</v>
      </c>
      <c r="Z81" s="56">
        <f>+[1]All!AU240</f>
        <v>0</v>
      </c>
      <c r="AA81" s="57">
        <f>+[1]All!AV240</f>
        <v>1</v>
      </c>
      <c r="AB81" s="58">
        <f>+[1]All!AW240</f>
        <v>0</v>
      </c>
      <c r="AC81" s="57"/>
      <c r="AD81" s="59">
        <f>+[1]All!AY240</f>
        <v>0</v>
      </c>
      <c r="AE81" s="60">
        <f>+[1]All!AZ240</f>
        <v>0</v>
      </c>
      <c r="AF81" s="61">
        <f>+[1]All!BA240</f>
        <v>0</v>
      </c>
      <c r="AG81" s="61"/>
      <c r="AH81" s="74" t="str">
        <f>+[1]All!BC240</f>
        <v>Georgia</v>
      </c>
      <c r="AI81" s="56">
        <f>+[1]All!BD240</f>
        <v>0</v>
      </c>
      <c r="AJ81" s="57">
        <f>+[1]All!BE240</f>
        <v>0</v>
      </c>
      <c r="AK81" s="58">
        <f>+[1]All!BF240</f>
        <v>0</v>
      </c>
      <c r="AL81" s="56">
        <f>+[1]All!BG240</f>
        <v>1</v>
      </c>
      <c r="AM81" s="57">
        <f>+[1]All!BH240</f>
        <v>0</v>
      </c>
      <c r="AN81" s="58">
        <f>+[1]All!BI240</f>
        <v>0</v>
      </c>
      <c r="AO81" s="62">
        <f>+[1]All!BJ240</f>
        <v>58.43</v>
      </c>
      <c r="AP81" s="63">
        <f>+[1]All!BK240</f>
        <v>89.84</v>
      </c>
    </row>
    <row r="82" spans="1:42" ht="15.75" x14ac:dyDescent="0.5">
      <c r="A82" s="43">
        <f>+[1]All!A241</f>
        <v>3</v>
      </c>
      <c r="B82" s="69" t="str">
        <f>+[1]All!B241</f>
        <v>Sat</v>
      </c>
      <c r="C82" s="44">
        <f>+[1]All!C241</f>
        <v>43358</v>
      </c>
      <c r="D82" s="45">
        <f>+[1]All!D241</f>
        <v>0.5</v>
      </c>
      <c r="E82" s="46" t="str">
        <f>+[1]All!E241</f>
        <v>SEC</v>
      </c>
      <c r="F82" s="1" t="str">
        <f>+[1]All!F241</f>
        <v>1AA Murray St</v>
      </c>
      <c r="G82" s="47" t="str">
        <f>+[1]All!G241</f>
        <v>1AA</v>
      </c>
      <c r="H82" s="1" t="str">
        <f>+[1]All!H241</f>
        <v>Kentucky</v>
      </c>
      <c r="I82" s="47" t="str">
        <f>+[1]All!I241</f>
        <v>SEC</v>
      </c>
      <c r="J82" s="48">
        <f>+[1]All!J241</f>
        <v>0</v>
      </c>
      <c r="K82" s="46">
        <f>+[1]All!K241</f>
        <v>0</v>
      </c>
      <c r="L82" s="49">
        <f>+[1]All!L241</f>
        <v>0</v>
      </c>
      <c r="M82" s="50">
        <f>+[1]All!M241</f>
        <v>0</v>
      </c>
      <c r="N82" s="48">
        <f>+[1]All!T241</f>
        <v>0</v>
      </c>
      <c r="O82" s="48">
        <f>+[1]All!X241</f>
        <v>0</v>
      </c>
      <c r="P82" s="48">
        <f>+[1]All!Z241</f>
        <v>0</v>
      </c>
      <c r="Q82" s="2" t="str">
        <f>+[1]All!AL241</f>
        <v>DNP</v>
      </c>
      <c r="R82" s="53">
        <f>+[1]All!AM241</f>
        <v>0</v>
      </c>
      <c r="S82" s="52">
        <f>+[1]All!AN241</f>
        <v>0</v>
      </c>
      <c r="T82" s="54">
        <f>+[1]All!AO241</f>
        <v>0</v>
      </c>
      <c r="U82" s="55"/>
      <c r="V82" s="66" t="str">
        <f>+[1]All!AQ241</f>
        <v>1AA Murray St</v>
      </c>
      <c r="W82" s="56">
        <f>+[1]All!AR241</f>
        <v>0</v>
      </c>
      <c r="X82" s="57">
        <f>+[1]All!AS241</f>
        <v>0</v>
      </c>
      <c r="Y82" s="58">
        <f>+[1]All!AT241</f>
        <v>0</v>
      </c>
      <c r="Z82" s="56">
        <f>+[1]All!AU241</f>
        <v>0</v>
      </c>
      <c r="AA82" s="57">
        <f>+[1]All!AV241</f>
        <v>0</v>
      </c>
      <c r="AB82" s="58">
        <f>+[1]All!AW241</f>
        <v>0</v>
      </c>
      <c r="AC82" s="57"/>
      <c r="AD82" s="59">
        <f>+[1]All!AY241</f>
        <v>0</v>
      </c>
      <c r="AE82" s="60">
        <f>+[1]All!AZ241</f>
        <v>0</v>
      </c>
      <c r="AF82" s="61">
        <f>+[1]All!BA241</f>
        <v>0</v>
      </c>
      <c r="AG82" s="61"/>
      <c r="AH82" s="74" t="str">
        <f>+[1]All!BC241</f>
        <v>Kentucky</v>
      </c>
      <c r="AI82" s="56">
        <f>+[1]All!BD241</f>
        <v>0</v>
      </c>
      <c r="AJ82" s="57">
        <f>+[1]All!BE241</f>
        <v>1</v>
      </c>
      <c r="AK82" s="58">
        <f>+[1]All!BF241</f>
        <v>0</v>
      </c>
      <c r="AL82" s="56">
        <f>+[1]All!BG241</f>
        <v>1</v>
      </c>
      <c r="AM82" s="57">
        <f>+[1]All!BH241</f>
        <v>1</v>
      </c>
      <c r="AN82" s="58">
        <f>+[1]All!BI241</f>
        <v>0</v>
      </c>
      <c r="AO82" s="62">
        <f>+[1]All!BJ241</f>
        <v>34.159999999999997</v>
      </c>
      <c r="AP82" s="63">
        <f>+[1]All!BK241</f>
        <v>73.239999999999995</v>
      </c>
    </row>
    <row r="83" spans="1:42" ht="15.75" x14ac:dyDescent="0.5">
      <c r="A83" s="43">
        <f>+[1]All!A242</f>
        <v>3</v>
      </c>
      <c r="B83" s="69" t="str">
        <f>+[1]All!B242</f>
        <v>Sat</v>
      </c>
      <c r="C83" s="44">
        <f>+[1]All!C242</f>
        <v>43358</v>
      </c>
      <c r="D83" s="45">
        <f>+[1]All!D242</f>
        <v>0.79166666666666663</v>
      </c>
      <c r="E83" s="46" t="str">
        <f>+[1]All!E242</f>
        <v>ESPN</v>
      </c>
      <c r="F83" s="1" t="str">
        <f>+[1]All!F242</f>
        <v>Alabama</v>
      </c>
      <c r="G83" s="47" t="str">
        <f>+[1]All!G242</f>
        <v>SEC</v>
      </c>
      <c r="H83" s="1" t="str">
        <f>+[1]All!H242</f>
        <v>Mississippi</v>
      </c>
      <c r="I83" s="47" t="str">
        <f>+[1]All!I242</f>
        <v>SEC</v>
      </c>
      <c r="J83" s="48" t="str">
        <f>+[1]All!J242</f>
        <v>Alabama</v>
      </c>
      <c r="K83" s="46" t="str">
        <f>+[1]All!K242</f>
        <v>Mississippi</v>
      </c>
      <c r="L83" s="49">
        <f>+[1]All!L242</f>
        <v>21.5</v>
      </c>
      <c r="M83" s="50">
        <f>+[1]All!M242</f>
        <v>71</v>
      </c>
      <c r="N83" s="48" t="str">
        <f>+[1]All!T242</f>
        <v>Alabama</v>
      </c>
      <c r="O83" s="48">
        <f>+[1]All!X242</f>
        <v>0</v>
      </c>
      <c r="P83" s="48">
        <f>+[1]All!Z242</f>
        <v>0</v>
      </c>
      <c r="Q83" s="2" t="str">
        <f>+[1]All!AL242</f>
        <v>ALABAMA</v>
      </c>
      <c r="R83" s="53">
        <f>+[1]All!AM242</f>
        <v>66</v>
      </c>
      <c r="S83" s="52" t="str">
        <f>+[1]All!AN242</f>
        <v>Mississippi</v>
      </c>
      <c r="T83" s="54">
        <f>+[1]All!AO242</f>
        <v>3</v>
      </c>
      <c r="U83" s="55"/>
      <c r="V83" s="66" t="str">
        <f>+[1]All!AQ242</f>
        <v>Alabama</v>
      </c>
      <c r="W83" s="56">
        <f>+[1]All!AR242</f>
        <v>1</v>
      </c>
      <c r="X83" s="57">
        <f>+[1]All!AS242</f>
        <v>0</v>
      </c>
      <c r="Y83" s="58">
        <f>+[1]All!AT242</f>
        <v>0</v>
      </c>
      <c r="Z83" s="56">
        <f>+[1]All!AU242</f>
        <v>2</v>
      </c>
      <c r="AA83" s="57">
        <f>+[1]All!AV242</f>
        <v>0</v>
      </c>
      <c r="AB83" s="58">
        <f>+[1]All!AW242</f>
        <v>0</v>
      </c>
      <c r="AC83" s="57"/>
      <c r="AD83" s="59">
        <f>+[1]All!AY242</f>
        <v>4</v>
      </c>
      <c r="AE83" s="60">
        <f>+[1]All!AZ242</f>
        <v>9</v>
      </c>
      <c r="AF83" s="61">
        <f>+[1]All!BA242</f>
        <v>0</v>
      </c>
      <c r="AG83" s="61"/>
      <c r="AH83" s="74" t="str">
        <f>+[1]All!BC242</f>
        <v>Mississippi</v>
      </c>
      <c r="AI83" s="56">
        <f>+[1]All!BD242</f>
        <v>0</v>
      </c>
      <c r="AJ83" s="57">
        <f>+[1]All!BE242</f>
        <v>0</v>
      </c>
      <c r="AK83" s="58">
        <f>+[1]All!BF242</f>
        <v>0</v>
      </c>
      <c r="AL83" s="56">
        <f>+[1]All!BG242</f>
        <v>1</v>
      </c>
      <c r="AM83" s="57">
        <f>+[1]All!BH242</f>
        <v>0</v>
      </c>
      <c r="AN83" s="58">
        <f>+[1]All!BI242</f>
        <v>0</v>
      </c>
      <c r="AO83" s="62">
        <f>+[1]All!BJ242</f>
        <v>102.73</v>
      </c>
      <c r="AP83" s="63">
        <f>+[1]All!BK242</f>
        <v>79.09</v>
      </c>
    </row>
    <row r="84" spans="1:42" ht="15.75" x14ac:dyDescent="0.5">
      <c r="A84" s="43">
        <f>+[1]All!A243</f>
        <v>3</v>
      </c>
      <c r="B84" s="69" t="str">
        <f>+[1]All!B243</f>
        <v>Sat</v>
      </c>
      <c r="C84" s="44">
        <f>+[1]All!C243</f>
        <v>43358</v>
      </c>
      <c r="D84" s="45">
        <f>+[1]All!D243</f>
        <v>0.8125</v>
      </c>
      <c r="E84" s="46" t="str">
        <f>+[1]All!E243</f>
        <v>SEC</v>
      </c>
      <c r="F84" s="1" t="str">
        <f>+[1]All!F243</f>
        <v>UL Lafayette</v>
      </c>
      <c r="G84" s="47" t="str">
        <f>+[1]All!G243</f>
        <v>SB</v>
      </c>
      <c r="H84" s="1" t="str">
        <f>+[1]All!H243</f>
        <v>Mississippi State</v>
      </c>
      <c r="I84" s="47" t="str">
        <f>+[1]All!I243</f>
        <v>SEC</v>
      </c>
      <c r="J84" s="48" t="str">
        <f>+[1]All!J243</f>
        <v>Mississippi State</v>
      </c>
      <c r="K84" s="46" t="str">
        <f>+[1]All!K243</f>
        <v>UL Lafayette</v>
      </c>
      <c r="L84" s="49">
        <f>+[1]All!L243</f>
        <v>33.5</v>
      </c>
      <c r="M84" s="50">
        <f>+[1]All!M243</f>
        <v>64.5</v>
      </c>
      <c r="N84" s="48" t="str">
        <f>+[1]All!T243</f>
        <v>UL Lafayette</v>
      </c>
      <c r="O84" s="48">
        <f>+[1]All!X243</f>
        <v>0</v>
      </c>
      <c r="P84" s="48">
        <f>+[1]All!Z243</f>
        <v>0</v>
      </c>
      <c r="Q84" s="2" t="str">
        <f>+[1]All!AL243</f>
        <v>DNP</v>
      </c>
      <c r="R84" s="53">
        <f>+[1]All!AM243</f>
        <v>0</v>
      </c>
      <c r="S84" s="52">
        <f>+[1]All!AN243</f>
        <v>0</v>
      </c>
      <c r="T84" s="54">
        <f>+[1]All!AO243</f>
        <v>0</v>
      </c>
      <c r="U84" s="55"/>
      <c r="V84" s="66" t="str">
        <f>+[1]All!AQ243</f>
        <v>UL Lafayette</v>
      </c>
      <c r="W84" s="56">
        <f>+[1]All!AR243</f>
        <v>0</v>
      </c>
      <c r="X84" s="57">
        <f>+[1]All!AS243</f>
        <v>1</v>
      </c>
      <c r="Y84" s="58">
        <f>+[1]All!AT243</f>
        <v>0</v>
      </c>
      <c r="Z84" s="56">
        <f>+[1]All!AU243</f>
        <v>0</v>
      </c>
      <c r="AA84" s="57">
        <f>+[1]All!AV243</f>
        <v>1</v>
      </c>
      <c r="AB84" s="58">
        <f>+[1]All!AW243</f>
        <v>0</v>
      </c>
      <c r="AC84" s="57"/>
      <c r="AD84" s="59">
        <f>+[1]All!AY243</f>
        <v>0</v>
      </c>
      <c r="AE84" s="60">
        <f>+[1]All!AZ243</f>
        <v>0</v>
      </c>
      <c r="AF84" s="61">
        <f>+[1]All!BA243</f>
        <v>0</v>
      </c>
      <c r="AG84" s="61"/>
      <c r="AH84" s="74" t="str">
        <f>+[1]All!BC243</f>
        <v>Mississippi State</v>
      </c>
      <c r="AI84" s="56">
        <f>+[1]All!BD243</f>
        <v>0</v>
      </c>
      <c r="AJ84" s="57">
        <f>+[1]All!BE243</f>
        <v>0</v>
      </c>
      <c r="AK84" s="58">
        <f>+[1]All!BF243</f>
        <v>0</v>
      </c>
      <c r="AL84" s="56">
        <f>+[1]All!BG243</f>
        <v>1</v>
      </c>
      <c r="AM84" s="57">
        <f>+[1]All!BH243</f>
        <v>0</v>
      </c>
      <c r="AN84" s="58">
        <f>+[1]All!BI243</f>
        <v>0</v>
      </c>
      <c r="AO84" s="62">
        <f>+[1]All!BJ243</f>
        <v>55.15</v>
      </c>
      <c r="AP84" s="63">
        <f>+[1]All!BK243</f>
        <v>89.15</v>
      </c>
    </row>
    <row r="85" spans="1:42" ht="15.75" x14ac:dyDescent="0.5">
      <c r="A85" s="43">
        <f>+[1]All!A244</f>
        <v>3</v>
      </c>
      <c r="B85" s="69" t="str">
        <f>+[1]All!B244</f>
        <v>Sat</v>
      </c>
      <c r="C85" s="44">
        <f>+[1]All!C244</f>
        <v>43358</v>
      </c>
      <c r="D85" s="45">
        <f>+[1]All!D244</f>
        <v>0.8125</v>
      </c>
      <c r="E85" s="46" t="str">
        <f>+[1]All!E244</f>
        <v>ESPNU</v>
      </c>
      <c r="F85" s="1" t="str">
        <f>+[1]All!F244</f>
        <v>Marshall</v>
      </c>
      <c r="G85" s="47" t="str">
        <f>+[1]All!G244</f>
        <v>CUSA</v>
      </c>
      <c r="H85" s="1" t="str">
        <f>+[1]All!H244</f>
        <v>South Carolina</v>
      </c>
      <c r="I85" s="47" t="str">
        <f>+[1]All!I244</f>
        <v>SEC</v>
      </c>
      <c r="J85" s="48" t="str">
        <f>+[1]All!J244</f>
        <v>South Carolina</v>
      </c>
      <c r="K85" s="46" t="str">
        <f>+[1]All!K244</f>
        <v>Marshall</v>
      </c>
      <c r="L85" s="49" t="str">
        <f>+[1]All!L244</f>
        <v>PPD</v>
      </c>
      <c r="M85" s="50">
        <f>+[1]All!M244</f>
        <v>0</v>
      </c>
      <c r="N85" s="48">
        <f>+[1]All!T244</f>
        <v>0</v>
      </c>
      <c r="O85" s="48">
        <f>+[1]All!X244</f>
        <v>0</v>
      </c>
      <c r="P85" s="48">
        <f>+[1]All!Z244</f>
        <v>0</v>
      </c>
      <c r="Q85" s="2" t="str">
        <f>+[1]All!AL244</f>
        <v>DNP</v>
      </c>
      <c r="R85" s="53">
        <f>+[1]All!AM244</f>
        <v>0</v>
      </c>
      <c r="S85" s="52">
        <f>+[1]All!AN244</f>
        <v>0</v>
      </c>
      <c r="T85" s="54">
        <f>+[1]All!AO244</f>
        <v>0</v>
      </c>
      <c r="U85" s="55"/>
      <c r="V85" s="66" t="str">
        <f>+[1]All!AQ244</f>
        <v>Marshall</v>
      </c>
      <c r="W85" s="56">
        <f>+[1]All!AR244</f>
        <v>1</v>
      </c>
      <c r="X85" s="57">
        <f>+[1]All!AS244</f>
        <v>0</v>
      </c>
      <c r="Y85" s="58">
        <f>+[1]All!AT244</f>
        <v>0</v>
      </c>
      <c r="Z85" s="56">
        <f>+[1]All!AU244</f>
        <v>1</v>
      </c>
      <c r="AA85" s="57">
        <f>+[1]All!AV244</f>
        <v>0</v>
      </c>
      <c r="AB85" s="58">
        <f>+[1]All!AW244</f>
        <v>0</v>
      </c>
      <c r="AC85" s="57"/>
      <c r="AD85" s="59">
        <f>+[1]All!AY244</f>
        <v>0</v>
      </c>
      <c r="AE85" s="60">
        <f>+[1]All!AZ244</f>
        <v>0</v>
      </c>
      <c r="AF85" s="61">
        <f>+[1]All!BA244</f>
        <v>0</v>
      </c>
      <c r="AG85" s="61"/>
      <c r="AH85" s="74" t="str">
        <f>+[1]All!BC244</f>
        <v>South Carolina</v>
      </c>
      <c r="AI85" s="56">
        <f>+[1]All!BD244</f>
        <v>1</v>
      </c>
      <c r="AJ85" s="57">
        <f>+[1]All!BE244</f>
        <v>1</v>
      </c>
      <c r="AK85" s="58">
        <f>+[1]All!BF244</f>
        <v>0</v>
      </c>
      <c r="AL85" s="56">
        <f>+[1]All!BG244</f>
        <v>1</v>
      </c>
      <c r="AM85" s="57">
        <f>+[1]All!BH244</f>
        <v>1</v>
      </c>
      <c r="AN85" s="58">
        <f>+[1]All!BI244</f>
        <v>0</v>
      </c>
      <c r="AO85" s="62">
        <f>+[1]All!BJ244</f>
        <v>63.51</v>
      </c>
      <c r="AP85" s="63">
        <f>+[1]All!BK244</f>
        <v>76.06</v>
      </c>
    </row>
    <row r="86" spans="1:42" ht="15.75" x14ac:dyDescent="0.5">
      <c r="A86" s="43">
        <f>+[1]All!A245</f>
        <v>3</v>
      </c>
      <c r="B86" s="69" t="str">
        <f>+[1]All!B245</f>
        <v>Sat</v>
      </c>
      <c r="C86" s="44">
        <f>+[1]All!C245</f>
        <v>43358</v>
      </c>
      <c r="D86" s="45">
        <f>+[1]All!D245</f>
        <v>0.5</v>
      </c>
      <c r="E86" s="46" t="str">
        <f>+[1]All!E245</f>
        <v>SEC</v>
      </c>
      <c r="F86" s="1" t="str">
        <f>+[1]All!F245</f>
        <v>UTEP</v>
      </c>
      <c r="G86" s="47" t="str">
        <f>+[1]All!G245</f>
        <v>CUSA</v>
      </c>
      <c r="H86" s="1" t="str">
        <f>+[1]All!H245</f>
        <v>Tennessee</v>
      </c>
      <c r="I86" s="47" t="str">
        <f>+[1]All!I245</f>
        <v>SEC</v>
      </c>
      <c r="J86" s="48" t="str">
        <f>+[1]All!J245</f>
        <v>Tennessee</v>
      </c>
      <c r="K86" s="46" t="str">
        <f>+[1]All!K245</f>
        <v>UTEP</v>
      </c>
      <c r="L86" s="49">
        <f>+[1]All!L245</f>
        <v>30.5</v>
      </c>
      <c r="M86" s="50">
        <f>+[1]All!M245</f>
        <v>47.5</v>
      </c>
      <c r="N86" s="48" t="str">
        <f>+[1]All!T245</f>
        <v>Tennessee</v>
      </c>
      <c r="O86" s="48">
        <f>+[1]All!X245</f>
        <v>0</v>
      </c>
      <c r="P86" s="48" t="str">
        <f>+[1]All!Z245</f>
        <v>O</v>
      </c>
      <c r="Q86" s="2" t="str">
        <f>+[1]All!AL245</f>
        <v>DNP</v>
      </c>
      <c r="R86" s="53">
        <f>+[1]All!AM245</f>
        <v>0</v>
      </c>
      <c r="S86" s="52">
        <f>+[1]All!AN245</f>
        <v>0</v>
      </c>
      <c r="T86" s="54">
        <f>+[1]All!AO245</f>
        <v>0</v>
      </c>
      <c r="U86" s="55"/>
      <c r="V86" s="66" t="str">
        <f>+[1]All!AQ245</f>
        <v>UTEP</v>
      </c>
      <c r="W86" s="56">
        <f>+[1]All!AR245</f>
        <v>0</v>
      </c>
      <c r="X86" s="57">
        <f>+[1]All!AS245</f>
        <v>1</v>
      </c>
      <c r="Y86" s="58">
        <f>+[1]All!AT245</f>
        <v>0</v>
      </c>
      <c r="Z86" s="56">
        <f>+[1]All!AU245</f>
        <v>0</v>
      </c>
      <c r="AA86" s="57">
        <f>+[1]All!AV245</f>
        <v>1</v>
      </c>
      <c r="AB86" s="58">
        <f>+[1]All!AW245</f>
        <v>0</v>
      </c>
      <c r="AC86" s="57"/>
      <c r="AD86" s="59">
        <f>+[1]All!AY245</f>
        <v>0</v>
      </c>
      <c r="AE86" s="60">
        <f>+[1]All!AZ245</f>
        <v>0</v>
      </c>
      <c r="AF86" s="61">
        <f>+[1]All!BA245</f>
        <v>0</v>
      </c>
      <c r="AG86" s="61"/>
      <c r="AH86" s="74" t="str">
        <f>+[1]All!BC245</f>
        <v>Tennessee</v>
      </c>
      <c r="AI86" s="56">
        <f>+[1]All!BD245</f>
        <v>0</v>
      </c>
      <c r="AJ86" s="57">
        <f>+[1]All!BE245</f>
        <v>0</v>
      </c>
      <c r="AK86" s="58">
        <f>+[1]All!BF245</f>
        <v>0</v>
      </c>
      <c r="AL86" s="56">
        <f>+[1]All!BG245</f>
        <v>0</v>
      </c>
      <c r="AM86" s="57">
        <f>+[1]All!BH245</f>
        <v>1</v>
      </c>
      <c r="AN86" s="58">
        <f>+[1]All!BI245</f>
        <v>0</v>
      </c>
      <c r="AO86" s="62">
        <f>+[1]All!BJ245</f>
        <v>41.36</v>
      </c>
      <c r="AP86" s="63">
        <f>+[1]All!BK245</f>
        <v>68.89</v>
      </c>
    </row>
    <row r="87" spans="1:42" ht="15.75" x14ac:dyDescent="0.5">
      <c r="A87" s="43">
        <f>+[1]All!A246</f>
        <v>3</v>
      </c>
      <c r="B87" s="69" t="str">
        <f>+[1]All!B246</f>
        <v>Sat</v>
      </c>
      <c r="C87" s="44">
        <f>+[1]All!C246</f>
        <v>43358</v>
      </c>
      <c r="D87" s="45">
        <f>+[1]All!D246</f>
        <v>0.8125</v>
      </c>
      <c r="E87" s="46" t="str">
        <f>+[1]All!E246</f>
        <v>SEC</v>
      </c>
      <c r="F87" s="1" t="str">
        <f>+[1]All!F246</f>
        <v>UL Monroe</v>
      </c>
      <c r="G87" s="47" t="str">
        <f>+[1]All!G246</f>
        <v>SB</v>
      </c>
      <c r="H87" s="1" t="str">
        <f>+[1]All!H246</f>
        <v>Texas A&amp;M</v>
      </c>
      <c r="I87" s="47" t="str">
        <f>+[1]All!I246</f>
        <v>SEC</v>
      </c>
      <c r="J87" s="48" t="str">
        <f>+[1]All!J246</f>
        <v>Texas A&amp;M</v>
      </c>
      <c r="K87" s="46" t="str">
        <f>+[1]All!K246</f>
        <v>UL Monroe</v>
      </c>
      <c r="L87" s="49">
        <f>+[1]All!L246</f>
        <v>26.5</v>
      </c>
      <c r="M87" s="50">
        <f>+[1]All!M246</f>
        <v>66</v>
      </c>
      <c r="N87" s="48" t="str">
        <f>+[1]All!T246</f>
        <v>Texas A&amp;M</v>
      </c>
      <c r="O87" s="48">
        <f>+[1]All!X246</f>
        <v>0</v>
      </c>
      <c r="P87" s="48">
        <f>+[1]All!Z246</f>
        <v>0</v>
      </c>
      <c r="Q87" s="2" t="str">
        <f>+[1]All!AL246</f>
        <v>DNP</v>
      </c>
      <c r="R87" s="53">
        <f>+[1]All!AM246</f>
        <v>0</v>
      </c>
      <c r="S87" s="52">
        <f>+[1]All!AN246</f>
        <v>0</v>
      </c>
      <c r="T87" s="54">
        <f>+[1]All!AO246</f>
        <v>0</v>
      </c>
      <c r="U87" s="55"/>
      <c r="V87" s="66" t="str">
        <f>+[1]All!AQ246</f>
        <v>UL Monroe</v>
      </c>
      <c r="W87" s="56">
        <f>+[1]All!AR246</f>
        <v>1</v>
      </c>
      <c r="X87" s="57">
        <f>+[1]All!AS246</f>
        <v>0</v>
      </c>
      <c r="Y87" s="58">
        <f>+[1]All!AT246</f>
        <v>0</v>
      </c>
      <c r="Z87" s="56">
        <f>+[1]All!AU246</f>
        <v>1</v>
      </c>
      <c r="AA87" s="57">
        <f>+[1]All!AV246</f>
        <v>0</v>
      </c>
      <c r="AB87" s="58">
        <f>+[1]All!AW246</f>
        <v>0</v>
      </c>
      <c r="AC87" s="57"/>
      <c r="AD87" s="59">
        <f>+[1]All!AY246</f>
        <v>1</v>
      </c>
      <c r="AE87" s="60">
        <f>+[1]All!AZ246</f>
        <v>1</v>
      </c>
      <c r="AF87" s="61">
        <f>+[1]All!BA246</f>
        <v>0</v>
      </c>
      <c r="AG87" s="61"/>
      <c r="AH87" s="74" t="str">
        <f>+[1]All!BC246</f>
        <v>Texas A&amp;M</v>
      </c>
      <c r="AI87" s="56">
        <f>+[1]All!BD246</f>
        <v>1</v>
      </c>
      <c r="AJ87" s="57">
        <f>+[1]All!BE246</f>
        <v>0</v>
      </c>
      <c r="AK87" s="58">
        <f>+[1]All!BF246</f>
        <v>0</v>
      </c>
      <c r="AL87" s="56">
        <f>+[1]All!BG246</f>
        <v>1</v>
      </c>
      <c r="AM87" s="57">
        <f>+[1]All!BH246</f>
        <v>0</v>
      </c>
      <c r="AN87" s="58">
        <f>+[1]All!BI246</f>
        <v>0</v>
      </c>
      <c r="AO87" s="62">
        <f>+[1]All!BJ246</f>
        <v>56.25</v>
      </c>
      <c r="AP87" s="63">
        <f>+[1]All!BK246</f>
        <v>83.87</v>
      </c>
    </row>
    <row r="88" spans="1:42" ht="15.75" x14ac:dyDescent="0.5">
      <c r="A88" s="43"/>
      <c r="B88" s="69"/>
      <c r="C88" s="44"/>
      <c r="D88" s="45"/>
      <c r="E88" s="46"/>
      <c r="F88" s="1"/>
      <c r="G88" s="47"/>
      <c r="H88" s="1"/>
      <c r="I88" s="47"/>
      <c r="J88" s="48"/>
      <c r="K88" s="46"/>
      <c r="L88" s="49"/>
      <c r="M88" s="50"/>
      <c r="N88" s="48"/>
      <c r="O88" s="48"/>
      <c r="P88" s="48"/>
      <c r="Q88" s="2"/>
      <c r="R88" s="53"/>
      <c r="S88" s="52"/>
      <c r="T88" s="54"/>
      <c r="U88" s="55"/>
      <c r="V88" s="66"/>
      <c r="W88" s="56"/>
      <c r="X88" s="57"/>
      <c r="Y88" s="58"/>
      <c r="Z88" s="56"/>
      <c r="AA88" s="57"/>
      <c r="AB88" s="58"/>
      <c r="AC88" s="57"/>
      <c r="AD88" s="59"/>
      <c r="AE88" s="60"/>
      <c r="AF88" s="61"/>
      <c r="AG88" s="61"/>
      <c r="AH88" s="74"/>
      <c r="AI88" s="56"/>
      <c r="AJ88" s="57"/>
      <c r="AK88" s="58"/>
      <c r="AL88" s="56"/>
      <c r="AM88" s="57"/>
      <c r="AN88" s="58"/>
      <c r="AO88" s="62"/>
      <c r="AP88" s="63"/>
    </row>
    <row r="89" spans="1:42" ht="15.75" x14ac:dyDescent="0.5">
      <c r="A89" s="43">
        <f>+[1]All!A247</f>
        <v>3</v>
      </c>
      <c r="B89" s="69" t="str">
        <f>+[1]All!B247</f>
        <v>Sat</v>
      </c>
      <c r="C89" s="44">
        <f>+[1]All!C247</f>
        <v>43358</v>
      </c>
      <c r="D89" s="45">
        <f>+[1]All!D247</f>
        <v>0</v>
      </c>
      <c r="E89" s="46">
        <f>+[1]All!E247</f>
        <v>0</v>
      </c>
      <c r="F89" s="1" t="str">
        <f>+[1]All!F247</f>
        <v>Air Force</v>
      </c>
      <c r="G89" s="47" t="str">
        <f>+[1]All!G247</f>
        <v>MWC</v>
      </c>
      <c r="H89" s="1" t="str">
        <f>+[1]All!H247</f>
        <v>Open</v>
      </c>
      <c r="I89" s="47" t="str">
        <f>+[1]All!I247</f>
        <v>ZZZ</v>
      </c>
      <c r="J89" s="48">
        <f>+[1]All!J247</f>
        <v>0</v>
      </c>
      <c r="K89" s="46" t="str">
        <f>+[1]All!K247</f>
        <v>Air Force</v>
      </c>
      <c r="L89" s="49" t="str">
        <f>+[1]All!L247</f>
        <v/>
      </c>
      <c r="M89" s="50">
        <f>+[1]All!M247</f>
        <v>0</v>
      </c>
      <c r="N89" s="48">
        <f>+[1]All!T247</f>
        <v>0</v>
      </c>
      <c r="O89" s="48">
        <f>+[1]All!X247</f>
        <v>0</v>
      </c>
      <c r="P89" s="48">
        <f>+[1]All!Z247</f>
        <v>0</v>
      </c>
      <c r="Q89" s="2">
        <f>+[1]All!AL247</f>
        <v>0</v>
      </c>
      <c r="R89" s="53">
        <f>+[1]All!AM247</f>
        <v>0</v>
      </c>
      <c r="S89" s="52">
        <f>+[1]All!AN247</f>
        <v>0</v>
      </c>
      <c r="T89" s="54">
        <f>+[1]All!AO247</f>
        <v>0</v>
      </c>
      <c r="U89" s="55"/>
      <c r="V89" s="66" t="str">
        <f>+[1]All!AQ247</f>
        <v>Air Force</v>
      </c>
      <c r="W89" s="56">
        <f>+[1]All!AR247</f>
        <v>1</v>
      </c>
      <c r="X89" s="57">
        <f>+[1]All!AS247</f>
        <v>0</v>
      </c>
      <c r="Y89" s="58">
        <f>+[1]All!AT247</f>
        <v>0</v>
      </c>
      <c r="Z89" s="56">
        <f>+[1]All!AU247</f>
        <v>1</v>
      </c>
      <c r="AA89" s="57">
        <f>+[1]All!AV247</f>
        <v>0</v>
      </c>
      <c r="AB89" s="58">
        <f>+[1]All!AW247</f>
        <v>0</v>
      </c>
      <c r="AC89" s="57"/>
      <c r="AD89" s="59">
        <f>+[1]All!AY247</f>
        <v>0</v>
      </c>
      <c r="AE89" s="60">
        <f>+[1]All!AZ247</f>
        <v>0</v>
      </c>
      <c r="AF89" s="61">
        <f>+[1]All!BA247</f>
        <v>0</v>
      </c>
      <c r="AG89" s="61"/>
      <c r="AH89" s="74">
        <f>+[1]All!BC247</f>
        <v>0</v>
      </c>
      <c r="AI89" s="56">
        <f>+[1]All!BD247</f>
        <v>0</v>
      </c>
      <c r="AJ89" s="57">
        <f>+[1]All!BE247</f>
        <v>0</v>
      </c>
      <c r="AK89" s="58">
        <f>+[1]All!BF247</f>
        <v>0</v>
      </c>
      <c r="AL89" s="56">
        <f>+[1]All!BG247</f>
        <v>0</v>
      </c>
      <c r="AM89" s="57">
        <f>+[1]All!BH247</f>
        <v>0</v>
      </c>
      <c r="AN89" s="58">
        <f>+[1]All!BI247</f>
        <v>0</v>
      </c>
      <c r="AO89" s="62">
        <f>+[1]All!BJ247</f>
        <v>67.22</v>
      </c>
      <c r="AP89" s="63">
        <f>+[1]All!BK247</f>
        <v>0</v>
      </c>
    </row>
    <row r="90" spans="1:42" ht="15.75" x14ac:dyDescent="0.5">
      <c r="A90" s="43">
        <f>+[1]All!A248</f>
        <v>3</v>
      </c>
      <c r="B90" s="69" t="str">
        <f>+[1]All!B248</f>
        <v>Sat</v>
      </c>
      <c r="C90" s="44">
        <f>+[1]All!C248</f>
        <v>43358</v>
      </c>
      <c r="D90" s="45">
        <f>+[1]All!D248</f>
        <v>0</v>
      </c>
      <c r="E90" s="46">
        <f>+[1]All!E248</f>
        <v>0</v>
      </c>
      <c r="F90" s="1" t="str">
        <f>+[1]All!F248</f>
        <v>Louisiana Tech</v>
      </c>
      <c r="G90" s="47" t="str">
        <f>+[1]All!G248</f>
        <v>CUSA</v>
      </c>
      <c r="H90" s="1" t="str">
        <f>+[1]All!H248</f>
        <v>Open</v>
      </c>
      <c r="I90" s="47" t="str">
        <f>+[1]All!I248</f>
        <v>ZZZ</v>
      </c>
      <c r="J90" s="48">
        <f>+[1]All!J248</f>
        <v>0</v>
      </c>
      <c r="K90" s="46" t="str">
        <f>+[1]All!K248</f>
        <v>Louisiana Tech</v>
      </c>
      <c r="L90" s="49">
        <f>+[1]All!L248</f>
        <v>0</v>
      </c>
      <c r="M90" s="50">
        <f>+[1]All!M248</f>
        <v>0</v>
      </c>
      <c r="N90" s="48">
        <f>+[1]All!T248</f>
        <v>0</v>
      </c>
      <c r="O90" s="48">
        <f>+[1]All!X248</f>
        <v>0</v>
      </c>
      <c r="P90" s="48">
        <f>+[1]All!Z248</f>
        <v>0</v>
      </c>
      <c r="Q90" s="2">
        <f>+[1]All!AL248</f>
        <v>0</v>
      </c>
      <c r="R90" s="53">
        <f>+[1]All!AM248</f>
        <v>0</v>
      </c>
      <c r="S90" s="52">
        <f>+[1]All!AN248</f>
        <v>0</v>
      </c>
      <c r="T90" s="54">
        <f>+[1]All!AO248</f>
        <v>0</v>
      </c>
      <c r="U90" s="55"/>
      <c r="V90" s="66" t="str">
        <f>+[1]All!AQ248</f>
        <v>Louisiana Tech</v>
      </c>
      <c r="W90" s="56">
        <f>+[1]All!AR248</f>
        <v>0</v>
      </c>
      <c r="X90" s="57">
        <f>+[1]All!AS248</f>
        <v>1</v>
      </c>
      <c r="Y90" s="58">
        <f>+[1]All!AT248</f>
        <v>0</v>
      </c>
      <c r="Z90" s="56">
        <f>+[1]All!AU248</f>
        <v>0</v>
      </c>
      <c r="AA90" s="57">
        <f>+[1]All!AV248</f>
        <v>1</v>
      </c>
      <c r="AB90" s="58">
        <f>+[1]All!AW248</f>
        <v>0</v>
      </c>
      <c r="AC90" s="57"/>
      <c r="AD90" s="59">
        <f>+[1]All!AY248</f>
        <v>0</v>
      </c>
      <c r="AE90" s="60">
        <f>+[1]All!AZ248</f>
        <v>0</v>
      </c>
      <c r="AF90" s="61">
        <f>+[1]All!BA248</f>
        <v>0</v>
      </c>
      <c r="AG90" s="61"/>
      <c r="AH90" s="74">
        <f>+[1]All!BC248</f>
        <v>0</v>
      </c>
      <c r="AI90" s="56">
        <f>+[1]All!BD248</f>
        <v>0</v>
      </c>
      <c r="AJ90" s="57">
        <f>+[1]All!BE248</f>
        <v>0</v>
      </c>
      <c r="AK90" s="58">
        <f>+[1]All!BF248</f>
        <v>0</v>
      </c>
      <c r="AL90" s="56">
        <f>+[1]All!BG248</f>
        <v>0</v>
      </c>
      <c r="AM90" s="57">
        <f>+[1]All!BH248</f>
        <v>0</v>
      </c>
      <c r="AN90" s="58">
        <f>+[1]All!BI248</f>
        <v>0</v>
      </c>
      <c r="AO90" s="62">
        <f>+[1]All!BJ248</f>
        <v>64.38</v>
      </c>
      <c r="AP90" s="63">
        <f>+[1]All!BK248</f>
        <v>0</v>
      </c>
    </row>
    <row r="91" spans="1:42" ht="15.75" x14ac:dyDescent="0.5">
      <c r="A91" s="43">
        <f>+[1]All!A249</f>
        <v>3</v>
      </c>
      <c r="B91" s="69" t="str">
        <f>+[1]All!B249</f>
        <v>Sat</v>
      </c>
      <c r="C91" s="44">
        <f>+[1]All!C249</f>
        <v>43358</v>
      </c>
      <c r="D91" s="45">
        <f>+[1]All!D249</f>
        <v>0</v>
      </c>
      <c r="E91" s="46">
        <f>+[1]All!E249</f>
        <v>0</v>
      </c>
      <c r="F91" s="1" t="str">
        <f>+[1]All!F249</f>
        <v>Michigan State</v>
      </c>
      <c r="G91" s="47" t="str">
        <f>+[1]All!G249</f>
        <v>B10</v>
      </c>
      <c r="H91" s="1" t="str">
        <f>+[1]All!H249</f>
        <v>Open</v>
      </c>
      <c r="I91" s="47" t="str">
        <f>+[1]All!I249</f>
        <v>ZZZ</v>
      </c>
      <c r="J91" s="48">
        <f>+[1]All!J249</f>
        <v>0</v>
      </c>
      <c r="K91" s="46" t="str">
        <f>+[1]All!K249</f>
        <v>Michigan State</v>
      </c>
      <c r="L91" s="49">
        <f>+[1]All!L249</f>
        <v>0</v>
      </c>
      <c r="M91" s="50">
        <f>+[1]All!M249</f>
        <v>0</v>
      </c>
      <c r="N91" s="48">
        <f>+[1]All!T249</f>
        <v>0</v>
      </c>
      <c r="O91" s="48">
        <f>+[1]All!X249</f>
        <v>0</v>
      </c>
      <c r="P91" s="48">
        <f>+[1]All!Z249</f>
        <v>0</v>
      </c>
      <c r="Q91" s="2">
        <f>+[1]All!AL249</f>
        <v>0</v>
      </c>
      <c r="R91" s="53">
        <f>+[1]All!AM249</f>
        <v>0</v>
      </c>
      <c r="S91" s="52">
        <f>+[1]All!AN249</f>
        <v>0</v>
      </c>
      <c r="T91" s="54">
        <f>+[1]All!AO249</f>
        <v>0</v>
      </c>
      <c r="U91" s="55"/>
      <c r="V91" s="66" t="str">
        <f>+[1]All!AQ249</f>
        <v>Michigan State</v>
      </c>
      <c r="W91" s="56">
        <f>+[1]All!AR249</f>
        <v>0</v>
      </c>
      <c r="X91" s="57">
        <f>+[1]All!AS249</f>
        <v>1</v>
      </c>
      <c r="Y91" s="58">
        <f>+[1]All!AT249</f>
        <v>0</v>
      </c>
      <c r="Z91" s="56">
        <f>+[1]All!AU249</f>
        <v>0</v>
      </c>
      <c r="AA91" s="57">
        <f>+[1]All!AV249</f>
        <v>2</v>
      </c>
      <c r="AB91" s="58">
        <f>+[1]All!AW249</f>
        <v>0</v>
      </c>
      <c r="AC91" s="57"/>
      <c r="AD91" s="59">
        <f>+[1]All!AY249</f>
        <v>0</v>
      </c>
      <c r="AE91" s="60">
        <f>+[1]All!AZ249</f>
        <v>0</v>
      </c>
      <c r="AF91" s="61">
        <f>+[1]All!BA249</f>
        <v>0</v>
      </c>
      <c r="AG91" s="61"/>
      <c r="AH91" s="74">
        <f>+[1]All!BC249</f>
        <v>0</v>
      </c>
      <c r="AI91" s="56">
        <f>+[1]All!BD249</f>
        <v>0</v>
      </c>
      <c r="AJ91" s="57">
        <f>+[1]All!BE249</f>
        <v>0</v>
      </c>
      <c r="AK91" s="58">
        <f>+[1]All!BF249</f>
        <v>0</v>
      </c>
      <c r="AL91" s="56">
        <f>+[1]All!BG249</f>
        <v>0</v>
      </c>
      <c r="AM91" s="57">
        <f>+[1]All!BH249</f>
        <v>0</v>
      </c>
      <c r="AN91" s="58">
        <f>+[1]All!BI249</f>
        <v>0</v>
      </c>
      <c r="AO91" s="62">
        <f>+[1]All!BJ249</f>
        <v>82.59</v>
      </c>
      <c r="AP91" s="63">
        <f>+[1]All!BK249</f>
        <v>0</v>
      </c>
    </row>
    <row r="92" spans="1:42" ht="15.75" x14ac:dyDescent="0.5">
      <c r="A92" s="43">
        <f>+[1]All!A250</f>
        <v>3</v>
      </c>
      <c r="B92" s="69" t="str">
        <f>+[1]All!B250</f>
        <v>Sat</v>
      </c>
      <c r="C92" s="44">
        <f>+[1]All!C250</f>
        <v>43358</v>
      </c>
      <c r="D92" s="45">
        <f>+[1]All!D250</f>
        <v>0</v>
      </c>
      <c r="E92" s="46">
        <f>+[1]All!E250</f>
        <v>0</v>
      </c>
      <c r="F92" s="1" t="str">
        <f>+[1]All!F250</f>
        <v>Rice</v>
      </c>
      <c r="G92" s="47" t="str">
        <f>+[1]All!G250</f>
        <v>CUSA</v>
      </c>
      <c r="H92" s="1" t="str">
        <f>+[1]All!H250</f>
        <v>Open</v>
      </c>
      <c r="I92" s="47" t="str">
        <f>+[1]All!I250</f>
        <v>ZZZ</v>
      </c>
      <c r="J92" s="48">
        <f>+[1]All!J250</f>
        <v>0</v>
      </c>
      <c r="K92" s="46" t="str">
        <f>+[1]All!K250</f>
        <v>Rice</v>
      </c>
      <c r="L92" s="49">
        <f>+[1]All!L250</f>
        <v>0</v>
      </c>
      <c r="M92" s="50">
        <f>+[1]All!M250</f>
        <v>0</v>
      </c>
      <c r="N92" s="48">
        <f>+[1]All!T250</f>
        <v>0</v>
      </c>
      <c r="O92" s="48">
        <f>+[1]All!X250</f>
        <v>0</v>
      </c>
      <c r="P92" s="48">
        <f>+[1]All!Z250</f>
        <v>0</v>
      </c>
      <c r="Q92" s="2">
        <f>+[1]All!AL250</f>
        <v>0</v>
      </c>
      <c r="R92" s="53">
        <f>+[1]All!AM250</f>
        <v>0</v>
      </c>
      <c r="S92" s="52">
        <f>+[1]All!AN250</f>
        <v>0</v>
      </c>
      <c r="T92" s="54">
        <f>+[1]All!AO250</f>
        <v>0</v>
      </c>
      <c r="U92" s="55"/>
      <c r="V92" s="66" t="str">
        <f>+[1]All!AQ250</f>
        <v>Rice</v>
      </c>
      <c r="W92" s="56">
        <f>+[1]All!AR250</f>
        <v>1</v>
      </c>
      <c r="X92" s="57">
        <f>+[1]All!AS250</f>
        <v>0</v>
      </c>
      <c r="Y92" s="58">
        <f>+[1]All!AT250</f>
        <v>0</v>
      </c>
      <c r="Z92" s="56">
        <f>+[1]All!AU250</f>
        <v>2</v>
      </c>
      <c r="AA92" s="57">
        <f>+[1]All!AV250</f>
        <v>0</v>
      </c>
      <c r="AB92" s="58">
        <f>+[1]All!AW250</f>
        <v>0</v>
      </c>
      <c r="AC92" s="57"/>
      <c r="AD92" s="59">
        <f>+[1]All!AY250</f>
        <v>0</v>
      </c>
      <c r="AE92" s="60">
        <f>+[1]All!AZ250</f>
        <v>0</v>
      </c>
      <c r="AF92" s="61">
        <f>+[1]All!BA250</f>
        <v>0</v>
      </c>
      <c r="AG92" s="61"/>
      <c r="AH92" s="74">
        <f>+[1]All!BC250</f>
        <v>0</v>
      </c>
      <c r="AI92" s="56">
        <f>+[1]All!BD250</f>
        <v>0</v>
      </c>
      <c r="AJ92" s="57">
        <f>+[1]All!BE250</f>
        <v>0</v>
      </c>
      <c r="AK92" s="58">
        <f>+[1]All!BF250</f>
        <v>0</v>
      </c>
      <c r="AL92" s="56">
        <f>+[1]All!BG250</f>
        <v>0</v>
      </c>
      <c r="AM92" s="57">
        <f>+[1]All!BH250</f>
        <v>0</v>
      </c>
      <c r="AN92" s="58">
        <f>+[1]All!BI250</f>
        <v>0</v>
      </c>
      <c r="AO92" s="62">
        <f>+[1]All!BJ250</f>
        <v>48.5</v>
      </c>
      <c r="AP92" s="63">
        <f>+[1]All!BK250</f>
        <v>0</v>
      </c>
    </row>
    <row r="93" spans="1:42" ht="15.75" x14ac:dyDescent="0.5">
      <c r="V93" s="67"/>
      <c r="W93" s="64"/>
      <c r="X93" s="65"/>
      <c r="Y93" s="65"/>
      <c r="Z93" s="64"/>
      <c r="AA93" s="65"/>
      <c r="AB93" s="51"/>
      <c r="AC93" s="65"/>
      <c r="AD93" s="64"/>
      <c r="AE93" s="65"/>
      <c r="AF93" s="51"/>
      <c r="AG93" s="51"/>
      <c r="AH93" s="68"/>
      <c r="AI93" s="75"/>
      <c r="AJ93" s="75"/>
      <c r="AK93" s="75"/>
      <c r="AL93" s="75"/>
      <c r="AM93" s="75"/>
      <c r="AN93" s="75"/>
      <c r="AO93" s="75"/>
      <c r="AP93" s="75"/>
    </row>
    <row r="94" spans="1:42" ht="15.75" x14ac:dyDescent="0.5">
      <c r="F94" s="99" t="s">
        <v>27</v>
      </c>
      <c r="V94" s="67"/>
      <c r="W94" s="64"/>
      <c r="X94" s="65"/>
      <c r="Y94" s="65"/>
      <c r="Z94" s="64"/>
      <c r="AA94" s="65"/>
      <c r="AB94" s="51"/>
      <c r="AC94" s="65"/>
      <c r="AD94" s="64"/>
      <c r="AE94" s="65"/>
      <c r="AF94" s="51"/>
      <c r="AG94" s="51"/>
      <c r="AH94" s="68"/>
      <c r="AI94" s="75"/>
      <c r="AJ94" s="75"/>
      <c r="AK94" s="75"/>
      <c r="AL94" s="75"/>
      <c r="AM94" s="75"/>
      <c r="AN94" s="75"/>
      <c r="AO94" s="75"/>
      <c r="AP94" s="75"/>
    </row>
    <row r="95" spans="1:42" s="98" customFormat="1" ht="15.75" x14ac:dyDescent="0.5">
      <c r="A95" s="77">
        <f>+[1]NFL!A23</f>
        <v>2</v>
      </c>
      <c r="B95" s="69" t="str">
        <f>+[1]NFL!B23</f>
        <v>Thurs</v>
      </c>
      <c r="C95" s="78">
        <f>+[1]NFL!C23</f>
        <v>43356</v>
      </c>
      <c r="D95" s="79">
        <f>+[1]NFL!D23</f>
        <v>0.84722083333333342</v>
      </c>
      <c r="E95" s="80" t="str">
        <f>+[1]NFL!E23</f>
        <v>NFL</v>
      </c>
      <c r="F95" s="1" t="str">
        <f>+[1]NFL!F23</f>
        <v>Baltimore</v>
      </c>
      <c r="G95" s="81" t="str">
        <f>+[1]NFL!G23</f>
        <v>AFCN</v>
      </c>
      <c r="H95" s="1" t="str">
        <f>+[1]NFL!H23</f>
        <v>Cincinnati</v>
      </c>
      <c r="I95" s="81" t="str">
        <f>+[1]NFL!I23</f>
        <v>AFCN</v>
      </c>
      <c r="J95" s="82" t="str">
        <f>+[1]NFL!J23</f>
        <v>Cincinnati</v>
      </c>
      <c r="K95" s="80" t="str">
        <f>+[1]NFL!K23</f>
        <v>Baltimore</v>
      </c>
      <c r="L95" s="83">
        <f>+[1]NFL!L23</f>
        <v>0</v>
      </c>
      <c r="M95" s="84">
        <f>+[1]NFL!M23</f>
        <v>45</v>
      </c>
      <c r="N95" s="82" t="str">
        <f>+[1]NFL!T23</f>
        <v>Baltimore</v>
      </c>
      <c r="O95" s="82">
        <f>+[1]NFL!X23</f>
        <v>0</v>
      </c>
      <c r="P95" s="82">
        <f>+[1]NFL!Z23</f>
        <v>0</v>
      </c>
      <c r="Q95" s="2"/>
      <c r="R95" s="85"/>
      <c r="S95" s="2"/>
      <c r="T95" s="86"/>
      <c r="U95" s="87"/>
      <c r="V95" s="88">
        <f>+[1]NFL!AQ23</f>
        <v>0</v>
      </c>
      <c r="W95" s="89">
        <f>+[1]NFL!AR23</f>
        <v>0</v>
      </c>
      <c r="X95" s="90">
        <f>+[1]NFL!AS23</f>
        <v>0</v>
      </c>
      <c r="Y95" s="91">
        <f>+[1]NFL!AT23</f>
        <v>0</v>
      </c>
      <c r="Z95" s="89">
        <f>+[1]NFL!AU23</f>
        <v>0</v>
      </c>
      <c r="AA95" s="90">
        <f>+[1]NFL!AV23</f>
        <v>0</v>
      </c>
      <c r="AB95" s="91">
        <f>+[1]NFL!AW23</f>
        <v>0</v>
      </c>
      <c r="AC95" s="90"/>
      <c r="AD95" s="92">
        <f>+[1]NFL!AY23</f>
        <v>10</v>
      </c>
      <c r="AE95" s="93">
        <f>+[1]NFL!AZ23</f>
        <v>16</v>
      </c>
      <c r="AF95" s="94">
        <f>+[1]NFL!BA23</f>
        <v>0</v>
      </c>
      <c r="AG95" s="94"/>
      <c r="AH95" s="95">
        <f>+[1]NFL!BC23</f>
        <v>0</v>
      </c>
      <c r="AI95" s="89">
        <f>+[1]NFL!BD23</f>
        <v>0</v>
      </c>
      <c r="AJ95" s="90">
        <f>+[1]NFL!BE23</f>
        <v>0</v>
      </c>
      <c r="AK95" s="91">
        <f>+[1]NFL!BF23</f>
        <v>0</v>
      </c>
      <c r="AL95" s="89">
        <f>+[1]NFL!BG23</f>
        <v>0</v>
      </c>
      <c r="AM95" s="90">
        <f>+[1]NFL!BH23</f>
        <v>0</v>
      </c>
      <c r="AN95" s="91">
        <f>+[1]NFL!BI23</f>
        <v>0</v>
      </c>
      <c r="AO95" s="96">
        <f>+[1]NFL!BJ23</f>
        <v>0</v>
      </c>
      <c r="AP95" s="97">
        <f>+[1]NFL!BK23</f>
        <v>0</v>
      </c>
    </row>
    <row r="96" spans="1:42" s="98" customFormat="1" ht="15.75" x14ac:dyDescent="0.5">
      <c r="A96" s="77">
        <f>+[1]NFL!A24</f>
        <v>2</v>
      </c>
      <c r="B96" s="69" t="str">
        <f>+[1]NFL!B24</f>
        <v>Sun</v>
      </c>
      <c r="C96" s="78">
        <f>+[1]NFL!C24</f>
        <v>43359</v>
      </c>
      <c r="D96" s="79">
        <f>+[1]NFL!D24</f>
        <v>0.54166666666666663</v>
      </c>
      <c r="E96" s="80" t="str">
        <f>+[1]NFL!E24</f>
        <v>Fox</v>
      </c>
      <c r="F96" s="1" t="str">
        <f>+[1]NFL!F24</f>
        <v>Carolina</v>
      </c>
      <c r="G96" s="81" t="str">
        <f>+[1]NFL!G24</f>
        <v>NFCS</v>
      </c>
      <c r="H96" s="1" t="str">
        <f>+[1]NFL!H24</f>
        <v>Atlanta</v>
      </c>
      <c r="I96" s="81" t="str">
        <f>+[1]NFL!I24</f>
        <v>NFCS</v>
      </c>
      <c r="J96" s="82" t="str">
        <f>+[1]NFL!J24</f>
        <v>Atlanta</v>
      </c>
      <c r="K96" s="80" t="str">
        <f>+[1]NFL!K24</f>
        <v>Carolina</v>
      </c>
      <c r="L96" s="83">
        <f>+[1]NFL!L24</f>
        <v>6</v>
      </c>
      <c r="M96" s="84">
        <f>+[1]NFL!M24</f>
        <v>44.5</v>
      </c>
      <c r="N96" s="82" t="str">
        <f>+[1]NFL!T24</f>
        <v>Atlanta</v>
      </c>
      <c r="O96" s="82">
        <f>+[1]NFL!X24</f>
        <v>0</v>
      </c>
      <c r="P96" s="82">
        <f>+[1]NFL!Z24</f>
        <v>0</v>
      </c>
      <c r="Q96" s="2"/>
      <c r="R96" s="85"/>
      <c r="S96" s="2"/>
      <c r="T96" s="86"/>
      <c r="U96" s="87"/>
      <c r="V96" s="88">
        <f>+[1]NFL!AQ24</f>
        <v>0</v>
      </c>
      <c r="W96" s="89">
        <f>+[1]NFL!AR24</f>
        <v>0</v>
      </c>
      <c r="X96" s="90">
        <f>+[1]NFL!AS24</f>
        <v>0</v>
      </c>
      <c r="Y96" s="91">
        <f>+[1]NFL!AT24</f>
        <v>0</v>
      </c>
      <c r="Z96" s="89">
        <f>+[1]NFL!AU24</f>
        <v>0</v>
      </c>
      <c r="AA96" s="90">
        <f>+[1]NFL!AV24</f>
        <v>0</v>
      </c>
      <c r="AB96" s="91">
        <f>+[1]NFL!AW24</f>
        <v>0</v>
      </c>
      <c r="AC96" s="90"/>
      <c r="AD96" s="92">
        <f>+[1]NFL!AY24</f>
        <v>12</v>
      </c>
      <c r="AE96" s="93">
        <f>+[1]NFL!AZ24</f>
        <v>14</v>
      </c>
      <c r="AF96" s="94">
        <f>+[1]NFL!BA24</f>
        <v>0</v>
      </c>
      <c r="AG96" s="94"/>
      <c r="AH96" s="95">
        <f>+[1]NFL!BC24</f>
        <v>0</v>
      </c>
      <c r="AI96" s="89">
        <f>+[1]NFL!BD24</f>
        <v>0</v>
      </c>
      <c r="AJ96" s="90">
        <f>+[1]NFL!BE24</f>
        <v>0</v>
      </c>
      <c r="AK96" s="91">
        <f>+[1]NFL!BF24</f>
        <v>0</v>
      </c>
      <c r="AL96" s="89">
        <f>+[1]NFL!BG24</f>
        <v>0</v>
      </c>
      <c r="AM96" s="90">
        <f>+[1]NFL!BH24</f>
        <v>0</v>
      </c>
      <c r="AN96" s="91">
        <f>+[1]NFL!BI24</f>
        <v>0</v>
      </c>
      <c r="AO96" s="96">
        <f>+[1]NFL!BJ24</f>
        <v>0</v>
      </c>
      <c r="AP96" s="97">
        <f>+[1]NFL!BK24</f>
        <v>0</v>
      </c>
    </row>
    <row r="97" spans="1:42" s="98" customFormat="1" ht="15.75" x14ac:dyDescent="0.5">
      <c r="A97" s="77">
        <f>+[1]NFL!A25</f>
        <v>2</v>
      </c>
      <c r="B97" s="69" t="str">
        <f>+[1]NFL!B25</f>
        <v>Sun</v>
      </c>
      <c r="C97" s="78">
        <f>+[1]NFL!C25</f>
        <v>43359</v>
      </c>
      <c r="D97" s="79">
        <f>+[1]NFL!D25</f>
        <v>0.54166666666666663</v>
      </c>
      <c r="E97" s="80" t="str">
        <f>+[1]NFL!E25</f>
        <v>CBS</v>
      </c>
      <c r="F97" s="1" t="str">
        <f>+[1]NFL!F25</f>
        <v>LA Chargers</v>
      </c>
      <c r="G97" s="81" t="str">
        <f>+[1]NFL!G25</f>
        <v>AFCW</v>
      </c>
      <c r="H97" s="1" t="str">
        <f>+[1]NFL!H25</f>
        <v>Buffalo</v>
      </c>
      <c r="I97" s="81" t="str">
        <f>+[1]NFL!I25</f>
        <v>AFCE</v>
      </c>
      <c r="J97" s="82" t="str">
        <f>+[1]NFL!J25</f>
        <v>LA Chargers</v>
      </c>
      <c r="K97" s="80" t="str">
        <f>+[1]NFL!K25</f>
        <v>Buffalo</v>
      </c>
      <c r="L97" s="83">
        <f>+[1]NFL!L25</f>
        <v>7.5</v>
      </c>
      <c r="M97" s="84">
        <f>+[1]NFL!M25</f>
        <v>43</v>
      </c>
      <c r="N97" s="82" t="str">
        <f>+[1]NFL!T25</f>
        <v>LA Chargers</v>
      </c>
      <c r="O97" s="82">
        <f>+[1]NFL!X25</f>
        <v>0</v>
      </c>
      <c r="P97" s="82">
        <f>+[1]NFL!Z25</f>
        <v>0</v>
      </c>
      <c r="Q97" s="2"/>
      <c r="R97" s="85"/>
      <c r="S97" s="2"/>
      <c r="T97" s="86"/>
      <c r="U97" s="87"/>
      <c r="V97" s="88">
        <f>+[1]NFL!AQ25</f>
        <v>0</v>
      </c>
      <c r="W97" s="89">
        <f>+[1]NFL!AR25</f>
        <v>0</v>
      </c>
      <c r="X97" s="90">
        <f>+[1]NFL!AS25</f>
        <v>0</v>
      </c>
      <c r="Y97" s="91">
        <f>+[1]NFL!AT25</f>
        <v>0</v>
      </c>
      <c r="Z97" s="89">
        <f>+[1]NFL!AU25</f>
        <v>0</v>
      </c>
      <c r="AA97" s="90">
        <f>+[1]NFL!AV25</f>
        <v>0</v>
      </c>
      <c r="AB97" s="91">
        <f>+[1]NFL!AW25</f>
        <v>0</v>
      </c>
      <c r="AC97" s="90"/>
      <c r="AD97" s="92">
        <f>+[1]NFL!AY25</f>
        <v>4</v>
      </c>
      <c r="AE97" s="93">
        <f>+[1]NFL!AZ25</f>
        <v>2</v>
      </c>
      <c r="AF97" s="94">
        <f>+[1]NFL!BA25</f>
        <v>0</v>
      </c>
      <c r="AG97" s="94"/>
      <c r="AH97" s="95">
        <f>+[1]NFL!BC25</f>
        <v>0</v>
      </c>
      <c r="AI97" s="89">
        <f>+[1]NFL!BD25</f>
        <v>0</v>
      </c>
      <c r="AJ97" s="90">
        <f>+[1]NFL!BE25</f>
        <v>0</v>
      </c>
      <c r="AK97" s="91">
        <f>+[1]NFL!BF25</f>
        <v>0</v>
      </c>
      <c r="AL97" s="89">
        <f>+[1]NFL!BG25</f>
        <v>0</v>
      </c>
      <c r="AM97" s="90">
        <f>+[1]NFL!BH25</f>
        <v>0</v>
      </c>
      <c r="AN97" s="91">
        <f>+[1]NFL!BI25</f>
        <v>0</v>
      </c>
      <c r="AO97" s="96">
        <f>+[1]NFL!BJ25</f>
        <v>0</v>
      </c>
      <c r="AP97" s="97">
        <f>+[1]NFL!BK25</f>
        <v>0</v>
      </c>
    </row>
    <row r="98" spans="1:42" s="98" customFormat="1" ht="15.75" x14ac:dyDescent="0.5">
      <c r="A98" s="77">
        <f>+[1]NFL!A26</f>
        <v>2</v>
      </c>
      <c r="B98" s="69" t="str">
        <f>+[1]NFL!B26</f>
        <v>Sun</v>
      </c>
      <c r="C98" s="78">
        <f>+[1]NFL!C26</f>
        <v>43359</v>
      </c>
      <c r="D98" s="79">
        <f>+[1]NFL!D26</f>
        <v>0.54166666666666663</v>
      </c>
      <c r="E98" s="80" t="str">
        <f>+[1]NFL!E26</f>
        <v>Fox</v>
      </c>
      <c r="F98" s="1" t="str">
        <f>+[1]NFL!F26</f>
        <v>Minnesota</v>
      </c>
      <c r="G98" s="81" t="str">
        <f>+[1]NFL!G26</f>
        <v>NFCN</v>
      </c>
      <c r="H98" s="1" t="str">
        <f>+[1]NFL!H26</f>
        <v>Green Bay</v>
      </c>
      <c r="I98" s="81" t="str">
        <f>+[1]NFL!I26</f>
        <v>NFCN</v>
      </c>
      <c r="J98" s="82" t="str">
        <f>+[1]NFL!J26</f>
        <v>Minnesota</v>
      </c>
      <c r="K98" s="80" t="str">
        <f>+[1]NFL!K26</f>
        <v>Green Bay</v>
      </c>
      <c r="L98" s="83">
        <f>+[1]NFL!L26</f>
        <v>0</v>
      </c>
      <c r="M98" s="84">
        <f>+[1]NFL!M26</f>
        <v>46</v>
      </c>
      <c r="N98" s="82" t="str">
        <f>+[1]NFL!T26</f>
        <v>Minnesota</v>
      </c>
      <c r="O98" s="82">
        <f>+[1]NFL!X26</f>
        <v>0</v>
      </c>
      <c r="P98" s="82">
        <f>+[1]NFL!Z26</f>
        <v>0</v>
      </c>
      <c r="Q98" s="2"/>
      <c r="R98" s="85"/>
      <c r="S98" s="2"/>
      <c r="T98" s="86"/>
      <c r="U98" s="87"/>
      <c r="V98" s="88">
        <f>+[1]NFL!AQ26</f>
        <v>0</v>
      </c>
      <c r="W98" s="89">
        <f>+[1]NFL!AR26</f>
        <v>0</v>
      </c>
      <c r="X98" s="90">
        <f>+[1]NFL!AS26</f>
        <v>0</v>
      </c>
      <c r="Y98" s="91">
        <f>+[1]NFL!AT26</f>
        <v>0</v>
      </c>
      <c r="Z98" s="89">
        <f>+[1]NFL!AU26</f>
        <v>0</v>
      </c>
      <c r="AA98" s="90">
        <f>+[1]NFL!AV26</f>
        <v>0</v>
      </c>
      <c r="AB98" s="91">
        <f>+[1]NFL!AW26</f>
        <v>0</v>
      </c>
      <c r="AC98" s="90"/>
      <c r="AD98" s="92">
        <f>+[1]NFL!AY26</f>
        <v>13</v>
      </c>
      <c r="AE98" s="93">
        <f>+[1]NFL!AZ26</f>
        <v>13</v>
      </c>
      <c r="AF98" s="94">
        <f>+[1]NFL!BA26</f>
        <v>0</v>
      </c>
      <c r="AG98" s="94"/>
      <c r="AH98" s="95">
        <f>+[1]NFL!BC26</f>
        <v>0</v>
      </c>
      <c r="AI98" s="89">
        <f>+[1]NFL!BD26</f>
        <v>0</v>
      </c>
      <c r="AJ98" s="90">
        <f>+[1]NFL!BE26</f>
        <v>0</v>
      </c>
      <c r="AK98" s="91">
        <f>+[1]NFL!BF26</f>
        <v>0</v>
      </c>
      <c r="AL98" s="89">
        <f>+[1]NFL!BG26</f>
        <v>0</v>
      </c>
      <c r="AM98" s="90">
        <f>+[1]NFL!BH26</f>
        <v>0</v>
      </c>
      <c r="AN98" s="91">
        <f>+[1]NFL!BI26</f>
        <v>0</v>
      </c>
      <c r="AO98" s="96">
        <f>+[1]NFL!BJ26</f>
        <v>0</v>
      </c>
      <c r="AP98" s="97">
        <f>+[1]NFL!BK26</f>
        <v>0</v>
      </c>
    </row>
    <row r="99" spans="1:42" s="98" customFormat="1" ht="15.75" x14ac:dyDescent="0.5">
      <c r="A99" s="77">
        <f>+[1]NFL!A27</f>
        <v>2</v>
      </c>
      <c r="B99" s="69" t="str">
        <f>+[1]NFL!B27</f>
        <v>Sun</v>
      </c>
      <c r="C99" s="78">
        <f>+[1]NFL!C27</f>
        <v>43359</v>
      </c>
      <c r="D99" s="79">
        <f>+[1]NFL!D27</f>
        <v>0.54166666666666663</v>
      </c>
      <c r="E99" s="80" t="str">
        <f>+[1]NFL!E27</f>
        <v>CBS</v>
      </c>
      <c r="F99" s="1" t="str">
        <f>+[1]NFL!F27</f>
        <v>Houston</v>
      </c>
      <c r="G99" s="81" t="str">
        <f>+[1]NFL!G27</f>
        <v>AFCS</v>
      </c>
      <c r="H99" s="1" t="str">
        <f>+[1]NFL!H27</f>
        <v>Tennessee</v>
      </c>
      <c r="I99" s="81" t="str">
        <f>+[1]NFL!I27</f>
        <v>AFCS</v>
      </c>
      <c r="J99" s="82" t="str">
        <f>+[1]NFL!J27</f>
        <v>Houston</v>
      </c>
      <c r="K99" s="80" t="str">
        <f>+[1]NFL!K27</f>
        <v>Tennessee</v>
      </c>
      <c r="L99" s="83">
        <f>+[1]NFL!L27</f>
        <v>1.5</v>
      </c>
      <c r="M99" s="84">
        <f>+[1]NFL!M27</f>
        <v>45</v>
      </c>
      <c r="N99" s="82" t="str">
        <f>+[1]NFL!T27</f>
        <v>Houston</v>
      </c>
      <c r="O99" s="82">
        <f>+[1]NFL!X27</f>
        <v>0</v>
      </c>
      <c r="P99" s="82">
        <f>+[1]NFL!Z27</f>
        <v>0</v>
      </c>
      <c r="Q99" s="2"/>
      <c r="R99" s="85"/>
      <c r="S99" s="2"/>
      <c r="T99" s="86"/>
      <c r="U99" s="87"/>
      <c r="V99" s="88">
        <f>+[1]NFL!AQ27</f>
        <v>0</v>
      </c>
      <c r="W99" s="89">
        <f>+[1]NFL!AR27</f>
        <v>0</v>
      </c>
      <c r="X99" s="90">
        <f>+[1]NFL!AS27</f>
        <v>0</v>
      </c>
      <c r="Y99" s="91">
        <f>+[1]NFL!AT27</f>
        <v>0</v>
      </c>
      <c r="Z99" s="89">
        <f>+[1]NFL!AU27</f>
        <v>0</v>
      </c>
      <c r="AA99" s="90">
        <f>+[1]NFL!AV27</f>
        <v>0</v>
      </c>
      <c r="AB99" s="91">
        <f>+[1]NFL!AW27</f>
        <v>0</v>
      </c>
      <c r="AC99" s="90"/>
      <c r="AD99" s="92">
        <f>+[1]NFL!AY27</f>
        <v>15</v>
      </c>
      <c r="AE99" s="93">
        <f>+[1]NFL!AZ27</f>
        <v>11</v>
      </c>
      <c r="AF99" s="94">
        <f>+[1]NFL!BA27</f>
        <v>0</v>
      </c>
      <c r="AG99" s="94"/>
      <c r="AH99" s="95">
        <f>+[1]NFL!BC27</f>
        <v>0</v>
      </c>
      <c r="AI99" s="89">
        <f>+[1]NFL!BD27</f>
        <v>0</v>
      </c>
      <c r="AJ99" s="90">
        <f>+[1]NFL!BE27</f>
        <v>0</v>
      </c>
      <c r="AK99" s="91">
        <f>+[1]NFL!BF27</f>
        <v>0</v>
      </c>
      <c r="AL99" s="89">
        <f>+[1]NFL!BG27</f>
        <v>0</v>
      </c>
      <c r="AM99" s="90">
        <f>+[1]NFL!BH27</f>
        <v>0</v>
      </c>
      <c r="AN99" s="91">
        <f>+[1]NFL!BI27</f>
        <v>0</v>
      </c>
      <c r="AO99" s="96">
        <f>+[1]NFL!BJ27</f>
        <v>0</v>
      </c>
      <c r="AP99" s="97">
        <f>+[1]NFL!BK27</f>
        <v>0</v>
      </c>
    </row>
    <row r="100" spans="1:42" s="98" customFormat="1" ht="15.75" x14ac:dyDescent="0.5">
      <c r="A100" s="77">
        <f>+[1]NFL!A28</f>
        <v>2</v>
      </c>
      <c r="B100" s="69" t="str">
        <f>+[1]NFL!B28</f>
        <v>Sun</v>
      </c>
      <c r="C100" s="78">
        <f>+[1]NFL!C28</f>
        <v>43359</v>
      </c>
      <c r="D100" s="79">
        <f>+[1]NFL!D28</f>
        <v>0.54166666666666663</v>
      </c>
      <c r="E100" s="80" t="str">
        <f>+[1]NFL!E28</f>
        <v>Fox</v>
      </c>
      <c r="F100" s="1" t="str">
        <f>+[1]NFL!F28</f>
        <v>Cleveland</v>
      </c>
      <c r="G100" s="81" t="str">
        <f>+[1]NFL!G28</f>
        <v>AFCN</v>
      </c>
      <c r="H100" s="1" t="str">
        <f>+[1]NFL!H28</f>
        <v>New Orleans</v>
      </c>
      <c r="I100" s="81" t="str">
        <f>+[1]NFL!I28</f>
        <v>NFCS</v>
      </c>
      <c r="J100" s="82" t="str">
        <f>+[1]NFL!J28</f>
        <v>New Orleans</v>
      </c>
      <c r="K100" s="80" t="str">
        <f>+[1]NFL!K28</f>
        <v>Cleveland</v>
      </c>
      <c r="L100" s="83">
        <f>+[1]NFL!L28</f>
        <v>8.5</v>
      </c>
      <c r="M100" s="84">
        <f>+[1]NFL!M28</f>
        <v>49.5</v>
      </c>
      <c r="N100" s="82" t="str">
        <f>+[1]NFL!T28</f>
        <v>Cleveland</v>
      </c>
      <c r="O100" s="82">
        <f>+[1]NFL!X28</f>
        <v>0</v>
      </c>
      <c r="P100" s="82">
        <f>+[1]NFL!Z28</f>
        <v>0</v>
      </c>
      <c r="Q100" s="2"/>
      <c r="R100" s="85"/>
      <c r="S100" s="2"/>
      <c r="T100" s="86"/>
      <c r="U100" s="87"/>
      <c r="V100" s="88">
        <f>+[1]NFL!AQ28</f>
        <v>0</v>
      </c>
      <c r="W100" s="89">
        <f>+[1]NFL!AR28</f>
        <v>0</v>
      </c>
      <c r="X100" s="90">
        <f>+[1]NFL!AS28</f>
        <v>0</v>
      </c>
      <c r="Y100" s="91">
        <f>+[1]NFL!AT28</f>
        <v>0</v>
      </c>
      <c r="Z100" s="89">
        <f>+[1]NFL!AU28</f>
        <v>0</v>
      </c>
      <c r="AA100" s="90">
        <f>+[1]NFL!AV28</f>
        <v>0</v>
      </c>
      <c r="AB100" s="91">
        <f>+[1]NFL!AW28</f>
        <v>0</v>
      </c>
      <c r="AC100" s="90"/>
      <c r="AD100" s="92">
        <f>+[1]NFL!AY28</f>
        <v>2</v>
      </c>
      <c r="AE100" s="93">
        <f>+[1]NFL!AZ28</f>
        <v>1</v>
      </c>
      <c r="AF100" s="94">
        <f>+[1]NFL!BA28</f>
        <v>0</v>
      </c>
      <c r="AG100" s="94"/>
      <c r="AH100" s="95">
        <f>+[1]NFL!BC28</f>
        <v>0</v>
      </c>
      <c r="AI100" s="89">
        <f>+[1]NFL!BD28</f>
        <v>0</v>
      </c>
      <c r="AJ100" s="90">
        <f>+[1]NFL!BE28</f>
        <v>0</v>
      </c>
      <c r="AK100" s="91">
        <f>+[1]NFL!BF28</f>
        <v>0</v>
      </c>
      <c r="AL100" s="89">
        <f>+[1]NFL!BG28</f>
        <v>0</v>
      </c>
      <c r="AM100" s="90">
        <f>+[1]NFL!BH28</f>
        <v>0</v>
      </c>
      <c r="AN100" s="91">
        <f>+[1]NFL!BI28</f>
        <v>0</v>
      </c>
      <c r="AO100" s="96">
        <f>+[1]NFL!BJ28</f>
        <v>0</v>
      </c>
      <c r="AP100" s="97">
        <f>+[1]NFL!BK28</f>
        <v>0</v>
      </c>
    </row>
    <row r="101" spans="1:42" s="98" customFormat="1" ht="15.75" x14ac:dyDescent="0.5">
      <c r="A101" s="77">
        <f>+[1]NFL!A29</f>
        <v>2</v>
      </c>
      <c r="B101" s="69" t="str">
        <f>+[1]NFL!B29</f>
        <v>Sun</v>
      </c>
      <c r="C101" s="78">
        <f>+[1]NFL!C29</f>
        <v>43359</v>
      </c>
      <c r="D101" s="79">
        <f>+[1]NFL!D29</f>
        <v>0.54166666666666663</v>
      </c>
      <c r="E101" s="80" t="str">
        <f>+[1]NFL!E29</f>
        <v>CBS</v>
      </c>
      <c r="F101" s="1" t="str">
        <f>+[1]NFL!F29</f>
        <v>Miami</v>
      </c>
      <c r="G101" s="81" t="str">
        <f>+[1]NFL!G29</f>
        <v>AFCE</v>
      </c>
      <c r="H101" s="1" t="str">
        <f>+[1]NFL!H29</f>
        <v>NY Jets</v>
      </c>
      <c r="I101" s="81" t="str">
        <f>+[1]NFL!I29</f>
        <v>AFCE</v>
      </c>
      <c r="J101" s="82" t="str">
        <f>+[1]NFL!J29</f>
        <v>NY Jets</v>
      </c>
      <c r="K101" s="80" t="str">
        <f>+[1]NFL!K29</f>
        <v>Miami</v>
      </c>
      <c r="L101" s="83">
        <f>+[1]NFL!L29</f>
        <v>3</v>
      </c>
      <c r="M101" s="84">
        <f>+[1]NFL!M29</f>
        <v>44</v>
      </c>
      <c r="N101" s="82" t="str">
        <f>+[1]NFL!T29</f>
        <v>NY Jets</v>
      </c>
      <c r="O101" s="82">
        <f>+[1]NFL!X29</f>
        <v>0</v>
      </c>
      <c r="P101" s="82">
        <f>+[1]NFL!Z29</f>
        <v>0</v>
      </c>
      <c r="Q101" s="2"/>
      <c r="R101" s="85"/>
      <c r="S101" s="2"/>
      <c r="T101" s="86"/>
      <c r="U101" s="87"/>
      <c r="V101" s="88">
        <f>+[1]NFL!AQ29</f>
        <v>0</v>
      </c>
      <c r="W101" s="89">
        <f>+[1]NFL!AR29</f>
        <v>0</v>
      </c>
      <c r="X101" s="90">
        <f>+[1]NFL!AS29</f>
        <v>0</v>
      </c>
      <c r="Y101" s="91">
        <f>+[1]NFL!AT29</f>
        <v>0</v>
      </c>
      <c r="Z101" s="89">
        <f>+[1]NFL!AU29</f>
        <v>0</v>
      </c>
      <c r="AA101" s="90">
        <f>+[1]NFL!AV29</f>
        <v>0</v>
      </c>
      <c r="AB101" s="91">
        <f>+[1]NFL!AW29</f>
        <v>0</v>
      </c>
      <c r="AC101" s="90"/>
      <c r="AD101" s="92">
        <f>+[1]NFL!AY29</f>
        <v>9</v>
      </c>
      <c r="AE101" s="93">
        <f>+[1]NFL!AZ29</f>
        <v>15</v>
      </c>
      <c r="AF101" s="94">
        <f>+[1]NFL!BA29</f>
        <v>2</v>
      </c>
      <c r="AG101" s="94"/>
      <c r="AH101" s="95">
        <f>+[1]NFL!BC29</f>
        <v>0</v>
      </c>
      <c r="AI101" s="89">
        <f>+[1]NFL!BD29</f>
        <v>0</v>
      </c>
      <c r="AJ101" s="90">
        <f>+[1]NFL!BE29</f>
        <v>0</v>
      </c>
      <c r="AK101" s="91">
        <f>+[1]NFL!BF29</f>
        <v>0</v>
      </c>
      <c r="AL101" s="89">
        <f>+[1]NFL!BG29</f>
        <v>0</v>
      </c>
      <c r="AM101" s="90">
        <f>+[1]NFL!BH29</f>
        <v>0</v>
      </c>
      <c r="AN101" s="91">
        <f>+[1]NFL!BI29</f>
        <v>0</v>
      </c>
      <c r="AO101" s="96">
        <f>+[1]NFL!BJ29</f>
        <v>0</v>
      </c>
      <c r="AP101" s="97">
        <f>+[1]NFL!BK29</f>
        <v>0</v>
      </c>
    </row>
    <row r="102" spans="1:42" s="98" customFormat="1" ht="15.75" x14ac:dyDescent="0.5">
      <c r="A102" s="77">
        <f>+[1]NFL!A30</f>
        <v>2</v>
      </c>
      <c r="B102" s="69" t="str">
        <f>+[1]NFL!B30</f>
        <v>Sun</v>
      </c>
      <c r="C102" s="78">
        <f>+[1]NFL!C30</f>
        <v>43359</v>
      </c>
      <c r="D102" s="79">
        <f>+[1]NFL!D30</f>
        <v>0.54166666666666663</v>
      </c>
      <c r="E102" s="80" t="str">
        <f>+[1]NFL!E30</f>
        <v>CBS</v>
      </c>
      <c r="F102" s="1" t="str">
        <f>+[1]NFL!F30</f>
        <v>Kansas City</v>
      </c>
      <c r="G102" s="81" t="str">
        <f>+[1]NFL!G30</f>
        <v>AFCW</v>
      </c>
      <c r="H102" s="1" t="str">
        <f>+[1]NFL!H30</f>
        <v>Pittsburgh</v>
      </c>
      <c r="I102" s="81" t="str">
        <f>+[1]NFL!I30</f>
        <v>AFCN</v>
      </c>
      <c r="J102" s="82" t="str">
        <f>+[1]NFL!J30</f>
        <v>Pittsburgh</v>
      </c>
      <c r="K102" s="80" t="str">
        <f>+[1]NFL!K30</f>
        <v>Kansas City</v>
      </c>
      <c r="L102" s="83">
        <f>+[1]NFL!L30</f>
        <v>4</v>
      </c>
      <c r="M102" s="84">
        <f>+[1]NFL!M30</f>
        <v>52.5</v>
      </c>
      <c r="N102" s="82" t="str">
        <f>+[1]NFL!T30</f>
        <v>Kansas City</v>
      </c>
      <c r="O102" s="82">
        <f>+[1]NFL!X30</f>
        <v>0</v>
      </c>
      <c r="P102" s="82">
        <f>+[1]NFL!Z30</f>
        <v>0</v>
      </c>
      <c r="Q102" s="2"/>
      <c r="R102" s="85"/>
      <c r="S102" s="2"/>
      <c r="T102" s="86"/>
      <c r="U102" s="87"/>
      <c r="V102" s="88">
        <f>+[1]NFL!AQ30</f>
        <v>0</v>
      </c>
      <c r="W102" s="89">
        <f>+[1]NFL!AR30</f>
        <v>0</v>
      </c>
      <c r="X102" s="90">
        <f>+[1]NFL!AS30</f>
        <v>0</v>
      </c>
      <c r="Y102" s="91">
        <f>+[1]NFL!AT30</f>
        <v>0</v>
      </c>
      <c r="Z102" s="89">
        <f>+[1]NFL!AU30</f>
        <v>0</v>
      </c>
      <c r="AA102" s="90">
        <f>+[1]NFL!AV30</f>
        <v>0</v>
      </c>
      <c r="AB102" s="91">
        <f>+[1]NFL!AW30</f>
        <v>0</v>
      </c>
      <c r="AC102" s="90"/>
      <c r="AD102" s="92">
        <f>+[1]NFL!AY30</f>
        <v>4</v>
      </c>
      <c r="AE102" s="93">
        <f>+[1]NFL!AZ30</f>
        <v>4</v>
      </c>
      <c r="AF102" s="94">
        <f>+[1]NFL!BA30</f>
        <v>0</v>
      </c>
      <c r="AG102" s="94"/>
      <c r="AH102" s="95">
        <f>+[1]NFL!BC30</f>
        <v>0</v>
      </c>
      <c r="AI102" s="89">
        <f>+[1]NFL!BD30</f>
        <v>0</v>
      </c>
      <c r="AJ102" s="90">
        <f>+[1]NFL!BE30</f>
        <v>0</v>
      </c>
      <c r="AK102" s="91">
        <f>+[1]NFL!BF30</f>
        <v>0</v>
      </c>
      <c r="AL102" s="89">
        <f>+[1]NFL!BG30</f>
        <v>0</v>
      </c>
      <c r="AM102" s="90">
        <f>+[1]NFL!BH30</f>
        <v>0</v>
      </c>
      <c r="AN102" s="91">
        <f>+[1]NFL!BI30</f>
        <v>0</v>
      </c>
      <c r="AO102" s="96">
        <f>+[1]NFL!BJ30</f>
        <v>0</v>
      </c>
      <c r="AP102" s="97">
        <f>+[1]NFL!BK30</f>
        <v>0</v>
      </c>
    </row>
    <row r="103" spans="1:42" s="98" customFormat="1" ht="15.75" x14ac:dyDescent="0.5">
      <c r="A103" s="77">
        <f>+[1]NFL!A31</f>
        <v>2</v>
      </c>
      <c r="B103" s="69" t="str">
        <f>+[1]NFL!B31</f>
        <v>Sun</v>
      </c>
      <c r="C103" s="78">
        <f>+[1]NFL!C31</f>
        <v>43359</v>
      </c>
      <c r="D103" s="79">
        <f>+[1]NFL!D31</f>
        <v>0.54166666666666663</v>
      </c>
      <c r="E103" s="80" t="str">
        <f>+[1]NFL!E31</f>
        <v>Fox</v>
      </c>
      <c r="F103" s="1" t="str">
        <f>+[1]NFL!F31</f>
        <v>Philadelphia</v>
      </c>
      <c r="G103" s="81" t="str">
        <f>+[1]NFL!G31</f>
        <v>NFCE</v>
      </c>
      <c r="H103" s="1" t="str">
        <f>+[1]NFL!H31</f>
        <v>Tampa Bay</v>
      </c>
      <c r="I103" s="81" t="str">
        <f>+[1]NFL!I31</f>
        <v>NFCS</v>
      </c>
      <c r="J103" s="82" t="str">
        <f>+[1]NFL!J31</f>
        <v>Philadelphia</v>
      </c>
      <c r="K103" s="80" t="str">
        <f>+[1]NFL!K31</f>
        <v>Tampa Bay</v>
      </c>
      <c r="L103" s="83">
        <f>+[1]NFL!L31</f>
        <v>3.5</v>
      </c>
      <c r="M103" s="84">
        <f>+[1]NFL!M31</f>
        <v>44</v>
      </c>
      <c r="N103" s="82" t="str">
        <f>+[1]NFL!T31</f>
        <v>Philadelphia</v>
      </c>
      <c r="O103" s="82">
        <f>+[1]NFL!X31</f>
        <v>0</v>
      </c>
      <c r="P103" s="82">
        <f>+[1]NFL!Z31</f>
        <v>0</v>
      </c>
      <c r="Q103" s="2"/>
      <c r="R103" s="85"/>
      <c r="S103" s="2"/>
      <c r="T103" s="86"/>
      <c r="U103" s="87"/>
      <c r="V103" s="88">
        <f>+[1]NFL!AQ31</f>
        <v>0</v>
      </c>
      <c r="W103" s="89">
        <f>+[1]NFL!AR31</f>
        <v>0</v>
      </c>
      <c r="X103" s="90">
        <f>+[1]NFL!AS31</f>
        <v>0</v>
      </c>
      <c r="Y103" s="91">
        <f>+[1]NFL!AT31</f>
        <v>0</v>
      </c>
      <c r="Z103" s="89">
        <f>+[1]NFL!AU31</f>
        <v>0</v>
      </c>
      <c r="AA103" s="90">
        <f>+[1]NFL!AV31</f>
        <v>0</v>
      </c>
      <c r="AB103" s="91">
        <f>+[1]NFL!AW31</f>
        <v>0</v>
      </c>
      <c r="AC103" s="90"/>
      <c r="AD103" s="92">
        <f>+[1]NFL!AY31</f>
        <v>3</v>
      </c>
      <c r="AE103" s="93">
        <f>+[1]NFL!AZ31</f>
        <v>2</v>
      </c>
      <c r="AF103" s="94">
        <f>+[1]NFL!BA31</f>
        <v>0</v>
      </c>
      <c r="AG103" s="94"/>
      <c r="AH103" s="95">
        <f>+[1]NFL!BC31</f>
        <v>0</v>
      </c>
      <c r="AI103" s="89">
        <f>+[1]NFL!BD31</f>
        <v>0</v>
      </c>
      <c r="AJ103" s="90">
        <f>+[1]NFL!BE31</f>
        <v>0</v>
      </c>
      <c r="AK103" s="91">
        <f>+[1]NFL!BF31</f>
        <v>0</v>
      </c>
      <c r="AL103" s="89">
        <f>+[1]NFL!BG31</f>
        <v>0</v>
      </c>
      <c r="AM103" s="90">
        <f>+[1]NFL!BH31</f>
        <v>0</v>
      </c>
      <c r="AN103" s="91">
        <f>+[1]NFL!BI31</f>
        <v>0</v>
      </c>
      <c r="AO103" s="96">
        <f>+[1]NFL!BJ31</f>
        <v>0</v>
      </c>
      <c r="AP103" s="97">
        <f>+[1]NFL!BK31</f>
        <v>0</v>
      </c>
    </row>
    <row r="104" spans="1:42" s="98" customFormat="1" ht="15.75" x14ac:dyDescent="0.5">
      <c r="A104" s="77">
        <f>+[1]NFL!A32</f>
        <v>2</v>
      </c>
      <c r="B104" s="69" t="str">
        <f>+[1]NFL!B32</f>
        <v>Sun</v>
      </c>
      <c r="C104" s="78">
        <f>+[1]NFL!C32</f>
        <v>43359</v>
      </c>
      <c r="D104" s="79">
        <f>+[1]NFL!D32</f>
        <v>0.54166666666666663</v>
      </c>
      <c r="E104" s="80" t="str">
        <f>+[1]NFL!E32</f>
        <v>CBS</v>
      </c>
      <c r="F104" s="1" t="str">
        <f>+[1]NFL!F32</f>
        <v>Indianapolis</v>
      </c>
      <c r="G104" s="81" t="str">
        <f>+[1]NFL!G32</f>
        <v>AFCS</v>
      </c>
      <c r="H104" s="1" t="str">
        <f>+[1]NFL!H32</f>
        <v>Washington</v>
      </c>
      <c r="I104" s="81" t="str">
        <f>+[1]NFL!I32</f>
        <v>NFCE</v>
      </c>
      <c r="J104" s="82" t="str">
        <f>+[1]NFL!J32</f>
        <v>Washington</v>
      </c>
      <c r="K104" s="80" t="str">
        <f>+[1]NFL!K32</f>
        <v>Indianapolis</v>
      </c>
      <c r="L104" s="83">
        <f>+[1]NFL!L32</f>
        <v>6</v>
      </c>
      <c r="M104" s="84">
        <f>+[1]NFL!M32</f>
        <v>47</v>
      </c>
      <c r="N104" s="82" t="str">
        <f>+[1]NFL!T32</f>
        <v>Indianapolis</v>
      </c>
      <c r="O104" s="82">
        <f>+[1]NFL!X32</f>
        <v>0</v>
      </c>
      <c r="P104" s="82">
        <f>+[1]NFL!Z32</f>
        <v>0</v>
      </c>
      <c r="Q104" s="2"/>
      <c r="R104" s="85"/>
      <c r="S104" s="2"/>
      <c r="T104" s="86"/>
      <c r="U104" s="87"/>
      <c r="V104" s="88">
        <f>+[1]NFL!AQ32</f>
        <v>0</v>
      </c>
      <c r="W104" s="89">
        <f>+[1]NFL!AR32</f>
        <v>0</v>
      </c>
      <c r="X104" s="90">
        <f>+[1]NFL!AS32</f>
        <v>0</v>
      </c>
      <c r="Y104" s="91">
        <f>+[1]NFL!AT32</f>
        <v>0</v>
      </c>
      <c r="Z104" s="89">
        <f>+[1]NFL!AU32</f>
        <v>0</v>
      </c>
      <c r="AA104" s="90">
        <f>+[1]NFL!AV32</f>
        <v>0</v>
      </c>
      <c r="AB104" s="91">
        <f>+[1]NFL!AW32</f>
        <v>0</v>
      </c>
      <c r="AC104" s="90"/>
      <c r="AD104" s="92">
        <f>+[1]NFL!AY32</f>
        <v>2</v>
      </c>
      <c r="AE104" s="93">
        <f>+[1]NFL!AZ32</f>
        <v>0</v>
      </c>
      <c r="AF104" s="94">
        <f>+[1]NFL!BA32</f>
        <v>1</v>
      </c>
      <c r="AG104" s="94"/>
      <c r="AH104" s="95">
        <f>+[1]NFL!BC32</f>
        <v>0</v>
      </c>
      <c r="AI104" s="89">
        <f>+[1]NFL!BD32</f>
        <v>0</v>
      </c>
      <c r="AJ104" s="90">
        <f>+[1]NFL!BE32</f>
        <v>0</v>
      </c>
      <c r="AK104" s="91">
        <f>+[1]NFL!BF32</f>
        <v>0</v>
      </c>
      <c r="AL104" s="89">
        <f>+[1]NFL!BG32</f>
        <v>0</v>
      </c>
      <c r="AM104" s="90">
        <f>+[1]NFL!BH32</f>
        <v>0</v>
      </c>
      <c r="AN104" s="91">
        <f>+[1]NFL!BI32</f>
        <v>0</v>
      </c>
      <c r="AO104" s="96">
        <f>+[1]NFL!BJ32</f>
        <v>0</v>
      </c>
      <c r="AP104" s="97">
        <f>+[1]NFL!BK32</f>
        <v>0</v>
      </c>
    </row>
    <row r="105" spans="1:42" s="98" customFormat="1" ht="15.75" x14ac:dyDescent="0.5">
      <c r="A105" s="77">
        <f>+[1]NFL!A33</f>
        <v>2</v>
      </c>
      <c r="B105" s="69" t="str">
        <f>+[1]NFL!B33</f>
        <v>Sun</v>
      </c>
      <c r="C105" s="78">
        <f>+[1]NFL!C33</f>
        <v>43359</v>
      </c>
      <c r="D105" s="79">
        <f>+[1]NFL!D33</f>
        <v>0.67020833333333341</v>
      </c>
      <c r="E105" s="80" t="str">
        <f>+[1]NFL!E33</f>
        <v>Fox</v>
      </c>
      <c r="F105" s="1" t="str">
        <f>+[1]NFL!F33</f>
        <v>Arizona</v>
      </c>
      <c r="G105" s="81" t="str">
        <f>+[1]NFL!G33</f>
        <v>NFCW</v>
      </c>
      <c r="H105" s="1" t="str">
        <f>+[1]NFL!H33</f>
        <v>LA Rams</v>
      </c>
      <c r="I105" s="81" t="str">
        <f>+[1]NFL!I33</f>
        <v>NFCW</v>
      </c>
      <c r="J105" s="82" t="str">
        <f>+[1]NFL!J33</f>
        <v>LA Rams</v>
      </c>
      <c r="K105" s="80" t="str">
        <f>+[1]NFL!K33</f>
        <v>Arizona</v>
      </c>
      <c r="L105" s="83">
        <f>+[1]NFL!L33</f>
        <v>13</v>
      </c>
      <c r="M105" s="84">
        <f>+[1]NFL!M33</f>
        <v>45</v>
      </c>
      <c r="N105" s="82" t="str">
        <f>+[1]NFL!T33</f>
        <v>Arizona</v>
      </c>
      <c r="O105" s="82">
        <f>+[1]NFL!X33</f>
        <v>0</v>
      </c>
      <c r="P105" s="82">
        <f>+[1]NFL!Z33</f>
        <v>0</v>
      </c>
      <c r="Q105" s="2"/>
      <c r="R105" s="85"/>
      <c r="S105" s="2"/>
      <c r="T105" s="86"/>
      <c r="U105" s="87"/>
      <c r="V105" s="88">
        <f>+[1]NFL!AQ33</f>
        <v>0</v>
      </c>
      <c r="W105" s="89">
        <f>+[1]NFL!AR33</f>
        <v>0</v>
      </c>
      <c r="X105" s="90">
        <f>+[1]NFL!AS33</f>
        <v>0</v>
      </c>
      <c r="Y105" s="91">
        <f>+[1]NFL!AT33</f>
        <v>0</v>
      </c>
      <c r="Z105" s="89">
        <f>+[1]NFL!AU33</f>
        <v>0</v>
      </c>
      <c r="AA105" s="90">
        <f>+[1]NFL!AV33</f>
        <v>0</v>
      </c>
      <c r="AB105" s="91">
        <f>+[1]NFL!AW33</f>
        <v>0</v>
      </c>
      <c r="AC105" s="90"/>
      <c r="AD105" s="92">
        <f>+[1]NFL!AY33</f>
        <v>14</v>
      </c>
      <c r="AE105" s="93">
        <f>+[1]NFL!AZ33</f>
        <v>11</v>
      </c>
      <c r="AF105" s="94">
        <f>+[1]NFL!BA33</f>
        <v>1</v>
      </c>
      <c r="AG105" s="94"/>
      <c r="AH105" s="95">
        <f>+[1]NFL!BC33</f>
        <v>0</v>
      </c>
      <c r="AI105" s="89">
        <f>+[1]NFL!BD33</f>
        <v>0</v>
      </c>
      <c r="AJ105" s="90">
        <f>+[1]NFL!BE33</f>
        <v>0</v>
      </c>
      <c r="AK105" s="91">
        <f>+[1]NFL!BF33</f>
        <v>0</v>
      </c>
      <c r="AL105" s="89">
        <f>+[1]NFL!BG33</f>
        <v>0</v>
      </c>
      <c r="AM105" s="90">
        <f>+[1]NFL!BH33</f>
        <v>0</v>
      </c>
      <c r="AN105" s="91">
        <f>+[1]NFL!BI33</f>
        <v>0</v>
      </c>
      <c r="AO105" s="96">
        <f>+[1]NFL!BJ33</f>
        <v>0</v>
      </c>
      <c r="AP105" s="97">
        <f>+[1]NFL!BK33</f>
        <v>0</v>
      </c>
    </row>
    <row r="106" spans="1:42" s="98" customFormat="1" ht="15.75" x14ac:dyDescent="0.5">
      <c r="A106" s="77">
        <f>+[1]NFL!A34</f>
        <v>2</v>
      </c>
      <c r="B106" s="69" t="str">
        <f>+[1]NFL!B34</f>
        <v>Sun</v>
      </c>
      <c r="C106" s="78">
        <f>+[1]NFL!C34</f>
        <v>43359</v>
      </c>
      <c r="D106" s="79">
        <f>+[1]NFL!D34</f>
        <v>0.6841666666666667</v>
      </c>
      <c r="E106" s="80" t="str">
        <f>+[1]NFL!E34</f>
        <v>Fox</v>
      </c>
      <c r="F106" s="1" t="str">
        <f>+[1]NFL!F34</f>
        <v>Detroit</v>
      </c>
      <c r="G106" s="81" t="str">
        <f>+[1]NFL!G34</f>
        <v>NFCN</v>
      </c>
      <c r="H106" s="1" t="str">
        <f>+[1]NFL!H34</f>
        <v>San Francisco</v>
      </c>
      <c r="I106" s="81" t="str">
        <f>+[1]NFL!I34</f>
        <v>NFCW</v>
      </c>
      <c r="J106" s="82" t="str">
        <f>+[1]NFL!J34</f>
        <v>San Francisco</v>
      </c>
      <c r="K106" s="80" t="str">
        <f>+[1]NFL!K34</f>
        <v>Detroit</v>
      </c>
      <c r="L106" s="83">
        <f>+[1]NFL!L34</f>
        <v>6</v>
      </c>
      <c r="M106" s="84">
        <f>+[1]NFL!M34</f>
        <v>48</v>
      </c>
      <c r="N106" s="82" t="str">
        <f>+[1]NFL!T34</f>
        <v>San Francisco</v>
      </c>
      <c r="O106" s="82">
        <f>+[1]NFL!X34</f>
        <v>0</v>
      </c>
      <c r="P106" s="82">
        <f>+[1]NFL!Z34</f>
        <v>0</v>
      </c>
      <c r="Q106" s="2"/>
      <c r="R106" s="85"/>
      <c r="S106" s="2"/>
      <c r="T106" s="86"/>
      <c r="U106" s="87"/>
      <c r="V106" s="88">
        <f>+[1]NFL!AQ34</f>
        <v>0</v>
      </c>
      <c r="W106" s="89">
        <f>+[1]NFL!AR34</f>
        <v>0</v>
      </c>
      <c r="X106" s="90">
        <f>+[1]NFL!AS34</f>
        <v>0</v>
      </c>
      <c r="Y106" s="91">
        <f>+[1]NFL!AT34</f>
        <v>0</v>
      </c>
      <c r="Z106" s="89">
        <f>+[1]NFL!AU34</f>
        <v>0</v>
      </c>
      <c r="AA106" s="90">
        <f>+[1]NFL!AV34</f>
        <v>0</v>
      </c>
      <c r="AB106" s="91">
        <f>+[1]NFL!AW34</f>
        <v>0</v>
      </c>
      <c r="AC106" s="90"/>
      <c r="AD106" s="92">
        <f>+[1]NFL!AY34</f>
        <v>1</v>
      </c>
      <c r="AE106" s="93">
        <f>+[1]NFL!AZ34</f>
        <v>4</v>
      </c>
      <c r="AF106" s="94">
        <f>+[1]NFL!BA34</f>
        <v>1</v>
      </c>
      <c r="AG106" s="94"/>
      <c r="AH106" s="95">
        <f>+[1]NFL!BC34</f>
        <v>0</v>
      </c>
      <c r="AI106" s="89">
        <f>+[1]NFL!BD34</f>
        <v>0</v>
      </c>
      <c r="AJ106" s="90">
        <f>+[1]NFL!BE34</f>
        <v>0</v>
      </c>
      <c r="AK106" s="91">
        <f>+[1]NFL!BF34</f>
        <v>0</v>
      </c>
      <c r="AL106" s="89">
        <f>+[1]NFL!BG34</f>
        <v>0</v>
      </c>
      <c r="AM106" s="90">
        <f>+[1]NFL!BH34</f>
        <v>0</v>
      </c>
      <c r="AN106" s="91">
        <f>+[1]NFL!BI34</f>
        <v>0</v>
      </c>
      <c r="AO106" s="96">
        <f>+[1]NFL!BJ34</f>
        <v>0</v>
      </c>
      <c r="AP106" s="97">
        <f>+[1]NFL!BK34</f>
        <v>0</v>
      </c>
    </row>
    <row r="107" spans="1:42" s="98" customFormat="1" ht="15.75" x14ac:dyDescent="0.5">
      <c r="A107" s="77">
        <f>+[1]NFL!A35</f>
        <v>2</v>
      </c>
      <c r="B107" s="69" t="str">
        <f>+[1]NFL!B35</f>
        <v>Sun</v>
      </c>
      <c r="C107" s="78">
        <f>+[1]NFL!C35</f>
        <v>43359</v>
      </c>
      <c r="D107" s="79">
        <f>+[1]NFL!D35</f>
        <v>0.6841666666666667</v>
      </c>
      <c r="E107" s="80" t="str">
        <f>+[1]NFL!E35</f>
        <v>CBS</v>
      </c>
      <c r="F107" s="1" t="str">
        <f>+[1]NFL!F35</f>
        <v>Oakland</v>
      </c>
      <c r="G107" s="81" t="str">
        <f>+[1]NFL!G35</f>
        <v>AFCW</v>
      </c>
      <c r="H107" s="1" t="str">
        <f>+[1]NFL!H35</f>
        <v>Denver</v>
      </c>
      <c r="I107" s="81" t="str">
        <f>+[1]NFL!I35</f>
        <v>AFCW</v>
      </c>
      <c r="J107" s="82" t="str">
        <f>+[1]NFL!J35</f>
        <v>Denver</v>
      </c>
      <c r="K107" s="80" t="str">
        <f>+[1]NFL!K35</f>
        <v>Oakland</v>
      </c>
      <c r="L107" s="83">
        <f>+[1]NFL!L35</f>
        <v>6</v>
      </c>
      <c r="M107" s="84">
        <f>+[1]NFL!M35</f>
        <v>46</v>
      </c>
      <c r="N107" s="82" t="str">
        <f>+[1]NFL!T35</f>
        <v>Oakland</v>
      </c>
      <c r="O107" s="82">
        <f>+[1]NFL!X35</f>
        <v>0</v>
      </c>
      <c r="P107" s="82">
        <f>+[1]NFL!Z35</f>
        <v>0</v>
      </c>
      <c r="Q107" s="2"/>
      <c r="R107" s="85"/>
      <c r="S107" s="2"/>
      <c r="T107" s="86"/>
      <c r="U107" s="87"/>
      <c r="V107" s="88">
        <f>+[1]NFL!AQ35</f>
        <v>0</v>
      </c>
      <c r="W107" s="89">
        <f>+[1]NFL!AR35</f>
        <v>0</v>
      </c>
      <c r="X107" s="90">
        <f>+[1]NFL!AS35</f>
        <v>0</v>
      </c>
      <c r="Y107" s="91">
        <f>+[1]NFL!AT35</f>
        <v>0</v>
      </c>
      <c r="Z107" s="89">
        <f>+[1]NFL!AU35</f>
        <v>0</v>
      </c>
      <c r="AA107" s="90">
        <f>+[1]NFL!AV35</f>
        <v>0</v>
      </c>
      <c r="AB107" s="91">
        <f>+[1]NFL!AW35</f>
        <v>0</v>
      </c>
      <c r="AC107" s="90"/>
      <c r="AD107" s="92">
        <f>+[1]NFL!AY35</f>
        <v>12</v>
      </c>
      <c r="AE107" s="93">
        <f>+[1]NFL!AZ35</f>
        <v>14</v>
      </c>
      <c r="AF107" s="94">
        <f>+[1]NFL!BA35</f>
        <v>0</v>
      </c>
      <c r="AG107" s="94"/>
      <c r="AH107" s="95">
        <f>+[1]NFL!BC35</f>
        <v>0</v>
      </c>
      <c r="AI107" s="89">
        <f>+[1]NFL!BD35</f>
        <v>0</v>
      </c>
      <c r="AJ107" s="90">
        <f>+[1]NFL!BE35</f>
        <v>0</v>
      </c>
      <c r="AK107" s="91">
        <f>+[1]NFL!BF35</f>
        <v>0</v>
      </c>
      <c r="AL107" s="89">
        <f>+[1]NFL!BG35</f>
        <v>0</v>
      </c>
      <c r="AM107" s="90">
        <f>+[1]NFL!BH35</f>
        <v>0</v>
      </c>
      <c r="AN107" s="91">
        <f>+[1]NFL!BI35</f>
        <v>0</v>
      </c>
      <c r="AO107" s="96">
        <f>+[1]NFL!BJ35</f>
        <v>0</v>
      </c>
      <c r="AP107" s="97">
        <f>+[1]NFL!BK35</f>
        <v>0</v>
      </c>
    </row>
    <row r="108" spans="1:42" s="98" customFormat="1" ht="15.75" x14ac:dyDescent="0.5">
      <c r="A108" s="77">
        <f>+[1]NFL!A36</f>
        <v>2</v>
      </c>
      <c r="B108" s="69" t="str">
        <f>+[1]NFL!B36</f>
        <v>Sun</v>
      </c>
      <c r="C108" s="78">
        <f>+[1]NFL!C36</f>
        <v>43359</v>
      </c>
      <c r="D108" s="79">
        <f>+[1]NFL!D36</f>
        <v>0.6841666666666667</v>
      </c>
      <c r="E108" s="80" t="str">
        <f>+[1]NFL!E36</f>
        <v>Fox</v>
      </c>
      <c r="F108" s="1" t="str">
        <f>+[1]NFL!F36</f>
        <v>New England</v>
      </c>
      <c r="G108" s="81" t="str">
        <f>+[1]NFL!G36</f>
        <v>AFCE</v>
      </c>
      <c r="H108" s="1" t="str">
        <f>+[1]NFL!H36</f>
        <v>Jacksonville</v>
      </c>
      <c r="I108" s="81" t="str">
        <f>+[1]NFL!I36</f>
        <v>AFCS</v>
      </c>
      <c r="J108" s="82" t="str">
        <f>+[1]NFL!J36</f>
        <v>New England</v>
      </c>
      <c r="K108" s="80" t="str">
        <f>+[1]NFL!K36</f>
        <v>Jacksonville</v>
      </c>
      <c r="L108" s="83">
        <f>+[1]NFL!L36</f>
        <v>1</v>
      </c>
      <c r="M108" s="84">
        <f>+[1]NFL!M36</f>
        <v>45</v>
      </c>
      <c r="N108" s="82" t="str">
        <f>+[1]NFL!T36</f>
        <v>New England</v>
      </c>
      <c r="O108" s="82" t="str">
        <f>+[1]NFL!X36</f>
        <v>X</v>
      </c>
      <c r="P108" s="82">
        <f>+[1]NFL!Z36</f>
        <v>0</v>
      </c>
      <c r="Q108" s="2"/>
      <c r="R108" s="85"/>
      <c r="S108" s="2"/>
      <c r="T108" s="86"/>
      <c r="U108" s="87"/>
      <c r="V108" s="88">
        <f>+[1]NFL!AQ36</f>
        <v>0</v>
      </c>
      <c r="W108" s="89">
        <f>+[1]NFL!AR36</f>
        <v>0</v>
      </c>
      <c r="X108" s="90">
        <f>+[1]NFL!AS36</f>
        <v>0</v>
      </c>
      <c r="Y108" s="91">
        <f>+[1]NFL!AT36</f>
        <v>0</v>
      </c>
      <c r="Z108" s="89">
        <f>+[1]NFL!AU36</f>
        <v>0</v>
      </c>
      <c r="AA108" s="90">
        <f>+[1]NFL!AV36</f>
        <v>0</v>
      </c>
      <c r="AB108" s="91">
        <f>+[1]NFL!AW36</f>
        <v>0</v>
      </c>
      <c r="AC108" s="90"/>
      <c r="AD108" s="92">
        <f>+[1]NFL!AY36</f>
        <v>3</v>
      </c>
      <c r="AE108" s="93">
        <f>+[1]NFL!AZ36</f>
        <v>1</v>
      </c>
      <c r="AF108" s="94">
        <f>+[1]NFL!BA36</f>
        <v>0</v>
      </c>
      <c r="AG108" s="94"/>
      <c r="AH108" s="95">
        <f>+[1]NFL!BC36</f>
        <v>0</v>
      </c>
      <c r="AI108" s="89">
        <f>+[1]NFL!BD36</f>
        <v>0</v>
      </c>
      <c r="AJ108" s="90">
        <f>+[1]NFL!BE36</f>
        <v>0</v>
      </c>
      <c r="AK108" s="91">
        <f>+[1]NFL!BF36</f>
        <v>0</v>
      </c>
      <c r="AL108" s="89">
        <f>+[1]NFL!BG36</f>
        <v>0</v>
      </c>
      <c r="AM108" s="90">
        <f>+[1]NFL!BH36</f>
        <v>0</v>
      </c>
      <c r="AN108" s="91">
        <f>+[1]NFL!BI36</f>
        <v>0</v>
      </c>
      <c r="AO108" s="96">
        <f>+[1]NFL!BJ36</f>
        <v>0</v>
      </c>
      <c r="AP108" s="97">
        <f>+[1]NFL!BK36</f>
        <v>0</v>
      </c>
    </row>
    <row r="109" spans="1:42" s="98" customFormat="1" ht="15.75" x14ac:dyDescent="0.5">
      <c r="A109" s="77">
        <f>+[1]NFL!A37</f>
        <v>2</v>
      </c>
      <c r="B109" s="69" t="str">
        <f>+[1]NFL!B37</f>
        <v>Sun</v>
      </c>
      <c r="C109" s="78">
        <f>+[1]NFL!C37</f>
        <v>43360</v>
      </c>
      <c r="D109" s="79">
        <f>+[1]NFL!D37</f>
        <v>0.84722220833333328</v>
      </c>
      <c r="E109" s="80" t="str">
        <f>+[1]NFL!E37</f>
        <v>NBC</v>
      </c>
      <c r="F109" s="1" t="str">
        <f>+[1]NFL!F37</f>
        <v>NY Giants</v>
      </c>
      <c r="G109" s="81" t="str">
        <f>+[1]NFL!G37</f>
        <v>NFCE</v>
      </c>
      <c r="H109" s="1" t="str">
        <f>+[1]NFL!H37</f>
        <v>Dallas</v>
      </c>
      <c r="I109" s="81" t="str">
        <f>+[1]NFL!I37</f>
        <v>NFCE</v>
      </c>
      <c r="J109" s="82" t="str">
        <f>+[1]NFL!J37</f>
        <v>Dallas</v>
      </c>
      <c r="K109" s="80" t="str">
        <f>+[1]NFL!K37</f>
        <v>NY Giants</v>
      </c>
      <c r="L109" s="83">
        <f>+[1]NFL!L37</f>
        <v>3</v>
      </c>
      <c r="M109" s="84">
        <f>+[1]NFL!M37</f>
        <v>42</v>
      </c>
      <c r="N109" s="82" t="str">
        <f>+[1]NFL!T37</f>
        <v>Dallas</v>
      </c>
      <c r="O109" s="82">
        <f>+[1]NFL!X37</f>
        <v>0</v>
      </c>
      <c r="P109" s="82">
        <f>+[1]NFL!Z37</f>
        <v>0</v>
      </c>
      <c r="Q109" s="2"/>
      <c r="R109" s="85"/>
      <c r="S109" s="2"/>
      <c r="T109" s="86"/>
      <c r="U109" s="87"/>
      <c r="V109" s="88">
        <f>+[1]NFL!AQ37</f>
        <v>0</v>
      </c>
      <c r="W109" s="89">
        <f>+[1]NFL!AR37</f>
        <v>0</v>
      </c>
      <c r="X109" s="90">
        <f>+[1]NFL!AS37</f>
        <v>0</v>
      </c>
      <c r="Y109" s="91">
        <f>+[1]NFL!AT37</f>
        <v>0</v>
      </c>
      <c r="Z109" s="89">
        <f>+[1]NFL!AU37</f>
        <v>0</v>
      </c>
      <c r="AA109" s="90">
        <f>+[1]NFL!AV37</f>
        <v>0</v>
      </c>
      <c r="AB109" s="91">
        <f>+[1]NFL!AW37</f>
        <v>0</v>
      </c>
      <c r="AC109" s="90"/>
      <c r="AD109" s="92">
        <f>+[1]NFL!AY37</f>
        <v>13</v>
      </c>
      <c r="AE109" s="93">
        <f>+[1]NFL!AZ37</f>
        <v>11</v>
      </c>
      <c r="AF109" s="94">
        <f>+[1]NFL!BA37</f>
        <v>2</v>
      </c>
      <c r="AG109" s="94"/>
      <c r="AH109" s="95">
        <f>+[1]NFL!BC37</f>
        <v>0</v>
      </c>
      <c r="AI109" s="89">
        <f>+[1]NFL!BD37</f>
        <v>0</v>
      </c>
      <c r="AJ109" s="90">
        <f>+[1]NFL!BE37</f>
        <v>0</v>
      </c>
      <c r="AK109" s="91">
        <f>+[1]NFL!BF37</f>
        <v>0</v>
      </c>
      <c r="AL109" s="89">
        <f>+[1]NFL!BG37</f>
        <v>0</v>
      </c>
      <c r="AM109" s="90">
        <f>+[1]NFL!BH37</f>
        <v>0</v>
      </c>
      <c r="AN109" s="91">
        <f>+[1]NFL!BI37</f>
        <v>0</v>
      </c>
      <c r="AO109" s="96">
        <f>+[1]NFL!BJ37</f>
        <v>0</v>
      </c>
      <c r="AP109" s="97">
        <f>+[1]NFL!BK37</f>
        <v>0</v>
      </c>
    </row>
    <row r="110" spans="1:42" s="98" customFormat="1" ht="15.75" x14ac:dyDescent="0.5">
      <c r="A110" s="77">
        <f>+[1]NFL!A38</f>
        <v>2</v>
      </c>
      <c r="B110" s="69" t="str">
        <f>+[1]NFL!B38</f>
        <v>Mon</v>
      </c>
      <c r="C110" s="78">
        <f>+[1]NFL!C38</f>
        <v>43360</v>
      </c>
      <c r="D110" s="79">
        <f>+[1]NFL!D38</f>
        <v>0.84375</v>
      </c>
      <c r="E110" s="80" t="str">
        <f>+[1]NFL!E38</f>
        <v>ESPN</v>
      </c>
      <c r="F110" s="1" t="str">
        <f>+[1]NFL!F38</f>
        <v>Seattle</v>
      </c>
      <c r="G110" s="81" t="str">
        <f>+[1]NFL!G38</f>
        <v>NFCW</v>
      </c>
      <c r="H110" s="1" t="str">
        <f>+[1]NFL!H38</f>
        <v>Chicago</v>
      </c>
      <c r="I110" s="81" t="str">
        <f>+[1]NFL!I38</f>
        <v>NFCN</v>
      </c>
      <c r="J110" s="82" t="str">
        <f>+[1]NFL!J38</f>
        <v>Chicago</v>
      </c>
      <c r="K110" s="80" t="str">
        <f>+[1]NFL!K38</f>
        <v>Seattle</v>
      </c>
      <c r="L110" s="83">
        <f>+[1]NFL!L38</f>
        <v>3.5</v>
      </c>
      <c r="M110" s="84">
        <f>+[1]NFL!M38</f>
        <v>43.5</v>
      </c>
      <c r="N110" s="82" t="str">
        <f>+[1]NFL!T38</f>
        <v>Chicago</v>
      </c>
      <c r="O110" s="82">
        <f>+[1]NFL!X38</f>
        <v>0</v>
      </c>
      <c r="P110" s="82">
        <f>+[1]NFL!Z38</f>
        <v>0</v>
      </c>
      <c r="Q110" s="2"/>
      <c r="R110" s="85"/>
      <c r="S110" s="2"/>
      <c r="T110" s="86"/>
      <c r="U110" s="87"/>
      <c r="V110" s="88">
        <f>+[1]NFL!AQ38</f>
        <v>0</v>
      </c>
      <c r="W110" s="89">
        <f>+[1]NFL!AR38</f>
        <v>0</v>
      </c>
      <c r="X110" s="90">
        <f>+[1]NFL!AS38</f>
        <v>0</v>
      </c>
      <c r="Y110" s="91">
        <f>+[1]NFL!AT38</f>
        <v>0</v>
      </c>
      <c r="Z110" s="89">
        <f>+[1]NFL!AU38</f>
        <v>0</v>
      </c>
      <c r="AA110" s="90">
        <f>+[1]NFL!AV38</f>
        <v>0</v>
      </c>
      <c r="AB110" s="91">
        <f>+[1]NFL!AW38</f>
        <v>0</v>
      </c>
      <c r="AC110" s="90"/>
      <c r="AD110" s="92">
        <f>+[1]NFL!AY38</f>
        <v>5</v>
      </c>
      <c r="AE110" s="93">
        <f>+[1]NFL!AZ38</f>
        <v>2</v>
      </c>
      <c r="AF110" s="94">
        <f>+[1]NFL!BA38</f>
        <v>0</v>
      </c>
      <c r="AG110" s="94"/>
      <c r="AH110" s="95">
        <f>+[1]NFL!BC38</f>
        <v>0</v>
      </c>
      <c r="AI110" s="89">
        <f>+[1]NFL!BD38</f>
        <v>0</v>
      </c>
      <c r="AJ110" s="90">
        <f>+[1]NFL!BE38</f>
        <v>0</v>
      </c>
      <c r="AK110" s="91">
        <f>+[1]NFL!BF38</f>
        <v>0</v>
      </c>
      <c r="AL110" s="89">
        <f>+[1]NFL!BG38</f>
        <v>0</v>
      </c>
      <c r="AM110" s="90">
        <f>+[1]NFL!BH38</f>
        <v>0</v>
      </c>
      <c r="AN110" s="91">
        <f>+[1]NFL!BI38</f>
        <v>0</v>
      </c>
      <c r="AO110" s="96">
        <f>+[1]NFL!BJ38</f>
        <v>0</v>
      </c>
      <c r="AP110" s="97">
        <f>+[1]NFL!BK38</f>
        <v>0</v>
      </c>
    </row>
    <row r="111" spans="1:42" s="98" customFormat="1" ht="15.75" x14ac:dyDescent="0.5">
      <c r="A111" s="77"/>
      <c r="B111" s="69"/>
      <c r="C111" s="78"/>
      <c r="D111" s="79"/>
      <c r="E111" s="80"/>
      <c r="F111" s="1"/>
      <c r="G111" s="81"/>
      <c r="H111" s="1"/>
      <c r="I111" s="81"/>
      <c r="J111" s="82"/>
      <c r="K111" s="80"/>
      <c r="L111" s="83"/>
      <c r="M111" s="84"/>
      <c r="N111" s="82"/>
      <c r="O111" s="82"/>
      <c r="P111" s="82"/>
      <c r="Q111" s="2"/>
      <c r="R111" s="85"/>
      <c r="S111" s="2"/>
      <c r="T111" s="86"/>
      <c r="U111" s="87"/>
      <c r="V111" s="88"/>
      <c r="W111" s="89"/>
      <c r="X111" s="90"/>
      <c r="Y111" s="91"/>
      <c r="Z111" s="89"/>
      <c r="AA111" s="90"/>
      <c r="AB111" s="91"/>
      <c r="AC111" s="90"/>
      <c r="AD111" s="92"/>
      <c r="AE111" s="93"/>
      <c r="AF111" s="94"/>
      <c r="AG111" s="94"/>
      <c r="AH111" s="95"/>
      <c r="AI111" s="89"/>
      <c r="AJ111" s="90"/>
      <c r="AK111" s="91"/>
      <c r="AL111" s="89"/>
      <c r="AM111" s="90"/>
      <c r="AN111" s="91"/>
      <c r="AO111" s="96"/>
      <c r="AP111" s="97"/>
    </row>
    <row r="112" spans="1:42" s="98" customFormat="1" ht="15.75" x14ac:dyDescent="0.5">
      <c r="A112" s="77"/>
      <c r="B112" s="69"/>
      <c r="C112" s="78"/>
      <c r="D112" s="79"/>
      <c r="E112" s="80"/>
      <c r="F112" s="1"/>
      <c r="G112" s="81"/>
      <c r="H112" s="1"/>
      <c r="I112" s="81"/>
      <c r="J112" s="82"/>
      <c r="K112" s="80"/>
      <c r="L112" s="83"/>
      <c r="M112" s="84"/>
      <c r="N112" s="82"/>
      <c r="O112" s="82"/>
      <c r="P112" s="82"/>
      <c r="Q112" s="2"/>
      <c r="R112" s="85"/>
      <c r="S112" s="2"/>
      <c r="T112" s="86"/>
      <c r="U112" s="87"/>
      <c r="V112" s="88"/>
      <c r="W112" s="89"/>
      <c r="X112" s="90"/>
      <c r="Y112" s="91"/>
      <c r="Z112" s="89"/>
      <c r="AA112" s="90"/>
      <c r="AB112" s="91"/>
      <c r="AC112" s="90"/>
      <c r="AD112" s="92"/>
      <c r="AE112" s="93"/>
      <c r="AF112" s="94"/>
      <c r="AG112" s="94"/>
      <c r="AH112" s="95"/>
      <c r="AI112" s="89"/>
      <c r="AJ112" s="90"/>
      <c r="AK112" s="91"/>
      <c r="AL112" s="89"/>
      <c r="AM112" s="90"/>
      <c r="AN112" s="91"/>
      <c r="AO112" s="96"/>
      <c r="AP112" s="97"/>
    </row>
    <row r="113" spans="1:42" s="98" customFormat="1" ht="15.75" x14ac:dyDescent="0.5">
      <c r="A113" s="77"/>
      <c r="B113" s="69"/>
      <c r="C113" s="78"/>
      <c r="D113" s="79"/>
      <c r="E113" s="80"/>
      <c r="F113" s="1"/>
      <c r="G113" s="81"/>
      <c r="H113" s="1"/>
      <c r="I113" s="81"/>
      <c r="J113" s="82"/>
      <c r="K113" s="80"/>
      <c r="L113" s="83"/>
      <c r="M113" s="84"/>
      <c r="N113" s="82"/>
      <c r="O113" s="82"/>
      <c r="P113" s="82"/>
      <c r="Q113" s="2"/>
      <c r="R113" s="85"/>
      <c r="S113" s="2"/>
      <c r="T113" s="86"/>
      <c r="U113" s="87"/>
      <c r="V113" s="88"/>
      <c r="W113" s="89"/>
      <c r="X113" s="90"/>
      <c r="Y113" s="91"/>
      <c r="Z113" s="89"/>
      <c r="AA113" s="90"/>
      <c r="AB113" s="91"/>
      <c r="AC113" s="90"/>
      <c r="AD113" s="92"/>
      <c r="AE113" s="93"/>
      <c r="AF113" s="94"/>
      <c r="AG113" s="94"/>
      <c r="AH113" s="95"/>
      <c r="AI113" s="89"/>
      <c r="AJ113" s="90"/>
      <c r="AK113" s="91"/>
      <c r="AL113" s="89"/>
      <c r="AM113" s="90"/>
      <c r="AN113" s="91"/>
      <c r="AO113" s="96"/>
      <c r="AP113" s="97"/>
    </row>
    <row r="114" spans="1:42" s="98" customFormat="1" ht="15.75" x14ac:dyDescent="0.5">
      <c r="J114" s="100"/>
      <c r="K114" s="100"/>
      <c r="V114" s="101"/>
      <c r="W114" s="102"/>
      <c r="X114" s="103"/>
      <c r="Y114" s="103"/>
      <c r="Z114" s="102"/>
      <c r="AA114" s="103"/>
      <c r="AB114" s="104"/>
      <c r="AC114" s="103"/>
      <c r="AD114" s="102"/>
      <c r="AE114" s="103"/>
      <c r="AF114" s="104"/>
      <c r="AG114" s="104"/>
      <c r="AH114" s="105"/>
      <c r="AI114" s="106"/>
      <c r="AJ114" s="106"/>
      <c r="AK114" s="106"/>
      <c r="AL114" s="106"/>
      <c r="AM114" s="106"/>
      <c r="AN114" s="106"/>
      <c r="AO114" s="106"/>
      <c r="AP114" s="106"/>
    </row>
    <row r="115" spans="1:42" s="98" customFormat="1" ht="15.75" x14ac:dyDescent="0.5">
      <c r="J115" s="100"/>
      <c r="K115" s="100"/>
      <c r="V115" s="101"/>
      <c r="W115" s="102"/>
      <c r="X115" s="103"/>
      <c r="Y115" s="103"/>
      <c r="Z115" s="102"/>
      <c r="AA115" s="103"/>
      <c r="AB115" s="104"/>
      <c r="AC115" s="103"/>
      <c r="AD115" s="102"/>
      <c r="AE115" s="103"/>
      <c r="AF115" s="104"/>
      <c r="AG115" s="104"/>
      <c r="AH115" s="105"/>
      <c r="AI115" s="106"/>
      <c r="AJ115" s="106"/>
      <c r="AK115" s="106"/>
      <c r="AL115" s="106"/>
      <c r="AM115" s="106"/>
      <c r="AN115" s="106"/>
      <c r="AO115" s="106"/>
      <c r="AP115" s="106"/>
    </row>
    <row r="116" spans="1:42" s="98" customFormat="1" ht="15.75" x14ac:dyDescent="0.5">
      <c r="J116" s="100"/>
      <c r="K116" s="100"/>
      <c r="V116" s="101"/>
      <c r="W116" s="102"/>
      <c r="X116" s="103"/>
      <c r="Y116" s="103"/>
      <c r="Z116" s="102"/>
      <c r="AA116" s="103"/>
      <c r="AB116" s="104"/>
      <c r="AC116" s="103"/>
      <c r="AD116" s="102"/>
      <c r="AE116" s="103"/>
      <c r="AF116" s="104"/>
      <c r="AG116" s="104"/>
      <c r="AH116" s="105"/>
      <c r="AI116" s="106"/>
      <c r="AJ116" s="106"/>
      <c r="AK116" s="106"/>
      <c r="AL116" s="106"/>
      <c r="AM116" s="106"/>
      <c r="AN116" s="106"/>
      <c r="AO116" s="106"/>
      <c r="AP116" s="106"/>
    </row>
    <row r="117" spans="1:42" s="98" customFormat="1" ht="15.75" x14ac:dyDescent="0.5">
      <c r="J117" s="100"/>
      <c r="K117" s="100"/>
      <c r="V117" s="101"/>
      <c r="W117" s="102"/>
      <c r="X117" s="103"/>
      <c r="Y117" s="103"/>
      <c r="Z117" s="102"/>
      <c r="AA117" s="103"/>
      <c r="AB117" s="104"/>
      <c r="AC117" s="103"/>
      <c r="AD117" s="102"/>
      <c r="AE117" s="103"/>
      <c r="AF117" s="104"/>
      <c r="AG117" s="104"/>
      <c r="AH117" s="105"/>
      <c r="AI117" s="106"/>
      <c r="AJ117" s="106"/>
      <c r="AK117" s="106"/>
      <c r="AL117" s="106"/>
      <c r="AM117" s="106"/>
      <c r="AN117" s="106"/>
      <c r="AO117" s="106"/>
      <c r="AP117" s="106"/>
    </row>
    <row r="118" spans="1:42" s="98" customFormat="1" ht="15.75" x14ac:dyDescent="0.5">
      <c r="J118" s="100"/>
      <c r="K118" s="100"/>
      <c r="V118" s="101"/>
      <c r="W118" s="102"/>
      <c r="X118" s="103"/>
      <c r="Y118" s="103"/>
      <c r="Z118" s="102"/>
      <c r="AA118" s="103"/>
      <c r="AB118" s="104"/>
      <c r="AC118" s="103"/>
      <c r="AD118" s="102"/>
      <c r="AE118" s="103"/>
      <c r="AF118" s="104"/>
      <c r="AG118" s="104"/>
      <c r="AH118" s="105"/>
      <c r="AI118" s="106"/>
      <c r="AJ118" s="106"/>
      <c r="AK118" s="106"/>
      <c r="AL118" s="106"/>
      <c r="AM118" s="106"/>
      <c r="AN118" s="106"/>
      <c r="AO118" s="106"/>
      <c r="AP118" s="106"/>
    </row>
    <row r="119" spans="1:42" s="98" customFormat="1" ht="15.75" x14ac:dyDescent="0.5">
      <c r="J119" s="100"/>
      <c r="K119" s="100"/>
      <c r="V119" s="101"/>
      <c r="W119" s="102"/>
      <c r="X119" s="103"/>
      <c r="Y119" s="103"/>
      <c r="Z119" s="102"/>
      <c r="AA119" s="103"/>
      <c r="AB119" s="104"/>
      <c r="AC119" s="103"/>
      <c r="AD119" s="102"/>
      <c r="AE119" s="103"/>
      <c r="AF119" s="104"/>
      <c r="AG119" s="104"/>
      <c r="AH119" s="105"/>
      <c r="AI119" s="106"/>
      <c r="AJ119" s="106"/>
      <c r="AK119" s="106"/>
      <c r="AL119" s="106"/>
      <c r="AM119" s="106"/>
      <c r="AN119" s="106"/>
      <c r="AO119" s="106"/>
      <c r="AP119" s="106"/>
    </row>
    <row r="120" spans="1:42" s="98" customFormat="1" ht="15.75" x14ac:dyDescent="0.5">
      <c r="J120" s="100"/>
      <c r="K120" s="100"/>
      <c r="V120" s="101"/>
      <c r="W120" s="102"/>
      <c r="X120" s="103"/>
      <c r="Y120" s="103"/>
      <c r="Z120" s="102"/>
      <c r="AA120" s="103"/>
      <c r="AB120" s="104"/>
      <c r="AC120" s="103"/>
      <c r="AD120" s="102"/>
      <c r="AE120" s="103"/>
      <c r="AF120" s="104"/>
      <c r="AG120" s="104"/>
      <c r="AH120" s="105"/>
      <c r="AI120" s="106"/>
      <c r="AJ120" s="106"/>
      <c r="AK120" s="106"/>
      <c r="AL120" s="106"/>
      <c r="AM120" s="106"/>
      <c r="AN120" s="106"/>
      <c r="AO120" s="106"/>
      <c r="AP120" s="106"/>
    </row>
    <row r="121" spans="1:42" s="98" customFormat="1" ht="15.75" x14ac:dyDescent="0.5">
      <c r="J121" s="100"/>
      <c r="K121" s="100"/>
      <c r="V121" s="101"/>
      <c r="W121" s="102"/>
      <c r="X121" s="103"/>
      <c r="Y121" s="103"/>
      <c r="Z121" s="102"/>
      <c r="AA121" s="103"/>
      <c r="AB121" s="104"/>
      <c r="AC121" s="103"/>
      <c r="AD121" s="102"/>
      <c r="AE121" s="103"/>
      <c r="AF121" s="104"/>
      <c r="AG121" s="104"/>
      <c r="AH121" s="105"/>
      <c r="AI121" s="106"/>
      <c r="AJ121" s="106"/>
      <c r="AK121" s="106"/>
      <c r="AL121" s="106"/>
      <c r="AM121" s="106"/>
      <c r="AN121" s="106"/>
      <c r="AO121" s="106"/>
      <c r="AP121" s="106"/>
    </row>
    <row r="122" spans="1:42" s="98" customFormat="1" ht="15.75" x14ac:dyDescent="0.5">
      <c r="J122" s="100"/>
      <c r="K122" s="100"/>
      <c r="V122" s="101"/>
      <c r="W122" s="102"/>
      <c r="X122" s="103"/>
      <c r="Y122" s="103"/>
      <c r="Z122" s="102"/>
      <c r="AA122" s="103"/>
      <c r="AB122" s="104"/>
      <c r="AC122" s="103"/>
      <c r="AD122" s="102"/>
      <c r="AE122" s="103"/>
      <c r="AF122" s="104"/>
      <c r="AG122" s="104"/>
      <c r="AH122" s="105"/>
      <c r="AI122" s="106"/>
      <c r="AJ122" s="106"/>
      <c r="AK122" s="106"/>
      <c r="AL122" s="106"/>
      <c r="AM122" s="106"/>
      <c r="AN122" s="106"/>
      <c r="AO122" s="106"/>
      <c r="AP122" s="106"/>
    </row>
    <row r="123" spans="1:42" s="98" customFormat="1" ht="15.75" x14ac:dyDescent="0.5">
      <c r="J123" s="100"/>
      <c r="K123" s="100"/>
      <c r="V123" s="101"/>
      <c r="W123" s="102"/>
      <c r="X123" s="103"/>
      <c r="Y123" s="103"/>
      <c r="Z123" s="102"/>
      <c r="AA123" s="103"/>
      <c r="AB123" s="104"/>
      <c r="AC123" s="103"/>
      <c r="AD123" s="102"/>
      <c r="AE123" s="103"/>
      <c r="AF123" s="104"/>
      <c r="AG123" s="104"/>
      <c r="AH123" s="105"/>
      <c r="AI123" s="106"/>
      <c r="AJ123" s="106"/>
      <c r="AK123" s="106"/>
      <c r="AL123" s="106"/>
      <c r="AM123" s="106"/>
      <c r="AN123" s="106"/>
      <c r="AO123" s="106"/>
      <c r="AP123" s="106"/>
    </row>
    <row r="124" spans="1:42" s="98" customFormat="1" ht="15.75" x14ac:dyDescent="0.5">
      <c r="J124" s="100"/>
      <c r="K124" s="100"/>
      <c r="V124" s="101"/>
      <c r="W124" s="102"/>
      <c r="X124" s="103"/>
      <c r="Y124" s="103"/>
      <c r="Z124" s="102"/>
      <c r="AA124" s="103"/>
      <c r="AB124" s="104"/>
      <c r="AC124" s="103"/>
      <c r="AD124" s="102"/>
      <c r="AE124" s="103"/>
      <c r="AF124" s="104"/>
      <c r="AG124" s="104"/>
      <c r="AH124" s="105"/>
      <c r="AI124" s="106"/>
      <c r="AJ124" s="106"/>
      <c r="AK124" s="106"/>
      <c r="AL124" s="106"/>
      <c r="AM124" s="106"/>
      <c r="AN124" s="106"/>
      <c r="AO124" s="106"/>
      <c r="AP124" s="106"/>
    </row>
    <row r="125" spans="1:42" s="98" customFormat="1" ht="15.75" x14ac:dyDescent="0.5">
      <c r="J125" s="100"/>
      <c r="K125" s="100"/>
      <c r="V125" s="101"/>
      <c r="W125" s="102"/>
      <c r="X125" s="103"/>
      <c r="Y125" s="103"/>
      <c r="Z125" s="102"/>
      <c r="AA125" s="103"/>
      <c r="AB125" s="104"/>
      <c r="AC125" s="103"/>
      <c r="AD125" s="102"/>
      <c r="AE125" s="103"/>
      <c r="AF125" s="104"/>
      <c r="AG125" s="104"/>
      <c r="AH125" s="105"/>
      <c r="AI125" s="106"/>
      <c r="AJ125" s="106"/>
      <c r="AK125" s="106"/>
      <c r="AL125" s="106"/>
      <c r="AM125" s="106"/>
      <c r="AN125" s="106"/>
      <c r="AO125" s="106"/>
      <c r="AP125" s="106"/>
    </row>
    <row r="126" spans="1:42" s="98" customFormat="1" ht="15.75" x14ac:dyDescent="0.5">
      <c r="J126" s="100"/>
      <c r="K126" s="100"/>
      <c r="V126" s="101"/>
      <c r="W126" s="102"/>
      <c r="X126" s="103"/>
      <c r="Y126" s="103"/>
      <c r="Z126" s="102"/>
      <c r="AA126" s="103"/>
      <c r="AB126" s="104"/>
      <c r="AC126" s="103"/>
      <c r="AD126" s="102"/>
      <c r="AE126" s="103"/>
      <c r="AF126" s="104"/>
      <c r="AG126" s="104"/>
      <c r="AH126" s="105"/>
      <c r="AI126" s="106"/>
      <c r="AJ126" s="106"/>
      <c r="AK126" s="106"/>
      <c r="AL126" s="106"/>
      <c r="AM126" s="106"/>
      <c r="AN126" s="106"/>
      <c r="AO126" s="106"/>
      <c r="AP126" s="106"/>
    </row>
    <row r="127" spans="1:42" s="98" customFormat="1" ht="15.75" x14ac:dyDescent="0.5">
      <c r="J127" s="100"/>
      <c r="K127" s="100"/>
      <c r="V127" s="101"/>
      <c r="W127" s="102"/>
      <c r="X127" s="103"/>
      <c r="Y127" s="103"/>
      <c r="Z127" s="102"/>
      <c r="AA127" s="103"/>
      <c r="AB127" s="104"/>
      <c r="AC127" s="103"/>
      <c r="AD127" s="102"/>
      <c r="AE127" s="103"/>
      <c r="AF127" s="104"/>
      <c r="AG127" s="104"/>
      <c r="AH127" s="105"/>
      <c r="AI127" s="106"/>
      <c r="AJ127" s="106"/>
      <c r="AK127" s="106"/>
      <c r="AL127" s="106"/>
      <c r="AM127" s="106"/>
      <c r="AN127" s="106"/>
      <c r="AO127" s="106"/>
      <c r="AP127" s="106"/>
    </row>
    <row r="128" spans="1:42" s="98" customFormat="1" ht="15.75" x14ac:dyDescent="0.5">
      <c r="J128" s="100"/>
      <c r="K128" s="100"/>
      <c r="V128" s="101"/>
      <c r="W128" s="102"/>
      <c r="X128" s="103"/>
      <c r="Y128" s="103"/>
      <c r="Z128" s="102"/>
      <c r="AA128" s="103"/>
      <c r="AB128" s="104"/>
      <c r="AC128" s="103"/>
      <c r="AD128" s="102"/>
      <c r="AE128" s="103"/>
      <c r="AF128" s="104"/>
      <c r="AG128" s="104"/>
      <c r="AH128" s="105"/>
      <c r="AI128" s="106"/>
      <c r="AJ128" s="106"/>
      <c r="AK128" s="106"/>
      <c r="AL128" s="106"/>
      <c r="AM128" s="106"/>
      <c r="AN128" s="106"/>
      <c r="AO128" s="106"/>
      <c r="AP128" s="106"/>
    </row>
    <row r="129" spans="10:42" s="98" customFormat="1" ht="15.75" x14ac:dyDescent="0.5">
      <c r="J129" s="100"/>
      <c r="K129" s="100"/>
      <c r="V129" s="101"/>
      <c r="W129" s="102"/>
      <c r="X129" s="103"/>
      <c r="Y129" s="103"/>
      <c r="Z129" s="102"/>
      <c r="AA129" s="103"/>
      <c r="AB129" s="104"/>
      <c r="AC129" s="103"/>
      <c r="AD129" s="102"/>
      <c r="AE129" s="103"/>
      <c r="AF129" s="104"/>
      <c r="AG129" s="104"/>
      <c r="AH129" s="105"/>
      <c r="AI129" s="106"/>
      <c r="AJ129" s="106"/>
      <c r="AK129" s="106"/>
      <c r="AL129" s="106"/>
      <c r="AM129" s="106"/>
      <c r="AN129" s="106"/>
      <c r="AO129" s="106"/>
      <c r="AP129" s="106"/>
    </row>
    <row r="130" spans="10:42" s="98" customFormat="1" ht="15.75" x14ac:dyDescent="0.5">
      <c r="J130" s="100"/>
      <c r="K130" s="100"/>
      <c r="V130" s="101"/>
      <c r="W130" s="102"/>
      <c r="X130" s="103"/>
      <c r="Y130" s="103"/>
      <c r="Z130" s="102"/>
      <c r="AA130" s="103"/>
      <c r="AB130" s="104"/>
      <c r="AC130" s="103"/>
      <c r="AD130" s="102"/>
      <c r="AE130" s="103"/>
      <c r="AF130" s="104"/>
      <c r="AG130" s="104"/>
      <c r="AH130" s="105"/>
      <c r="AI130" s="106"/>
      <c r="AJ130" s="106"/>
      <c r="AK130" s="106"/>
      <c r="AL130" s="106"/>
      <c r="AM130" s="106"/>
      <c r="AN130" s="106"/>
      <c r="AO130" s="106"/>
      <c r="AP130" s="106"/>
    </row>
    <row r="131" spans="10:42" s="98" customFormat="1" ht="15.75" x14ac:dyDescent="0.5">
      <c r="J131" s="100"/>
      <c r="K131" s="100"/>
      <c r="V131" s="101"/>
      <c r="W131" s="102"/>
      <c r="X131" s="103"/>
      <c r="Y131" s="103"/>
      <c r="Z131" s="102"/>
      <c r="AA131" s="103"/>
      <c r="AB131" s="104"/>
      <c r="AC131" s="103"/>
      <c r="AD131" s="102"/>
      <c r="AE131" s="103"/>
      <c r="AF131" s="104"/>
      <c r="AG131" s="104"/>
      <c r="AH131" s="105"/>
      <c r="AI131" s="106"/>
      <c r="AJ131" s="106"/>
      <c r="AK131" s="106"/>
      <c r="AL131" s="106"/>
      <c r="AM131" s="106"/>
      <c r="AN131" s="106"/>
      <c r="AO131" s="106"/>
      <c r="AP131" s="106"/>
    </row>
    <row r="132" spans="10:42" s="98" customFormat="1" ht="15.75" x14ac:dyDescent="0.5">
      <c r="J132" s="100"/>
      <c r="K132" s="100"/>
      <c r="V132" s="101"/>
      <c r="W132" s="102"/>
      <c r="X132" s="103"/>
      <c r="Y132" s="103"/>
      <c r="Z132" s="102"/>
      <c r="AA132" s="103"/>
      <c r="AB132" s="104"/>
      <c r="AC132" s="103"/>
      <c r="AD132" s="102"/>
      <c r="AE132" s="103"/>
      <c r="AF132" s="104"/>
      <c r="AG132" s="104"/>
      <c r="AH132" s="105"/>
      <c r="AI132" s="106"/>
      <c r="AJ132" s="106"/>
      <c r="AK132" s="106"/>
      <c r="AL132" s="106"/>
      <c r="AM132" s="106"/>
      <c r="AN132" s="106"/>
      <c r="AO132" s="106"/>
      <c r="AP132" s="106"/>
    </row>
    <row r="133" spans="10:42" s="98" customFormat="1" ht="15.75" x14ac:dyDescent="0.5">
      <c r="J133" s="100"/>
      <c r="K133" s="100"/>
      <c r="V133" s="101"/>
      <c r="W133" s="102"/>
      <c r="X133" s="103"/>
      <c r="Y133" s="103"/>
      <c r="Z133" s="102"/>
      <c r="AA133" s="103"/>
      <c r="AB133" s="104"/>
      <c r="AC133" s="103"/>
      <c r="AD133" s="102"/>
      <c r="AE133" s="103"/>
      <c r="AF133" s="104"/>
      <c r="AG133" s="104"/>
      <c r="AH133" s="105"/>
      <c r="AI133" s="106"/>
      <c r="AJ133" s="106"/>
      <c r="AK133" s="106"/>
      <c r="AL133" s="106"/>
      <c r="AM133" s="106"/>
      <c r="AN133" s="106"/>
      <c r="AO133" s="106"/>
      <c r="AP133" s="106"/>
    </row>
    <row r="134" spans="10:42" s="98" customFormat="1" ht="15.75" x14ac:dyDescent="0.5">
      <c r="J134" s="100"/>
      <c r="K134" s="100"/>
      <c r="V134" s="101"/>
      <c r="W134" s="102"/>
      <c r="X134" s="103"/>
      <c r="Y134" s="103"/>
      <c r="Z134" s="102"/>
      <c r="AA134" s="103"/>
      <c r="AB134" s="104"/>
      <c r="AC134" s="103"/>
      <c r="AD134" s="102"/>
      <c r="AE134" s="103"/>
      <c r="AF134" s="104"/>
      <c r="AG134" s="104"/>
      <c r="AH134" s="105"/>
      <c r="AI134" s="106"/>
      <c r="AJ134" s="106"/>
      <c r="AK134" s="106"/>
      <c r="AL134" s="106"/>
      <c r="AM134" s="106"/>
      <c r="AN134" s="106"/>
      <c r="AO134" s="106"/>
      <c r="AP134" s="106"/>
    </row>
    <row r="135" spans="10:42" s="98" customFormat="1" ht="15.75" x14ac:dyDescent="0.5">
      <c r="J135" s="100"/>
      <c r="K135" s="100"/>
      <c r="V135" s="101"/>
      <c r="W135" s="102"/>
      <c r="X135" s="103"/>
      <c r="Y135" s="103"/>
      <c r="Z135" s="102"/>
      <c r="AA135" s="103"/>
      <c r="AB135" s="104"/>
      <c r="AC135" s="103"/>
      <c r="AD135" s="102"/>
      <c r="AE135" s="103"/>
      <c r="AF135" s="104"/>
      <c r="AG135" s="104"/>
      <c r="AH135" s="105"/>
      <c r="AI135" s="106"/>
      <c r="AJ135" s="106"/>
      <c r="AK135" s="106"/>
      <c r="AL135" s="106"/>
      <c r="AM135" s="106"/>
      <c r="AN135" s="106"/>
      <c r="AO135" s="106"/>
      <c r="AP135" s="106"/>
    </row>
    <row r="136" spans="10:42" s="98" customFormat="1" ht="15.75" x14ac:dyDescent="0.5">
      <c r="J136" s="100"/>
      <c r="K136" s="100"/>
      <c r="V136" s="101"/>
      <c r="W136" s="102"/>
      <c r="X136" s="103"/>
      <c r="Y136" s="103"/>
      <c r="Z136" s="102"/>
      <c r="AA136" s="103"/>
      <c r="AB136" s="104"/>
      <c r="AC136" s="103"/>
      <c r="AD136" s="102"/>
      <c r="AE136" s="103"/>
      <c r="AF136" s="104"/>
      <c r="AG136" s="104"/>
      <c r="AH136" s="105"/>
      <c r="AI136" s="106"/>
      <c r="AJ136" s="106"/>
      <c r="AK136" s="106"/>
      <c r="AL136" s="106"/>
      <c r="AM136" s="106"/>
      <c r="AN136" s="106"/>
      <c r="AO136" s="106"/>
      <c r="AP136" s="106"/>
    </row>
    <row r="137" spans="10:42" s="98" customFormat="1" ht="15.75" x14ac:dyDescent="0.5">
      <c r="J137" s="100"/>
      <c r="K137" s="100"/>
      <c r="V137" s="101"/>
      <c r="W137" s="102"/>
      <c r="X137" s="103"/>
      <c r="Y137" s="103"/>
      <c r="Z137" s="102"/>
      <c r="AA137" s="103"/>
      <c r="AB137" s="104"/>
      <c r="AC137" s="103"/>
      <c r="AD137" s="102"/>
      <c r="AE137" s="103"/>
      <c r="AF137" s="104"/>
      <c r="AG137" s="104"/>
      <c r="AH137" s="105"/>
      <c r="AI137" s="106"/>
      <c r="AJ137" s="106"/>
      <c r="AK137" s="106"/>
      <c r="AL137" s="106"/>
      <c r="AM137" s="106"/>
      <c r="AN137" s="106"/>
      <c r="AO137" s="106"/>
      <c r="AP137" s="106"/>
    </row>
    <row r="138" spans="10:42" s="98" customFormat="1" ht="15.75" x14ac:dyDescent="0.5">
      <c r="J138" s="100"/>
      <c r="K138" s="100"/>
      <c r="V138" s="101"/>
      <c r="W138" s="102"/>
      <c r="X138" s="103"/>
      <c r="Y138" s="103"/>
      <c r="Z138" s="102"/>
      <c r="AA138" s="103"/>
      <c r="AB138" s="104"/>
      <c r="AC138" s="103"/>
      <c r="AD138" s="102"/>
      <c r="AE138" s="103"/>
      <c r="AF138" s="104"/>
      <c r="AG138" s="104"/>
      <c r="AH138" s="105"/>
      <c r="AI138" s="106"/>
      <c r="AJ138" s="106"/>
      <c r="AK138" s="106"/>
      <c r="AL138" s="106"/>
      <c r="AM138" s="106"/>
      <c r="AN138" s="106"/>
      <c r="AO138" s="106"/>
      <c r="AP138" s="106"/>
    </row>
    <row r="139" spans="10:42" s="98" customFormat="1" ht="15.75" x14ac:dyDescent="0.5">
      <c r="J139" s="100"/>
      <c r="K139" s="100"/>
      <c r="V139" s="101"/>
      <c r="W139" s="102"/>
      <c r="X139" s="103"/>
      <c r="Y139" s="103"/>
      <c r="Z139" s="102"/>
      <c r="AA139" s="103"/>
      <c r="AB139" s="104"/>
      <c r="AC139" s="103"/>
      <c r="AD139" s="102"/>
      <c r="AE139" s="103"/>
      <c r="AF139" s="104"/>
      <c r="AG139" s="104"/>
      <c r="AH139" s="105"/>
      <c r="AI139" s="106"/>
      <c r="AJ139" s="106"/>
      <c r="AK139" s="106"/>
      <c r="AL139" s="106"/>
      <c r="AM139" s="106"/>
      <c r="AN139" s="106"/>
      <c r="AO139" s="106"/>
      <c r="AP139" s="106"/>
    </row>
    <row r="140" spans="10:42" s="98" customFormat="1" ht="15.75" x14ac:dyDescent="0.5">
      <c r="J140" s="100"/>
      <c r="K140" s="100"/>
      <c r="V140" s="101"/>
      <c r="W140" s="102"/>
      <c r="X140" s="103"/>
      <c r="Y140" s="103"/>
      <c r="Z140" s="102"/>
      <c r="AA140" s="103"/>
      <c r="AB140" s="104"/>
      <c r="AC140" s="103"/>
      <c r="AD140" s="102"/>
      <c r="AE140" s="103"/>
      <c r="AF140" s="104"/>
      <c r="AG140" s="104"/>
      <c r="AH140" s="105"/>
      <c r="AI140" s="106"/>
      <c r="AJ140" s="106"/>
      <c r="AK140" s="106"/>
      <c r="AL140" s="106"/>
      <c r="AM140" s="106"/>
      <c r="AN140" s="106"/>
      <c r="AO140" s="106"/>
      <c r="AP140" s="106"/>
    </row>
    <row r="141" spans="10:42" s="98" customFormat="1" ht="15.75" x14ac:dyDescent="0.5">
      <c r="J141" s="100"/>
      <c r="K141" s="100"/>
      <c r="V141" s="101"/>
      <c r="W141" s="102"/>
      <c r="X141" s="103"/>
      <c r="Y141" s="103"/>
      <c r="Z141" s="102"/>
      <c r="AA141" s="103"/>
      <c r="AB141" s="104"/>
      <c r="AC141" s="103"/>
      <c r="AD141" s="102"/>
      <c r="AE141" s="103"/>
      <c r="AF141" s="104"/>
      <c r="AG141" s="104"/>
      <c r="AH141" s="105"/>
      <c r="AI141" s="106"/>
      <c r="AJ141" s="106"/>
      <c r="AK141" s="106"/>
      <c r="AL141" s="106"/>
      <c r="AM141" s="106"/>
      <c r="AN141" s="106"/>
      <c r="AO141" s="106"/>
      <c r="AP141" s="106"/>
    </row>
    <row r="142" spans="10:42" s="98" customFormat="1" ht="15.75" x14ac:dyDescent="0.5">
      <c r="J142" s="100"/>
      <c r="K142" s="100"/>
      <c r="V142" s="101"/>
      <c r="W142" s="102"/>
      <c r="X142" s="103"/>
      <c r="Y142" s="103"/>
      <c r="Z142" s="102"/>
      <c r="AA142" s="103"/>
      <c r="AB142" s="104"/>
      <c r="AC142" s="103"/>
      <c r="AD142" s="102"/>
      <c r="AE142" s="103"/>
      <c r="AF142" s="104"/>
      <c r="AG142" s="104"/>
      <c r="AH142" s="105"/>
      <c r="AI142" s="106"/>
      <c r="AJ142" s="106"/>
      <c r="AK142" s="106"/>
      <c r="AL142" s="106"/>
      <c r="AM142" s="106"/>
      <c r="AN142" s="106"/>
      <c r="AO142" s="106"/>
      <c r="AP142" s="106"/>
    </row>
    <row r="143" spans="10:42" s="98" customFormat="1" ht="15.75" x14ac:dyDescent="0.5">
      <c r="J143" s="100"/>
      <c r="K143" s="100"/>
      <c r="V143" s="101"/>
      <c r="W143" s="102"/>
      <c r="X143" s="103"/>
      <c r="Y143" s="103"/>
      <c r="Z143" s="102"/>
      <c r="AA143" s="103"/>
      <c r="AB143" s="104"/>
      <c r="AC143" s="103"/>
      <c r="AD143" s="102"/>
      <c r="AE143" s="103"/>
      <c r="AF143" s="104"/>
      <c r="AG143" s="104"/>
      <c r="AH143" s="105"/>
      <c r="AI143" s="106"/>
      <c r="AJ143" s="106"/>
      <c r="AK143" s="106"/>
      <c r="AL143" s="106"/>
      <c r="AM143" s="106"/>
      <c r="AN143" s="106"/>
      <c r="AO143" s="106"/>
      <c r="AP143" s="106"/>
    </row>
    <row r="144" spans="10:42" s="98" customFormat="1" ht="15.75" x14ac:dyDescent="0.5">
      <c r="J144" s="100"/>
      <c r="K144" s="100"/>
      <c r="V144" s="101"/>
      <c r="W144" s="102"/>
      <c r="X144" s="103"/>
      <c r="Y144" s="103"/>
      <c r="Z144" s="102"/>
      <c r="AA144" s="103"/>
      <c r="AB144" s="104"/>
      <c r="AC144" s="103"/>
      <c r="AD144" s="102"/>
      <c r="AE144" s="103"/>
      <c r="AF144" s="104"/>
      <c r="AG144" s="104"/>
      <c r="AH144" s="105"/>
      <c r="AI144" s="106"/>
      <c r="AJ144" s="106"/>
      <c r="AK144" s="106"/>
      <c r="AL144" s="106"/>
      <c r="AM144" s="106"/>
      <c r="AN144" s="106"/>
      <c r="AO144" s="106"/>
      <c r="AP144" s="106"/>
    </row>
    <row r="145" spans="10:42" s="98" customFormat="1" ht="15.75" x14ac:dyDescent="0.5">
      <c r="J145" s="100"/>
      <c r="K145" s="100"/>
      <c r="V145" s="101"/>
      <c r="W145" s="102"/>
      <c r="X145" s="103"/>
      <c r="Y145" s="103"/>
      <c r="Z145" s="102"/>
      <c r="AA145" s="103"/>
      <c r="AB145" s="104"/>
      <c r="AC145" s="103"/>
      <c r="AD145" s="102"/>
      <c r="AE145" s="103"/>
      <c r="AF145" s="104"/>
      <c r="AG145" s="104"/>
      <c r="AH145" s="105"/>
      <c r="AI145" s="106"/>
      <c r="AJ145" s="106"/>
      <c r="AK145" s="106"/>
      <c r="AL145" s="106"/>
      <c r="AM145" s="106"/>
      <c r="AN145" s="106"/>
      <c r="AO145" s="106"/>
      <c r="AP145" s="106"/>
    </row>
    <row r="146" spans="10:42" s="98" customFormat="1" ht="15.75" x14ac:dyDescent="0.5">
      <c r="J146" s="100"/>
      <c r="K146" s="100"/>
      <c r="V146" s="101"/>
      <c r="W146" s="102"/>
      <c r="X146" s="103"/>
      <c r="Y146" s="103"/>
      <c r="Z146" s="102"/>
      <c r="AA146" s="103"/>
      <c r="AB146" s="104"/>
      <c r="AC146" s="103"/>
      <c r="AD146" s="102"/>
      <c r="AE146" s="103"/>
      <c r="AF146" s="104"/>
      <c r="AG146" s="104"/>
      <c r="AH146" s="105"/>
      <c r="AI146" s="106"/>
      <c r="AJ146" s="106"/>
      <c r="AK146" s="106"/>
      <c r="AL146" s="106"/>
      <c r="AM146" s="106"/>
      <c r="AN146" s="106"/>
      <c r="AO146" s="106"/>
      <c r="AP146" s="106"/>
    </row>
    <row r="147" spans="10:42" s="98" customFormat="1" ht="15.75" x14ac:dyDescent="0.5">
      <c r="J147" s="100"/>
      <c r="K147" s="100"/>
      <c r="V147" s="101"/>
      <c r="W147" s="102"/>
      <c r="X147" s="103"/>
      <c r="Y147" s="103"/>
      <c r="Z147" s="102"/>
      <c r="AA147" s="103"/>
      <c r="AB147" s="104"/>
      <c r="AC147" s="103"/>
      <c r="AD147" s="102"/>
      <c r="AE147" s="103"/>
      <c r="AF147" s="104"/>
      <c r="AG147" s="104"/>
      <c r="AH147" s="105"/>
      <c r="AI147" s="106"/>
      <c r="AJ147" s="106"/>
      <c r="AK147" s="106"/>
      <c r="AL147" s="106"/>
      <c r="AM147" s="106"/>
      <c r="AN147" s="106"/>
      <c r="AO147" s="106"/>
      <c r="AP147" s="106"/>
    </row>
    <row r="148" spans="10:42" s="98" customFormat="1" ht="15.75" x14ac:dyDescent="0.5">
      <c r="J148" s="100"/>
      <c r="K148" s="100"/>
      <c r="V148" s="101"/>
      <c r="W148" s="102"/>
      <c r="X148" s="103"/>
      <c r="Y148" s="103"/>
      <c r="Z148" s="102"/>
      <c r="AA148" s="103"/>
      <c r="AB148" s="104"/>
      <c r="AC148" s="103"/>
      <c r="AD148" s="102"/>
      <c r="AE148" s="103"/>
      <c r="AF148" s="104"/>
      <c r="AG148" s="104"/>
      <c r="AH148" s="105"/>
      <c r="AI148" s="106"/>
      <c r="AJ148" s="106"/>
      <c r="AK148" s="106"/>
      <c r="AL148" s="106"/>
      <c r="AM148" s="106"/>
      <c r="AN148" s="106"/>
      <c r="AO148" s="106"/>
      <c r="AP148" s="106"/>
    </row>
    <row r="149" spans="10:42" s="98" customFormat="1" ht="15.75" x14ac:dyDescent="0.5">
      <c r="J149" s="100"/>
      <c r="K149" s="100"/>
      <c r="V149" s="101"/>
      <c r="W149" s="102"/>
      <c r="X149" s="103"/>
      <c r="Y149" s="103"/>
      <c r="Z149" s="102"/>
      <c r="AA149" s="103"/>
      <c r="AB149" s="104"/>
      <c r="AC149" s="103"/>
      <c r="AD149" s="102"/>
      <c r="AE149" s="103"/>
      <c r="AF149" s="104"/>
      <c r="AG149" s="104"/>
      <c r="AH149" s="105"/>
      <c r="AI149" s="106"/>
      <c r="AJ149" s="106"/>
      <c r="AK149" s="106"/>
      <c r="AL149" s="106"/>
      <c r="AM149" s="106"/>
      <c r="AN149" s="106"/>
      <c r="AO149" s="106"/>
      <c r="AP149" s="106"/>
    </row>
    <row r="150" spans="10:42" s="98" customFormat="1" ht="15.75" x14ac:dyDescent="0.5">
      <c r="J150" s="100"/>
      <c r="K150" s="100"/>
      <c r="V150" s="101"/>
      <c r="W150" s="102"/>
      <c r="X150" s="103"/>
      <c r="Y150" s="103"/>
      <c r="Z150" s="102"/>
      <c r="AA150" s="103"/>
      <c r="AB150" s="104"/>
      <c r="AC150" s="103"/>
      <c r="AD150" s="102"/>
      <c r="AE150" s="103"/>
      <c r="AF150" s="104"/>
      <c r="AG150" s="104"/>
      <c r="AH150" s="105"/>
      <c r="AI150" s="106"/>
      <c r="AJ150" s="106"/>
      <c r="AK150" s="106"/>
      <c r="AL150" s="106"/>
      <c r="AM150" s="106"/>
      <c r="AN150" s="106"/>
      <c r="AO150" s="106"/>
      <c r="AP150" s="106"/>
    </row>
    <row r="151" spans="10:42" s="98" customFormat="1" ht="15.75" x14ac:dyDescent="0.5">
      <c r="J151" s="100"/>
      <c r="K151" s="100"/>
      <c r="V151" s="101"/>
      <c r="W151" s="102"/>
      <c r="X151" s="103"/>
      <c r="Y151" s="103"/>
      <c r="Z151" s="102"/>
      <c r="AA151" s="103"/>
      <c r="AB151" s="104"/>
      <c r="AC151" s="103"/>
      <c r="AD151" s="102"/>
      <c r="AE151" s="103"/>
      <c r="AF151" s="104"/>
      <c r="AG151" s="104"/>
      <c r="AH151" s="105"/>
      <c r="AI151" s="106"/>
      <c r="AJ151" s="106"/>
      <c r="AK151" s="106"/>
      <c r="AL151" s="106"/>
      <c r="AM151" s="106"/>
      <c r="AN151" s="106"/>
      <c r="AO151" s="106"/>
      <c r="AP151" s="106"/>
    </row>
    <row r="152" spans="10:42" s="98" customFormat="1" ht="15.75" x14ac:dyDescent="0.5">
      <c r="J152" s="100"/>
      <c r="K152" s="100"/>
      <c r="V152" s="101"/>
      <c r="W152" s="102"/>
      <c r="X152" s="103"/>
      <c r="Y152" s="103"/>
      <c r="Z152" s="102"/>
      <c r="AA152" s="103"/>
      <c r="AB152" s="104"/>
      <c r="AC152" s="103"/>
      <c r="AD152" s="102"/>
      <c r="AE152" s="103"/>
      <c r="AF152" s="104"/>
      <c r="AG152" s="104"/>
      <c r="AH152" s="105"/>
      <c r="AI152" s="106"/>
      <c r="AJ152" s="106"/>
      <c r="AK152" s="106"/>
      <c r="AL152" s="106"/>
      <c r="AM152" s="106"/>
      <c r="AN152" s="106"/>
      <c r="AO152" s="106"/>
      <c r="AP152" s="106"/>
    </row>
    <row r="153" spans="10:42" s="98" customFormat="1" ht="15.75" x14ac:dyDescent="0.5">
      <c r="J153" s="100"/>
      <c r="K153" s="100"/>
      <c r="V153" s="101"/>
      <c r="W153" s="102"/>
      <c r="X153" s="103"/>
      <c r="Y153" s="103"/>
      <c r="Z153" s="102"/>
      <c r="AA153" s="103"/>
      <c r="AB153" s="104"/>
      <c r="AC153" s="103"/>
      <c r="AD153" s="102"/>
      <c r="AE153" s="103"/>
      <c r="AF153" s="104"/>
      <c r="AG153" s="104"/>
      <c r="AH153" s="105"/>
      <c r="AI153" s="106"/>
      <c r="AJ153" s="106"/>
      <c r="AK153" s="106"/>
      <c r="AL153" s="106"/>
      <c r="AM153" s="106"/>
      <c r="AN153" s="106"/>
      <c r="AO153" s="106"/>
      <c r="AP153" s="106"/>
    </row>
    <row r="154" spans="10:42" s="98" customFormat="1" ht="15.75" x14ac:dyDescent="0.5">
      <c r="J154" s="100"/>
      <c r="K154" s="100"/>
      <c r="V154" s="101"/>
      <c r="W154" s="102"/>
      <c r="X154" s="103"/>
      <c r="Y154" s="103"/>
      <c r="Z154" s="102"/>
      <c r="AA154" s="103"/>
      <c r="AB154" s="104"/>
      <c r="AC154" s="103"/>
      <c r="AD154" s="102"/>
      <c r="AE154" s="103"/>
      <c r="AF154" s="104"/>
      <c r="AG154" s="104"/>
      <c r="AH154" s="105"/>
      <c r="AI154" s="106"/>
      <c r="AJ154" s="106"/>
      <c r="AK154" s="106"/>
      <c r="AL154" s="106"/>
      <c r="AM154" s="106"/>
      <c r="AN154" s="106"/>
      <c r="AO154" s="106"/>
      <c r="AP154" s="106"/>
    </row>
    <row r="155" spans="10:42" ht="15.75" x14ac:dyDescent="0.5">
      <c r="V155" s="67"/>
      <c r="W155" s="64"/>
      <c r="X155" s="65"/>
      <c r="Y155" s="65"/>
      <c r="Z155" s="64"/>
      <c r="AA155" s="65"/>
      <c r="AB155" s="51"/>
      <c r="AC155" s="65"/>
      <c r="AD155" s="64"/>
      <c r="AE155" s="65"/>
      <c r="AF155" s="51"/>
      <c r="AG155" s="51"/>
      <c r="AH155" s="68"/>
      <c r="AI155" s="75"/>
      <c r="AJ155" s="75"/>
      <c r="AK155" s="75"/>
      <c r="AL155" s="75"/>
      <c r="AM155" s="75"/>
      <c r="AN155" s="75"/>
      <c r="AO155" s="75"/>
      <c r="AP155" s="75"/>
    </row>
    <row r="156" spans="10:42" ht="15.75" x14ac:dyDescent="0.5">
      <c r="V156" s="67"/>
      <c r="W156" s="64"/>
      <c r="X156" s="65"/>
      <c r="Y156" s="65"/>
      <c r="Z156" s="64"/>
      <c r="AA156" s="65"/>
      <c r="AB156" s="51"/>
      <c r="AC156" s="65"/>
      <c r="AD156" s="64"/>
      <c r="AE156" s="65"/>
      <c r="AF156" s="51"/>
      <c r="AG156" s="51"/>
      <c r="AH156" s="68"/>
      <c r="AI156" s="75"/>
      <c r="AJ156" s="75"/>
      <c r="AK156" s="75"/>
      <c r="AL156" s="75"/>
      <c r="AM156" s="75"/>
      <c r="AN156" s="75"/>
      <c r="AO156" s="75"/>
      <c r="AP156" s="75"/>
    </row>
    <row r="157" spans="10:42" ht="15.75" x14ac:dyDescent="0.5">
      <c r="V157" s="67"/>
      <c r="W157" s="64"/>
      <c r="X157" s="65"/>
      <c r="Y157" s="65"/>
      <c r="Z157" s="64"/>
      <c r="AA157" s="65"/>
      <c r="AB157" s="51"/>
      <c r="AC157" s="65"/>
      <c r="AD157" s="64"/>
      <c r="AE157" s="65"/>
      <c r="AF157" s="51"/>
      <c r="AG157" s="51"/>
      <c r="AH157" s="68"/>
      <c r="AI157" s="75"/>
      <c r="AJ157" s="75"/>
      <c r="AK157" s="75"/>
      <c r="AL157" s="75"/>
      <c r="AM157" s="75"/>
      <c r="AN157" s="75"/>
      <c r="AO157" s="75"/>
      <c r="AP157" s="75"/>
    </row>
    <row r="158" spans="10:42" ht="15.75" x14ac:dyDescent="0.5">
      <c r="V158" s="67"/>
      <c r="W158" s="64"/>
      <c r="X158" s="65"/>
      <c r="Y158" s="65"/>
      <c r="Z158" s="64"/>
      <c r="AA158" s="65"/>
      <c r="AB158" s="51"/>
      <c r="AC158" s="65"/>
      <c r="AD158" s="64"/>
      <c r="AE158" s="65"/>
      <c r="AF158" s="51"/>
      <c r="AG158" s="51"/>
      <c r="AH158" s="68"/>
      <c r="AI158" s="75"/>
      <c r="AJ158" s="75"/>
      <c r="AK158" s="75"/>
      <c r="AL158" s="75"/>
      <c r="AM158" s="75"/>
      <c r="AN158" s="75"/>
      <c r="AO158" s="75"/>
      <c r="AP158" s="75"/>
    </row>
    <row r="159" spans="10:42" ht="15.75" x14ac:dyDescent="0.5">
      <c r="V159" s="67"/>
      <c r="W159" s="64"/>
      <c r="X159" s="65"/>
      <c r="Y159" s="65"/>
      <c r="Z159" s="64"/>
      <c r="AA159" s="65"/>
      <c r="AB159" s="51"/>
      <c r="AC159" s="65"/>
      <c r="AD159" s="64"/>
      <c r="AE159" s="65"/>
      <c r="AF159" s="51"/>
      <c r="AG159" s="51"/>
      <c r="AH159" s="68"/>
      <c r="AI159" s="75"/>
      <c r="AJ159" s="75"/>
      <c r="AK159" s="75"/>
      <c r="AL159" s="75"/>
      <c r="AM159" s="75"/>
      <c r="AN159" s="75"/>
      <c r="AO159" s="75"/>
      <c r="AP159" s="75"/>
    </row>
    <row r="160" spans="10:42" ht="15.75" x14ac:dyDescent="0.5">
      <c r="V160" s="67"/>
      <c r="W160" s="64"/>
      <c r="X160" s="65"/>
      <c r="Y160" s="65"/>
      <c r="Z160" s="64"/>
      <c r="AA160" s="65"/>
      <c r="AB160" s="51"/>
      <c r="AC160" s="65"/>
      <c r="AD160" s="64"/>
      <c r="AE160" s="65"/>
      <c r="AF160" s="51"/>
      <c r="AG160" s="51"/>
      <c r="AH160" s="68"/>
      <c r="AI160" s="75"/>
      <c r="AJ160" s="75"/>
      <c r="AK160" s="75"/>
      <c r="AL160" s="75"/>
      <c r="AM160" s="75"/>
      <c r="AN160" s="75"/>
      <c r="AO160" s="75"/>
      <c r="AP160" s="75"/>
    </row>
    <row r="161" spans="22:42" ht="15.75" x14ac:dyDescent="0.5">
      <c r="V161" s="67"/>
      <c r="W161" s="64"/>
      <c r="X161" s="65"/>
      <c r="Y161" s="65"/>
      <c r="Z161" s="64"/>
      <c r="AA161" s="65"/>
      <c r="AB161" s="51"/>
      <c r="AC161" s="65"/>
      <c r="AD161" s="64"/>
      <c r="AE161" s="65"/>
      <c r="AF161" s="51"/>
      <c r="AG161" s="51"/>
      <c r="AH161" s="68"/>
      <c r="AI161" s="75"/>
      <c r="AJ161" s="75"/>
      <c r="AK161" s="75"/>
      <c r="AL161" s="75"/>
      <c r="AM161" s="75"/>
      <c r="AN161" s="75"/>
      <c r="AO161" s="75"/>
      <c r="AP161" s="75"/>
    </row>
    <row r="162" spans="22:42" ht="15.75" x14ac:dyDescent="0.5">
      <c r="V162" s="67"/>
      <c r="W162" s="64"/>
      <c r="X162" s="65"/>
      <c r="Y162" s="65"/>
      <c r="Z162" s="64"/>
      <c r="AA162" s="65"/>
      <c r="AB162" s="51"/>
      <c r="AC162" s="65"/>
      <c r="AD162" s="64"/>
      <c r="AE162" s="65"/>
      <c r="AF162" s="51"/>
      <c r="AG162" s="51"/>
      <c r="AH162" s="68"/>
      <c r="AI162" s="75"/>
      <c r="AJ162" s="75"/>
      <c r="AK162" s="75"/>
      <c r="AL162" s="75"/>
      <c r="AM162" s="75"/>
      <c r="AN162" s="75"/>
      <c r="AO162" s="75"/>
      <c r="AP162" s="75"/>
    </row>
    <row r="163" spans="22:42" ht="15.75" x14ac:dyDescent="0.5">
      <c r="V163" s="67"/>
      <c r="W163" s="64"/>
      <c r="X163" s="65"/>
      <c r="Y163" s="65"/>
      <c r="Z163" s="64"/>
      <c r="AA163" s="65"/>
      <c r="AB163" s="51"/>
      <c r="AC163" s="65"/>
      <c r="AD163" s="64"/>
      <c r="AE163" s="65"/>
      <c r="AF163" s="51"/>
      <c r="AG163" s="51"/>
      <c r="AH163" s="68"/>
      <c r="AI163" s="75"/>
      <c r="AJ163" s="75"/>
      <c r="AK163" s="75"/>
      <c r="AL163" s="75"/>
      <c r="AM163" s="75"/>
      <c r="AN163" s="75"/>
      <c r="AO163" s="75"/>
      <c r="AP163" s="75"/>
    </row>
    <row r="164" spans="22:42" ht="15.75" x14ac:dyDescent="0.5">
      <c r="V164" s="67"/>
      <c r="W164" s="64"/>
      <c r="X164" s="65"/>
      <c r="Y164" s="65"/>
      <c r="Z164" s="64"/>
      <c r="AA164" s="65"/>
      <c r="AB164" s="51"/>
      <c r="AC164" s="65"/>
      <c r="AD164" s="64"/>
      <c r="AE164" s="65"/>
      <c r="AF164" s="51"/>
      <c r="AG164" s="51"/>
      <c r="AH164" s="68"/>
      <c r="AI164" s="75"/>
      <c r="AJ164" s="75"/>
      <c r="AK164" s="75"/>
      <c r="AL164" s="75"/>
      <c r="AM164" s="75"/>
      <c r="AN164" s="75"/>
      <c r="AO164" s="75"/>
      <c r="AP164" s="75"/>
    </row>
    <row r="165" spans="22:42" ht="15.75" x14ac:dyDescent="0.5">
      <c r="V165" s="67"/>
      <c r="W165" s="64"/>
      <c r="X165" s="65"/>
      <c r="Y165" s="65"/>
      <c r="Z165" s="64"/>
      <c r="AA165" s="65"/>
      <c r="AB165" s="51"/>
      <c r="AC165" s="65"/>
      <c r="AD165" s="64"/>
      <c r="AE165" s="65"/>
      <c r="AF165" s="51"/>
      <c r="AG165" s="51"/>
      <c r="AH165" s="68"/>
      <c r="AI165" s="75"/>
      <c r="AJ165" s="75"/>
      <c r="AK165" s="75"/>
      <c r="AL165" s="75"/>
      <c r="AM165" s="75"/>
      <c r="AN165" s="75"/>
      <c r="AO165" s="75"/>
      <c r="AP165" s="75"/>
    </row>
    <row r="166" spans="22:42" ht="15.75" x14ac:dyDescent="0.5">
      <c r="V166" s="67"/>
      <c r="W166" s="64"/>
      <c r="X166" s="65"/>
      <c r="Y166" s="65"/>
      <c r="Z166" s="64"/>
      <c r="AA166" s="65"/>
      <c r="AB166" s="51"/>
      <c r="AC166" s="65"/>
      <c r="AD166" s="64"/>
      <c r="AE166" s="65"/>
      <c r="AF166" s="51"/>
      <c r="AG166" s="51"/>
      <c r="AH166" s="68"/>
      <c r="AI166" s="75"/>
      <c r="AJ166" s="75"/>
      <c r="AK166" s="75"/>
      <c r="AL166" s="75"/>
      <c r="AM166" s="75"/>
      <c r="AN166" s="75"/>
      <c r="AO166" s="75"/>
      <c r="AP166" s="75"/>
    </row>
    <row r="167" spans="22:42" ht="15.75" x14ac:dyDescent="0.5">
      <c r="V167" s="67"/>
      <c r="W167" s="64"/>
      <c r="X167" s="65"/>
      <c r="Y167" s="65"/>
      <c r="Z167" s="64"/>
      <c r="AA167" s="65"/>
      <c r="AB167" s="51"/>
      <c r="AC167" s="65"/>
      <c r="AD167" s="64"/>
      <c r="AE167" s="65"/>
      <c r="AF167" s="51"/>
      <c r="AG167" s="51"/>
      <c r="AH167" s="68"/>
      <c r="AI167" s="75"/>
      <c r="AJ167" s="75"/>
      <c r="AK167" s="75"/>
      <c r="AL167" s="75"/>
      <c r="AM167" s="75"/>
      <c r="AN167" s="75"/>
      <c r="AO167" s="75"/>
      <c r="AP167" s="75"/>
    </row>
    <row r="168" spans="22:42" ht="15.75" x14ac:dyDescent="0.5">
      <c r="V168" s="67"/>
      <c r="W168" s="64"/>
      <c r="X168" s="65"/>
      <c r="Y168" s="65"/>
      <c r="Z168" s="64"/>
      <c r="AA168" s="65"/>
      <c r="AB168" s="51"/>
      <c r="AC168" s="65"/>
      <c r="AD168" s="64"/>
      <c r="AE168" s="65"/>
      <c r="AF168" s="51"/>
      <c r="AG168" s="51"/>
      <c r="AH168" s="68"/>
      <c r="AI168" s="75"/>
      <c r="AJ168" s="75"/>
      <c r="AK168" s="75"/>
      <c r="AL168" s="75"/>
      <c r="AM168" s="75"/>
      <c r="AN168" s="75"/>
      <c r="AO168" s="75"/>
      <c r="AP168" s="75"/>
    </row>
    <row r="169" spans="22:42" ht="15.75" x14ac:dyDescent="0.5">
      <c r="V169" s="67"/>
      <c r="W169" s="64"/>
      <c r="X169" s="65"/>
      <c r="Y169" s="65"/>
      <c r="Z169" s="64"/>
      <c r="AA169" s="65"/>
      <c r="AB169" s="51"/>
      <c r="AC169" s="65"/>
      <c r="AD169" s="64"/>
      <c r="AE169" s="65"/>
      <c r="AF169" s="51"/>
      <c r="AG169" s="51"/>
      <c r="AH169" s="68"/>
      <c r="AI169" s="75"/>
      <c r="AJ169" s="75"/>
      <c r="AK169" s="75"/>
      <c r="AL169" s="75"/>
      <c r="AM169" s="75"/>
      <c r="AN169" s="75"/>
      <c r="AO169" s="75"/>
      <c r="AP169" s="75"/>
    </row>
    <row r="170" spans="22:42" ht="15.75" x14ac:dyDescent="0.5">
      <c r="V170" s="67"/>
      <c r="W170" s="64"/>
      <c r="X170" s="65"/>
      <c r="Y170" s="65"/>
      <c r="Z170" s="64"/>
      <c r="AA170" s="65"/>
      <c r="AB170" s="51"/>
      <c r="AC170" s="65"/>
      <c r="AD170" s="64"/>
      <c r="AE170" s="65"/>
      <c r="AF170" s="51"/>
      <c r="AG170" s="51"/>
      <c r="AH170" s="68"/>
      <c r="AI170" s="75"/>
      <c r="AJ170" s="75"/>
      <c r="AK170" s="75"/>
      <c r="AL170" s="75"/>
      <c r="AM170" s="75"/>
      <c r="AN170" s="75"/>
      <c r="AO170" s="75"/>
      <c r="AP170" s="75"/>
    </row>
    <row r="171" spans="22:42" ht="15.75" x14ac:dyDescent="0.5">
      <c r="V171" s="67"/>
      <c r="W171" s="64"/>
      <c r="X171" s="65"/>
      <c r="Y171" s="65"/>
      <c r="Z171" s="64"/>
      <c r="AA171" s="65"/>
      <c r="AB171" s="51"/>
      <c r="AC171" s="65"/>
      <c r="AD171" s="64"/>
      <c r="AE171" s="65"/>
      <c r="AF171" s="51"/>
      <c r="AG171" s="51"/>
      <c r="AH171" s="68"/>
      <c r="AI171" s="75"/>
      <c r="AJ171" s="75"/>
      <c r="AK171" s="75"/>
      <c r="AL171" s="75"/>
      <c r="AM171" s="75"/>
      <c r="AN171" s="75"/>
      <c r="AO171" s="75"/>
      <c r="AP171" s="75"/>
    </row>
    <row r="172" spans="22:42" ht="15.75" x14ac:dyDescent="0.5">
      <c r="V172" s="67"/>
      <c r="W172" s="64"/>
      <c r="X172" s="65"/>
      <c r="Y172" s="65"/>
      <c r="Z172" s="64"/>
      <c r="AA172" s="65"/>
      <c r="AB172" s="51"/>
      <c r="AC172" s="65"/>
      <c r="AD172" s="64"/>
      <c r="AE172" s="65"/>
      <c r="AF172" s="51"/>
      <c r="AG172" s="51"/>
      <c r="AH172" s="68"/>
      <c r="AI172" s="75"/>
      <c r="AJ172" s="75"/>
      <c r="AK172" s="75"/>
      <c r="AL172" s="75"/>
      <c r="AM172" s="75"/>
      <c r="AN172" s="75"/>
      <c r="AO172" s="75"/>
      <c r="AP172" s="75"/>
    </row>
    <row r="173" spans="22:42" ht="15.75" x14ac:dyDescent="0.5">
      <c r="V173" s="67"/>
      <c r="W173" s="64"/>
      <c r="X173" s="65"/>
      <c r="Y173" s="65"/>
      <c r="Z173" s="64"/>
      <c r="AA173" s="65"/>
      <c r="AB173" s="51"/>
      <c r="AC173" s="65"/>
      <c r="AD173" s="64"/>
      <c r="AE173" s="65"/>
      <c r="AF173" s="51"/>
      <c r="AG173" s="51"/>
      <c r="AH173" s="68"/>
      <c r="AI173" s="75"/>
      <c r="AJ173" s="75"/>
      <c r="AK173" s="75"/>
      <c r="AL173" s="75"/>
      <c r="AM173" s="75"/>
      <c r="AN173" s="75"/>
      <c r="AO173" s="75"/>
      <c r="AP173" s="75"/>
    </row>
    <row r="174" spans="22:42" ht="15.75" x14ac:dyDescent="0.5">
      <c r="V174" s="67"/>
      <c r="W174" s="64"/>
      <c r="X174" s="65"/>
      <c r="Y174" s="65"/>
      <c r="Z174" s="64"/>
      <c r="AA174" s="65"/>
      <c r="AB174" s="51"/>
      <c r="AC174" s="65"/>
      <c r="AD174" s="64"/>
      <c r="AE174" s="65"/>
      <c r="AF174" s="51"/>
      <c r="AG174" s="51"/>
      <c r="AH174" s="68"/>
      <c r="AI174" s="75"/>
      <c r="AJ174" s="75"/>
      <c r="AK174" s="75"/>
      <c r="AL174" s="75"/>
      <c r="AM174" s="75"/>
      <c r="AN174" s="75"/>
      <c r="AO174" s="75"/>
      <c r="AP174" s="75"/>
    </row>
    <row r="175" spans="22:42" ht="15.75" x14ac:dyDescent="0.5">
      <c r="V175" s="67"/>
      <c r="W175" s="64"/>
      <c r="X175" s="65"/>
      <c r="Y175" s="65"/>
      <c r="Z175" s="64"/>
      <c r="AA175" s="65"/>
      <c r="AB175" s="51"/>
      <c r="AC175" s="65"/>
      <c r="AD175" s="64"/>
      <c r="AE175" s="65"/>
      <c r="AF175" s="51"/>
      <c r="AG175" s="51"/>
      <c r="AH175" s="68"/>
      <c r="AI175" s="75"/>
      <c r="AJ175" s="75"/>
      <c r="AK175" s="75"/>
      <c r="AL175" s="75"/>
      <c r="AM175" s="75"/>
      <c r="AN175" s="75"/>
      <c r="AO175" s="75"/>
      <c r="AP175" s="75"/>
    </row>
    <row r="176" spans="22:42" ht="15.75" x14ac:dyDescent="0.5">
      <c r="V176" s="67"/>
      <c r="W176" s="64"/>
      <c r="X176" s="65"/>
      <c r="Y176" s="65"/>
      <c r="Z176" s="64"/>
      <c r="AA176" s="65"/>
      <c r="AB176" s="51"/>
      <c r="AC176" s="65"/>
      <c r="AD176" s="64"/>
      <c r="AE176" s="65"/>
      <c r="AF176" s="51"/>
      <c r="AG176" s="51"/>
      <c r="AH176" s="68"/>
      <c r="AI176" s="75"/>
      <c r="AJ176" s="75"/>
      <c r="AK176" s="75"/>
      <c r="AL176" s="75"/>
      <c r="AM176" s="75"/>
      <c r="AN176" s="75"/>
      <c r="AO176" s="75"/>
      <c r="AP176" s="75"/>
    </row>
    <row r="177" spans="22:42" ht="15.75" x14ac:dyDescent="0.5">
      <c r="V177" s="67"/>
      <c r="W177" s="64"/>
      <c r="X177" s="65"/>
      <c r="Y177" s="65"/>
      <c r="Z177" s="64"/>
      <c r="AA177" s="65"/>
      <c r="AB177" s="51"/>
      <c r="AC177" s="65"/>
      <c r="AD177" s="64"/>
      <c r="AE177" s="65"/>
      <c r="AF177" s="51"/>
      <c r="AG177" s="51"/>
      <c r="AH177" s="68"/>
      <c r="AI177" s="75"/>
      <c r="AJ177" s="75"/>
      <c r="AK177" s="75"/>
      <c r="AL177" s="75"/>
      <c r="AM177" s="75"/>
      <c r="AN177" s="75"/>
      <c r="AO177" s="75"/>
      <c r="AP177" s="75"/>
    </row>
    <row r="178" spans="22:42" ht="15.75" x14ac:dyDescent="0.5">
      <c r="V178" s="67"/>
      <c r="W178" s="64"/>
      <c r="X178" s="65"/>
      <c r="Y178" s="65"/>
      <c r="Z178" s="64"/>
      <c r="AA178" s="65"/>
      <c r="AB178" s="51"/>
      <c r="AC178" s="65"/>
      <c r="AD178" s="64"/>
      <c r="AE178" s="65"/>
      <c r="AF178" s="51"/>
      <c r="AG178" s="51"/>
      <c r="AH178" s="68"/>
      <c r="AI178" s="75"/>
      <c r="AJ178" s="75"/>
      <c r="AK178" s="75"/>
      <c r="AL178" s="75"/>
      <c r="AM178" s="75"/>
      <c r="AN178" s="75"/>
      <c r="AO178" s="75"/>
      <c r="AP178" s="75"/>
    </row>
    <row r="179" spans="22:42" ht="15.75" x14ac:dyDescent="0.5">
      <c r="V179" s="67"/>
      <c r="W179" s="64"/>
      <c r="X179" s="65"/>
      <c r="Y179" s="65"/>
      <c r="Z179" s="64"/>
      <c r="AA179" s="65"/>
      <c r="AB179" s="51"/>
      <c r="AC179" s="65"/>
      <c r="AD179" s="64"/>
      <c r="AE179" s="65"/>
      <c r="AF179" s="51"/>
      <c r="AG179" s="51"/>
      <c r="AH179" s="68"/>
      <c r="AI179" s="75"/>
      <c r="AJ179" s="75"/>
      <c r="AK179" s="75"/>
      <c r="AL179" s="75"/>
      <c r="AM179" s="75"/>
      <c r="AN179" s="75"/>
      <c r="AO179" s="75"/>
      <c r="AP179" s="75"/>
    </row>
    <row r="180" spans="22:42" ht="15.75" x14ac:dyDescent="0.5">
      <c r="V180" s="67"/>
      <c r="W180" s="64"/>
      <c r="X180" s="65"/>
      <c r="Y180" s="65"/>
      <c r="Z180" s="64"/>
      <c r="AA180" s="65"/>
      <c r="AB180" s="51"/>
      <c r="AC180" s="65"/>
      <c r="AD180" s="64"/>
      <c r="AE180" s="65"/>
      <c r="AF180" s="51"/>
      <c r="AG180" s="51"/>
      <c r="AH180" s="68"/>
      <c r="AI180" s="75"/>
      <c r="AJ180" s="75"/>
      <c r="AK180" s="75"/>
      <c r="AL180" s="75"/>
      <c r="AM180" s="75"/>
      <c r="AN180" s="75"/>
      <c r="AO180" s="75"/>
      <c r="AP180" s="75"/>
    </row>
    <row r="181" spans="22:42" ht="15.75" x14ac:dyDescent="0.5">
      <c r="V181" s="67"/>
      <c r="W181" s="64"/>
      <c r="X181" s="65"/>
      <c r="Y181" s="65"/>
      <c r="Z181" s="64"/>
      <c r="AA181" s="65"/>
      <c r="AB181" s="51"/>
      <c r="AC181" s="65"/>
      <c r="AD181" s="64"/>
      <c r="AE181" s="65"/>
      <c r="AF181" s="51"/>
      <c r="AG181" s="51"/>
      <c r="AH181" s="68"/>
      <c r="AI181" s="75"/>
      <c r="AJ181" s="75"/>
      <c r="AK181" s="75"/>
      <c r="AL181" s="75"/>
      <c r="AM181" s="75"/>
      <c r="AN181" s="75"/>
      <c r="AO181" s="75"/>
      <c r="AP181" s="75"/>
    </row>
    <row r="182" spans="22:42" ht="15.75" x14ac:dyDescent="0.5">
      <c r="V182" s="67"/>
      <c r="W182" s="64"/>
      <c r="X182" s="65"/>
      <c r="Y182" s="65"/>
      <c r="Z182" s="64"/>
      <c r="AA182" s="65"/>
      <c r="AB182" s="51"/>
      <c r="AC182" s="65"/>
      <c r="AD182" s="64"/>
      <c r="AE182" s="65"/>
      <c r="AF182" s="51"/>
      <c r="AG182" s="51"/>
      <c r="AH182" s="68"/>
      <c r="AI182" s="75"/>
      <c r="AJ182" s="75"/>
      <c r="AK182" s="75"/>
      <c r="AL182" s="75"/>
      <c r="AM182" s="75"/>
      <c r="AN182" s="75"/>
      <c r="AO182" s="75"/>
      <c r="AP182" s="75"/>
    </row>
    <row r="183" spans="22:42" ht="15.75" x14ac:dyDescent="0.5">
      <c r="V183" s="67"/>
      <c r="W183" s="64"/>
      <c r="X183" s="65"/>
      <c r="Y183" s="65"/>
      <c r="Z183" s="64"/>
      <c r="AA183" s="65"/>
      <c r="AB183" s="51"/>
      <c r="AC183" s="65"/>
      <c r="AD183" s="64"/>
      <c r="AE183" s="65"/>
      <c r="AF183" s="51"/>
      <c r="AG183" s="51"/>
      <c r="AH183" s="68"/>
      <c r="AI183" s="75"/>
      <c r="AJ183" s="75"/>
      <c r="AK183" s="75"/>
      <c r="AL183" s="75"/>
      <c r="AM183" s="75"/>
      <c r="AN183" s="75"/>
      <c r="AO183" s="75"/>
      <c r="AP183" s="75"/>
    </row>
    <row r="184" spans="22:42" ht="15.75" x14ac:dyDescent="0.5">
      <c r="V184" s="67"/>
      <c r="W184" s="64"/>
      <c r="X184" s="65"/>
      <c r="Y184" s="65"/>
      <c r="Z184" s="64"/>
      <c r="AA184" s="65"/>
      <c r="AB184" s="51"/>
      <c r="AC184" s="65"/>
      <c r="AD184" s="64"/>
      <c r="AE184" s="65"/>
      <c r="AF184" s="51"/>
      <c r="AG184" s="51"/>
      <c r="AH184" s="68"/>
      <c r="AI184" s="75"/>
      <c r="AJ184" s="75"/>
      <c r="AK184" s="75"/>
      <c r="AL184" s="75"/>
      <c r="AM184" s="75"/>
      <c r="AN184" s="75"/>
      <c r="AO184" s="75"/>
      <c r="AP184" s="75"/>
    </row>
    <row r="185" spans="22:42" ht="15.75" x14ac:dyDescent="0.5">
      <c r="V185" s="67"/>
      <c r="W185" s="64"/>
      <c r="X185" s="65"/>
      <c r="Y185" s="65"/>
      <c r="Z185" s="64"/>
      <c r="AA185" s="65"/>
      <c r="AB185" s="51"/>
      <c r="AC185" s="65"/>
      <c r="AD185" s="64"/>
      <c r="AE185" s="65"/>
      <c r="AF185" s="51"/>
      <c r="AG185" s="51"/>
      <c r="AH185" s="68"/>
      <c r="AI185" s="75"/>
      <c r="AJ185" s="75"/>
      <c r="AK185" s="75"/>
      <c r="AL185" s="75"/>
      <c r="AM185" s="75"/>
      <c r="AN185" s="75"/>
      <c r="AO185" s="75"/>
      <c r="AP185" s="75"/>
    </row>
    <row r="186" spans="22:42" ht="15.75" x14ac:dyDescent="0.5">
      <c r="V186" s="67"/>
      <c r="W186" s="64"/>
      <c r="X186" s="65"/>
      <c r="Y186" s="65"/>
      <c r="Z186" s="64"/>
      <c r="AA186" s="65"/>
      <c r="AB186" s="51"/>
      <c r="AC186" s="65"/>
      <c r="AD186" s="64"/>
      <c r="AE186" s="65"/>
      <c r="AF186" s="51"/>
      <c r="AG186" s="51"/>
      <c r="AH186" s="68"/>
      <c r="AI186" s="75"/>
      <c r="AJ186" s="75"/>
      <c r="AK186" s="75"/>
      <c r="AL186" s="75"/>
      <c r="AM186" s="75"/>
      <c r="AN186" s="75"/>
      <c r="AO186" s="75"/>
      <c r="AP186" s="75"/>
    </row>
    <row r="187" spans="22:42" ht="15.75" x14ac:dyDescent="0.5">
      <c r="V187" s="67"/>
      <c r="W187" s="64"/>
      <c r="X187" s="65"/>
      <c r="Y187" s="65"/>
      <c r="Z187" s="64"/>
      <c r="AA187" s="65"/>
      <c r="AB187" s="51"/>
      <c r="AC187" s="65"/>
      <c r="AD187" s="64"/>
      <c r="AE187" s="65"/>
      <c r="AF187" s="51"/>
      <c r="AG187" s="51"/>
      <c r="AH187" s="68"/>
      <c r="AI187" s="75"/>
      <c r="AJ187" s="75"/>
      <c r="AK187" s="75"/>
      <c r="AL187" s="75"/>
      <c r="AM187" s="75"/>
      <c r="AN187" s="75"/>
      <c r="AO187" s="75"/>
      <c r="AP187" s="75"/>
    </row>
    <row r="188" spans="22:42" ht="15.75" x14ac:dyDescent="0.5">
      <c r="V188" s="67"/>
      <c r="W188" s="64"/>
      <c r="X188" s="65"/>
      <c r="Y188" s="65"/>
      <c r="Z188" s="64"/>
      <c r="AA188" s="65"/>
      <c r="AB188" s="51"/>
      <c r="AC188" s="65"/>
      <c r="AD188" s="64"/>
      <c r="AE188" s="65"/>
      <c r="AF188" s="51"/>
      <c r="AG188" s="51"/>
      <c r="AH188" s="68"/>
      <c r="AI188" s="75"/>
      <c r="AJ188" s="75"/>
      <c r="AK188" s="75"/>
      <c r="AL188" s="75"/>
      <c r="AM188" s="75"/>
      <c r="AN188" s="75"/>
      <c r="AO188" s="75"/>
      <c r="AP188" s="75"/>
    </row>
    <row r="189" spans="22:42" ht="15.75" x14ac:dyDescent="0.5">
      <c r="V189" s="67"/>
      <c r="W189" s="64"/>
      <c r="X189" s="65"/>
      <c r="Y189" s="65"/>
      <c r="Z189" s="64"/>
      <c r="AA189" s="65"/>
      <c r="AB189" s="51"/>
      <c r="AC189" s="65"/>
      <c r="AD189" s="64"/>
      <c r="AE189" s="65"/>
      <c r="AF189" s="51"/>
      <c r="AG189" s="51"/>
      <c r="AH189" s="68"/>
      <c r="AI189" s="75"/>
      <c r="AJ189" s="75"/>
      <c r="AK189" s="75"/>
      <c r="AL189" s="75"/>
      <c r="AM189" s="75"/>
      <c r="AN189" s="75"/>
      <c r="AO189" s="75"/>
      <c r="AP189" s="75"/>
    </row>
    <row r="190" spans="22:42" ht="15.75" x14ac:dyDescent="0.5">
      <c r="V190" s="67"/>
      <c r="W190" s="64"/>
      <c r="X190" s="65"/>
      <c r="Y190" s="65"/>
      <c r="Z190" s="64"/>
      <c r="AA190" s="65"/>
      <c r="AB190" s="51"/>
      <c r="AC190" s="65"/>
      <c r="AD190" s="64"/>
      <c r="AE190" s="65"/>
      <c r="AF190" s="51"/>
      <c r="AG190" s="51"/>
      <c r="AH190" s="68"/>
      <c r="AI190" s="75"/>
      <c r="AJ190" s="75"/>
      <c r="AK190" s="75"/>
      <c r="AL190" s="75"/>
      <c r="AM190" s="75"/>
      <c r="AN190" s="75"/>
      <c r="AO190" s="75"/>
      <c r="AP190" s="75"/>
    </row>
    <row r="191" spans="22:42" ht="15.75" x14ac:dyDescent="0.5">
      <c r="V191" s="67"/>
      <c r="W191" s="64"/>
      <c r="X191" s="65"/>
      <c r="Y191" s="65"/>
      <c r="Z191" s="64"/>
      <c r="AA191" s="65"/>
      <c r="AB191" s="51"/>
      <c r="AC191" s="65"/>
      <c r="AD191" s="64"/>
      <c r="AE191" s="65"/>
      <c r="AF191" s="51"/>
      <c r="AG191" s="51"/>
      <c r="AH191" s="68"/>
      <c r="AI191" s="75"/>
      <c r="AJ191" s="75"/>
      <c r="AK191" s="75"/>
      <c r="AL191" s="75"/>
      <c r="AM191" s="75"/>
      <c r="AN191" s="75"/>
      <c r="AO191" s="75"/>
      <c r="AP191" s="75"/>
    </row>
    <row r="192" spans="22:42" ht="15.75" x14ac:dyDescent="0.5">
      <c r="V192" s="67"/>
      <c r="W192" s="64"/>
      <c r="X192" s="65"/>
      <c r="Y192" s="65"/>
      <c r="Z192" s="64"/>
      <c r="AA192" s="65"/>
      <c r="AB192" s="51"/>
      <c r="AC192" s="65"/>
      <c r="AD192" s="64"/>
      <c r="AE192" s="65"/>
      <c r="AF192" s="51"/>
      <c r="AG192" s="51"/>
      <c r="AH192" s="68"/>
      <c r="AI192" s="75"/>
      <c r="AJ192" s="75"/>
      <c r="AK192" s="75"/>
      <c r="AL192" s="75"/>
      <c r="AM192" s="75"/>
      <c r="AN192" s="75"/>
      <c r="AO192" s="75"/>
      <c r="AP192" s="75"/>
    </row>
    <row r="193" spans="22:42" ht="15.75" x14ac:dyDescent="0.5">
      <c r="V193" s="67"/>
      <c r="W193" s="64"/>
      <c r="X193" s="65"/>
      <c r="Y193" s="65"/>
      <c r="Z193" s="64"/>
      <c r="AA193" s="65"/>
      <c r="AB193" s="51"/>
      <c r="AC193" s="65"/>
      <c r="AD193" s="64"/>
      <c r="AE193" s="65"/>
      <c r="AF193" s="51"/>
      <c r="AG193" s="51"/>
      <c r="AH193" s="68"/>
      <c r="AI193" s="75"/>
      <c r="AJ193" s="75"/>
      <c r="AK193" s="75"/>
      <c r="AL193" s="75"/>
      <c r="AM193" s="75"/>
      <c r="AN193" s="75"/>
      <c r="AO193" s="75"/>
      <c r="AP193" s="75"/>
    </row>
    <row r="194" spans="22:42" ht="15.75" x14ac:dyDescent="0.5">
      <c r="V194" s="67"/>
      <c r="W194" s="64"/>
      <c r="X194" s="65"/>
      <c r="Y194" s="65"/>
      <c r="Z194" s="64"/>
      <c r="AA194" s="65"/>
      <c r="AB194" s="51"/>
      <c r="AC194" s="65"/>
      <c r="AD194" s="64"/>
      <c r="AE194" s="65"/>
      <c r="AF194" s="51"/>
      <c r="AG194" s="51"/>
      <c r="AH194" s="68"/>
      <c r="AI194" s="75"/>
      <c r="AJ194" s="75"/>
      <c r="AK194" s="75"/>
      <c r="AL194" s="75"/>
      <c r="AM194" s="75"/>
      <c r="AN194" s="75"/>
      <c r="AO194" s="75"/>
      <c r="AP194" s="75"/>
    </row>
    <row r="195" spans="22:42" ht="15.75" x14ac:dyDescent="0.5">
      <c r="V195" s="67"/>
      <c r="W195" s="64"/>
      <c r="X195" s="65"/>
      <c r="Y195" s="65"/>
      <c r="Z195" s="64"/>
      <c r="AA195" s="65"/>
      <c r="AB195" s="51"/>
      <c r="AC195" s="65"/>
      <c r="AD195" s="64"/>
      <c r="AE195" s="65"/>
      <c r="AF195" s="51"/>
      <c r="AG195" s="51"/>
      <c r="AH195" s="68"/>
      <c r="AI195" s="75"/>
      <c r="AJ195" s="75"/>
      <c r="AK195" s="75"/>
      <c r="AL195" s="75"/>
      <c r="AM195" s="75"/>
      <c r="AN195" s="75"/>
      <c r="AO195" s="75"/>
      <c r="AP195" s="75"/>
    </row>
    <row r="196" spans="22:42" ht="15.75" x14ac:dyDescent="0.5">
      <c r="V196" s="67"/>
      <c r="W196" s="64"/>
      <c r="X196" s="65"/>
      <c r="Y196" s="65"/>
      <c r="Z196" s="64"/>
      <c r="AA196" s="65"/>
      <c r="AB196" s="51"/>
      <c r="AC196" s="65"/>
      <c r="AD196" s="64"/>
      <c r="AE196" s="65"/>
      <c r="AF196" s="51"/>
      <c r="AG196" s="51"/>
      <c r="AH196" s="68"/>
      <c r="AI196" s="75"/>
      <c r="AJ196" s="75"/>
      <c r="AK196" s="75"/>
      <c r="AL196" s="75"/>
      <c r="AM196" s="75"/>
      <c r="AN196" s="75"/>
      <c r="AO196" s="75"/>
      <c r="AP196" s="75"/>
    </row>
    <row r="197" spans="22:42" ht="15.75" x14ac:dyDescent="0.5">
      <c r="V197" s="67"/>
      <c r="W197" s="64"/>
      <c r="X197" s="65"/>
      <c r="Y197" s="65"/>
      <c r="Z197" s="64"/>
      <c r="AA197" s="65"/>
      <c r="AB197" s="51"/>
      <c r="AC197" s="65"/>
      <c r="AD197" s="64"/>
      <c r="AE197" s="65"/>
      <c r="AF197" s="51"/>
      <c r="AG197" s="51"/>
      <c r="AH197" s="68"/>
      <c r="AI197" s="75"/>
      <c r="AJ197" s="75"/>
      <c r="AK197" s="75"/>
      <c r="AL197" s="75"/>
      <c r="AM197" s="75"/>
      <c r="AN197" s="75"/>
      <c r="AO197" s="75"/>
      <c r="AP197" s="75"/>
    </row>
    <row r="198" spans="22:42" ht="15.75" x14ac:dyDescent="0.5">
      <c r="V198" s="67"/>
      <c r="W198" s="64"/>
      <c r="X198" s="65"/>
      <c r="Y198" s="65"/>
      <c r="Z198" s="64"/>
      <c r="AA198" s="65"/>
      <c r="AB198" s="51"/>
      <c r="AC198" s="65"/>
      <c r="AD198" s="64"/>
      <c r="AE198" s="65"/>
      <c r="AF198" s="51"/>
      <c r="AG198" s="51"/>
      <c r="AH198" s="68"/>
      <c r="AI198" s="75"/>
      <c r="AJ198" s="75"/>
      <c r="AK198" s="75"/>
      <c r="AL198" s="75"/>
      <c r="AM198" s="75"/>
      <c r="AN198" s="75"/>
      <c r="AO198" s="75"/>
      <c r="AP198" s="75"/>
    </row>
    <row r="199" spans="22:42" ht="15.75" x14ac:dyDescent="0.5">
      <c r="V199" s="67"/>
      <c r="W199" s="64"/>
      <c r="X199" s="65"/>
      <c r="Y199" s="65"/>
      <c r="Z199" s="64"/>
      <c r="AA199" s="65"/>
      <c r="AB199" s="51"/>
      <c r="AC199" s="65"/>
      <c r="AD199" s="64"/>
      <c r="AE199" s="65"/>
      <c r="AF199" s="51"/>
      <c r="AG199" s="51"/>
      <c r="AH199" s="68"/>
      <c r="AI199" s="75"/>
      <c r="AJ199" s="75"/>
      <c r="AK199" s="75"/>
      <c r="AL199" s="75"/>
      <c r="AM199" s="75"/>
      <c r="AN199" s="75"/>
      <c r="AO199" s="75"/>
      <c r="AP199" s="75"/>
    </row>
    <row r="200" spans="22:42" ht="15.75" x14ac:dyDescent="0.5">
      <c r="V200" s="67"/>
      <c r="W200" s="64"/>
      <c r="X200" s="65"/>
      <c r="Y200" s="65"/>
      <c r="Z200" s="64"/>
      <c r="AA200" s="65"/>
      <c r="AB200" s="51"/>
      <c r="AC200" s="65"/>
      <c r="AD200" s="64"/>
      <c r="AE200" s="65"/>
      <c r="AF200" s="51"/>
      <c r="AG200" s="51"/>
      <c r="AH200" s="68"/>
      <c r="AI200" s="75"/>
      <c r="AJ200" s="75"/>
      <c r="AK200" s="75"/>
      <c r="AL200" s="75"/>
      <c r="AM200" s="75"/>
      <c r="AN200" s="75"/>
      <c r="AO200" s="75"/>
      <c r="AP200" s="75"/>
    </row>
    <row r="201" spans="22:42" ht="15.75" x14ac:dyDescent="0.5">
      <c r="V201" s="67"/>
      <c r="W201" s="64"/>
      <c r="X201" s="65"/>
      <c r="Y201" s="65"/>
      <c r="Z201" s="64"/>
      <c r="AA201" s="65"/>
      <c r="AB201" s="51"/>
      <c r="AC201" s="65"/>
      <c r="AD201" s="64"/>
      <c r="AE201" s="65"/>
      <c r="AF201" s="51"/>
      <c r="AG201" s="51"/>
      <c r="AH201" s="68"/>
      <c r="AI201" s="75"/>
      <c r="AJ201" s="75"/>
      <c r="AK201" s="75"/>
      <c r="AL201" s="75"/>
      <c r="AM201" s="75"/>
      <c r="AN201" s="75"/>
      <c r="AO201" s="75"/>
      <c r="AP201" s="75"/>
    </row>
    <row r="202" spans="22:42" ht="15.75" x14ac:dyDescent="0.5">
      <c r="V202" s="67"/>
      <c r="W202" s="64"/>
      <c r="X202" s="65"/>
      <c r="Y202" s="65"/>
      <c r="Z202" s="64"/>
      <c r="AA202" s="65"/>
      <c r="AB202" s="51"/>
      <c r="AC202" s="65"/>
      <c r="AD202" s="64"/>
      <c r="AE202" s="65"/>
      <c r="AF202" s="51"/>
      <c r="AG202" s="51"/>
      <c r="AH202" s="68"/>
      <c r="AI202" s="75"/>
      <c r="AJ202" s="75"/>
      <c r="AK202" s="75"/>
      <c r="AL202" s="75"/>
      <c r="AM202" s="75"/>
      <c r="AN202" s="75"/>
      <c r="AO202" s="75"/>
      <c r="AP202" s="75"/>
    </row>
    <row r="203" spans="22:42" ht="15.75" x14ac:dyDescent="0.5">
      <c r="V203" s="67"/>
      <c r="W203" s="64"/>
      <c r="X203" s="65"/>
      <c r="Y203" s="65"/>
      <c r="Z203" s="64"/>
      <c r="AA203" s="65"/>
      <c r="AB203" s="51"/>
      <c r="AC203" s="65"/>
      <c r="AD203" s="64"/>
      <c r="AE203" s="65"/>
      <c r="AF203" s="51"/>
      <c r="AG203" s="51"/>
      <c r="AH203" s="68"/>
      <c r="AI203" s="75"/>
      <c r="AJ203" s="75"/>
      <c r="AK203" s="75"/>
      <c r="AL203" s="75"/>
      <c r="AM203" s="75"/>
      <c r="AN203" s="75"/>
      <c r="AO203" s="75"/>
      <c r="AP203" s="75"/>
    </row>
    <row r="204" spans="22:42" ht="15.75" x14ac:dyDescent="0.5">
      <c r="V204" s="67"/>
      <c r="W204" s="64"/>
      <c r="X204" s="65"/>
      <c r="Y204" s="65"/>
      <c r="Z204" s="64"/>
      <c r="AA204" s="65"/>
      <c r="AB204" s="51"/>
      <c r="AC204" s="65"/>
      <c r="AD204" s="64"/>
      <c r="AE204" s="65"/>
      <c r="AF204" s="51"/>
      <c r="AG204" s="51"/>
      <c r="AH204" s="68"/>
      <c r="AI204" s="75"/>
      <c r="AJ204" s="75"/>
      <c r="AK204" s="75"/>
      <c r="AL204" s="75"/>
      <c r="AM204" s="75"/>
      <c r="AN204" s="75"/>
      <c r="AO204" s="75"/>
      <c r="AP204" s="75"/>
    </row>
    <row r="205" spans="22:42" ht="15.75" x14ac:dyDescent="0.5">
      <c r="V205" s="67"/>
      <c r="W205" s="64"/>
      <c r="X205" s="65"/>
      <c r="Y205" s="65"/>
      <c r="Z205" s="64"/>
      <c r="AA205" s="65"/>
      <c r="AB205" s="51"/>
      <c r="AC205" s="65"/>
      <c r="AD205" s="64"/>
      <c r="AE205" s="65"/>
      <c r="AF205" s="51"/>
      <c r="AG205" s="51"/>
      <c r="AH205" s="68"/>
      <c r="AI205" s="75"/>
      <c r="AJ205" s="75"/>
      <c r="AK205" s="75"/>
      <c r="AL205" s="75"/>
      <c r="AM205" s="75"/>
      <c r="AN205" s="75"/>
      <c r="AO205" s="75"/>
      <c r="AP205" s="75"/>
    </row>
    <row r="206" spans="22:42" ht="15.75" x14ac:dyDescent="0.5">
      <c r="V206" s="67"/>
      <c r="W206" s="64"/>
      <c r="X206" s="65"/>
      <c r="Y206" s="65"/>
      <c r="Z206" s="64"/>
      <c r="AA206" s="65"/>
      <c r="AB206" s="51"/>
      <c r="AC206" s="65"/>
      <c r="AD206" s="64"/>
      <c r="AE206" s="65"/>
      <c r="AF206" s="51"/>
      <c r="AG206" s="51"/>
      <c r="AH206" s="68"/>
      <c r="AI206" s="75"/>
      <c r="AJ206" s="75"/>
      <c r="AK206" s="75"/>
      <c r="AL206" s="75"/>
      <c r="AM206" s="75"/>
      <c r="AN206" s="75"/>
      <c r="AO206" s="75"/>
      <c r="AP206" s="75"/>
    </row>
    <row r="207" spans="22:42" ht="15.75" x14ac:dyDescent="0.5">
      <c r="V207" s="67"/>
      <c r="W207" s="64"/>
      <c r="X207" s="65"/>
      <c r="Y207" s="65"/>
      <c r="Z207" s="64"/>
      <c r="AA207" s="65"/>
      <c r="AB207" s="51"/>
      <c r="AC207" s="65"/>
      <c r="AD207" s="64"/>
      <c r="AE207" s="65"/>
      <c r="AF207" s="51"/>
      <c r="AG207" s="51"/>
      <c r="AH207" s="68"/>
      <c r="AI207" s="75"/>
      <c r="AJ207" s="75"/>
      <c r="AK207" s="75"/>
      <c r="AL207" s="75"/>
      <c r="AM207" s="75"/>
      <c r="AN207" s="75"/>
      <c r="AO207" s="75"/>
      <c r="AP207" s="75"/>
    </row>
    <row r="208" spans="22:42" ht="15.75" x14ac:dyDescent="0.5">
      <c r="V208" s="67"/>
      <c r="W208" s="64"/>
      <c r="X208" s="65"/>
      <c r="Y208" s="65"/>
      <c r="Z208" s="64"/>
      <c r="AA208" s="65"/>
      <c r="AB208" s="51"/>
      <c r="AC208" s="65"/>
      <c r="AD208" s="64"/>
      <c r="AE208" s="65"/>
      <c r="AF208" s="51"/>
      <c r="AG208" s="51"/>
      <c r="AH208" s="68"/>
      <c r="AI208" s="75"/>
      <c r="AJ208" s="75"/>
      <c r="AK208" s="75"/>
      <c r="AL208" s="75"/>
      <c r="AM208" s="75"/>
      <c r="AN208" s="75"/>
      <c r="AO208" s="75"/>
      <c r="AP208" s="75"/>
    </row>
    <row r="209" spans="22:42" ht="15.75" x14ac:dyDescent="0.5">
      <c r="V209" s="67"/>
      <c r="W209" s="64"/>
      <c r="X209" s="65"/>
      <c r="Y209" s="65"/>
      <c r="Z209" s="64"/>
      <c r="AA209" s="65"/>
      <c r="AB209" s="51"/>
      <c r="AC209" s="65"/>
      <c r="AD209" s="64"/>
      <c r="AE209" s="65"/>
      <c r="AF209" s="51"/>
      <c r="AG209" s="51"/>
      <c r="AH209" s="68"/>
      <c r="AI209" s="75"/>
      <c r="AJ209" s="75"/>
      <c r="AK209" s="75"/>
      <c r="AL209" s="75"/>
      <c r="AM209" s="75"/>
      <c r="AN209" s="75"/>
      <c r="AO209" s="75"/>
      <c r="AP209" s="75"/>
    </row>
    <row r="210" spans="22:42" ht="15.75" x14ac:dyDescent="0.5">
      <c r="V210" s="67"/>
      <c r="W210" s="64"/>
      <c r="X210" s="65"/>
      <c r="Y210" s="65"/>
      <c r="Z210" s="64"/>
      <c r="AA210" s="65"/>
      <c r="AB210" s="51"/>
      <c r="AC210" s="65"/>
      <c r="AD210" s="64"/>
      <c r="AE210" s="65"/>
      <c r="AF210" s="51"/>
      <c r="AG210" s="51"/>
      <c r="AH210" s="68"/>
      <c r="AI210" s="75"/>
      <c r="AJ210" s="75"/>
      <c r="AK210" s="75"/>
      <c r="AL210" s="75"/>
      <c r="AM210" s="75"/>
      <c r="AN210" s="75"/>
      <c r="AO210" s="75"/>
      <c r="AP210" s="75"/>
    </row>
    <row r="211" spans="22:42" ht="15.75" x14ac:dyDescent="0.5">
      <c r="V211" s="67"/>
      <c r="W211" s="64"/>
      <c r="X211" s="65"/>
      <c r="Y211" s="65"/>
      <c r="Z211" s="64"/>
      <c r="AA211" s="65"/>
      <c r="AB211" s="51"/>
      <c r="AC211" s="65"/>
      <c r="AD211" s="64"/>
      <c r="AE211" s="65"/>
      <c r="AF211" s="51"/>
      <c r="AG211" s="51"/>
      <c r="AH211" s="68"/>
      <c r="AI211" s="75"/>
      <c r="AJ211" s="75"/>
      <c r="AK211" s="75"/>
      <c r="AL211" s="75"/>
      <c r="AM211" s="75"/>
      <c r="AN211" s="75"/>
      <c r="AO211" s="75"/>
      <c r="AP211" s="75"/>
    </row>
    <row r="212" spans="22:42" ht="15.75" x14ac:dyDescent="0.5">
      <c r="V212" s="67"/>
      <c r="W212" s="64"/>
      <c r="X212" s="65"/>
      <c r="Y212" s="65"/>
      <c r="Z212" s="64"/>
      <c r="AA212" s="65"/>
      <c r="AB212" s="51"/>
      <c r="AC212" s="65"/>
      <c r="AD212" s="64"/>
      <c r="AE212" s="65"/>
      <c r="AF212" s="51"/>
      <c r="AG212" s="51"/>
      <c r="AH212" s="68"/>
      <c r="AI212" s="75"/>
      <c r="AJ212" s="75"/>
      <c r="AK212" s="75"/>
      <c r="AL212" s="75"/>
      <c r="AM212" s="75"/>
      <c r="AN212" s="75"/>
      <c r="AO212" s="75"/>
      <c r="AP212" s="75"/>
    </row>
    <row r="213" spans="22:42" ht="15.75" x14ac:dyDescent="0.5">
      <c r="V213" s="67"/>
      <c r="W213" s="64"/>
      <c r="X213" s="65"/>
      <c r="Y213" s="65"/>
      <c r="Z213" s="64"/>
      <c r="AA213" s="65"/>
      <c r="AB213" s="51"/>
      <c r="AC213" s="65"/>
      <c r="AD213" s="64"/>
      <c r="AE213" s="65"/>
      <c r="AF213" s="51"/>
      <c r="AG213" s="51"/>
      <c r="AH213" s="68"/>
      <c r="AI213" s="75"/>
      <c r="AJ213" s="75"/>
      <c r="AK213" s="75"/>
      <c r="AL213" s="75"/>
      <c r="AM213" s="75"/>
      <c r="AN213" s="75"/>
      <c r="AO213" s="75"/>
      <c r="AP213" s="75"/>
    </row>
    <row r="214" spans="22:42" ht="15.75" x14ac:dyDescent="0.5">
      <c r="V214" s="67"/>
      <c r="W214" s="64"/>
      <c r="X214" s="65"/>
      <c r="Y214" s="65"/>
      <c r="Z214" s="64"/>
      <c r="AA214" s="65"/>
      <c r="AB214" s="51"/>
      <c r="AC214" s="65"/>
      <c r="AD214" s="64"/>
      <c r="AE214" s="65"/>
      <c r="AF214" s="51"/>
      <c r="AG214" s="51"/>
      <c r="AH214" s="68"/>
      <c r="AI214" s="75"/>
      <c r="AJ214" s="75"/>
      <c r="AK214" s="75"/>
      <c r="AL214" s="75"/>
      <c r="AM214" s="75"/>
      <c r="AN214" s="75"/>
      <c r="AO214" s="75"/>
      <c r="AP214" s="75"/>
    </row>
    <row r="215" spans="22:42" ht="15.75" x14ac:dyDescent="0.5">
      <c r="V215" s="67"/>
      <c r="W215" s="64"/>
      <c r="X215" s="65"/>
      <c r="Y215" s="65"/>
      <c r="Z215" s="64"/>
      <c r="AA215" s="65"/>
      <c r="AB215" s="51"/>
      <c r="AC215" s="65"/>
      <c r="AD215" s="64"/>
      <c r="AE215" s="65"/>
      <c r="AF215" s="51"/>
      <c r="AG215" s="51"/>
      <c r="AH215" s="68"/>
      <c r="AI215" s="75"/>
      <c r="AJ215" s="75"/>
      <c r="AK215" s="75"/>
      <c r="AL215" s="75"/>
      <c r="AM215" s="75"/>
      <c r="AN215" s="75"/>
      <c r="AO215" s="75"/>
      <c r="AP215" s="75"/>
    </row>
    <row r="216" spans="22:42" ht="15.75" x14ac:dyDescent="0.5">
      <c r="V216" s="67"/>
      <c r="W216" s="64"/>
      <c r="X216" s="65"/>
      <c r="Y216" s="65"/>
      <c r="Z216" s="64"/>
      <c r="AA216" s="65"/>
      <c r="AB216" s="51"/>
      <c r="AC216" s="65"/>
      <c r="AD216" s="64"/>
      <c r="AE216" s="65"/>
      <c r="AF216" s="51"/>
      <c r="AG216" s="51"/>
      <c r="AH216" s="68"/>
      <c r="AI216" s="75"/>
      <c r="AJ216" s="75"/>
      <c r="AK216" s="75"/>
      <c r="AL216" s="75"/>
      <c r="AM216" s="75"/>
      <c r="AN216" s="75"/>
      <c r="AO216" s="75"/>
      <c r="AP216" s="75"/>
    </row>
    <row r="217" spans="22:42" ht="15.75" x14ac:dyDescent="0.5">
      <c r="V217" s="67"/>
      <c r="W217" s="64"/>
      <c r="X217" s="65"/>
      <c r="Y217" s="65"/>
      <c r="Z217" s="64"/>
      <c r="AA217" s="65"/>
      <c r="AB217" s="51"/>
      <c r="AC217" s="65"/>
      <c r="AD217" s="64"/>
      <c r="AE217" s="65"/>
      <c r="AF217" s="51"/>
      <c r="AG217" s="51"/>
      <c r="AH217" s="68"/>
      <c r="AI217" s="75"/>
      <c r="AJ217" s="75"/>
      <c r="AK217" s="75"/>
      <c r="AL217" s="75"/>
      <c r="AM217" s="75"/>
      <c r="AN217" s="75"/>
      <c r="AO217" s="75"/>
      <c r="AP217" s="75"/>
    </row>
    <row r="218" spans="22:42" ht="15.75" x14ac:dyDescent="0.5">
      <c r="V218" s="67"/>
      <c r="W218" s="64"/>
      <c r="X218" s="65"/>
      <c r="Y218" s="65"/>
      <c r="Z218" s="64"/>
      <c r="AA218" s="65"/>
      <c r="AB218" s="51"/>
      <c r="AC218" s="65"/>
      <c r="AD218" s="64"/>
      <c r="AE218" s="65"/>
      <c r="AF218" s="51"/>
      <c r="AG218" s="51"/>
      <c r="AH218" s="68"/>
      <c r="AI218" s="75"/>
      <c r="AJ218" s="75"/>
      <c r="AK218" s="75"/>
      <c r="AL218" s="75"/>
      <c r="AM218" s="75"/>
      <c r="AN218" s="75"/>
      <c r="AO218" s="75"/>
      <c r="AP218" s="75"/>
    </row>
    <row r="219" spans="22:42" ht="15.75" x14ac:dyDescent="0.5">
      <c r="V219" s="67"/>
      <c r="W219" s="64"/>
      <c r="X219" s="65"/>
      <c r="Y219" s="65"/>
      <c r="Z219" s="64"/>
      <c r="AA219" s="65"/>
      <c r="AB219" s="51"/>
      <c r="AC219" s="65"/>
      <c r="AD219" s="64"/>
      <c r="AE219" s="65"/>
      <c r="AF219" s="51"/>
      <c r="AG219" s="51"/>
      <c r="AH219" s="68"/>
      <c r="AI219" s="75"/>
      <c r="AJ219" s="75"/>
      <c r="AK219" s="75"/>
      <c r="AL219" s="75"/>
      <c r="AM219" s="75"/>
      <c r="AN219" s="75"/>
      <c r="AO219" s="75"/>
      <c r="AP219" s="75"/>
    </row>
    <row r="220" spans="22:42" ht="15.75" x14ac:dyDescent="0.5">
      <c r="V220" s="67"/>
      <c r="W220" s="64"/>
      <c r="X220" s="65"/>
      <c r="Y220" s="65"/>
      <c r="Z220" s="64"/>
      <c r="AA220" s="65"/>
      <c r="AB220" s="51"/>
      <c r="AC220" s="65"/>
      <c r="AD220" s="64"/>
      <c r="AE220" s="65"/>
      <c r="AF220" s="51"/>
      <c r="AG220" s="51"/>
      <c r="AH220" s="68"/>
      <c r="AI220" s="75"/>
      <c r="AJ220" s="75"/>
      <c r="AK220" s="75"/>
      <c r="AL220" s="75"/>
      <c r="AM220" s="75"/>
      <c r="AN220" s="75"/>
      <c r="AO220" s="75"/>
      <c r="AP220" s="75"/>
    </row>
    <row r="221" spans="22:42" ht="15.75" x14ac:dyDescent="0.5">
      <c r="V221" s="67"/>
      <c r="W221" s="64"/>
      <c r="X221" s="65"/>
      <c r="Y221" s="65"/>
      <c r="Z221" s="64"/>
      <c r="AA221" s="65"/>
      <c r="AB221" s="51"/>
      <c r="AC221" s="65"/>
      <c r="AD221" s="64"/>
      <c r="AE221" s="65"/>
      <c r="AF221" s="51"/>
      <c r="AG221" s="51"/>
      <c r="AH221" s="68"/>
      <c r="AI221" s="75"/>
      <c r="AJ221" s="75"/>
      <c r="AK221" s="75"/>
      <c r="AL221" s="75"/>
      <c r="AM221" s="75"/>
      <c r="AN221" s="75"/>
      <c r="AO221" s="75"/>
      <c r="AP221" s="75"/>
    </row>
    <row r="222" spans="22:42" ht="15.75" x14ac:dyDescent="0.5">
      <c r="V222" s="67"/>
      <c r="W222" s="64"/>
      <c r="X222" s="65"/>
      <c r="Y222" s="65"/>
      <c r="Z222" s="64"/>
      <c r="AA222" s="65"/>
      <c r="AB222" s="51"/>
      <c r="AC222" s="65"/>
      <c r="AD222" s="64"/>
      <c r="AE222" s="65"/>
      <c r="AF222" s="51"/>
      <c r="AG222" s="51"/>
      <c r="AH222" s="68"/>
      <c r="AI222" s="75"/>
      <c r="AJ222" s="75"/>
      <c r="AK222" s="75"/>
      <c r="AL222" s="75"/>
      <c r="AM222" s="75"/>
      <c r="AN222" s="75"/>
      <c r="AO222" s="75"/>
      <c r="AP222" s="75"/>
    </row>
    <row r="223" spans="22:42" ht="15.75" x14ac:dyDescent="0.5">
      <c r="V223" s="67"/>
      <c r="W223" s="64"/>
      <c r="X223" s="65"/>
      <c r="Y223" s="65"/>
      <c r="Z223" s="64"/>
      <c r="AA223" s="65"/>
      <c r="AB223" s="51"/>
      <c r="AC223" s="65"/>
      <c r="AD223" s="64"/>
      <c r="AE223" s="65"/>
      <c r="AF223" s="51"/>
      <c r="AG223" s="51"/>
      <c r="AH223" s="68"/>
      <c r="AI223" s="75"/>
      <c r="AJ223" s="75"/>
      <c r="AK223" s="75"/>
      <c r="AL223" s="75"/>
      <c r="AM223" s="75"/>
      <c r="AN223" s="75"/>
      <c r="AO223" s="75"/>
      <c r="AP223" s="75"/>
    </row>
    <row r="224" spans="22:42" ht="15.75" x14ac:dyDescent="0.5">
      <c r="V224" s="67"/>
      <c r="W224" s="64"/>
      <c r="X224" s="65"/>
      <c r="Y224" s="65"/>
      <c r="Z224" s="64"/>
      <c r="AA224" s="65"/>
      <c r="AB224" s="51"/>
      <c r="AC224" s="65"/>
      <c r="AD224" s="64"/>
      <c r="AE224" s="65"/>
      <c r="AF224" s="51"/>
      <c r="AG224" s="51"/>
      <c r="AH224" s="68"/>
      <c r="AI224" s="75"/>
      <c r="AJ224" s="75"/>
      <c r="AK224" s="75"/>
      <c r="AL224" s="75"/>
      <c r="AM224" s="75"/>
      <c r="AN224" s="75"/>
      <c r="AO224" s="75"/>
      <c r="AP224" s="75"/>
    </row>
    <row r="225" spans="22:42" ht="15.75" x14ac:dyDescent="0.5">
      <c r="V225" s="67"/>
      <c r="W225" s="64"/>
      <c r="X225" s="65"/>
      <c r="Y225" s="65"/>
      <c r="Z225" s="64"/>
      <c r="AA225" s="65"/>
      <c r="AB225" s="51"/>
      <c r="AC225" s="65"/>
      <c r="AD225" s="64"/>
      <c r="AE225" s="65"/>
      <c r="AF225" s="51"/>
      <c r="AG225" s="51"/>
      <c r="AH225" s="68"/>
      <c r="AI225" s="75"/>
      <c r="AJ225" s="75"/>
      <c r="AK225" s="75"/>
      <c r="AL225" s="75"/>
      <c r="AM225" s="75"/>
      <c r="AN225" s="75"/>
      <c r="AO225" s="75"/>
      <c r="AP225" s="75"/>
    </row>
    <row r="226" spans="22:42" ht="15.75" x14ac:dyDescent="0.5">
      <c r="V226" s="67"/>
      <c r="W226" s="64"/>
      <c r="X226" s="65"/>
      <c r="Y226" s="65"/>
      <c r="Z226" s="64"/>
      <c r="AA226" s="65"/>
      <c r="AB226" s="51"/>
      <c r="AC226" s="65"/>
      <c r="AD226" s="64"/>
      <c r="AE226" s="65"/>
      <c r="AF226" s="51"/>
      <c r="AG226" s="51"/>
      <c r="AH226" s="68"/>
      <c r="AI226" s="75"/>
      <c r="AJ226" s="75"/>
      <c r="AK226" s="75"/>
      <c r="AL226" s="75"/>
      <c r="AM226" s="75"/>
      <c r="AN226" s="75"/>
      <c r="AO226" s="75"/>
      <c r="AP226" s="75"/>
    </row>
    <row r="227" spans="22:42" ht="15.75" x14ac:dyDescent="0.5">
      <c r="V227" s="67"/>
      <c r="W227" s="64"/>
      <c r="X227" s="65"/>
      <c r="Y227" s="65"/>
      <c r="Z227" s="64"/>
      <c r="AA227" s="65"/>
      <c r="AB227" s="51"/>
      <c r="AC227" s="65"/>
      <c r="AD227" s="64"/>
      <c r="AE227" s="65"/>
      <c r="AF227" s="51"/>
      <c r="AG227" s="51"/>
      <c r="AH227" s="68"/>
      <c r="AI227" s="75"/>
      <c r="AJ227" s="75"/>
      <c r="AK227" s="75"/>
      <c r="AL227" s="75"/>
      <c r="AM227" s="75"/>
      <c r="AN227" s="75"/>
      <c r="AO227" s="75"/>
      <c r="AP227" s="75"/>
    </row>
    <row r="228" spans="22:42" ht="15.75" x14ac:dyDescent="0.5">
      <c r="V228" s="67"/>
      <c r="W228" s="64"/>
      <c r="X228" s="65"/>
      <c r="Y228" s="65"/>
      <c r="Z228" s="64"/>
      <c r="AA228" s="65"/>
      <c r="AB228" s="51"/>
      <c r="AC228" s="65"/>
      <c r="AD228" s="64"/>
      <c r="AE228" s="65"/>
      <c r="AF228" s="51"/>
      <c r="AG228" s="51"/>
      <c r="AH228" s="68"/>
      <c r="AI228" s="75"/>
      <c r="AJ228" s="75"/>
      <c r="AK228" s="75"/>
      <c r="AL228" s="75"/>
      <c r="AM228" s="75"/>
      <c r="AN228" s="75"/>
      <c r="AO228" s="75"/>
      <c r="AP228" s="75"/>
    </row>
    <row r="229" spans="22:42" ht="15.75" x14ac:dyDescent="0.5">
      <c r="V229" s="67"/>
      <c r="W229" s="64"/>
      <c r="X229" s="65"/>
      <c r="Y229" s="65"/>
      <c r="Z229" s="64"/>
      <c r="AA229" s="65"/>
      <c r="AB229" s="51"/>
      <c r="AC229" s="65"/>
      <c r="AD229" s="64"/>
      <c r="AE229" s="65"/>
      <c r="AF229" s="51"/>
      <c r="AG229" s="51"/>
      <c r="AH229" s="68"/>
      <c r="AI229" s="75"/>
      <c r="AJ229" s="75"/>
      <c r="AK229" s="75"/>
      <c r="AL229" s="75"/>
      <c r="AM229" s="75"/>
      <c r="AN229" s="75"/>
      <c r="AO229" s="75"/>
      <c r="AP229" s="75"/>
    </row>
    <row r="230" spans="22:42" ht="15.75" x14ac:dyDescent="0.5">
      <c r="V230" s="67"/>
      <c r="W230" s="64"/>
      <c r="X230" s="65"/>
      <c r="Y230" s="65"/>
      <c r="Z230" s="64"/>
      <c r="AA230" s="65"/>
      <c r="AB230" s="51"/>
      <c r="AC230" s="65"/>
      <c r="AD230" s="64"/>
      <c r="AE230" s="65"/>
      <c r="AF230" s="51"/>
      <c r="AG230" s="51"/>
      <c r="AH230" s="68"/>
      <c r="AI230" s="75"/>
      <c r="AJ230" s="75"/>
      <c r="AK230" s="75"/>
      <c r="AL230" s="75"/>
      <c r="AM230" s="75"/>
      <c r="AN230" s="75"/>
      <c r="AO230" s="75"/>
      <c r="AP230" s="75"/>
    </row>
    <row r="231" spans="22:42" ht="15.75" x14ac:dyDescent="0.5">
      <c r="V231" s="67"/>
      <c r="W231" s="64"/>
      <c r="X231" s="65"/>
      <c r="Y231" s="65"/>
      <c r="Z231" s="64"/>
      <c r="AA231" s="65"/>
      <c r="AB231" s="51"/>
      <c r="AC231" s="65"/>
      <c r="AD231" s="64"/>
      <c r="AE231" s="65"/>
      <c r="AF231" s="51"/>
      <c r="AG231" s="51"/>
      <c r="AH231" s="68"/>
      <c r="AI231" s="75"/>
      <c r="AJ231" s="75"/>
      <c r="AK231" s="75"/>
      <c r="AL231" s="75"/>
      <c r="AM231" s="75"/>
      <c r="AN231" s="75"/>
      <c r="AO231" s="75"/>
      <c r="AP231" s="75"/>
    </row>
    <row r="232" spans="22:42" ht="15.75" x14ac:dyDescent="0.5">
      <c r="V232" s="67"/>
      <c r="W232" s="64"/>
      <c r="X232" s="65"/>
      <c r="Y232" s="65"/>
      <c r="Z232" s="64"/>
      <c r="AA232" s="65"/>
      <c r="AB232" s="51"/>
      <c r="AC232" s="65"/>
      <c r="AD232" s="64"/>
      <c r="AE232" s="65"/>
      <c r="AF232" s="51"/>
      <c r="AG232" s="51"/>
      <c r="AH232" s="68"/>
      <c r="AI232" s="75"/>
      <c r="AJ232" s="75"/>
      <c r="AK232" s="75"/>
      <c r="AL232" s="75"/>
      <c r="AM232" s="75"/>
      <c r="AN232" s="75"/>
      <c r="AO232" s="75"/>
      <c r="AP232" s="75"/>
    </row>
    <row r="233" spans="22:42" ht="15.75" x14ac:dyDescent="0.5">
      <c r="V233" s="67"/>
      <c r="W233" s="64"/>
      <c r="X233" s="65"/>
      <c r="Y233" s="65"/>
      <c r="Z233" s="64"/>
      <c r="AA233" s="65"/>
      <c r="AB233" s="51"/>
      <c r="AC233" s="65"/>
      <c r="AD233" s="64"/>
      <c r="AE233" s="65"/>
      <c r="AF233" s="51"/>
      <c r="AG233" s="51"/>
      <c r="AH233" s="68"/>
      <c r="AI233" s="75"/>
      <c r="AJ233" s="75"/>
      <c r="AK233" s="75"/>
      <c r="AL233" s="75"/>
      <c r="AM233" s="75"/>
      <c r="AN233" s="75"/>
      <c r="AO233" s="75"/>
      <c r="AP233" s="75"/>
    </row>
    <row r="234" spans="22:42" ht="15.75" x14ac:dyDescent="0.5">
      <c r="V234" s="67"/>
      <c r="W234" s="64"/>
      <c r="X234" s="65"/>
      <c r="Y234" s="65"/>
      <c r="Z234" s="64"/>
      <c r="AA234" s="65"/>
      <c r="AB234" s="51"/>
      <c r="AC234" s="65"/>
      <c r="AD234" s="64"/>
      <c r="AE234" s="65"/>
      <c r="AF234" s="51"/>
      <c r="AG234" s="51"/>
      <c r="AH234" s="68"/>
      <c r="AI234" s="75"/>
      <c r="AJ234" s="75"/>
      <c r="AK234" s="75"/>
      <c r="AL234" s="75"/>
      <c r="AM234" s="75"/>
      <c r="AN234" s="75"/>
      <c r="AO234" s="75"/>
      <c r="AP234" s="75"/>
    </row>
    <row r="235" spans="22:42" ht="15.75" x14ac:dyDescent="0.5">
      <c r="V235" s="67"/>
      <c r="W235" s="64"/>
      <c r="X235" s="65"/>
      <c r="Y235" s="65"/>
      <c r="Z235" s="64"/>
      <c r="AA235" s="65"/>
      <c r="AB235" s="51"/>
      <c r="AC235" s="65"/>
      <c r="AD235" s="64"/>
      <c r="AE235" s="65"/>
      <c r="AF235" s="51"/>
      <c r="AG235" s="51"/>
      <c r="AH235" s="68"/>
      <c r="AI235" s="75"/>
      <c r="AJ235" s="75"/>
      <c r="AK235" s="75"/>
      <c r="AL235" s="75"/>
      <c r="AM235" s="75"/>
      <c r="AN235" s="75"/>
      <c r="AO235" s="75"/>
      <c r="AP235" s="75"/>
    </row>
    <row r="236" spans="22:42" ht="15.75" x14ac:dyDescent="0.5">
      <c r="V236" s="67"/>
      <c r="W236" s="64"/>
      <c r="X236" s="65"/>
      <c r="Y236" s="65"/>
      <c r="Z236" s="64"/>
      <c r="AA236" s="65"/>
      <c r="AB236" s="51"/>
      <c r="AC236" s="65"/>
      <c r="AD236" s="64"/>
      <c r="AE236" s="65"/>
      <c r="AF236" s="51"/>
      <c r="AG236" s="51"/>
      <c r="AH236" s="68"/>
      <c r="AI236" s="75"/>
      <c r="AJ236" s="75"/>
      <c r="AK236" s="75"/>
      <c r="AL236" s="75"/>
      <c r="AM236" s="75"/>
      <c r="AN236" s="75"/>
      <c r="AO236" s="75"/>
      <c r="AP236" s="75"/>
    </row>
    <row r="237" spans="22:42" ht="15.75" x14ac:dyDescent="0.5">
      <c r="V237" s="67"/>
      <c r="W237" s="64"/>
      <c r="X237" s="65"/>
      <c r="Y237" s="65"/>
      <c r="Z237" s="64"/>
      <c r="AA237" s="65"/>
      <c r="AB237" s="51"/>
      <c r="AC237" s="65"/>
      <c r="AD237" s="64"/>
      <c r="AE237" s="65"/>
      <c r="AF237" s="51"/>
      <c r="AG237" s="51"/>
      <c r="AH237" s="68"/>
      <c r="AI237" s="75"/>
      <c r="AJ237" s="75"/>
      <c r="AK237" s="75"/>
      <c r="AL237" s="75"/>
      <c r="AM237" s="75"/>
      <c r="AN237" s="75"/>
      <c r="AO237" s="75"/>
      <c r="AP237" s="75"/>
    </row>
    <row r="238" spans="22:42" ht="15.75" x14ac:dyDescent="0.5">
      <c r="V238" s="67"/>
      <c r="W238" s="64"/>
      <c r="X238" s="65"/>
      <c r="Y238" s="65"/>
      <c r="Z238" s="64"/>
      <c r="AA238" s="65"/>
      <c r="AB238" s="51"/>
      <c r="AC238" s="65"/>
      <c r="AD238" s="64"/>
      <c r="AE238" s="65"/>
      <c r="AF238" s="51"/>
      <c r="AG238" s="51"/>
      <c r="AH238" s="68"/>
      <c r="AI238" s="75"/>
      <c r="AJ238" s="75"/>
      <c r="AK238" s="75"/>
      <c r="AL238" s="75"/>
      <c r="AM238" s="75"/>
      <c r="AN238" s="75"/>
      <c r="AO238" s="75"/>
      <c r="AP238" s="75"/>
    </row>
    <row r="239" spans="22:42" ht="15.75" x14ac:dyDescent="0.5">
      <c r="V239" s="67"/>
      <c r="W239" s="64"/>
      <c r="X239" s="65"/>
      <c r="Y239" s="65"/>
      <c r="Z239" s="64"/>
      <c r="AA239" s="65"/>
      <c r="AB239" s="51"/>
      <c r="AC239" s="65"/>
      <c r="AD239" s="64"/>
      <c r="AE239" s="65"/>
      <c r="AF239" s="51"/>
      <c r="AG239" s="51"/>
      <c r="AH239" s="68"/>
      <c r="AI239" s="75"/>
      <c r="AJ239" s="75"/>
      <c r="AK239" s="75"/>
      <c r="AL239" s="75"/>
      <c r="AM239" s="75"/>
      <c r="AN239" s="75"/>
      <c r="AO239" s="75"/>
      <c r="AP239" s="75"/>
    </row>
    <row r="240" spans="22:42" ht="15.75" x14ac:dyDescent="0.5">
      <c r="V240" s="67"/>
      <c r="W240" s="64"/>
      <c r="X240" s="65"/>
      <c r="Y240" s="65"/>
      <c r="Z240" s="64"/>
      <c r="AA240" s="65"/>
      <c r="AB240" s="51"/>
      <c r="AC240" s="65"/>
      <c r="AD240" s="64"/>
      <c r="AE240" s="65"/>
      <c r="AF240" s="51"/>
      <c r="AG240" s="51"/>
      <c r="AH240" s="68"/>
      <c r="AI240" s="75"/>
      <c r="AJ240" s="75"/>
      <c r="AK240" s="75"/>
      <c r="AL240" s="75"/>
      <c r="AM240" s="75"/>
      <c r="AN240" s="75"/>
      <c r="AO240" s="75"/>
      <c r="AP240" s="75"/>
    </row>
    <row r="241" spans="22:42" ht="15.75" x14ac:dyDescent="0.5">
      <c r="V241" s="67"/>
      <c r="W241" s="64"/>
      <c r="X241" s="65"/>
      <c r="Y241" s="65"/>
      <c r="Z241" s="64"/>
      <c r="AA241" s="65"/>
      <c r="AB241" s="51"/>
      <c r="AC241" s="65"/>
      <c r="AD241" s="64"/>
      <c r="AE241" s="65"/>
      <c r="AF241" s="51"/>
      <c r="AG241" s="51"/>
      <c r="AH241" s="68"/>
      <c r="AI241" s="75"/>
      <c r="AJ241" s="75"/>
      <c r="AK241" s="75"/>
      <c r="AL241" s="75"/>
      <c r="AM241" s="75"/>
      <c r="AN241" s="75"/>
      <c r="AO241" s="75"/>
      <c r="AP241" s="75"/>
    </row>
    <row r="242" spans="22:42" ht="15.75" x14ac:dyDescent="0.5">
      <c r="V242" s="67"/>
      <c r="W242" s="64"/>
      <c r="X242" s="65"/>
      <c r="Y242" s="65"/>
      <c r="Z242" s="64"/>
      <c r="AA242" s="65"/>
      <c r="AB242" s="51"/>
      <c r="AC242" s="65"/>
      <c r="AD242" s="64"/>
      <c r="AE242" s="65"/>
      <c r="AF242" s="51"/>
      <c r="AG242" s="51"/>
      <c r="AH242" s="68"/>
      <c r="AI242" s="75"/>
      <c r="AJ242" s="75"/>
      <c r="AK242" s="75"/>
      <c r="AL242" s="75"/>
      <c r="AM242" s="75"/>
      <c r="AN242" s="75"/>
      <c r="AO242" s="75"/>
      <c r="AP242" s="75"/>
    </row>
    <row r="243" spans="22:42" ht="15.75" x14ac:dyDescent="0.5">
      <c r="V243" s="67"/>
      <c r="W243" s="64"/>
      <c r="X243" s="65"/>
      <c r="Y243" s="65"/>
      <c r="Z243" s="64"/>
      <c r="AA243" s="65"/>
      <c r="AB243" s="51"/>
      <c r="AC243" s="65"/>
      <c r="AD243" s="64"/>
      <c r="AE243" s="65"/>
      <c r="AF243" s="51"/>
      <c r="AG243" s="51"/>
      <c r="AH243" s="68"/>
      <c r="AI243" s="75"/>
      <c r="AJ243" s="75"/>
      <c r="AK243" s="75"/>
      <c r="AL243" s="75"/>
      <c r="AM243" s="75"/>
      <c r="AN243" s="75"/>
      <c r="AO243" s="75"/>
      <c r="AP243" s="75"/>
    </row>
    <row r="244" spans="22:42" ht="15.75" x14ac:dyDescent="0.5">
      <c r="V244" s="67"/>
      <c r="W244" s="64"/>
      <c r="X244" s="65"/>
      <c r="Y244" s="65"/>
      <c r="Z244" s="64"/>
      <c r="AA244" s="65"/>
      <c r="AB244" s="51"/>
      <c r="AC244" s="65"/>
      <c r="AD244" s="64"/>
      <c r="AE244" s="65"/>
      <c r="AF244" s="51"/>
      <c r="AG244" s="51"/>
      <c r="AH244" s="68"/>
      <c r="AI244" s="75"/>
      <c r="AJ244" s="75"/>
      <c r="AK244" s="75"/>
      <c r="AL244" s="75"/>
      <c r="AM244" s="75"/>
      <c r="AN244" s="75"/>
      <c r="AO244" s="75"/>
      <c r="AP244" s="75"/>
    </row>
    <row r="245" spans="22:42" ht="15.75" x14ac:dyDescent="0.5">
      <c r="V245" s="67"/>
      <c r="W245" s="64"/>
      <c r="X245" s="65"/>
      <c r="Y245" s="65"/>
      <c r="Z245" s="64"/>
      <c r="AA245" s="65"/>
      <c r="AB245" s="51"/>
      <c r="AC245" s="65"/>
      <c r="AD245" s="64"/>
      <c r="AE245" s="65"/>
      <c r="AF245" s="51"/>
      <c r="AG245" s="51"/>
      <c r="AH245" s="68"/>
      <c r="AI245" s="75"/>
      <c r="AJ245" s="75"/>
      <c r="AK245" s="75"/>
      <c r="AL245" s="75"/>
      <c r="AM245" s="75"/>
      <c r="AN245" s="75"/>
      <c r="AO245" s="75"/>
      <c r="AP245" s="75"/>
    </row>
    <row r="246" spans="22:42" ht="15.75" x14ac:dyDescent="0.5">
      <c r="V246" s="67"/>
      <c r="W246" s="64"/>
      <c r="X246" s="65"/>
      <c r="Y246" s="65"/>
      <c r="Z246" s="64"/>
      <c r="AA246" s="65"/>
      <c r="AB246" s="51"/>
      <c r="AC246" s="65"/>
      <c r="AD246" s="64"/>
      <c r="AE246" s="65"/>
      <c r="AF246" s="51"/>
      <c r="AG246" s="51"/>
      <c r="AH246" s="68"/>
      <c r="AI246" s="75"/>
      <c r="AJ246" s="75"/>
      <c r="AK246" s="75"/>
      <c r="AL246" s="75"/>
      <c r="AM246" s="75"/>
      <c r="AN246" s="75"/>
      <c r="AO246" s="75"/>
      <c r="AP246" s="75"/>
    </row>
    <row r="247" spans="22:42" ht="15.75" x14ac:dyDescent="0.5">
      <c r="V247" s="67"/>
      <c r="W247" s="64"/>
      <c r="X247" s="65"/>
      <c r="Y247" s="65"/>
      <c r="Z247" s="64"/>
      <c r="AA247" s="65"/>
      <c r="AB247" s="51"/>
      <c r="AC247" s="65"/>
      <c r="AD247" s="64"/>
      <c r="AE247" s="65"/>
      <c r="AF247" s="51"/>
      <c r="AG247" s="51"/>
      <c r="AH247" s="68"/>
      <c r="AI247" s="75"/>
      <c r="AJ247" s="75"/>
      <c r="AK247" s="75"/>
      <c r="AL247" s="75"/>
      <c r="AM247" s="75"/>
      <c r="AN247" s="75"/>
      <c r="AO247" s="75"/>
      <c r="AP247" s="75"/>
    </row>
    <row r="248" spans="22:42" ht="15.75" x14ac:dyDescent="0.5">
      <c r="V248" s="67"/>
      <c r="W248" s="64"/>
      <c r="X248" s="65"/>
      <c r="Y248" s="65"/>
      <c r="Z248" s="64"/>
      <c r="AA248" s="65"/>
      <c r="AB248" s="51"/>
      <c r="AC248" s="65"/>
      <c r="AD248" s="64"/>
      <c r="AE248" s="65"/>
      <c r="AF248" s="51"/>
      <c r="AG248" s="51"/>
      <c r="AH248" s="68"/>
      <c r="AI248" s="75"/>
      <c r="AJ248" s="75"/>
      <c r="AK248" s="75"/>
      <c r="AL248" s="75"/>
      <c r="AM248" s="75"/>
      <c r="AN248" s="75"/>
      <c r="AO248" s="75"/>
      <c r="AP248" s="75"/>
    </row>
    <row r="249" spans="22:42" ht="15.75" x14ac:dyDescent="0.5">
      <c r="V249" s="67"/>
      <c r="W249" s="64"/>
      <c r="X249" s="65"/>
      <c r="Y249" s="65"/>
      <c r="Z249" s="64"/>
      <c r="AA249" s="65"/>
      <c r="AB249" s="51"/>
      <c r="AC249" s="65"/>
      <c r="AD249" s="64"/>
      <c r="AE249" s="65"/>
      <c r="AF249" s="51"/>
      <c r="AG249" s="51"/>
      <c r="AH249" s="68"/>
      <c r="AI249" s="75"/>
      <c r="AJ249" s="75"/>
      <c r="AK249" s="75"/>
      <c r="AL249" s="75"/>
      <c r="AM249" s="75"/>
      <c r="AN249" s="75"/>
      <c r="AO249" s="75"/>
      <c r="AP249" s="75"/>
    </row>
    <row r="250" spans="22:42" ht="15.75" x14ac:dyDescent="0.5">
      <c r="V250" s="67"/>
      <c r="W250" s="64"/>
      <c r="X250" s="65"/>
      <c r="Y250" s="65"/>
      <c r="Z250" s="64"/>
      <c r="AA250" s="65"/>
      <c r="AB250" s="51"/>
      <c r="AC250" s="65"/>
      <c r="AD250" s="64"/>
      <c r="AE250" s="65"/>
      <c r="AF250" s="51"/>
      <c r="AG250" s="51"/>
      <c r="AH250" s="68"/>
      <c r="AI250" s="75"/>
      <c r="AJ250" s="75"/>
      <c r="AK250" s="75"/>
      <c r="AL250" s="75"/>
      <c r="AM250" s="75"/>
      <c r="AN250" s="75"/>
      <c r="AO250" s="75"/>
      <c r="AP250" s="75"/>
    </row>
    <row r="251" spans="22:42" ht="15.75" x14ac:dyDescent="0.5">
      <c r="V251" s="67"/>
      <c r="W251" s="64"/>
      <c r="X251" s="65"/>
      <c r="Y251" s="65"/>
      <c r="Z251" s="64"/>
      <c r="AA251" s="65"/>
      <c r="AB251" s="51"/>
      <c r="AC251" s="65"/>
      <c r="AD251" s="64"/>
      <c r="AE251" s="65"/>
      <c r="AF251" s="51"/>
      <c r="AG251" s="51"/>
      <c r="AH251" s="68"/>
      <c r="AI251" s="75"/>
      <c r="AJ251" s="75"/>
      <c r="AK251" s="75"/>
      <c r="AL251" s="75"/>
      <c r="AM251" s="75"/>
      <c r="AN251" s="75"/>
      <c r="AO251" s="75"/>
      <c r="AP251" s="75"/>
    </row>
    <row r="252" spans="22:42" ht="15.75" x14ac:dyDescent="0.5">
      <c r="V252" s="67"/>
      <c r="W252" s="64"/>
      <c r="X252" s="65"/>
      <c r="Y252" s="65"/>
      <c r="Z252" s="64"/>
      <c r="AA252" s="65"/>
      <c r="AB252" s="51"/>
      <c r="AC252" s="65"/>
      <c r="AD252" s="64"/>
      <c r="AE252" s="65"/>
      <c r="AF252" s="51"/>
      <c r="AG252" s="51"/>
      <c r="AH252" s="68"/>
      <c r="AI252" s="75"/>
      <c r="AJ252" s="75"/>
      <c r="AK252" s="75"/>
      <c r="AL252" s="75"/>
      <c r="AM252" s="75"/>
      <c r="AN252" s="75"/>
      <c r="AO252" s="75"/>
      <c r="AP252" s="75"/>
    </row>
    <row r="253" spans="22:42" ht="15.75" x14ac:dyDescent="0.5">
      <c r="V253" s="67"/>
      <c r="W253" s="64"/>
      <c r="X253" s="65"/>
      <c r="Y253" s="65"/>
      <c r="Z253" s="64"/>
      <c r="AA253" s="65"/>
      <c r="AB253" s="51"/>
      <c r="AC253" s="65"/>
      <c r="AD253" s="64"/>
      <c r="AE253" s="65"/>
      <c r="AF253" s="51"/>
      <c r="AG253" s="51"/>
      <c r="AH253" s="68"/>
      <c r="AI253" s="75"/>
      <c r="AJ253" s="75"/>
      <c r="AK253" s="75"/>
      <c r="AL253" s="75"/>
      <c r="AM253" s="75"/>
      <c r="AN253" s="75"/>
      <c r="AO253" s="75"/>
      <c r="AP253" s="75"/>
    </row>
    <row r="254" spans="22:42" ht="15.75" x14ac:dyDescent="0.5">
      <c r="V254" s="67"/>
      <c r="W254" s="64"/>
      <c r="X254" s="65"/>
      <c r="Y254" s="65"/>
      <c r="Z254" s="64"/>
      <c r="AA254" s="65"/>
      <c r="AB254" s="51"/>
      <c r="AC254" s="65"/>
      <c r="AD254" s="64"/>
      <c r="AE254" s="65"/>
      <c r="AF254" s="51"/>
      <c r="AG254" s="51"/>
      <c r="AH254" s="68"/>
      <c r="AI254" s="75"/>
      <c r="AJ254" s="75"/>
      <c r="AK254" s="75"/>
      <c r="AL254" s="75"/>
      <c r="AM254" s="75"/>
      <c r="AN254" s="75"/>
      <c r="AO254" s="75"/>
      <c r="AP254" s="75"/>
    </row>
    <row r="255" spans="22:42" ht="15.75" x14ac:dyDescent="0.5">
      <c r="V255" s="67"/>
      <c r="W255" s="64"/>
      <c r="X255" s="65"/>
      <c r="Y255" s="65"/>
      <c r="Z255" s="64"/>
      <c r="AA255" s="65"/>
      <c r="AB255" s="51"/>
      <c r="AC255" s="65"/>
      <c r="AD255" s="64"/>
      <c r="AE255" s="65"/>
      <c r="AF255" s="51"/>
      <c r="AG255" s="51"/>
      <c r="AH255" s="68"/>
      <c r="AI255" s="75"/>
      <c r="AJ255" s="75"/>
      <c r="AK255" s="75"/>
      <c r="AL255" s="75"/>
      <c r="AM255" s="75"/>
      <c r="AN255" s="75"/>
      <c r="AO255" s="75"/>
      <c r="AP255" s="75"/>
    </row>
    <row r="256" spans="22:42" ht="15.75" x14ac:dyDescent="0.5">
      <c r="V256" s="67"/>
      <c r="W256" s="64"/>
      <c r="X256" s="65"/>
      <c r="Y256" s="65"/>
      <c r="Z256" s="64"/>
      <c r="AA256" s="65"/>
      <c r="AB256" s="51"/>
      <c r="AC256" s="65"/>
      <c r="AD256" s="64"/>
      <c r="AE256" s="65"/>
      <c r="AF256" s="51"/>
      <c r="AG256" s="51"/>
      <c r="AH256" s="68"/>
      <c r="AI256" s="75"/>
      <c r="AJ256" s="75"/>
      <c r="AK256" s="75"/>
      <c r="AL256" s="75"/>
      <c r="AM256" s="75"/>
      <c r="AN256" s="75"/>
      <c r="AO256" s="75"/>
      <c r="AP256" s="75"/>
    </row>
    <row r="257" spans="22:42" ht="15.75" x14ac:dyDescent="0.5">
      <c r="V257" s="67"/>
      <c r="W257" s="64"/>
      <c r="X257" s="65"/>
      <c r="Y257" s="65"/>
      <c r="Z257" s="64"/>
      <c r="AA257" s="65"/>
      <c r="AB257" s="51"/>
      <c r="AC257" s="65"/>
      <c r="AD257" s="64"/>
      <c r="AE257" s="65"/>
      <c r="AF257" s="51"/>
      <c r="AG257" s="51"/>
      <c r="AH257" s="68"/>
      <c r="AI257" s="75"/>
      <c r="AJ257" s="75"/>
      <c r="AK257" s="75"/>
      <c r="AL257" s="75"/>
      <c r="AM257" s="75"/>
      <c r="AN257" s="75"/>
      <c r="AO257" s="75"/>
      <c r="AP257" s="75"/>
    </row>
    <row r="258" spans="22:42" ht="15.75" x14ac:dyDescent="0.5">
      <c r="V258" s="67"/>
      <c r="W258" s="64"/>
      <c r="X258" s="65"/>
      <c r="Y258" s="65"/>
      <c r="Z258" s="64"/>
      <c r="AA258" s="65"/>
      <c r="AB258" s="51"/>
      <c r="AC258" s="65"/>
      <c r="AD258" s="64"/>
      <c r="AE258" s="65"/>
      <c r="AF258" s="51"/>
      <c r="AG258" s="51"/>
      <c r="AH258" s="68"/>
      <c r="AI258" s="75"/>
      <c r="AJ258" s="75"/>
      <c r="AK258" s="75"/>
      <c r="AL258" s="75"/>
      <c r="AM258" s="75"/>
      <c r="AN258" s="75"/>
      <c r="AO258" s="75"/>
      <c r="AP258" s="75"/>
    </row>
    <row r="259" spans="22:42" ht="15.75" x14ac:dyDescent="0.5">
      <c r="V259" s="67"/>
      <c r="W259" s="64"/>
      <c r="X259" s="65"/>
      <c r="Y259" s="65"/>
      <c r="Z259" s="64"/>
      <c r="AA259" s="65"/>
      <c r="AB259" s="51"/>
      <c r="AC259" s="65"/>
      <c r="AD259" s="64"/>
      <c r="AE259" s="65"/>
      <c r="AF259" s="51"/>
      <c r="AG259" s="51"/>
      <c r="AH259" s="68"/>
      <c r="AI259" s="75"/>
      <c r="AJ259" s="75"/>
      <c r="AK259" s="75"/>
      <c r="AL259" s="75"/>
      <c r="AM259" s="75"/>
      <c r="AN259" s="75"/>
      <c r="AO259" s="75"/>
      <c r="AP259" s="75"/>
    </row>
    <row r="260" spans="22:42" ht="15.75" x14ac:dyDescent="0.5">
      <c r="V260" s="67"/>
      <c r="W260" s="64"/>
      <c r="X260" s="65"/>
      <c r="Y260" s="65"/>
      <c r="Z260" s="64"/>
      <c r="AA260" s="65"/>
      <c r="AB260" s="51"/>
      <c r="AC260" s="65"/>
      <c r="AD260" s="64"/>
      <c r="AE260" s="65"/>
      <c r="AF260" s="51"/>
      <c r="AG260" s="51"/>
      <c r="AH260" s="68"/>
      <c r="AI260" s="75"/>
      <c r="AJ260" s="75"/>
      <c r="AK260" s="75"/>
      <c r="AL260" s="75"/>
      <c r="AM260" s="75"/>
      <c r="AN260" s="75"/>
      <c r="AO260" s="75"/>
      <c r="AP260" s="75"/>
    </row>
    <row r="261" spans="22:42" ht="15.75" x14ac:dyDescent="0.5">
      <c r="V261" s="67"/>
      <c r="W261" s="64"/>
      <c r="X261" s="65"/>
      <c r="Y261" s="65"/>
      <c r="Z261" s="64"/>
      <c r="AA261" s="65"/>
      <c r="AB261" s="51"/>
      <c r="AC261" s="65"/>
      <c r="AD261" s="64"/>
      <c r="AE261" s="65"/>
      <c r="AF261" s="51"/>
      <c r="AG261" s="51"/>
      <c r="AH261" s="68"/>
      <c r="AI261" s="75"/>
      <c r="AJ261" s="75"/>
      <c r="AK261" s="75"/>
      <c r="AL261" s="75"/>
      <c r="AM261" s="75"/>
      <c r="AN261" s="75"/>
      <c r="AO261" s="75"/>
      <c r="AP261" s="75"/>
    </row>
    <row r="262" spans="22:42" ht="15.75" x14ac:dyDescent="0.5">
      <c r="V262" s="67"/>
      <c r="W262" s="64"/>
      <c r="X262" s="65"/>
      <c r="Y262" s="65"/>
      <c r="Z262" s="64"/>
      <c r="AA262" s="65"/>
      <c r="AB262" s="51"/>
      <c r="AC262" s="65"/>
      <c r="AD262" s="64"/>
      <c r="AE262" s="65"/>
      <c r="AF262" s="51"/>
      <c r="AG262" s="51"/>
      <c r="AH262" s="68"/>
      <c r="AI262" s="75"/>
      <c r="AJ262" s="75"/>
      <c r="AK262" s="75"/>
      <c r="AL262" s="75"/>
      <c r="AM262" s="75"/>
      <c r="AN262" s="75"/>
      <c r="AO262" s="75"/>
      <c r="AP262" s="75"/>
    </row>
    <row r="263" spans="22:42" ht="15.75" x14ac:dyDescent="0.5">
      <c r="V263" s="67"/>
      <c r="W263" s="64"/>
      <c r="X263" s="65"/>
      <c r="Y263" s="65"/>
      <c r="Z263" s="64"/>
      <c r="AA263" s="65"/>
      <c r="AB263" s="51"/>
      <c r="AC263" s="65"/>
      <c r="AD263" s="64"/>
      <c r="AE263" s="65"/>
      <c r="AF263" s="51"/>
      <c r="AG263" s="51"/>
      <c r="AH263" s="68"/>
      <c r="AI263" s="75"/>
      <c r="AJ263" s="75"/>
      <c r="AK263" s="75"/>
      <c r="AL263" s="75"/>
      <c r="AM263" s="75"/>
      <c r="AN263" s="75"/>
      <c r="AO263" s="75"/>
      <c r="AP263" s="75"/>
    </row>
    <row r="264" spans="22:42" ht="15.75" x14ac:dyDescent="0.5">
      <c r="V264" s="67"/>
      <c r="W264" s="64"/>
      <c r="X264" s="65"/>
      <c r="Y264" s="65"/>
      <c r="Z264" s="64"/>
      <c r="AA264" s="65"/>
      <c r="AB264" s="51"/>
      <c r="AC264" s="65"/>
      <c r="AD264" s="64"/>
      <c r="AE264" s="65"/>
      <c r="AF264" s="51"/>
      <c r="AG264" s="51"/>
      <c r="AH264" s="68"/>
      <c r="AI264" s="75"/>
      <c r="AJ264" s="75"/>
      <c r="AK264" s="75"/>
      <c r="AL264" s="75"/>
      <c r="AM264" s="75"/>
      <c r="AN264" s="75"/>
      <c r="AO264" s="75"/>
      <c r="AP264" s="75"/>
    </row>
    <row r="265" spans="22:42" ht="15.75" x14ac:dyDescent="0.5">
      <c r="V265" s="67"/>
      <c r="W265" s="64"/>
      <c r="X265" s="65"/>
      <c r="Y265" s="65"/>
      <c r="Z265" s="64"/>
      <c r="AA265" s="65"/>
      <c r="AB265" s="51"/>
      <c r="AC265" s="65"/>
      <c r="AD265" s="64"/>
      <c r="AE265" s="65"/>
      <c r="AF265" s="51"/>
      <c r="AG265" s="51"/>
      <c r="AH265" s="68"/>
      <c r="AI265" s="75"/>
      <c r="AJ265" s="75"/>
      <c r="AK265" s="75"/>
      <c r="AL265" s="75"/>
      <c r="AM265" s="75"/>
      <c r="AN265" s="75"/>
      <c r="AO265" s="75"/>
      <c r="AP265" s="75"/>
    </row>
    <row r="266" spans="22:42" ht="15.75" x14ac:dyDescent="0.5">
      <c r="V266" s="67"/>
      <c r="W266" s="64"/>
      <c r="X266" s="65"/>
      <c r="Y266" s="65"/>
      <c r="Z266" s="64"/>
      <c r="AA266" s="65"/>
      <c r="AB266" s="51"/>
      <c r="AC266" s="65"/>
      <c r="AD266" s="64"/>
      <c r="AE266" s="65"/>
      <c r="AF266" s="51"/>
      <c r="AG266" s="51"/>
      <c r="AH266" s="68"/>
      <c r="AI266" s="75"/>
      <c r="AJ266" s="75"/>
      <c r="AK266" s="75"/>
      <c r="AL266" s="75"/>
      <c r="AM266" s="75"/>
      <c r="AN266" s="75"/>
      <c r="AO266" s="75"/>
      <c r="AP266" s="75"/>
    </row>
    <row r="267" spans="22:42" ht="15.75" x14ac:dyDescent="0.5">
      <c r="V267" s="67"/>
      <c r="W267" s="64"/>
      <c r="X267" s="65"/>
      <c r="Y267" s="65"/>
      <c r="Z267" s="64"/>
      <c r="AA267" s="65"/>
      <c r="AB267" s="51"/>
      <c r="AC267" s="65"/>
      <c r="AD267" s="64"/>
      <c r="AE267" s="65"/>
      <c r="AF267" s="51"/>
      <c r="AG267" s="51"/>
      <c r="AH267" s="68"/>
      <c r="AI267" s="75"/>
      <c r="AJ267" s="75"/>
      <c r="AK267" s="75"/>
      <c r="AL267" s="75"/>
      <c r="AM267" s="75"/>
      <c r="AN267" s="75"/>
      <c r="AO267" s="75"/>
      <c r="AP267" s="75"/>
    </row>
    <row r="268" spans="22:42" ht="15.75" x14ac:dyDescent="0.5">
      <c r="V268" s="67"/>
      <c r="W268" s="64"/>
      <c r="X268" s="65"/>
      <c r="Y268" s="65"/>
      <c r="Z268" s="64"/>
      <c r="AA268" s="65"/>
      <c r="AB268" s="51"/>
      <c r="AC268" s="65"/>
      <c r="AD268" s="64"/>
      <c r="AE268" s="65"/>
      <c r="AF268" s="51"/>
      <c r="AG268" s="51"/>
      <c r="AH268" s="68"/>
      <c r="AI268" s="75"/>
      <c r="AJ268" s="75"/>
      <c r="AK268" s="75"/>
      <c r="AL268" s="75"/>
      <c r="AM268" s="75"/>
      <c r="AN268" s="75"/>
      <c r="AO268" s="75"/>
      <c r="AP268" s="75"/>
    </row>
    <row r="269" spans="22:42" ht="15.75" x14ac:dyDescent="0.5">
      <c r="V269" s="67"/>
      <c r="W269" s="64"/>
      <c r="X269" s="65"/>
      <c r="Y269" s="65"/>
      <c r="Z269" s="64"/>
      <c r="AA269" s="65"/>
      <c r="AB269" s="51"/>
      <c r="AC269" s="65"/>
      <c r="AD269" s="64"/>
      <c r="AE269" s="65"/>
      <c r="AF269" s="51"/>
      <c r="AG269" s="51"/>
      <c r="AH269" s="68"/>
      <c r="AI269" s="75"/>
      <c r="AJ269" s="75"/>
      <c r="AK269" s="75"/>
      <c r="AL269" s="75"/>
      <c r="AM269" s="75"/>
      <c r="AN269" s="75"/>
      <c r="AO269" s="75"/>
      <c r="AP269" s="75"/>
    </row>
    <row r="270" spans="22:42" ht="15.75" x14ac:dyDescent="0.5">
      <c r="V270" s="67"/>
      <c r="W270" s="64"/>
      <c r="X270" s="65"/>
      <c r="Y270" s="65"/>
      <c r="Z270" s="64"/>
      <c r="AA270" s="65"/>
      <c r="AB270" s="51"/>
      <c r="AC270" s="65"/>
      <c r="AD270" s="64"/>
      <c r="AE270" s="65"/>
      <c r="AF270" s="51"/>
      <c r="AG270" s="51"/>
      <c r="AH270" s="68"/>
      <c r="AI270" s="75"/>
      <c r="AJ270" s="75"/>
      <c r="AK270" s="75"/>
      <c r="AL270" s="75"/>
      <c r="AM270" s="75"/>
      <c r="AN270" s="75"/>
      <c r="AO270" s="75"/>
      <c r="AP270" s="75"/>
    </row>
    <row r="271" spans="22:42" ht="15.75" x14ac:dyDescent="0.5">
      <c r="V271" s="67"/>
      <c r="W271" s="64"/>
      <c r="X271" s="65"/>
      <c r="Y271" s="65"/>
      <c r="Z271" s="64"/>
      <c r="AA271" s="65"/>
      <c r="AB271" s="51"/>
      <c r="AC271" s="65"/>
      <c r="AD271" s="64"/>
      <c r="AE271" s="65"/>
      <c r="AF271" s="51"/>
      <c r="AG271" s="51"/>
      <c r="AH271" s="68"/>
      <c r="AI271" s="75"/>
      <c r="AJ271" s="75"/>
      <c r="AK271" s="75"/>
      <c r="AL271" s="75"/>
      <c r="AM271" s="75"/>
      <c r="AN271" s="75"/>
      <c r="AO271" s="75"/>
      <c r="AP271" s="75"/>
    </row>
    <row r="272" spans="22:42" ht="15.75" x14ac:dyDescent="0.5">
      <c r="V272" s="67"/>
      <c r="W272" s="64"/>
      <c r="X272" s="65"/>
      <c r="Y272" s="65"/>
      <c r="Z272" s="64"/>
      <c r="AA272" s="65"/>
      <c r="AB272" s="51"/>
      <c r="AC272" s="65"/>
      <c r="AD272" s="64"/>
      <c r="AE272" s="65"/>
      <c r="AF272" s="51"/>
      <c r="AG272" s="51"/>
      <c r="AH272" s="68"/>
      <c r="AI272" s="75"/>
      <c r="AJ272" s="75"/>
      <c r="AK272" s="75"/>
      <c r="AL272" s="75"/>
      <c r="AM272" s="75"/>
      <c r="AN272" s="75"/>
      <c r="AO272" s="75"/>
      <c r="AP272" s="75"/>
    </row>
    <row r="273" spans="22:42" ht="15.75" x14ac:dyDescent="0.5">
      <c r="V273" s="67"/>
      <c r="W273" s="64"/>
      <c r="X273" s="65"/>
      <c r="Y273" s="65"/>
      <c r="Z273" s="64"/>
      <c r="AA273" s="65"/>
      <c r="AB273" s="51"/>
      <c r="AC273" s="65"/>
      <c r="AD273" s="64"/>
      <c r="AE273" s="65"/>
      <c r="AF273" s="51"/>
      <c r="AG273" s="51"/>
      <c r="AH273" s="68"/>
      <c r="AI273" s="75"/>
      <c r="AJ273" s="75"/>
      <c r="AK273" s="75"/>
      <c r="AL273" s="75"/>
      <c r="AM273" s="75"/>
      <c r="AN273" s="75"/>
      <c r="AO273" s="75"/>
      <c r="AP273" s="75"/>
    </row>
    <row r="274" spans="22:42" ht="15.75" x14ac:dyDescent="0.5">
      <c r="V274" s="67"/>
      <c r="W274" s="64"/>
      <c r="X274" s="65"/>
      <c r="Y274" s="65"/>
      <c r="Z274" s="64"/>
      <c r="AA274" s="65"/>
      <c r="AB274" s="51"/>
      <c r="AC274" s="65"/>
      <c r="AD274" s="64"/>
      <c r="AE274" s="65"/>
      <c r="AF274" s="51"/>
      <c r="AG274" s="51"/>
      <c r="AH274" s="68"/>
      <c r="AI274" s="75"/>
      <c r="AJ274" s="75"/>
      <c r="AK274" s="75"/>
      <c r="AL274" s="75"/>
      <c r="AM274" s="75"/>
      <c r="AN274" s="75"/>
      <c r="AO274" s="75"/>
      <c r="AP274" s="75"/>
    </row>
    <row r="275" spans="22:42" ht="15.75" x14ac:dyDescent="0.5">
      <c r="V275" s="67"/>
      <c r="W275" s="64"/>
      <c r="X275" s="65"/>
      <c r="Y275" s="65"/>
      <c r="Z275" s="64"/>
      <c r="AA275" s="65"/>
      <c r="AB275" s="51"/>
      <c r="AC275" s="65"/>
      <c r="AD275" s="64"/>
      <c r="AE275" s="65"/>
      <c r="AF275" s="51"/>
      <c r="AG275" s="51"/>
      <c r="AH275" s="68"/>
      <c r="AI275" s="75"/>
      <c r="AJ275" s="75"/>
      <c r="AK275" s="75"/>
      <c r="AL275" s="75"/>
      <c r="AM275" s="75"/>
      <c r="AN275" s="75"/>
      <c r="AO275" s="75"/>
      <c r="AP275" s="75"/>
    </row>
    <row r="276" spans="22:42" ht="15.75" x14ac:dyDescent="0.5">
      <c r="V276" s="67"/>
      <c r="W276" s="64"/>
      <c r="X276" s="65"/>
      <c r="Y276" s="65"/>
      <c r="Z276" s="64"/>
      <c r="AA276" s="65"/>
      <c r="AB276" s="51"/>
      <c r="AC276" s="65"/>
      <c r="AD276" s="64"/>
      <c r="AE276" s="65"/>
      <c r="AF276" s="51"/>
      <c r="AG276" s="51"/>
      <c r="AH276" s="68"/>
      <c r="AI276" s="75"/>
      <c r="AJ276" s="75"/>
      <c r="AK276" s="75"/>
      <c r="AL276" s="75"/>
      <c r="AM276" s="75"/>
      <c r="AN276" s="75"/>
      <c r="AO276" s="75"/>
      <c r="AP276" s="75"/>
    </row>
    <row r="277" spans="22:42" ht="15.75" x14ac:dyDescent="0.5">
      <c r="V277" s="67"/>
      <c r="W277" s="64"/>
      <c r="X277" s="65"/>
      <c r="Y277" s="65"/>
      <c r="Z277" s="64"/>
      <c r="AA277" s="65"/>
      <c r="AB277" s="51"/>
      <c r="AC277" s="65"/>
      <c r="AD277" s="64"/>
      <c r="AE277" s="65"/>
      <c r="AF277" s="51"/>
      <c r="AG277" s="51"/>
      <c r="AH277" s="68"/>
      <c r="AI277" s="75"/>
      <c r="AJ277" s="75"/>
      <c r="AK277" s="75"/>
      <c r="AL277" s="75"/>
      <c r="AM277" s="75"/>
      <c r="AN277" s="75"/>
      <c r="AO277" s="75"/>
      <c r="AP277" s="75"/>
    </row>
    <row r="278" spans="22:42" ht="15.75" x14ac:dyDescent="0.5">
      <c r="V278" s="67"/>
      <c r="W278" s="64"/>
      <c r="X278" s="65"/>
      <c r="Y278" s="65"/>
      <c r="Z278" s="64"/>
      <c r="AA278" s="65"/>
      <c r="AB278" s="51"/>
      <c r="AC278" s="65"/>
      <c r="AD278" s="64"/>
      <c r="AE278" s="65"/>
      <c r="AF278" s="51"/>
      <c r="AG278" s="51"/>
      <c r="AH278" s="68"/>
      <c r="AI278" s="75"/>
      <c r="AJ278" s="75"/>
      <c r="AK278" s="75"/>
      <c r="AL278" s="75"/>
      <c r="AM278" s="75"/>
      <c r="AN278" s="75"/>
      <c r="AO278" s="75"/>
      <c r="AP278" s="75"/>
    </row>
    <row r="279" spans="22:42" ht="15.75" x14ac:dyDescent="0.5">
      <c r="V279" s="67"/>
      <c r="W279" s="64"/>
      <c r="X279" s="65"/>
      <c r="Y279" s="65"/>
      <c r="Z279" s="64"/>
      <c r="AA279" s="65"/>
      <c r="AB279" s="51"/>
      <c r="AC279" s="65"/>
      <c r="AD279" s="64"/>
      <c r="AE279" s="65"/>
      <c r="AF279" s="51"/>
      <c r="AG279" s="51"/>
      <c r="AH279" s="68"/>
      <c r="AI279" s="75"/>
      <c r="AJ279" s="75"/>
      <c r="AK279" s="75"/>
      <c r="AL279" s="75"/>
      <c r="AM279" s="75"/>
      <c r="AN279" s="75"/>
      <c r="AO279" s="75"/>
      <c r="AP279" s="75"/>
    </row>
    <row r="280" spans="22:42" ht="15.75" x14ac:dyDescent="0.5">
      <c r="V280" s="67"/>
      <c r="W280" s="64"/>
      <c r="X280" s="65"/>
      <c r="Y280" s="65"/>
      <c r="Z280" s="64"/>
      <c r="AA280" s="65"/>
      <c r="AB280" s="51"/>
      <c r="AC280" s="65"/>
      <c r="AD280" s="64"/>
      <c r="AE280" s="65"/>
      <c r="AF280" s="51"/>
      <c r="AG280" s="51"/>
      <c r="AH280" s="68"/>
      <c r="AI280" s="75"/>
      <c r="AJ280" s="75"/>
      <c r="AK280" s="75"/>
      <c r="AL280" s="75"/>
      <c r="AM280" s="75"/>
      <c r="AN280" s="75"/>
      <c r="AO280" s="75"/>
      <c r="AP280" s="75"/>
    </row>
    <row r="281" spans="22:42" ht="15.75" x14ac:dyDescent="0.5">
      <c r="V281" s="67"/>
      <c r="W281" s="64"/>
      <c r="X281" s="65"/>
      <c r="Y281" s="65"/>
      <c r="Z281" s="64"/>
      <c r="AA281" s="65"/>
      <c r="AB281" s="51"/>
      <c r="AC281" s="65"/>
      <c r="AD281" s="64"/>
      <c r="AE281" s="65"/>
      <c r="AF281" s="51"/>
      <c r="AG281" s="51"/>
      <c r="AH281" s="68"/>
      <c r="AI281" s="75"/>
      <c r="AJ281" s="75"/>
      <c r="AK281" s="75"/>
      <c r="AL281" s="75"/>
      <c r="AM281" s="75"/>
      <c r="AN281" s="75"/>
      <c r="AO281" s="75"/>
      <c r="AP281" s="75"/>
    </row>
    <row r="282" spans="22:42" ht="15.75" x14ac:dyDescent="0.5">
      <c r="V282" s="67"/>
      <c r="W282" s="64"/>
      <c r="X282" s="65"/>
      <c r="Y282" s="65"/>
      <c r="Z282" s="64"/>
      <c r="AA282" s="65"/>
      <c r="AB282" s="51"/>
      <c r="AC282" s="65"/>
      <c r="AD282" s="64"/>
      <c r="AE282" s="65"/>
      <c r="AF282" s="51"/>
      <c r="AG282" s="51"/>
      <c r="AH282" s="68"/>
      <c r="AI282" s="75"/>
      <c r="AJ282" s="75"/>
      <c r="AK282" s="75"/>
      <c r="AL282" s="75"/>
      <c r="AM282" s="75"/>
      <c r="AN282" s="75"/>
      <c r="AO282" s="75"/>
      <c r="AP282" s="75"/>
    </row>
    <row r="283" spans="22:42" ht="15.75" x14ac:dyDescent="0.5">
      <c r="V283" s="67"/>
      <c r="W283" s="64"/>
      <c r="X283" s="65"/>
      <c r="Y283" s="65"/>
      <c r="Z283" s="64"/>
      <c r="AA283" s="65"/>
      <c r="AB283" s="51"/>
      <c r="AC283" s="65"/>
      <c r="AD283" s="64"/>
      <c r="AE283" s="65"/>
      <c r="AF283" s="51"/>
      <c r="AG283" s="51"/>
      <c r="AH283" s="68"/>
      <c r="AI283" s="75"/>
      <c r="AJ283" s="75"/>
      <c r="AK283" s="75"/>
      <c r="AL283" s="75"/>
      <c r="AM283" s="75"/>
      <c r="AN283" s="75"/>
      <c r="AO283" s="75"/>
      <c r="AP283" s="75"/>
    </row>
    <row r="284" spans="22:42" ht="15.75" x14ac:dyDescent="0.5">
      <c r="V284" s="67"/>
      <c r="W284" s="64"/>
      <c r="X284" s="65"/>
      <c r="Y284" s="65"/>
      <c r="Z284" s="64"/>
      <c r="AA284" s="65"/>
      <c r="AB284" s="51"/>
      <c r="AC284" s="65"/>
      <c r="AD284" s="64"/>
      <c r="AE284" s="65"/>
      <c r="AF284" s="51"/>
      <c r="AG284" s="51"/>
      <c r="AH284" s="68"/>
      <c r="AI284" s="75"/>
      <c r="AJ284" s="75"/>
      <c r="AK284" s="75"/>
      <c r="AL284" s="75"/>
      <c r="AM284" s="75"/>
      <c r="AN284" s="75"/>
      <c r="AO284" s="75"/>
      <c r="AP284" s="75"/>
    </row>
    <row r="285" spans="22:42" ht="15.75" x14ac:dyDescent="0.5">
      <c r="V285" s="67"/>
      <c r="W285" s="64"/>
      <c r="X285" s="65"/>
      <c r="Y285" s="65"/>
      <c r="Z285" s="64"/>
      <c r="AA285" s="65"/>
      <c r="AB285" s="51"/>
      <c r="AC285" s="65"/>
      <c r="AD285" s="64"/>
      <c r="AE285" s="65"/>
      <c r="AF285" s="51"/>
      <c r="AG285" s="51"/>
      <c r="AH285" s="68"/>
      <c r="AI285" s="75"/>
      <c r="AJ285" s="75"/>
      <c r="AK285" s="75"/>
      <c r="AL285" s="75"/>
      <c r="AM285" s="75"/>
      <c r="AN285" s="75"/>
      <c r="AO285" s="75"/>
      <c r="AP285" s="75"/>
    </row>
    <row r="286" spans="22:42" ht="15.75" x14ac:dyDescent="0.5">
      <c r="V286" s="67"/>
      <c r="W286" s="64"/>
      <c r="X286" s="65"/>
      <c r="Y286" s="65"/>
      <c r="Z286" s="64"/>
      <c r="AA286" s="65"/>
      <c r="AB286" s="51"/>
      <c r="AC286" s="65"/>
      <c r="AD286" s="64"/>
      <c r="AE286" s="65"/>
      <c r="AF286" s="51"/>
      <c r="AG286" s="51"/>
      <c r="AH286" s="68"/>
      <c r="AI286" s="75"/>
      <c r="AJ286" s="75"/>
      <c r="AK286" s="75"/>
      <c r="AL286" s="75"/>
      <c r="AM286" s="75"/>
      <c r="AN286" s="75"/>
      <c r="AO286" s="75"/>
      <c r="AP286" s="75"/>
    </row>
    <row r="287" spans="22:42" ht="15.75" x14ac:dyDescent="0.5">
      <c r="V287" s="67"/>
      <c r="W287" s="64"/>
      <c r="X287" s="65"/>
      <c r="Y287" s="65"/>
      <c r="Z287" s="64"/>
      <c r="AA287" s="65"/>
      <c r="AB287" s="51"/>
      <c r="AC287" s="65"/>
      <c r="AD287" s="64"/>
      <c r="AE287" s="65"/>
      <c r="AF287" s="51"/>
      <c r="AG287" s="51"/>
      <c r="AH287" s="68"/>
      <c r="AI287" s="75"/>
      <c r="AJ287" s="75"/>
      <c r="AK287" s="75"/>
      <c r="AL287" s="75"/>
      <c r="AM287" s="75"/>
      <c r="AN287" s="75"/>
      <c r="AO287" s="75"/>
      <c r="AP287" s="75"/>
    </row>
    <row r="288" spans="22:42" ht="15.75" x14ac:dyDescent="0.5">
      <c r="V288" s="67"/>
      <c r="W288" s="64"/>
      <c r="X288" s="65"/>
      <c r="Y288" s="65"/>
      <c r="Z288" s="64"/>
      <c r="AA288" s="65"/>
      <c r="AB288" s="51"/>
      <c r="AC288" s="65"/>
      <c r="AD288" s="64"/>
      <c r="AE288" s="65"/>
      <c r="AF288" s="51"/>
      <c r="AG288" s="51"/>
      <c r="AH288" s="68"/>
      <c r="AI288" s="75"/>
      <c r="AJ288" s="75"/>
      <c r="AK288" s="75"/>
      <c r="AL288" s="75"/>
      <c r="AM288" s="75"/>
      <c r="AN288" s="75"/>
      <c r="AO288" s="75"/>
      <c r="AP288" s="75"/>
    </row>
    <row r="289" spans="22:42" ht="15.75" x14ac:dyDescent="0.5">
      <c r="V289" s="67"/>
      <c r="W289" s="64"/>
      <c r="X289" s="65"/>
      <c r="Y289" s="65"/>
      <c r="Z289" s="64"/>
      <c r="AA289" s="65"/>
      <c r="AB289" s="51"/>
      <c r="AC289" s="65"/>
      <c r="AD289" s="64"/>
      <c r="AE289" s="65"/>
      <c r="AF289" s="51"/>
      <c r="AG289" s="51"/>
      <c r="AH289" s="68"/>
      <c r="AI289" s="75"/>
      <c r="AJ289" s="75"/>
      <c r="AK289" s="75"/>
      <c r="AL289" s="75"/>
      <c r="AM289" s="75"/>
      <c r="AN289" s="75"/>
      <c r="AO289" s="75"/>
      <c r="AP289" s="75"/>
    </row>
    <row r="290" spans="22:42" ht="15.75" x14ac:dyDescent="0.5">
      <c r="V290" s="67"/>
      <c r="W290" s="64"/>
      <c r="X290" s="65"/>
      <c r="Y290" s="65"/>
      <c r="Z290" s="64"/>
      <c r="AA290" s="65"/>
      <c r="AB290" s="51"/>
      <c r="AC290" s="65"/>
      <c r="AD290" s="64"/>
      <c r="AE290" s="65"/>
      <c r="AF290" s="51"/>
      <c r="AG290" s="51"/>
      <c r="AH290" s="68"/>
      <c r="AI290" s="75"/>
      <c r="AJ290" s="75"/>
      <c r="AK290" s="75"/>
      <c r="AL290" s="75"/>
      <c r="AM290" s="75"/>
      <c r="AN290" s="75"/>
      <c r="AO290" s="75"/>
      <c r="AP290" s="75"/>
    </row>
    <row r="291" spans="22:42" ht="15.75" x14ac:dyDescent="0.5">
      <c r="V291" s="67"/>
      <c r="W291" s="64"/>
      <c r="X291" s="65"/>
      <c r="Y291" s="65"/>
      <c r="Z291" s="64"/>
      <c r="AA291" s="65"/>
      <c r="AB291" s="51"/>
      <c r="AC291" s="65"/>
      <c r="AD291" s="64"/>
      <c r="AE291" s="65"/>
      <c r="AF291" s="51"/>
      <c r="AG291" s="51"/>
      <c r="AH291" s="68"/>
      <c r="AI291" s="75"/>
      <c r="AJ291" s="75"/>
      <c r="AK291" s="75"/>
      <c r="AL291" s="75"/>
      <c r="AM291" s="75"/>
      <c r="AN291" s="75"/>
      <c r="AO291" s="75"/>
      <c r="AP291" s="75"/>
    </row>
    <row r="292" spans="22:42" ht="15.75" x14ac:dyDescent="0.5">
      <c r="V292" s="67"/>
      <c r="W292" s="64"/>
      <c r="X292" s="65"/>
      <c r="Y292" s="65"/>
      <c r="Z292" s="64"/>
      <c r="AA292" s="65"/>
      <c r="AB292" s="51"/>
      <c r="AC292" s="65"/>
      <c r="AD292" s="64"/>
      <c r="AE292" s="65"/>
      <c r="AF292" s="51"/>
      <c r="AG292" s="51"/>
      <c r="AH292" s="68"/>
      <c r="AI292" s="75"/>
      <c r="AJ292" s="75"/>
      <c r="AK292" s="75"/>
      <c r="AL292" s="75"/>
      <c r="AM292" s="75"/>
      <c r="AN292" s="75"/>
      <c r="AO292" s="75"/>
      <c r="AP292" s="75"/>
    </row>
    <row r="293" spans="22:42" ht="15.75" x14ac:dyDescent="0.5">
      <c r="V293" s="67"/>
      <c r="W293" s="64"/>
      <c r="X293" s="65"/>
      <c r="Y293" s="65"/>
      <c r="Z293" s="64"/>
      <c r="AA293" s="65"/>
      <c r="AB293" s="51"/>
      <c r="AC293" s="65"/>
      <c r="AD293" s="64"/>
      <c r="AE293" s="65"/>
      <c r="AF293" s="51"/>
      <c r="AG293" s="51"/>
      <c r="AH293" s="68"/>
      <c r="AI293" s="75"/>
      <c r="AJ293" s="75"/>
      <c r="AK293" s="75"/>
      <c r="AL293" s="75"/>
      <c r="AM293" s="75"/>
      <c r="AN293" s="75"/>
      <c r="AO293" s="75"/>
      <c r="AP293" s="75"/>
    </row>
    <row r="294" spans="22:42" ht="15.75" x14ac:dyDescent="0.5">
      <c r="V294" s="67"/>
      <c r="W294" s="64"/>
      <c r="X294" s="65"/>
      <c r="Y294" s="65"/>
      <c r="Z294" s="64"/>
      <c r="AA294" s="65"/>
      <c r="AB294" s="51"/>
      <c r="AC294" s="65"/>
      <c r="AD294" s="64"/>
      <c r="AE294" s="65"/>
      <c r="AF294" s="51"/>
      <c r="AG294" s="51"/>
      <c r="AH294" s="68"/>
      <c r="AI294" s="75"/>
      <c r="AJ294" s="75"/>
      <c r="AK294" s="75"/>
      <c r="AL294" s="75"/>
      <c r="AM294" s="75"/>
      <c r="AN294" s="75"/>
      <c r="AO294" s="75"/>
      <c r="AP294" s="75"/>
    </row>
    <row r="295" spans="22:42" ht="15.75" x14ac:dyDescent="0.5">
      <c r="V295" s="67"/>
      <c r="W295" s="64"/>
      <c r="X295" s="65"/>
      <c r="Y295" s="65"/>
      <c r="Z295" s="64"/>
      <c r="AA295" s="65"/>
      <c r="AB295" s="51"/>
      <c r="AC295" s="65"/>
      <c r="AD295" s="64"/>
      <c r="AE295" s="65"/>
      <c r="AF295" s="51"/>
      <c r="AG295" s="51"/>
      <c r="AH295" s="68"/>
      <c r="AI295" s="75"/>
      <c r="AJ295" s="75"/>
      <c r="AK295" s="75"/>
      <c r="AL295" s="75"/>
      <c r="AM295" s="75"/>
      <c r="AN295" s="75"/>
      <c r="AO295" s="75"/>
      <c r="AP295" s="75"/>
    </row>
    <row r="296" spans="22:42" ht="15.75" x14ac:dyDescent="0.5">
      <c r="V296" s="67"/>
      <c r="W296" s="64"/>
      <c r="X296" s="65"/>
      <c r="Y296" s="65"/>
      <c r="Z296" s="64"/>
      <c r="AA296" s="65"/>
      <c r="AB296" s="51"/>
      <c r="AC296" s="65"/>
      <c r="AD296" s="64"/>
      <c r="AE296" s="65"/>
      <c r="AF296" s="51"/>
      <c r="AG296" s="51"/>
      <c r="AH296" s="68"/>
      <c r="AI296" s="75"/>
      <c r="AJ296" s="75"/>
      <c r="AK296" s="75"/>
      <c r="AL296" s="75"/>
      <c r="AM296" s="75"/>
      <c r="AN296" s="75"/>
      <c r="AO296" s="75"/>
      <c r="AP296" s="75"/>
    </row>
    <row r="297" spans="22:42" ht="15.75" x14ac:dyDescent="0.5">
      <c r="V297" s="67"/>
      <c r="W297" s="64"/>
      <c r="X297" s="65"/>
      <c r="Y297" s="65"/>
      <c r="Z297" s="64"/>
      <c r="AA297" s="65"/>
      <c r="AB297" s="51"/>
      <c r="AC297" s="65"/>
      <c r="AD297" s="64"/>
      <c r="AE297" s="65"/>
      <c r="AF297" s="51"/>
      <c r="AG297" s="51"/>
      <c r="AH297" s="68"/>
      <c r="AI297" s="75"/>
      <c r="AJ297" s="75"/>
      <c r="AK297" s="75"/>
      <c r="AL297" s="75"/>
      <c r="AM297" s="75"/>
      <c r="AN297" s="75"/>
      <c r="AO297" s="75"/>
      <c r="AP297" s="75"/>
    </row>
    <row r="298" spans="22:42" ht="15.75" x14ac:dyDescent="0.5">
      <c r="V298" s="67"/>
      <c r="W298" s="64"/>
      <c r="X298" s="65"/>
      <c r="Y298" s="65"/>
      <c r="Z298" s="64"/>
      <c r="AA298" s="65"/>
      <c r="AB298" s="51"/>
      <c r="AC298" s="65"/>
      <c r="AD298" s="64"/>
      <c r="AE298" s="65"/>
      <c r="AF298" s="51"/>
      <c r="AG298" s="51"/>
      <c r="AH298" s="68"/>
      <c r="AI298" s="75"/>
      <c r="AJ298" s="75"/>
      <c r="AK298" s="75"/>
      <c r="AL298" s="75"/>
      <c r="AM298" s="75"/>
      <c r="AN298" s="75"/>
      <c r="AO298" s="75"/>
      <c r="AP298" s="75"/>
    </row>
    <row r="299" spans="22:42" ht="15.75" x14ac:dyDescent="0.5">
      <c r="V299" s="67"/>
      <c r="W299" s="64"/>
      <c r="X299" s="65"/>
      <c r="Y299" s="65"/>
      <c r="Z299" s="64"/>
      <c r="AA299" s="65"/>
      <c r="AB299" s="51"/>
      <c r="AC299" s="65"/>
      <c r="AD299" s="64"/>
      <c r="AE299" s="65"/>
      <c r="AF299" s="51"/>
      <c r="AG299" s="51"/>
      <c r="AH299" s="68"/>
      <c r="AI299" s="75"/>
      <c r="AJ299" s="75"/>
      <c r="AK299" s="75"/>
      <c r="AL299" s="75"/>
      <c r="AM299" s="75"/>
      <c r="AN299" s="75"/>
      <c r="AO299" s="75"/>
      <c r="AP299" s="75"/>
    </row>
    <row r="300" spans="22:42" ht="15.75" x14ac:dyDescent="0.5">
      <c r="V300" s="67"/>
      <c r="W300" s="64"/>
      <c r="X300" s="65"/>
      <c r="Y300" s="65"/>
      <c r="Z300" s="64"/>
      <c r="AA300" s="65"/>
      <c r="AB300" s="51"/>
      <c r="AC300" s="65"/>
      <c r="AD300" s="64"/>
      <c r="AE300" s="65"/>
      <c r="AF300" s="51"/>
      <c r="AG300" s="51"/>
      <c r="AH300" s="68"/>
      <c r="AI300" s="75"/>
      <c r="AJ300" s="75"/>
      <c r="AK300" s="75"/>
      <c r="AL300" s="75"/>
      <c r="AM300" s="75"/>
      <c r="AN300" s="75"/>
      <c r="AO300" s="75"/>
      <c r="AP300" s="75"/>
    </row>
    <row r="301" spans="22:42" ht="15.75" x14ac:dyDescent="0.5">
      <c r="V301" s="67"/>
      <c r="W301" s="64"/>
      <c r="X301" s="65"/>
      <c r="Y301" s="65"/>
      <c r="Z301" s="64"/>
      <c r="AA301" s="65"/>
      <c r="AB301" s="51"/>
      <c r="AC301" s="65"/>
      <c r="AD301" s="64"/>
      <c r="AE301" s="65"/>
      <c r="AF301" s="51"/>
      <c r="AG301" s="51"/>
      <c r="AH301" s="68"/>
      <c r="AI301" s="75"/>
      <c r="AJ301" s="75"/>
      <c r="AK301" s="75"/>
      <c r="AL301" s="75"/>
      <c r="AM301" s="75"/>
      <c r="AN301" s="75"/>
      <c r="AO301" s="75"/>
      <c r="AP301" s="75"/>
    </row>
    <row r="302" spans="22:42" ht="15.75" x14ac:dyDescent="0.5">
      <c r="V302" s="67"/>
      <c r="W302" s="64"/>
      <c r="X302" s="65"/>
      <c r="Y302" s="65"/>
      <c r="Z302" s="64"/>
      <c r="AA302" s="65"/>
      <c r="AB302" s="51"/>
      <c r="AC302" s="65"/>
      <c r="AD302" s="64"/>
      <c r="AE302" s="65"/>
      <c r="AF302" s="51"/>
      <c r="AG302" s="51"/>
      <c r="AH302" s="68"/>
      <c r="AI302" s="75"/>
      <c r="AJ302" s="75"/>
      <c r="AK302" s="75"/>
      <c r="AL302" s="75"/>
      <c r="AM302" s="75"/>
      <c r="AN302" s="75"/>
      <c r="AO302" s="75"/>
      <c r="AP302" s="75"/>
    </row>
    <row r="303" spans="22:42" ht="15.75" x14ac:dyDescent="0.5">
      <c r="V303" s="67"/>
      <c r="W303" s="64"/>
      <c r="X303" s="65"/>
      <c r="Y303" s="65"/>
      <c r="Z303" s="64"/>
      <c r="AA303" s="65"/>
      <c r="AB303" s="51"/>
      <c r="AC303" s="65"/>
      <c r="AD303" s="64"/>
      <c r="AE303" s="65"/>
      <c r="AF303" s="51"/>
      <c r="AG303" s="51"/>
      <c r="AH303" s="68"/>
      <c r="AI303" s="75"/>
      <c r="AJ303" s="75"/>
      <c r="AK303" s="75"/>
      <c r="AL303" s="75"/>
      <c r="AM303" s="75"/>
      <c r="AN303" s="75"/>
      <c r="AO303" s="75"/>
      <c r="AP303" s="75"/>
    </row>
    <row r="304" spans="22:42" ht="15.75" x14ac:dyDescent="0.5">
      <c r="V304" s="67"/>
      <c r="W304" s="64"/>
      <c r="X304" s="65"/>
      <c r="Y304" s="65"/>
      <c r="Z304" s="64"/>
      <c r="AA304" s="65"/>
      <c r="AB304" s="51"/>
      <c r="AC304" s="65"/>
      <c r="AD304" s="64"/>
      <c r="AE304" s="65"/>
      <c r="AF304" s="51"/>
      <c r="AG304" s="51"/>
      <c r="AH304" s="68"/>
      <c r="AI304" s="75"/>
      <c r="AJ304" s="75"/>
      <c r="AK304" s="75"/>
      <c r="AL304" s="75"/>
      <c r="AM304" s="75"/>
      <c r="AN304" s="75"/>
      <c r="AO304" s="75"/>
      <c r="AP304" s="75"/>
    </row>
    <row r="305" spans="22:42" ht="15.75" x14ac:dyDescent="0.5">
      <c r="V305" s="67"/>
      <c r="W305" s="64"/>
      <c r="X305" s="65"/>
      <c r="Y305" s="65"/>
      <c r="Z305" s="64"/>
      <c r="AA305" s="65"/>
      <c r="AB305" s="51"/>
      <c r="AC305" s="65"/>
      <c r="AD305" s="64"/>
      <c r="AE305" s="65"/>
      <c r="AF305" s="51"/>
      <c r="AG305" s="51"/>
      <c r="AH305" s="68"/>
      <c r="AI305" s="75"/>
      <c r="AJ305" s="75"/>
      <c r="AK305" s="75"/>
      <c r="AL305" s="75"/>
      <c r="AM305" s="75"/>
      <c r="AN305" s="75"/>
      <c r="AO305" s="75"/>
      <c r="AP305" s="75"/>
    </row>
    <row r="306" spans="22:42" ht="15.75" x14ac:dyDescent="0.5">
      <c r="V306" s="67"/>
      <c r="W306" s="64"/>
      <c r="X306" s="65"/>
      <c r="Y306" s="65"/>
      <c r="Z306" s="64"/>
      <c r="AA306" s="65"/>
      <c r="AB306" s="51"/>
      <c r="AC306" s="65"/>
      <c r="AD306" s="64"/>
      <c r="AE306" s="65"/>
      <c r="AF306" s="51"/>
      <c r="AG306" s="51"/>
      <c r="AH306" s="68"/>
      <c r="AI306" s="75"/>
      <c r="AJ306" s="75"/>
      <c r="AK306" s="75"/>
      <c r="AL306" s="75"/>
      <c r="AM306" s="75"/>
      <c r="AN306" s="75"/>
      <c r="AO306" s="75"/>
      <c r="AP306" s="75"/>
    </row>
    <row r="307" spans="22:42" ht="15.75" x14ac:dyDescent="0.5">
      <c r="V307" s="67"/>
      <c r="W307" s="64"/>
      <c r="X307" s="65"/>
      <c r="Y307" s="65"/>
      <c r="Z307" s="64"/>
      <c r="AA307" s="65"/>
      <c r="AB307" s="51"/>
      <c r="AC307" s="65"/>
      <c r="AD307" s="64"/>
      <c r="AE307" s="65"/>
      <c r="AF307" s="51"/>
      <c r="AG307" s="51"/>
      <c r="AH307" s="68"/>
      <c r="AI307" s="75"/>
      <c r="AJ307" s="75"/>
      <c r="AK307" s="75"/>
      <c r="AL307" s="75"/>
      <c r="AM307" s="75"/>
      <c r="AN307" s="75"/>
      <c r="AO307" s="75"/>
      <c r="AP307" s="75"/>
    </row>
    <row r="308" spans="22:42" ht="15.75" x14ac:dyDescent="0.5">
      <c r="V308" s="67"/>
      <c r="W308" s="64"/>
      <c r="X308" s="65"/>
      <c r="Y308" s="65"/>
      <c r="Z308" s="64"/>
      <c r="AA308" s="65"/>
      <c r="AB308" s="51"/>
      <c r="AC308" s="65"/>
      <c r="AD308" s="64"/>
      <c r="AE308" s="65"/>
      <c r="AF308" s="51"/>
      <c r="AG308" s="51"/>
      <c r="AH308" s="68"/>
      <c r="AI308" s="75"/>
      <c r="AJ308" s="75"/>
      <c r="AK308" s="75"/>
      <c r="AL308" s="75"/>
      <c r="AM308" s="75"/>
      <c r="AN308" s="75"/>
      <c r="AO308" s="75"/>
      <c r="AP308" s="75"/>
    </row>
    <row r="309" spans="22:42" ht="15.75" x14ac:dyDescent="0.5">
      <c r="V309" s="67"/>
      <c r="W309" s="64"/>
      <c r="X309" s="65"/>
      <c r="Y309" s="65"/>
      <c r="Z309" s="64"/>
      <c r="AA309" s="65"/>
      <c r="AB309" s="51"/>
      <c r="AC309" s="65"/>
      <c r="AD309" s="64"/>
      <c r="AE309" s="65"/>
      <c r="AF309" s="51"/>
      <c r="AG309" s="51"/>
      <c r="AH309" s="68"/>
      <c r="AI309" s="75"/>
      <c r="AJ309" s="75"/>
      <c r="AK309" s="75"/>
      <c r="AL309" s="75"/>
      <c r="AM309" s="75"/>
      <c r="AN309" s="75"/>
      <c r="AO309" s="75"/>
      <c r="AP309" s="75"/>
    </row>
    <row r="310" spans="22:42" ht="15.75" x14ac:dyDescent="0.5">
      <c r="V310" s="67"/>
      <c r="W310" s="64"/>
      <c r="X310" s="65"/>
      <c r="Y310" s="65"/>
      <c r="Z310" s="64"/>
      <c r="AA310" s="65"/>
      <c r="AB310" s="51"/>
      <c r="AC310" s="65"/>
      <c r="AD310" s="64"/>
      <c r="AE310" s="65"/>
      <c r="AF310" s="51"/>
      <c r="AG310" s="51"/>
      <c r="AH310" s="68"/>
      <c r="AI310" s="75"/>
      <c r="AJ310" s="75"/>
      <c r="AK310" s="75"/>
      <c r="AL310" s="75"/>
      <c r="AM310" s="75"/>
      <c r="AN310" s="75"/>
      <c r="AO310" s="75"/>
      <c r="AP310" s="75"/>
    </row>
    <row r="311" spans="22:42" ht="15.75" x14ac:dyDescent="0.5">
      <c r="V311" s="67"/>
      <c r="W311" s="64"/>
      <c r="X311" s="65"/>
      <c r="Y311" s="65"/>
      <c r="Z311" s="64"/>
      <c r="AA311" s="65"/>
      <c r="AB311" s="51"/>
      <c r="AC311" s="65"/>
      <c r="AD311" s="64"/>
      <c r="AE311" s="65"/>
      <c r="AF311" s="51"/>
      <c r="AG311" s="51"/>
      <c r="AH311" s="68"/>
      <c r="AI311" s="75"/>
      <c r="AJ311" s="75"/>
      <c r="AK311" s="75"/>
      <c r="AL311" s="75"/>
      <c r="AM311" s="75"/>
      <c r="AN311" s="75"/>
      <c r="AO311" s="75"/>
      <c r="AP311" s="75"/>
    </row>
    <row r="312" spans="22:42" ht="15.75" x14ac:dyDescent="0.5">
      <c r="V312" s="67"/>
      <c r="W312" s="64"/>
      <c r="X312" s="65"/>
      <c r="Y312" s="65"/>
      <c r="Z312" s="64"/>
      <c r="AA312" s="65"/>
      <c r="AB312" s="51"/>
      <c r="AC312" s="65"/>
      <c r="AD312" s="64"/>
      <c r="AE312" s="65"/>
      <c r="AF312" s="51"/>
      <c r="AG312" s="51"/>
      <c r="AH312" s="68"/>
      <c r="AI312" s="75"/>
      <c r="AJ312" s="75"/>
      <c r="AK312" s="75"/>
      <c r="AL312" s="75"/>
      <c r="AM312" s="75"/>
      <c r="AN312" s="75"/>
      <c r="AO312" s="75"/>
      <c r="AP312" s="75"/>
    </row>
    <row r="313" spans="22:42" ht="15.75" x14ac:dyDescent="0.5">
      <c r="V313" s="67"/>
      <c r="W313" s="64"/>
      <c r="X313" s="65"/>
      <c r="Y313" s="65"/>
      <c r="Z313" s="64"/>
      <c r="AA313" s="65"/>
      <c r="AB313" s="51"/>
      <c r="AC313" s="65"/>
      <c r="AD313" s="64"/>
      <c r="AE313" s="65"/>
      <c r="AF313" s="51"/>
      <c r="AG313" s="51"/>
      <c r="AH313" s="68"/>
      <c r="AI313" s="75"/>
      <c r="AJ313" s="75"/>
      <c r="AK313" s="75"/>
      <c r="AL313" s="75"/>
      <c r="AM313" s="75"/>
      <c r="AN313" s="75"/>
      <c r="AO313" s="75"/>
      <c r="AP313" s="75"/>
    </row>
    <row r="314" spans="22:42" ht="15.75" x14ac:dyDescent="0.5">
      <c r="V314" s="67"/>
      <c r="W314" s="64"/>
      <c r="X314" s="65"/>
      <c r="Y314" s="65"/>
      <c r="Z314" s="64"/>
      <c r="AA314" s="65"/>
      <c r="AB314" s="51"/>
      <c r="AC314" s="65"/>
      <c r="AD314" s="64"/>
      <c r="AE314" s="65"/>
      <c r="AF314" s="51"/>
      <c r="AG314" s="51"/>
      <c r="AH314" s="68"/>
      <c r="AI314" s="75"/>
      <c r="AJ314" s="75"/>
      <c r="AK314" s="75"/>
      <c r="AL314" s="75"/>
      <c r="AM314" s="75"/>
      <c r="AN314" s="75"/>
      <c r="AO314" s="75"/>
      <c r="AP314" s="75"/>
    </row>
    <row r="315" spans="22:42" ht="15.75" x14ac:dyDescent="0.5">
      <c r="V315" s="67"/>
      <c r="W315" s="64"/>
      <c r="X315" s="65"/>
      <c r="Y315" s="65"/>
      <c r="Z315" s="64"/>
      <c r="AA315" s="65"/>
      <c r="AB315" s="51"/>
      <c r="AC315" s="65"/>
      <c r="AD315" s="64"/>
      <c r="AE315" s="65"/>
      <c r="AF315" s="51"/>
      <c r="AG315" s="51"/>
      <c r="AH315" s="68"/>
      <c r="AI315" s="75"/>
      <c r="AJ315" s="75"/>
      <c r="AK315" s="75"/>
      <c r="AL315" s="75"/>
      <c r="AM315" s="75"/>
      <c r="AN315" s="75"/>
      <c r="AO315" s="75"/>
      <c r="AP315" s="75"/>
    </row>
    <row r="316" spans="22:42" ht="15.75" x14ac:dyDescent="0.5">
      <c r="V316" s="67"/>
      <c r="W316" s="64"/>
      <c r="X316" s="65"/>
      <c r="Y316" s="65"/>
      <c r="Z316" s="64"/>
      <c r="AA316" s="65"/>
      <c r="AB316" s="51"/>
      <c r="AC316" s="65"/>
      <c r="AD316" s="64"/>
      <c r="AE316" s="65"/>
      <c r="AF316" s="51"/>
      <c r="AG316" s="51"/>
      <c r="AH316" s="68"/>
      <c r="AI316" s="75"/>
      <c r="AJ316" s="75"/>
      <c r="AK316" s="75"/>
      <c r="AL316" s="75"/>
      <c r="AM316" s="75"/>
      <c r="AN316" s="75"/>
      <c r="AO316" s="75"/>
      <c r="AP316" s="75"/>
    </row>
    <row r="317" spans="22:42" ht="15.75" x14ac:dyDescent="0.5">
      <c r="V317" s="67"/>
      <c r="W317" s="64"/>
      <c r="X317" s="65"/>
      <c r="Y317" s="65"/>
      <c r="Z317" s="64"/>
      <c r="AA317" s="65"/>
      <c r="AB317" s="51"/>
      <c r="AC317" s="65"/>
      <c r="AD317" s="64"/>
      <c r="AE317" s="65"/>
      <c r="AF317" s="51"/>
      <c r="AG317" s="51"/>
      <c r="AH317" s="68"/>
      <c r="AI317" s="75"/>
      <c r="AJ317" s="75"/>
      <c r="AK317" s="75"/>
      <c r="AL317" s="75"/>
      <c r="AM317" s="75"/>
      <c r="AN317" s="75"/>
      <c r="AO317" s="75"/>
      <c r="AP317" s="75"/>
    </row>
    <row r="318" spans="22:42" ht="15.75" x14ac:dyDescent="0.5">
      <c r="V318" s="67"/>
      <c r="W318" s="64"/>
      <c r="X318" s="65"/>
      <c r="Y318" s="65"/>
      <c r="Z318" s="64"/>
      <c r="AA318" s="65"/>
      <c r="AB318" s="51"/>
      <c r="AC318" s="65"/>
      <c r="AD318" s="64"/>
      <c r="AE318" s="65"/>
      <c r="AF318" s="51"/>
      <c r="AG318" s="51"/>
      <c r="AH318" s="68"/>
      <c r="AI318" s="75"/>
      <c r="AJ318" s="75"/>
      <c r="AK318" s="75"/>
      <c r="AL318" s="75"/>
      <c r="AM318" s="75"/>
      <c r="AN318" s="75"/>
      <c r="AO318" s="75"/>
      <c r="AP318" s="75"/>
    </row>
    <row r="319" spans="22:42" ht="15.75" x14ac:dyDescent="0.5">
      <c r="V319" s="67"/>
      <c r="W319" s="64"/>
      <c r="X319" s="65"/>
      <c r="Y319" s="65"/>
      <c r="Z319" s="64"/>
      <c r="AA319" s="65"/>
      <c r="AB319" s="51"/>
      <c r="AC319" s="65"/>
      <c r="AD319" s="64"/>
      <c r="AE319" s="65"/>
      <c r="AF319" s="51"/>
      <c r="AG319" s="51"/>
      <c r="AH319" s="68"/>
      <c r="AI319" s="75"/>
      <c r="AJ319" s="75"/>
      <c r="AK319" s="75"/>
      <c r="AL319" s="75"/>
      <c r="AM319" s="75"/>
      <c r="AN319" s="75"/>
      <c r="AO319" s="75"/>
      <c r="AP319" s="75"/>
    </row>
    <row r="320" spans="22:42" ht="15.75" x14ac:dyDescent="0.5">
      <c r="V320" s="67"/>
      <c r="W320" s="64"/>
      <c r="X320" s="65"/>
      <c r="Y320" s="65"/>
      <c r="Z320" s="64"/>
      <c r="AA320" s="65"/>
      <c r="AB320" s="51"/>
      <c r="AC320" s="65"/>
      <c r="AD320" s="64"/>
      <c r="AE320" s="65"/>
      <c r="AF320" s="51"/>
      <c r="AG320" s="51"/>
      <c r="AH320" s="68"/>
      <c r="AI320" s="75"/>
      <c r="AJ320" s="75"/>
      <c r="AK320" s="75"/>
      <c r="AL320" s="75"/>
      <c r="AM320" s="75"/>
      <c r="AN320" s="75"/>
      <c r="AO320" s="75"/>
      <c r="AP320" s="75"/>
    </row>
    <row r="321" spans="22:42" ht="15.75" x14ac:dyDescent="0.5">
      <c r="V321" s="67"/>
      <c r="W321" s="64"/>
      <c r="X321" s="65"/>
      <c r="Y321" s="65"/>
      <c r="Z321" s="64"/>
      <c r="AA321" s="65"/>
      <c r="AB321" s="51"/>
      <c r="AC321" s="65"/>
      <c r="AD321" s="64"/>
      <c r="AE321" s="65"/>
      <c r="AF321" s="51"/>
      <c r="AG321" s="51"/>
      <c r="AH321" s="68"/>
      <c r="AI321" s="75"/>
      <c r="AJ321" s="75"/>
      <c r="AK321" s="75"/>
      <c r="AL321" s="75"/>
      <c r="AM321" s="75"/>
      <c r="AN321" s="75"/>
      <c r="AO321" s="75"/>
      <c r="AP321" s="75"/>
    </row>
    <row r="322" spans="22:42" ht="15.75" x14ac:dyDescent="0.5">
      <c r="V322" s="67"/>
      <c r="W322" s="64"/>
      <c r="X322" s="65"/>
      <c r="Y322" s="65"/>
      <c r="Z322" s="64"/>
      <c r="AA322" s="65"/>
      <c r="AB322" s="51"/>
      <c r="AC322" s="65"/>
      <c r="AD322" s="64"/>
      <c r="AE322" s="65"/>
      <c r="AF322" s="51"/>
      <c r="AG322" s="51"/>
      <c r="AH322" s="68"/>
      <c r="AI322" s="75"/>
      <c r="AJ322" s="75"/>
      <c r="AK322" s="75"/>
      <c r="AL322" s="75"/>
      <c r="AM322" s="75"/>
      <c r="AN322" s="75"/>
      <c r="AO322" s="75"/>
      <c r="AP322" s="75"/>
    </row>
    <row r="323" spans="22:42" ht="15.75" x14ac:dyDescent="0.5">
      <c r="V323" s="67"/>
      <c r="W323" s="64"/>
      <c r="X323" s="65"/>
      <c r="Y323" s="65"/>
      <c r="Z323" s="64"/>
      <c r="AA323" s="65"/>
      <c r="AB323" s="51"/>
      <c r="AC323" s="65"/>
      <c r="AD323" s="64"/>
      <c r="AE323" s="65"/>
      <c r="AF323" s="51"/>
      <c r="AG323" s="51"/>
      <c r="AH323" s="68"/>
      <c r="AI323" s="75"/>
      <c r="AJ323" s="75"/>
      <c r="AK323" s="75"/>
      <c r="AL323" s="75"/>
      <c r="AM323" s="75"/>
      <c r="AN323" s="75"/>
      <c r="AO323" s="75"/>
      <c r="AP323" s="75"/>
    </row>
    <row r="324" spans="22:42" ht="15.75" x14ac:dyDescent="0.5">
      <c r="V324" s="67"/>
      <c r="W324" s="64"/>
      <c r="X324" s="65"/>
      <c r="Y324" s="65"/>
      <c r="Z324" s="64"/>
      <c r="AA324" s="65"/>
      <c r="AB324" s="51"/>
      <c r="AC324" s="65"/>
      <c r="AD324" s="64"/>
      <c r="AE324" s="65"/>
      <c r="AF324" s="51"/>
      <c r="AG324" s="51"/>
      <c r="AH324" s="68"/>
      <c r="AI324" s="75"/>
      <c r="AJ324" s="75"/>
      <c r="AK324" s="75"/>
      <c r="AL324" s="75"/>
      <c r="AM324" s="75"/>
      <c r="AN324" s="75"/>
      <c r="AO324" s="75"/>
      <c r="AP324" s="75"/>
    </row>
    <row r="325" spans="22:42" ht="15.75" x14ac:dyDescent="0.5">
      <c r="V325" s="67"/>
      <c r="W325" s="64"/>
      <c r="X325" s="65"/>
      <c r="Y325" s="65"/>
      <c r="Z325" s="64"/>
      <c r="AA325" s="65"/>
      <c r="AB325" s="51"/>
      <c r="AC325" s="65"/>
      <c r="AD325" s="64"/>
      <c r="AE325" s="65"/>
      <c r="AF325" s="51"/>
      <c r="AG325" s="51"/>
      <c r="AH325" s="68"/>
      <c r="AI325" s="75"/>
      <c r="AJ325" s="75"/>
      <c r="AK325" s="75"/>
      <c r="AL325" s="75"/>
      <c r="AM325" s="75"/>
      <c r="AN325" s="75"/>
      <c r="AO325" s="75"/>
      <c r="AP325" s="75"/>
    </row>
    <row r="326" spans="22:42" ht="15.75" x14ac:dyDescent="0.5">
      <c r="V326" s="67"/>
      <c r="W326" s="64"/>
      <c r="X326" s="65"/>
      <c r="Y326" s="65"/>
      <c r="Z326" s="64"/>
      <c r="AA326" s="65"/>
      <c r="AB326" s="51"/>
      <c r="AC326" s="65"/>
      <c r="AD326" s="64"/>
      <c r="AE326" s="65"/>
      <c r="AF326" s="51"/>
      <c r="AG326" s="51"/>
      <c r="AH326" s="68"/>
      <c r="AI326" s="75"/>
      <c r="AJ326" s="75"/>
      <c r="AK326" s="75"/>
      <c r="AL326" s="75"/>
      <c r="AM326" s="75"/>
      <c r="AN326" s="75"/>
      <c r="AO326" s="75"/>
      <c r="AP326" s="75"/>
    </row>
    <row r="327" spans="22:42" ht="15.75" x14ac:dyDescent="0.5">
      <c r="V327" s="67"/>
      <c r="W327" s="64"/>
      <c r="X327" s="65"/>
      <c r="Y327" s="65"/>
      <c r="Z327" s="64"/>
      <c r="AA327" s="65"/>
      <c r="AB327" s="51"/>
      <c r="AC327" s="65"/>
      <c r="AD327" s="64"/>
      <c r="AE327" s="65"/>
      <c r="AF327" s="51"/>
      <c r="AG327" s="51"/>
      <c r="AH327" s="68"/>
      <c r="AI327" s="75"/>
      <c r="AJ327" s="75"/>
      <c r="AK327" s="75"/>
      <c r="AL327" s="75"/>
      <c r="AM327" s="75"/>
      <c r="AN327" s="75"/>
      <c r="AO327" s="75"/>
      <c r="AP327" s="75"/>
    </row>
    <row r="328" spans="22:42" ht="15.75" x14ac:dyDescent="0.5">
      <c r="V328" s="67"/>
      <c r="W328" s="64"/>
      <c r="X328" s="65"/>
      <c r="Y328" s="65"/>
      <c r="Z328" s="64"/>
      <c r="AA328" s="65"/>
      <c r="AB328" s="51"/>
      <c r="AC328" s="65"/>
      <c r="AD328" s="64"/>
      <c r="AE328" s="65"/>
      <c r="AF328" s="51"/>
      <c r="AG328" s="51"/>
      <c r="AH328" s="68"/>
      <c r="AI328" s="75"/>
      <c r="AJ328" s="75"/>
      <c r="AK328" s="75"/>
      <c r="AL328" s="75"/>
      <c r="AM328" s="75"/>
      <c r="AN328" s="75"/>
      <c r="AO328" s="75"/>
      <c r="AP328" s="75"/>
    </row>
    <row r="329" spans="22:42" ht="15.75" x14ac:dyDescent="0.5">
      <c r="V329" s="67"/>
      <c r="W329" s="64"/>
      <c r="X329" s="65"/>
      <c r="Y329" s="65"/>
      <c r="Z329" s="64"/>
      <c r="AA329" s="65"/>
      <c r="AB329" s="51"/>
      <c r="AC329" s="65"/>
      <c r="AD329" s="64"/>
      <c r="AE329" s="65"/>
      <c r="AF329" s="51"/>
      <c r="AG329" s="51"/>
      <c r="AH329" s="68"/>
      <c r="AI329" s="75"/>
      <c r="AJ329" s="75"/>
      <c r="AK329" s="75"/>
      <c r="AL329" s="75"/>
      <c r="AM329" s="75"/>
      <c r="AN329" s="75"/>
      <c r="AO329" s="75"/>
      <c r="AP329" s="75"/>
    </row>
    <row r="330" spans="22:42" ht="15.75" x14ac:dyDescent="0.5">
      <c r="V330" s="67"/>
      <c r="W330" s="64"/>
      <c r="X330" s="65"/>
      <c r="Y330" s="65"/>
      <c r="Z330" s="64"/>
      <c r="AA330" s="65"/>
      <c r="AB330" s="51"/>
      <c r="AC330" s="65"/>
      <c r="AD330" s="64"/>
      <c r="AE330" s="65"/>
      <c r="AF330" s="51"/>
      <c r="AG330" s="51"/>
      <c r="AH330" s="68"/>
      <c r="AI330" s="75"/>
      <c r="AJ330" s="75"/>
      <c r="AK330" s="75"/>
      <c r="AL330" s="75"/>
      <c r="AM330" s="75"/>
      <c r="AN330" s="75"/>
      <c r="AO330" s="75"/>
      <c r="AP330" s="75"/>
    </row>
    <row r="331" spans="22:42" ht="15.75" x14ac:dyDescent="0.5">
      <c r="V331" s="67"/>
      <c r="W331" s="64"/>
      <c r="X331" s="65"/>
      <c r="Y331" s="65"/>
      <c r="Z331" s="64"/>
      <c r="AA331" s="65"/>
      <c r="AB331" s="51"/>
      <c r="AC331" s="65"/>
      <c r="AD331" s="64"/>
      <c r="AE331" s="65"/>
      <c r="AF331" s="51"/>
      <c r="AG331" s="51"/>
      <c r="AH331" s="68"/>
      <c r="AI331" s="75"/>
      <c r="AJ331" s="75"/>
      <c r="AK331" s="75"/>
      <c r="AL331" s="75"/>
      <c r="AM331" s="75"/>
      <c r="AN331" s="75"/>
      <c r="AO331" s="75"/>
      <c r="AP331" s="75"/>
    </row>
    <row r="332" spans="22:42" ht="15.75" x14ac:dyDescent="0.5">
      <c r="V332" s="67"/>
      <c r="W332" s="64"/>
      <c r="X332" s="65"/>
      <c r="Y332" s="65"/>
      <c r="Z332" s="64"/>
      <c r="AA332" s="65"/>
      <c r="AB332" s="51"/>
      <c r="AC332" s="65"/>
      <c r="AD332" s="64"/>
      <c r="AE332" s="65"/>
      <c r="AF332" s="51"/>
      <c r="AG332" s="51"/>
      <c r="AH332" s="68"/>
      <c r="AI332" s="75"/>
      <c r="AJ332" s="75"/>
      <c r="AK332" s="75"/>
      <c r="AL332" s="75"/>
      <c r="AM332" s="75"/>
      <c r="AN332" s="75"/>
      <c r="AO332" s="75"/>
      <c r="AP332" s="75"/>
    </row>
    <row r="333" spans="22:42" ht="15.75" x14ac:dyDescent="0.5">
      <c r="V333" s="67"/>
      <c r="W333" s="64"/>
      <c r="X333" s="65"/>
      <c r="Y333" s="65"/>
      <c r="Z333" s="64"/>
      <c r="AA333" s="65"/>
      <c r="AB333" s="51"/>
      <c r="AC333" s="65"/>
      <c r="AD333" s="64"/>
      <c r="AE333" s="65"/>
      <c r="AF333" s="51"/>
      <c r="AG333" s="51"/>
      <c r="AH333" s="68"/>
      <c r="AI333" s="75"/>
      <c r="AJ333" s="75"/>
      <c r="AK333" s="75"/>
      <c r="AL333" s="75"/>
      <c r="AM333" s="75"/>
      <c r="AN333" s="75"/>
      <c r="AO333" s="75"/>
      <c r="AP333" s="75"/>
    </row>
    <row r="334" spans="22:42" ht="15.75" x14ac:dyDescent="0.5">
      <c r="V334" s="67"/>
      <c r="W334" s="64"/>
      <c r="X334" s="65"/>
      <c r="Y334" s="65"/>
      <c r="Z334" s="64"/>
      <c r="AA334" s="65"/>
      <c r="AB334" s="51"/>
      <c r="AC334" s="65"/>
      <c r="AD334" s="64"/>
      <c r="AE334" s="65"/>
      <c r="AF334" s="51"/>
      <c r="AG334" s="51"/>
      <c r="AH334" s="68"/>
      <c r="AI334" s="75"/>
      <c r="AJ334" s="75"/>
      <c r="AK334" s="75"/>
      <c r="AL334" s="75"/>
      <c r="AM334" s="75"/>
      <c r="AN334" s="75"/>
      <c r="AO334" s="75"/>
      <c r="AP334" s="75"/>
    </row>
    <row r="335" spans="22:42" ht="15.75" x14ac:dyDescent="0.5">
      <c r="V335" s="67"/>
      <c r="W335" s="64"/>
      <c r="X335" s="65"/>
      <c r="Y335" s="65"/>
      <c r="Z335" s="64"/>
      <c r="AA335" s="65"/>
      <c r="AB335" s="51"/>
      <c r="AC335" s="65"/>
      <c r="AD335" s="64"/>
      <c r="AE335" s="65"/>
      <c r="AF335" s="51"/>
      <c r="AG335" s="51"/>
      <c r="AH335" s="68"/>
      <c r="AI335" s="75"/>
      <c r="AJ335" s="75"/>
      <c r="AK335" s="75"/>
      <c r="AL335" s="75"/>
      <c r="AM335" s="75"/>
      <c r="AN335" s="75"/>
      <c r="AO335" s="75"/>
      <c r="AP335" s="75"/>
    </row>
    <row r="336" spans="22:42" ht="15.75" x14ac:dyDescent="0.5">
      <c r="V336" s="67"/>
      <c r="W336" s="64"/>
      <c r="X336" s="65"/>
      <c r="Y336" s="65"/>
      <c r="Z336" s="64"/>
      <c r="AA336" s="65"/>
      <c r="AB336" s="51"/>
      <c r="AC336" s="65"/>
      <c r="AD336" s="64"/>
      <c r="AE336" s="65"/>
      <c r="AF336" s="51"/>
      <c r="AG336" s="51"/>
      <c r="AH336" s="68"/>
      <c r="AI336" s="75"/>
      <c r="AJ336" s="75"/>
      <c r="AK336" s="75"/>
      <c r="AL336" s="75"/>
      <c r="AM336" s="75"/>
      <c r="AN336" s="75"/>
      <c r="AO336" s="75"/>
      <c r="AP336" s="75"/>
    </row>
    <row r="337" spans="22:42" ht="15.75" x14ac:dyDescent="0.5">
      <c r="V337" s="67"/>
      <c r="W337" s="64"/>
      <c r="X337" s="65"/>
      <c r="Y337" s="65"/>
      <c r="Z337" s="64"/>
      <c r="AA337" s="65"/>
      <c r="AB337" s="51"/>
      <c r="AC337" s="65"/>
      <c r="AD337" s="64"/>
      <c r="AE337" s="65"/>
      <c r="AF337" s="51"/>
      <c r="AG337" s="51"/>
      <c r="AH337" s="68"/>
      <c r="AI337" s="75"/>
      <c r="AJ337" s="75"/>
      <c r="AK337" s="75"/>
      <c r="AL337" s="75"/>
      <c r="AM337" s="75"/>
      <c r="AN337" s="75"/>
      <c r="AO337" s="75"/>
      <c r="AP337" s="75"/>
    </row>
    <row r="338" spans="22:42" ht="15.75" x14ac:dyDescent="0.5">
      <c r="V338" s="67"/>
      <c r="W338" s="64"/>
      <c r="X338" s="65"/>
      <c r="Y338" s="65"/>
      <c r="Z338" s="64"/>
      <c r="AA338" s="65"/>
      <c r="AB338" s="51"/>
      <c r="AC338" s="65"/>
      <c r="AD338" s="64"/>
      <c r="AE338" s="65"/>
      <c r="AF338" s="51"/>
      <c r="AG338" s="51"/>
      <c r="AH338" s="68"/>
      <c r="AI338" s="75"/>
      <c r="AJ338" s="75"/>
      <c r="AK338" s="75"/>
      <c r="AL338" s="75"/>
      <c r="AM338" s="75"/>
      <c r="AN338" s="75"/>
      <c r="AO338" s="75"/>
      <c r="AP338" s="75"/>
    </row>
    <row r="339" spans="22:42" ht="15.75" x14ac:dyDescent="0.5">
      <c r="V339" s="67"/>
      <c r="W339" s="64"/>
      <c r="X339" s="65"/>
      <c r="Y339" s="65"/>
      <c r="Z339" s="64"/>
      <c r="AA339" s="65"/>
      <c r="AB339" s="51"/>
      <c r="AC339" s="65"/>
      <c r="AD339" s="64"/>
      <c r="AE339" s="65"/>
      <c r="AF339" s="51"/>
      <c r="AG339" s="51"/>
      <c r="AH339" s="68"/>
      <c r="AI339" s="75"/>
      <c r="AJ339" s="75"/>
      <c r="AK339" s="75"/>
      <c r="AL339" s="75"/>
      <c r="AM339" s="75"/>
      <c r="AN339" s="75"/>
      <c r="AO339" s="75"/>
      <c r="AP339" s="75"/>
    </row>
    <row r="340" spans="22:42" ht="15.75" x14ac:dyDescent="0.5">
      <c r="V340" s="67"/>
      <c r="W340" s="64"/>
      <c r="X340" s="65"/>
      <c r="Y340" s="65"/>
      <c r="Z340" s="64"/>
      <c r="AA340" s="65"/>
      <c r="AB340" s="51"/>
      <c r="AC340" s="65"/>
      <c r="AD340" s="64"/>
      <c r="AE340" s="65"/>
      <c r="AF340" s="51"/>
      <c r="AG340" s="51"/>
      <c r="AH340" s="68"/>
      <c r="AI340" s="75"/>
      <c r="AJ340" s="75"/>
      <c r="AK340" s="75"/>
      <c r="AL340" s="75"/>
      <c r="AM340" s="75"/>
      <c r="AN340" s="75"/>
      <c r="AO340" s="75"/>
      <c r="AP340" s="75"/>
    </row>
    <row r="341" spans="22:42" ht="15.75" x14ac:dyDescent="0.5">
      <c r="V341" s="67"/>
      <c r="W341" s="64"/>
      <c r="X341" s="65"/>
      <c r="Y341" s="65"/>
      <c r="Z341" s="64"/>
      <c r="AA341" s="65"/>
      <c r="AB341" s="51"/>
      <c r="AC341" s="65"/>
      <c r="AD341" s="64"/>
      <c r="AE341" s="65"/>
      <c r="AF341" s="51"/>
      <c r="AG341" s="51"/>
      <c r="AH341" s="68"/>
      <c r="AI341" s="75"/>
      <c r="AJ341" s="75"/>
      <c r="AK341" s="75"/>
      <c r="AL341" s="75"/>
      <c r="AM341" s="75"/>
      <c r="AN341" s="75"/>
      <c r="AO341" s="75"/>
      <c r="AP341" s="75"/>
    </row>
    <row r="342" spans="22:42" ht="15.75" x14ac:dyDescent="0.5">
      <c r="V342" s="67"/>
      <c r="W342" s="64"/>
      <c r="X342" s="65"/>
      <c r="Y342" s="65"/>
      <c r="Z342" s="64"/>
      <c r="AA342" s="65"/>
      <c r="AB342" s="51"/>
      <c r="AC342" s="65"/>
      <c r="AD342" s="64"/>
      <c r="AE342" s="65"/>
      <c r="AF342" s="51"/>
      <c r="AG342" s="51"/>
      <c r="AH342" s="68"/>
      <c r="AI342" s="75"/>
      <c r="AJ342" s="75"/>
      <c r="AK342" s="75"/>
      <c r="AL342" s="75"/>
      <c r="AM342" s="75"/>
      <c r="AN342" s="75"/>
      <c r="AO342" s="75"/>
      <c r="AP342" s="75"/>
    </row>
    <row r="343" spans="22:42" ht="15.75" x14ac:dyDescent="0.5">
      <c r="V343" s="67"/>
      <c r="W343" s="64"/>
      <c r="X343" s="65"/>
      <c r="Y343" s="65"/>
      <c r="Z343" s="64"/>
      <c r="AA343" s="65"/>
      <c r="AB343" s="51"/>
      <c r="AC343" s="65"/>
      <c r="AD343" s="64"/>
      <c r="AE343" s="65"/>
      <c r="AF343" s="51"/>
      <c r="AG343" s="51"/>
      <c r="AH343" s="68"/>
      <c r="AI343" s="75"/>
      <c r="AJ343" s="75"/>
      <c r="AK343" s="75"/>
      <c r="AL343" s="75"/>
      <c r="AM343" s="75"/>
      <c r="AN343" s="75"/>
      <c r="AO343" s="75"/>
      <c r="AP343" s="75"/>
    </row>
    <row r="344" spans="22:42" ht="15.75" x14ac:dyDescent="0.5">
      <c r="V344" s="67"/>
      <c r="W344" s="64"/>
      <c r="X344" s="65"/>
      <c r="Y344" s="65"/>
      <c r="Z344" s="64"/>
      <c r="AA344" s="65"/>
      <c r="AB344" s="51"/>
      <c r="AC344" s="65"/>
      <c r="AD344" s="64"/>
      <c r="AE344" s="65"/>
      <c r="AF344" s="51"/>
      <c r="AG344" s="51"/>
      <c r="AH344" s="68"/>
      <c r="AI344" s="75"/>
      <c r="AJ344" s="75"/>
      <c r="AK344" s="75"/>
      <c r="AL344" s="75"/>
      <c r="AM344" s="75"/>
      <c r="AN344" s="75"/>
      <c r="AO344" s="75"/>
      <c r="AP344" s="75"/>
    </row>
    <row r="345" spans="22:42" ht="15.75" x14ac:dyDescent="0.5">
      <c r="V345" s="67"/>
      <c r="W345" s="64"/>
      <c r="X345" s="65"/>
      <c r="Y345" s="65"/>
      <c r="Z345" s="64"/>
      <c r="AA345" s="65"/>
      <c r="AB345" s="51"/>
      <c r="AC345" s="65"/>
      <c r="AD345" s="64"/>
      <c r="AE345" s="65"/>
      <c r="AF345" s="51"/>
      <c r="AG345" s="51"/>
      <c r="AH345" s="68"/>
      <c r="AI345" s="75"/>
      <c r="AJ345" s="75"/>
      <c r="AK345" s="75"/>
      <c r="AL345" s="75"/>
      <c r="AM345" s="75"/>
      <c r="AN345" s="75"/>
      <c r="AO345" s="75"/>
      <c r="AP345" s="75"/>
    </row>
    <row r="346" spans="22:42" ht="15.75" x14ac:dyDescent="0.5">
      <c r="V346" s="67"/>
      <c r="W346" s="64"/>
      <c r="X346" s="65"/>
      <c r="Y346" s="65"/>
      <c r="Z346" s="64"/>
      <c r="AA346" s="65"/>
      <c r="AB346" s="51"/>
      <c r="AC346" s="65"/>
      <c r="AD346" s="64"/>
      <c r="AE346" s="65"/>
      <c r="AF346" s="51"/>
      <c r="AG346" s="51"/>
      <c r="AH346" s="68"/>
      <c r="AI346" s="75"/>
      <c r="AJ346" s="75"/>
      <c r="AK346" s="75"/>
      <c r="AL346" s="75"/>
      <c r="AM346" s="75"/>
      <c r="AN346" s="75"/>
      <c r="AO346" s="75"/>
      <c r="AP346" s="75"/>
    </row>
    <row r="347" spans="22:42" ht="15.75" x14ac:dyDescent="0.5">
      <c r="V347" s="67"/>
      <c r="W347" s="64"/>
      <c r="X347" s="65"/>
      <c r="Y347" s="65"/>
      <c r="Z347" s="64"/>
      <c r="AA347" s="65"/>
      <c r="AB347" s="51"/>
      <c r="AC347" s="65"/>
      <c r="AD347" s="64"/>
      <c r="AE347" s="65"/>
      <c r="AF347" s="51"/>
      <c r="AG347" s="51"/>
      <c r="AH347" s="68"/>
      <c r="AI347" s="75"/>
      <c r="AJ347" s="75"/>
      <c r="AK347" s="75"/>
      <c r="AL347" s="75"/>
      <c r="AM347" s="75"/>
      <c r="AN347" s="75"/>
      <c r="AO347" s="75"/>
      <c r="AP347" s="75"/>
    </row>
    <row r="348" spans="22:42" ht="15.75" x14ac:dyDescent="0.5">
      <c r="V348" s="67"/>
      <c r="W348" s="64"/>
      <c r="X348" s="65"/>
      <c r="Y348" s="65"/>
      <c r="Z348" s="64"/>
      <c r="AA348" s="65"/>
      <c r="AB348" s="51"/>
      <c r="AC348" s="65"/>
      <c r="AD348" s="64"/>
      <c r="AE348" s="65"/>
      <c r="AF348" s="51"/>
      <c r="AG348" s="51"/>
      <c r="AH348" s="68"/>
      <c r="AI348" s="75"/>
      <c r="AJ348" s="75"/>
      <c r="AK348" s="75"/>
      <c r="AL348" s="75"/>
      <c r="AM348" s="75"/>
      <c r="AN348" s="75"/>
      <c r="AO348" s="75"/>
      <c r="AP348" s="75"/>
    </row>
    <row r="349" spans="22:42" ht="15.75" x14ac:dyDescent="0.5">
      <c r="V349" s="67"/>
      <c r="W349" s="64"/>
      <c r="X349" s="65"/>
      <c r="Y349" s="65"/>
      <c r="Z349" s="64"/>
      <c r="AA349" s="65"/>
      <c r="AB349" s="51"/>
      <c r="AC349" s="65"/>
      <c r="AD349" s="64"/>
      <c r="AE349" s="65"/>
      <c r="AF349" s="51"/>
      <c r="AG349" s="51"/>
      <c r="AH349" s="68"/>
      <c r="AI349" s="75"/>
      <c r="AJ349" s="75"/>
      <c r="AK349" s="75"/>
      <c r="AL349" s="75"/>
      <c r="AM349" s="75"/>
      <c r="AN349" s="75"/>
      <c r="AO349" s="75"/>
      <c r="AP349" s="75"/>
    </row>
    <row r="350" spans="22:42" ht="15.75" x14ac:dyDescent="0.5">
      <c r="V350" s="67"/>
      <c r="W350" s="64"/>
      <c r="X350" s="65"/>
      <c r="Y350" s="65"/>
      <c r="Z350" s="64"/>
      <c r="AA350" s="65"/>
      <c r="AB350" s="51"/>
      <c r="AC350" s="65"/>
      <c r="AD350" s="64"/>
      <c r="AE350" s="65"/>
      <c r="AF350" s="51"/>
      <c r="AG350" s="51"/>
      <c r="AH350" s="68"/>
      <c r="AI350" s="75"/>
      <c r="AJ350" s="75"/>
      <c r="AK350" s="75"/>
      <c r="AL350" s="75"/>
      <c r="AM350" s="75"/>
      <c r="AN350" s="75"/>
      <c r="AO350" s="75"/>
      <c r="AP350" s="75"/>
    </row>
    <row r="351" spans="22:42" ht="15.75" x14ac:dyDescent="0.5">
      <c r="V351" s="67"/>
      <c r="W351" s="64"/>
      <c r="X351" s="65"/>
      <c r="Y351" s="65"/>
      <c r="Z351" s="64"/>
      <c r="AA351" s="65"/>
      <c r="AB351" s="51"/>
      <c r="AC351" s="65"/>
      <c r="AD351" s="64"/>
      <c r="AE351" s="65"/>
      <c r="AF351" s="51"/>
      <c r="AG351" s="51"/>
      <c r="AH351" s="68"/>
      <c r="AI351" s="75"/>
      <c r="AJ351" s="75"/>
      <c r="AK351" s="75"/>
      <c r="AL351" s="75"/>
      <c r="AM351" s="75"/>
      <c r="AN351" s="75"/>
      <c r="AO351" s="75"/>
      <c r="AP351" s="75"/>
    </row>
    <row r="352" spans="22:42" ht="15.75" x14ac:dyDescent="0.5">
      <c r="V352" s="67"/>
      <c r="W352" s="64"/>
      <c r="X352" s="65"/>
      <c r="Y352" s="65"/>
      <c r="Z352" s="64"/>
      <c r="AA352" s="65"/>
      <c r="AB352" s="51"/>
      <c r="AC352" s="65"/>
      <c r="AD352" s="64"/>
      <c r="AE352" s="65"/>
      <c r="AF352" s="51"/>
      <c r="AG352" s="51"/>
      <c r="AH352" s="68"/>
      <c r="AI352" s="75"/>
      <c r="AJ352" s="75"/>
      <c r="AK352" s="75"/>
      <c r="AL352" s="75"/>
      <c r="AM352" s="75"/>
      <c r="AN352" s="75"/>
      <c r="AO352" s="75"/>
      <c r="AP352" s="75"/>
    </row>
    <row r="353" spans="22:42" ht="15.75" x14ac:dyDescent="0.5">
      <c r="V353" s="67"/>
      <c r="W353" s="64"/>
      <c r="X353" s="65"/>
      <c r="Y353" s="65"/>
      <c r="Z353" s="64"/>
      <c r="AA353" s="65"/>
      <c r="AB353" s="51"/>
      <c r="AC353" s="65"/>
      <c r="AD353" s="64"/>
      <c r="AE353" s="65"/>
      <c r="AF353" s="51"/>
      <c r="AG353" s="51"/>
      <c r="AH353" s="68"/>
      <c r="AI353" s="75"/>
      <c r="AJ353" s="75"/>
      <c r="AK353" s="75"/>
      <c r="AL353" s="75"/>
      <c r="AM353" s="75"/>
      <c r="AN353" s="75"/>
      <c r="AO353" s="75"/>
      <c r="AP353" s="75"/>
    </row>
    <row r="354" spans="22:42" ht="15.75" x14ac:dyDescent="0.5">
      <c r="V354" s="67"/>
      <c r="W354" s="64"/>
      <c r="X354" s="65"/>
      <c r="Y354" s="65"/>
      <c r="Z354" s="64"/>
      <c r="AA354" s="65"/>
      <c r="AB354" s="51"/>
      <c r="AC354" s="65"/>
      <c r="AD354" s="64"/>
      <c r="AE354" s="65"/>
      <c r="AF354" s="51"/>
      <c r="AG354" s="51"/>
      <c r="AH354" s="68"/>
      <c r="AI354" s="75"/>
      <c r="AJ354" s="75"/>
      <c r="AK354" s="75"/>
      <c r="AL354" s="75"/>
      <c r="AM354" s="75"/>
      <c r="AN354" s="75"/>
      <c r="AO354" s="75"/>
      <c r="AP354" s="75"/>
    </row>
    <row r="355" spans="22:42" ht="15.75" x14ac:dyDescent="0.5">
      <c r="V355" s="67"/>
      <c r="W355" s="64"/>
      <c r="X355" s="65"/>
      <c r="Y355" s="65"/>
      <c r="Z355" s="64"/>
      <c r="AA355" s="65"/>
      <c r="AB355" s="51"/>
      <c r="AC355" s="65"/>
      <c r="AD355" s="64"/>
      <c r="AE355" s="65"/>
      <c r="AF355" s="51"/>
      <c r="AG355" s="51"/>
      <c r="AH355" s="68"/>
      <c r="AI355" s="75"/>
      <c r="AJ355" s="75"/>
      <c r="AK355" s="75"/>
      <c r="AL355" s="75"/>
      <c r="AM355" s="75"/>
      <c r="AN355" s="75"/>
      <c r="AO355" s="75"/>
      <c r="AP355" s="75"/>
    </row>
    <row r="356" spans="22:42" ht="15.75" x14ac:dyDescent="0.5">
      <c r="V356" s="67"/>
      <c r="W356" s="64"/>
      <c r="X356" s="65"/>
      <c r="Y356" s="65"/>
      <c r="Z356" s="64"/>
      <c r="AA356" s="65"/>
      <c r="AB356" s="51"/>
      <c r="AC356" s="65"/>
      <c r="AD356" s="64"/>
      <c r="AE356" s="65"/>
      <c r="AF356" s="51"/>
      <c r="AG356" s="51"/>
      <c r="AH356" s="68"/>
      <c r="AI356" s="75"/>
      <c r="AJ356" s="75"/>
      <c r="AK356" s="75"/>
      <c r="AL356" s="75"/>
      <c r="AM356" s="75"/>
      <c r="AN356" s="75"/>
      <c r="AO356" s="75"/>
      <c r="AP356" s="75"/>
    </row>
    <row r="357" spans="22:42" ht="15.75" x14ac:dyDescent="0.5">
      <c r="V357" s="67"/>
      <c r="W357" s="64"/>
      <c r="X357" s="65"/>
      <c r="Y357" s="65"/>
      <c r="Z357" s="64"/>
      <c r="AA357" s="65"/>
      <c r="AB357" s="51"/>
      <c r="AC357" s="65"/>
      <c r="AD357" s="64"/>
      <c r="AE357" s="65"/>
      <c r="AF357" s="51"/>
      <c r="AG357" s="51"/>
      <c r="AH357" s="68"/>
      <c r="AI357" s="75"/>
      <c r="AJ357" s="75"/>
      <c r="AK357" s="75"/>
      <c r="AL357" s="75"/>
      <c r="AM357" s="75"/>
      <c r="AN357" s="75"/>
      <c r="AO357" s="75"/>
      <c r="AP357" s="75"/>
    </row>
    <row r="358" spans="22:42" ht="15.75" x14ac:dyDescent="0.5">
      <c r="V358" s="67"/>
      <c r="W358" s="64"/>
      <c r="X358" s="65"/>
      <c r="Y358" s="65"/>
      <c r="Z358" s="64"/>
      <c r="AA358" s="65"/>
      <c r="AB358" s="51"/>
      <c r="AC358" s="65"/>
      <c r="AD358" s="64"/>
      <c r="AE358" s="65"/>
      <c r="AF358" s="51"/>
      <c r="AG358" s="51"/>
      <c r="AH358" s="68"/>
      <c r="AI358" s="75"/>
      <c r="AJ358" s="75"/>
      <c r="AK358" s="75"/>
      <c r="AL358" s="75"/>
      <c r="AM358" s="75"/>
      <c r="AN358" s="75"/>
      <c r="AO358" s="75"/>
      <c r="AP358" s="75"/>
    </row>
    <row r="359" spans="22:42" ht="15.75" x14ac:dyDescent="0.5">
      <c r="V359" s="67"/>
      <c r="W359" s="64"/>
      <c r="X359" s="65"/>
      <c r="Y359" s="65"/>
      <c r="Z359" s="64"/>
      <c r="AA359" s="65"/>
      <c r="AB359" s="51"/>
      <c r="AC359" s="65"/>
      <c r="AD359" s="64"/>
      <c r="AE359" s="65"/>
      <c r="AF359" s="51"/>
      <c r="AG359" s="51"/>
      <c r="AH359" s="68"/>
      <c r="AI359" s="75"/>
      <c r="AJ359" s="75"/>
      <c r="AK359" s="75"/>
      <c r="AL359" s="75"/>
      <c r="AM359" s="75"/>
      <c r="AN359" s="75"/>
      <c r="AO359" s="75"/>
      <c r="AP359" s="75"/>
    </row>
    <row r="360" spans="22:42" ht="15.75" x14ac:dyDescent="0.5">
      <c r="V360" s="67"/>
      <c r="W360" s="64"/>
      <c r="X360" s="65"/>
      <c r="Y360" s="65"/>
      <c r="Z360" s="64"/>
      <c r="AA360" s="65"/>
      <c r="AB360" s="51"/>
      <c r="AC360" s="65"/>
      <c r="AD360" s="64"/>
      <c r="AE360" s="65"/>
      <c r="AF360" s="51"/>
      <c r="AG360" s="51"/>
      <c r="AH360" s="68"/>
      <c r="AI360" s="75"/>
      <c r="AJ360" s="75"/>
      <c r="AK360" s="75"/>
      <c r="AL360" s="75"/>
      <c r="AM360" s="75"/>
      <c r="AN360" s="75"/>
      <c r="AO360" s="75"/>
      <c r="AP360" s="75"/>
    </row>
    <row r="361" spans="22:42" ht="15.75" x14ac:dyDescent="0.5">
      <c r="V361" s="67"/>
      <c r="W361" s="64"/>
      <c r="X361" s="65"/>
      <c r="Y361" s="65"/>
      <c r="Z361" s="64"/>
      <c r="AA361" s="65"/>
      <c r="AB361" s="51"/>
      <c r="AC361" s="65"/>
      <c r="AD361" s="64"/>
      <c r="AE361" s="65"/>
      <c r="AF361" s="51"/>
      <c r="AG361" s="51"/>
      <c r="AH361" s="68"/>
      <c r="AI361" s="75"/>
      <c r="AJ361" s="75"/>
      <c r="AK361" s="75"/>
      <c r="AL361" s="75"/>
      <c r="AM361" s="75"/>
      <c r="AN361" s="75"/>
      <c r="AO361" s="75"/>
      <c r="AP361" s="75"/>
    </row>
    <row r="362" spans="22:42" ht="15.75" x14ac:dyDescent="0.5">
      <c r="V362" s="67"/>
      <c r="W362" s="64"/>
      <c r="X362" s="65"/>
      <c r="Y362" s="65"/>
      <c r="Z362" s="64"/>
      <c r="AA362" s="65"/>
      <c r="AB362" s="51"/>
      <c r="AC362" s="65"/>
      <c r="AD362" s="64"/>
      <c r="AE362" s="65"/>
      <c r="AF362" s="51"/>
      <c r="AG362" s="51"/>
      <c r="AH362" s="68"/>
      <c r="AI362" s="75"/>
      <c r="AJ362" s="75"/>
      <c r="AK362" s="75"/>
      <c r="AL362" s="75"/>
      <c r="AM362" s="75"/>
      <c r="AN362" s="75"/>
      <c r="AO362" s="75"/>
      <c r="AP362" s="75"/>
    </row>
    <row r="363" spans="22:42" ht="15.75" x14ac:dyDescent="0.5">
      <c r="V363" s="67"/>
      <c r="W363" s="64"/>
      <c r="X363" s="65"/>
      <c r="Y363" s="65"/>
      <c r="Z363" s="64"/>
      <c r="AA363" s="65"/>
      <c r="AB363" s="51"/>
      <c r="AC363" s="65"/>
      <c r="AD363" s="64"/>
      <c r="AE363" s="65"/>
      <c r="AF363" s="51"/>
      <c r="AG363" s="51"/>
      <c r="AH363" s="68"/>
      <c r="AI363" s="75"/>
      <c r="AJ363" s="75"/>
      <c r="AK363" s="75"/>
      <c r="AL363" s="75"/>
      <c r="AM363" s="75"/>
      <c r="AN363" s="75"/>
      <c r="AO363" s="75"/>
      <c r="AP363" s="75"/>
    </row>
    <row r="364" spans="22:42" ht="15.75" x14ac:dyDescent="0.5">
      <c r="V364" s="67"/>
      <c r="W364" s="64"/>
      <c r="X364" s="65"/>
      <c r="Y364" s="65"/>
      <c r="Z364" s="64"/>
      <c r="AA364" s="65"/>
      <c r="AB364" s="51"/>
      <c r="AC364" s="65"/>
      <c r="AD364" s="64"/>
      <c r="AE364" s="65"/>
      <c r="AF364" s="51"/>
      <c r="AG364" s="51"/>
      <c r="AH364" s="68"/>
      <c r="AI364" s="75"/>
      <c r="AJ364" s="75"/>
      <c r="AK364" s="75"/>
      <c r="AL364" s="75"/>
      <c r="AM364" s="75"/>
      <c r="AN364" s="75"/>
      <c r="AO364" s="75"/>
      <c r="AP364" s="75"/>
    </row>
    <row r="365" spans="22:42" ht="15.75" x14ac:dyDescent="0.5">
      <c r="V365" s="67"/>
      <c r="W365" s="64"/>
      <c r="X365" s="65"/>
      <c r="Y365" s="65"/>
      <c r="Z365" s="64"/>
      <c r="AA365" s="65"/>
      <c r="AB365" s="51"/>
      <c r="AC365" s="65"/>
      <c r="AD365" s="64"/>
      <c r="AE365" s="65"/>
      <c r="AF365" s="51"/>
      <c r="AG365" s="51"/>
      <c r="AH365" s="68"/>
      <c r="AI365" s="75"/>
      <c r="AJ365" s="75"/>
      <c r="AK365" s="75"/>
      <c r="AL365" s="75"/>
      <c r="AM365" s="75"/>
      <c r="AN365" s="75"/>
      <c r="AO365" s="75"/>
      <c r="AP365" s="75"/>
    </row>
    <row r="366" spans="22:42" ht="15.75" x14ac:dyDescent="0.5">
      <c r="V366" s="67"/>
      <c r="W366" s="64"/>
      <c r="X366" s="65"/>
      <c r="Y366" s="65"/>
      <c r="Z366" s="64"/>
      <c r="AA366" s="65"/>
      <c r="AB366" s="51"/>
      <c r="AC366" s="65"/>
      <c r="AD366" s="64"/>
      <c r="AE366" s="65"/>
      <c r="AF366" s="51"/>
      <c r="AG366" s="51"/>
      <c r="AH366" s="68"/>
      <c r="AI366" s="75"/>
      <c r="AJ366" s="75"/>
      <c r="AK366" s="75"/>
      <c r="AL366" s="75"/>
      <c r="AM366" s="75"/>
      <c r="AN366" s="75"/>
      <c r="AO366" s="75"/>
      <c r="AP366" s="75"/>
    </row>
    <row r="367" spans="22:42" ht="15.75" x14ac:dyDescent="0.5">
      <c r="V367" s="67"/>
      <c r="W367" s="64"/>
      <c r="X367" s="65"/>
      <c r="Y367" s="65"/>
      <c r="Z367" s="64"/>
      <c r="AA367" s="65"/>
      <c r="AB367" s="51"/>
      <c r="AC367" s="65"/>
      <c r="AD367" s="64"/>
      <c r="AE367" s="65"/>
      <c r="AF367" s="51"/>
      <c r="AG367" s="51"/>
      <c r="AH367" s="68"/>
      <c r="AI367" s="75"/>
      <c r="AJ367" s="75"/>
      <c r="AK367" s="75"/>
      <c r="AL367" s="75"/>
      <c r="AM367" s="75"/>
      <c r="AN367" s="75"/>
      <c r="AO367" s="75"/>
      <c r="AP367" s="75"/>
    </row>
    <row r="368" spans="22:42" ht="15.75" x14ac:dyDescent="0.5">
      <c r="V368" s="67"/>
      <c r="W368" s="64"/>
      <c r="X368" s="65"/>
      <c r="Y368" s="65"/>
      <c r="Z368" s="64"/>
      <c r="AA368" s="65"/>
      <c r="AB368" s="51"/>
      <c r="AC368" s="65"/>
      <c r="AD368" s="64"/>
      <c r="AE368" s="65"/>
      <c r="AF368" s="51"/>
      <c r="AG368" s="51"/>
      <c r="AH368" s="68"/>
      <c r="AI368" s="75"/>
      <c r="AJ368" s="75"/>
      <c r="AK368" s="75"/>
      <c r="AL368" s="75"/>
      <c r="AM368" s="75"/>
      <c r="AN368" s="75"/>
      <c r="AO368" s="75"/>
      <c r="AP368" s="75"/>
    </row>
    <row r="369" spans="22:42" ht="15.75" x14ac:dyDescent="0.5">
      <c r="V369" s="67"/>
      <c r="W369" s="64"/>
      <c r="X369" s="65"/>
      <c r="Y369" s="65"/>
      <c r="Z369" s="64"/>
      <c r="AA369" s="65"/>
      <c r="AB369" s="51"/>
      <c r="AC369" s="65"/>
      <c r="AD369" s="64"/>
      <c r="AE369" s="65"/>
      <c r="AF369" s="51"/>
      <c r="AG369" s="51"/>
      <c r="AH369" s="68"/>
      <c r="AI369" s="75"/>
      <c r="AJ369" s="75"/>
      <c r="AK369" s="75"/>
      <c r="AL369" s="75"/>
      <c r="AM369" s="75"/>
      <c r="AN369" s="75"/>
      <c r="AO369" s="75"/>
      <c r="AP369" s="75"/>
    </row>
    <row r="370" spans="22:42" ht="15.75" x14ac:dyDescent="0.5">
      <c r="V370" s="67"/>
      <c r="W370" s="64"/>
      <c r="X370" s="65"/>
      <c r="Y370" s="65"/>
      <c r="Z370" s="64"/>
      <c r="AA370" s="65"/>
      <c r="AB370" s="51"/>
      <c r="AC370" s="65"/>
      <c r="AD370" s="64"/>
      <c r="AE370" s="65"/>
      <c r="AF370" s="51"/>
      <c r="AG370" s="51"/>
      <c r="AH370" s="68"/>
      <c r="AI370" s="75"/>
      <c r="AJ370" s="75"/>
      <c r="AK370" s="75"/>
      <c r="AL370" s="75"/>
      <c r="AM370" s="75"/>
      <c r="AN370" s="75"/>
      <c r="AO370" s="75"/>
      <c r="AP370" s="75"/>
    </row>
    <row r="371" spans="22:42" ht="15.75" x14ac:dyDescent="0.5">
      <c r="V371" s="67"/>
      <c r="W371" s="64"/>
      <c r="X371" s="65"/>
      <c r="Y371" s="65"/>
      <c r="Z371" s="64"/>
      <c r="AA371" s="65"/>
      <c r="AB371" s="51"/>
      <c r="AC371" s="65"/>
      <c r="AD371" s="64"/>
      <c r="AE371" s="65"/>
      <c r="AF371" s="51"/>
      <c r="AG371" s="51"/>
      <c r="AH371" s="68"/>
      <c r="AI371" s="75"/>
      <c r="AJ371" s="75"/>
      <c r="AK371" s="75"/>
      <c r="AL371" s="75"/>
      <c r="AM371" s="75"/>
      <c r="AN371" s="75"/>
      <c r="AO371" s="75"/>
      <c r="AP371" s="75"/>
    </row>
    <row r="372" spans="22:42" ht="15.75" x14ac:dyDescent="0.5">
      <c r="V372" s="67"/>
      <c r="W372" s="64"/>
      <c r="X372" s="65"/>
      <c r="Y372" s="65"/>
      <c r="Z372" s="64"/>
      <c r="AA372" s="65"/>
      <c r="AB372" s="51"/>
      <c r="AC372" s="65"/>
      <c r="AD372" s="64"/>
      <c r="AE372" s="65"/>
      <c r="AF372" s="51"/>
      <c r="AG372" s="51"/>
      <c r="AH372" s="68"/>
      <c r="AI372" s="75"/>
      <c r="AJ372" s="75"/>
      <c r="AK372" s="75"/>
      <c r="AL372" s="75"/>
      <c r="AM372" s="75"/>
      <c r="AN372" s="75"/>
      <c r="AO372" s="75"/>
      <c r="AP372" s="75"/>
    </row>
    <row r="373" spans="22:42" ht="15.75" x14ac:dyDescent="0.5">
      <c r="V373" s="67"/>
      <c r="W373" s="64"/>
      <c r="X373" s="65"/>
      <c r="Y373" s="65"/>
      <c r="Z373" s="64"/>
      <c r="AA373" s="65"/>
      <c r="AB373" s="51"/>
      <c r="AC373" s="65"/>
      <c r="AD373" s="64"/>
      <c r="AE373" s="65"/>
      <c r="AF373" s="51"/>
      <c r="AG373" s="51"/>
      <c r="AH373" s="68"/>
      <c r="AI373" s="75"/>
      <c r="AJ373" s="75"/>
      <c r="AK373" s="75"/>
      <c r="AL373" s="75"/>
      <c r="AM373" s="75"/>
      <c r="AN373" s="75"/>
      <c r="AO373" s="75"/>
      <c r="AP373" s="75"/>
    </row>
    <row r="374" spans="22:42" ht="15.75" x14ac:dyDescent="0.5">
      <c r="V374" s="67"/>
      <c r="W374" s="64"/>
      <c r="X374" s="65"/>
      <c r="Y374" s="65"/>
      <c r="Z374" s="64"/>
      <c r="AA374" s="65"/>
      <c r="AB374" s="51"/>
      <c r="AC374" s="65"/>
      <c r="AD374" s="64"/>
      <c r="AE374" s="65"/>
      <c r="AF374" s="51"/>
      <c r="AG374" s="51"/>
      <c r="AH374" s="68"/>
      <c r="AI374" s="75"/>
      <c r="AJ374" s="75"/>
      <c r="AK374" s="75"/>
      <c r="AL374" s="75"/>
      <c r="AM374" s="75"/>
      <c r="AN374" s="75"/>
      <c r="AO374" s="75"/>
      <c r="AP374" s="75"/>
    </row>
    <row r="375" spans="22:42" ht="15.75" x14ac:dyDescent="0.5">
      <c r="V375" s="67"/>
      <c r="W375" s="64"/>
      <c r="X375" s="65"/>
      <c r="Y375" s="65"/>
      <c r="Z375" s="64"/>
      <c r="AA375" s="65"/>
      <c r="AB375" s="51"/>
      <c r="AC375" s="65"/>
      <c r="AD375" s="64"/>
      <c r="AE375" s="65"/>
      <c r="AF375" s="51"/>
      <c r="AG375" s="51"/>
      <c r="AH375" s="68"/>
      <c r="AI375" s="75"/>
      <c r="AJ375" s="75"/>
      <c r="AK375" s="75"/>
      <c r="AL375" s="75"/>
      <c r="AM375" s="75"/>
      <c r="AN375" s="75"/>
      <c r="AO375" s="75"/>
      <c r="AP375" s="75"/>
    </row>
    <row r="376" spans="22:42" ht="15.75" x14ac:dyDescent="0.5">
      <c r="V376" s="67"/>
      <c r="W376" s="64"/>
      <c r="X376" s="65"/>
      <c r="Y376" s="65"/>
      <c r="Z376" s="64"/>
      <c r="AA376" s="65"/>
      <c r="AB376" s="51"/>
      <c r="AC376" s="65"/>
      <c r="AD376" s="64"/>
      <c r="AE376" s="65"/>
      <c r="AF376" s="51"/>
      <c r="AG376" s="51"/>
      <c r="AH376" s="68"/>
      <c r="AI376" s="75"/>
      <c r="AJ376" s="75"/>
      <c r="AK376" s="75"/>
      <c r="AL376" s="75"/>
      <c r="AM376" s="75"/>
      <c r="AN376" s="75"/>
      <c r="AO376" s="75"/>
      <c r="AP376" s="75"/>
    </row>
    <row r="377" spans="22:42" ht="15.75" x14ac:dyDescent="0.5">
      <c r="V377" s="67"/>
      <c r="W377" s="64"/>
      <c r="X377" s="65"/>
      <c r="Y377" s="65"/>
      <c r="Z377" s="64"/>
      <c r="AA377" s="65"/>
      <c r="AB377" s="51"/>
      <c r="AC377" s="65"/>
      <c r="AD377" s="64"/>
      <c r="AE377" s="65"/>
      <c r="AF377" s="51"/>
      <c r="AG377" s="51"/>
      <c r="AH377" s="68"/>
      <c r="AI377" s="75"/>
      <c r="AJ377" s="75"/>
      <c r="AK377" s="75"/>
      <c r="AL377" s="75"/>
      <c r="AM377" s="75"/>
      <c r="AN377" s="75"/>
      <c r="AO377" s="75"/>
      <c r="AP377" s="75"/>
    </row>
    <row r="378" spans="22:42" ht="15.75" x14ac:dyDescent="0.5">
      <c r="V378" s="67"/>
      <c r="W378" s="64"/>
      <c r="X378" s="65"/>
      <c r="Y378" s="65"/>
      <c r="Z378" s="64"/>
      <c r="AA378" s="65"/>
      <c r="AB378" s="51"/>
      <c r="AC378" s="65"/>
      <c r="AD378" s="64"/>
      <c r="AE378" s="65"/>
      <c r="AF378" s="51"/>
      <c r="AG378" s="51"/>
      <c r="AH378" s="68"/>
      <c r="AI378" s="75"/>
      <c r="AJ378" s="75"/>
      <c r="AK378" s="75"/>
      <c r="AL378" s="75"/>
      <c r="AM378" s="75"/>
      <c r="AN378" s="75"/>
      <c r="AO378" s="75"/>
      <c r="AP378" s="75"/>
    </row>
    <row r="379" spans="22:42" ht="15.75" x14ac:dyDescent="0.5">
      <c r="V379" s="67"/>
      <c r="W379" s="64"/>
      <c r="X379" s="65"/>
      <c r="Y379" s="65"/>
      <c r="Z379" s="64"/>
      <c r="AA379" s="65"/>
      <c r="AB379" s="51"/>
      <c r="AC379" s="65"/>
      <c r="AD379" s="64"/>
      <c r="AE379" s="65"/>
      <c r="AF379" s="51"/>
      <c r="AG379" s="51"/>
      <c r="AH379" s="68"/>
      <c r="AI379" s="75"/>
      <c r="AJ379" s="75"/>
      <c r="AK379" s="75"/>
      <c r="AL379" s="75"/>
      <c r="AM379" s="75"/>
      <c r="AN379" s="75"/>
      <c r="AO379" s="75"/>
      <c r="AP379" s="75"/>
    </row>
    <row r="380" spans="22:42" ht="15.75" x14ac:dyDescent="0.5">
      <c r="V380" s="67"/>
      <c r="W380" s="64"/>
      <c r="X380" s="65"/>
      <c r="Y380" s="65"/>
      <c r="Z380" s="64"/>
      <c r="AA380" s="65"/>
      <c r="AB380" s="51"/>
      <c r="AC380" s="65"/>
      <c r="AD380" s="64"/>
      <c r="AE380" s="65"/>
      <c r="AF380" s="51"/>
      <c r="AG380" s="51"/>
      <c r="AH380" s="68"/>
      <c r="AI380" s="75"/>
      <c r="AJ380" s="75"/>
      <c r="AK380" s="75"/>
      <c r="AL380" s="75"/>
      <c r="AM380" s="75"/>
      <c r="AN380" s="75"/>
      <c r="AO380" s="75"/>
      <c r="AP380" s="75"/>
    </row>
    <row r="381" spans="22:42" ht="15.75" x14ac:dyDescent="0.5">
      <c r="V381" s="67"/>
      <c r="W381" s="64"/>
      <c r="X381" s="65"/>
      <c r="Y381" s="65"/>
      <c r="Z381" s="64"/>
      <c r="AA381" s="65"/>
      <c r="AB381" s="51"/>
      <c r="AC381" s="65"/>
      <c r="AD381" s="64"/>
      <c r="AE381" s="65"/>
      <c r="AF381" s="51"/>
      <c r="AG381" s="51"/>
      <c r="AH381" s="68"/>
      <c r="AI381" s="75"/>
      <c r="AJ381" s="75"/>
      <c r="AK381" s="75"/>
      <c r="AL381" s="75"/>
      <c r="AM381" s="75"/>
      <c r="AN381" s="75"/>
      <c r="AO381" s="75"/>
      <c r="AP381" s="75"/>
    </row>
    <row r="382" spans="22:42" ht="15.75" x14ac:dyDescent="0.5">
      <c r="V382" s="67"/>
      <c r="W382" s="64"/>
      <c r="X382" s="65"/>
      <c r="Y382" s="65"/>
      <c r="Z382" s="64"/>
      <c r="AA382" s="65"/>
      <c r="AB382" s="51"/>
      <c r="AC382" s="65"/>
      <c r="AD382" s="64"/>
      <c r="AE382" s="65"/>
      <c r="AF382" s="51"/>
      <c r="AG382" s="51"/>
      <c r="AH382" s="68"/>
      <c r="AI382" s="75"/>
      <c r="AJ382" s="75"/>
      <c r="AK382" s="75"/>
      <c r="AL382" s="75"/>
      <c r="AM382" s="75"/>
      <c r="AN382" s="75"/>
      <c r="AO382" s="75"/>
      <c r="AP382" s="75"/>
    </row>
    <row r="383" spans="22:42" ht="15.75" x14ac:dyDescent="0.5">
      <c r="V383" s="67"/>
      <c r="W383" s="64"/>
      <c r="X383" s="65"/>
      <c r="Y383" s="65"/>
      <c r="Z383" s="64"/>
      <c r="AA383" s="65"/>
      <c r="AB383" s="51"/>
      <c r="AC383" s="65"/>
      <c r="AD383" s="64"/>
      <c r="AE383" s="65"/>
      <c r="AF383" s="51"/>
      <c r="AG383" s="51"/>
      <c r="AH383" s="68"/>
      <c r="AI383" s="75"/>
      <c r="AJ383" s="75"/>
      <c r="AK383" s="75"/>
      <c r="AL383" s="75"/>
      <c r="AM383" s="75"/>
      <c r="AN383" s="75"/>
      <c r="AO383" s="75"/>
      <c r="AP383" s="75"/>
    </row>
    <row r="384" spans="22:42" ht="15.75" x14ac:dyDescent="0.5">
      <c r="V384" s="67"/>
      <c r="W384" s="64"/>
      <c r="X384" s="65"/>
      <c r="Y384" s="65"/>
      <c r="Z384" s="64"/>
      <c r="AA384" s="65"/>
      <c r="AB384" s="51"/>
      <c r="AC384" s="65"/>
      <c r="AD384" s="64"/>
      <c r="AE384" s="65"/>
      <c r="AF384" s="51"/>
      <c r="AG384" s="51"/>
      <c r="AH384" s="68"/>
      <c r="AI384" s="75"/>
      <c r="AJ384" s="75"/>
      <c r="AK384" s="75"/>
      <c r="AL384" s="75"/>
      <c r="AM384" s="75"/>
      <c r="AN384" s="75"/>
      <c r="AO384" s="75"/>
      <c r="AP384" s="75"/>
    </row>
    <row r="385" spans="22:42" ht="15.75" x14ac:dyDescent="0.5">
      <c r="V385" s="67"/>
      <c r="W385" s="64"/>
      <c r="X385" s="65"/>
      <c r="Y385" s="65"/>
      <c r="Z385" s="64"/>
      <c r="AA385" s="65"/>
      <c r="AB385" s="51"/>
      <c r="AC385" s="65"/>
      <c r="AD385" s="64"/>
      <c r="AE385" s="65"/>
      <c r="AF385" s="51"/>
      <c r="AG385" s="51"/>
      <c r="AH385" s="68"/>
      <c r="AI385" s="75"/>
      <c r="AJ385" s="75"/>
      <c r="AK385" s="75"/>
      <c r="AL385" s="75"/>
      <c r="AM385" s="75"/>
      <c r="AN385" s="75"/>
      <c r="AO385" s="75"/>
      <c r="AP385" s="75"/>
    </row>
    <row r="386" spans="22:42" ht="15.75" x14ac:dyDescent="0.5">
      <c r="V386" s="67"/>
      <c r="W386" s="64"/>
      <c r="X386" s="65"/>
      <c r="Y386" s="65"/>
      <c r="Z386" s="64"/>
      <c r="AA386" s="65"/>
      <c r="AB386" s="51"/>
      <c r="AC386" s="65"/>
      <c r="AD386" s="64"/>
      <c r="AE386" s="65"/>
      <c r="AF386" s="51"/>
      <c r="AG386" s="51"/>
      <c r="AH386" s="68"/>
      <c r="AI386" s="75"/>
      <c r="AJ386" s="75"/>
      <c r="AK386" s="75"/>
      <c r="AL386" s="75"/>
      <c r="AM386" s="75"/>
      <c r="AN386" s="75"/>
      <c r="AO386" s="75"/>
      <c r="AP386" s="75"/>
    </row>
    <row r="387" spans="22:42" ht="15.75" x14ac:dyDescent="0.5">
      <c r="V387" s="67"/>
      <c r="W387" s="64"/>
      <c r="X387" s="65"/>
      <c r="Y387" s="65"/>
      <c r="Z387" s="64"/>
      <c r="AA387" s="65"/>
      <c r="AB387" s="51"/>
      <c r="AC387" s="65"/>
      <c r="AD387" s="64"/>
      <c r="AE387" s="65"/>
      <c r="AF387" s="51"/>
      <c r="AG387" s="51"/>
      <c r="AH387" s="68"/>
    </row>
    <row r="388" spans="22:42" ht="15.75" x14ac:dyDescent="0.5">
      <c r="V388" s="67"/>
      <c r="W388" s="64"/>
      <c r="X388" s="65"/>
      <c r="Y388" s="65"/>
      <c r="Z388" s="64"/>
      <c r="AA388" s="65"/>
      <c r="AB388" s="51"/>
      <c r="AC388" s="65"/>
      <c r="AD388" s="64"/>
      <c r="AE388" s="65"/>
      <c r="AF388" s="51"/>
      <c r="AG388" s="51"/>
      <c r="AH388" s="68"/>
    </row>
    <row r="389" spans="22:42" ht="15.75" x14ac:dyDescent="0.5">
      <c r="V389" s="67"/>
      <c r="W389" s="64"/>
      <c r="X389" s="65"/>
      <c r="Y389" s="65"/>
      <c r="Z389" s="64"/>
      <c r="AA389" s="65"/>
      <c r="AB389" s="51"/>
      <c r="AC389" s="65"/>
      <c r="AD389" s="64"/>
      <c r="AE389" s="65"/>
      <c r="AF389" s="51"/>
      <c r="AG389" s="51"/>
      <c r="AH389" s="68"/>
    </row>
    <row r="390" spans="22:42" ht="15.75" x14ac:dyDescent="0.5">
      <c r="V390" s="67"/>
      <c r="W390" s="64"/>
      <c r="X390" s="65"/>
      <c r="Y390" s="65"/>
      <c r="Z390" s="64"/>
      <c r="AA390" s="65"/>
      <c r="AB390" s="51"/>
      <c r="AC390" s="65"/>
      <c r="AD390" s="64"/>
      <c r="AE390" s="65"/>
      <c r="AF390" s="51"/>
      <c r="AG390" s="51"/>
      <c r="AH390" s="68"/>
    </row>
    <row r="391" spans="22:42" ht="15.75" x14ac:dyDescent="0.5">
      <c r="V391" s="67"/>
      <c r="W391" s="64"/>
      <c r="X391" s="65"/>
      <c r="Y391" s="65"/>
      <c r="Z391" s="64"/>
      <c r="AA391" s="65"/>
      <c r="AB391" s="51"/>
      <c r="AC391" s="65"/>
      <c r="AD391" s="64"/>
      <c r="AE391" s="65"/>
      <c r="AF391" s="51"/>
      <c r="AG391" s="51"/>
      <c r="AH391" s="68"/>
    </row>
    <row r="392" spans="22:42" ht="15.75" x14ac:dyDescent="0.5">
      <c r="V392" s="67"/>
      <c r="W392" s="64"/>
      <c r="X392" s="65"/>
      <c r="Y392" s="65"/>
      <c r="Z392" s="64"/>
      <c r="AA392" s="65"/>
      <c r="AB392" s="51"/>
      <c r="AC392" s="65"/>
      <c r="AD392" s="64"/>
      <c r="AE392" s="65"/>
      <c r="AF392" s="51"/>
      <c r="AG392" s="51"/>
      <c r="AH392" s="68"/>
    </row>
    <row r="393" spans="22:42" ht="15.75" x14ac:dyDescent="0.5">
      <c r="V393" s="67"/>
      <c r="W393" s="64"/>
      <c r="X393" s="65"/>
      <c r="Y393" s="65"/>
      <c r="Z393" s="64"/>
      <c r="AA393" s="65"/>
      <c r="AB393" s="51"/>
      <c r="AC393" s="65"/>
      <c r="AD393" s="64"/>
      <c r="AE393" s="65"/>
      <c r="AF393" s="51"/>
      <c r="AG393" s="51"/>
      <c r="AH393" s="68"/>
    </row>
    <row r="394" spans="22:42" ht="15.75" x14ac:dyDescent="0.5">
      <c r="V394" s="67"/>
      <c r="W394" s="64"/>
      <c r="X394" s="65"/>
      <c r="Y394" s="65"/>
      <c r="Z394" s="64"/>
      <c r="AA394" s="65"/>
      <c r="AB394" s="51"/>
      <c r="AC394" s="65"/>
      <c r="AD394" s="64"/>
      <c r="AE394" s="65"/>
      <c r="AF394" s="51"/>
      <c r="AG394" s="51"/>
      <c r="AH394" s="68"/>
    </row>
    <row r="395" spans="22:42" ht="15.75" x14ac:dyDescent="0.5">
      <c r="V395" s="67"/>
      <c r="W395" s="64"/>
      <c r="X395" s="65"/>
      <c r="Y395" s="65"/>
      <c r="Z395" s="64"/>
      <c r="AA395" s="65"/>
      <c r="AB395" s="51"/>
      <c r="AC395" s="65"/>
      <c r="AD395" s="64"/>
      <c r="AE395" s="65"/>
      <c r="AF395" s="51"/>
      <c r="AG395" s="51"/>
      <c r="AH395" s="68"/>
    </row>
    <row r="396" spans="22:42" ht="15.75" x14ac:dyDescent="0.5">
      <c r="V396" s="67"/>
      <c r="W396" s="64"/>
      <c r="X396" s="65"/>
      <c r="Y396" s="65"/>
      <c r="Z396" s="64"/>
      <c r="AA396" s="65"/>
      <c r="AB396" s="51"/>
      <c r="AC396" s="65"/>
      <c r="AD396" s="64"/>
      <c r="AE396" s="65"/>
      <c r="AF396" s="51"/>
      <c r="AG396" s="51"/>
      <c r="AH396" s="68"/>
    </row>
    <row r="397" spans="22:42" ht="15.75" x14ac:dyDescent="0.5">
      <c r="V397" s="67"/>
      <c r="W397" s="64"/>
      <c r="X397" s="65"/>
      <c r="Y397" s="65"/>
      <c r="Z397" s="64"/>
      <c r="AA397" s="65"/>
      <c r="AB397" s="51"/>
      <c r="AC397" s="65"/>
      <c r="AD397" s="64"/>
      <c r="AE397" s="65"/>
      <c r="AF397" s="51"/>
      <c r="AG397" s="51"/>
      <c r="AH397" s="68"/>
    </row>
    <row r="398" spans="22:42" ht="15.75" x14ac:dyDescent="0.5">
      <c r="V398" s="67"/>
      <c r="W398" s="64"/>
      <c r="X398" s="65"/>
      <c r="Y398" s="65"/>
      <c r="Z398" s="64"/>
      <c r="AA398" s="65"/>
      <c r="AB398" s="51"/>
      <c r="AC398" s="65"/>
      <c r="AD398" s="64"/>
      <c r="AE398" s="65"/>
      <c r="AF398" s="51"/>
      <c r="AG398" s="51"/>
      <c r="AH398" s="68"/>
    </row>
    <row r="399" spans="22:42" ht="15.75" x14ac:dyDescent="0.5">
      <c r="V399" s="67"/>
      <c r="W399" s="64"/>
      <c r="X399" s="65"/>
      <c r="Y399" s="65"/>
      <c r="Z399" s="64"/>
      <c r="AA399" s="65"/>
      <c r="AB399" s="51"/>
      <c r="AC399" s="65"/>
      <c r="AD399" s="64"/>
      <c r="AE399" s="65"/>
      <c r="AF399" s="51"/>
      <c r="AG399" s="51"/>
      <c r="AH399" s="68"/>
    </row>
    <row r="400" spans="22:42" ht="15.75" x14ac:dyDescent="0.5">
      <c r="V400" s="67"/>
      <c r="W400" s="64"/>
      <c r="X400" s="65"/>
      <c r="Y400" s="65"/>
      <c r="Z400" s="64"/>
      <c r="AA400" s="65"/>
      <c r="AB400" s="51"/>
      <c r="AC400" s="65"/>
      <c r="AD400" s="64"/>
      <c r="AE400" s="65"/>
      <c r="AF400" s="51"/>
      <c r="AG400" s="51"/>
      <c r="AH400" s="68"/>
    </row>
    <row r="401" spans="22:34" ht="15.75" x14ac:dyDescent="0.5">
      <c r="V401" s="67"/>
      <c r="W401" s="64"/>
      <c r="X401" s="65"/>
      <c r="Y401" s="65"/>
      <c r="Z401" s="64"/>
      <c r="AA401" s="65"/>
      <c r="AB401" s="51"/>
      <c r="AC401" s="65"/>
      <c r="AD401" s="64"/>
      <c r="AE401" s="65"/>
      <c r="AF401" s="51"/>
      <c r="AG401" s="51"/>
      <c r="AH401" s="68"/>
    </row>
    <row r="402" spans="22:34" ht="15.75" x14ac:dyDescent="0.5">
      <c r="V402" s="67"/>
      <c r="W402" s="64"/>
      <c r="X402" s="65"/>
      <c r="Y402" s="65"/>
      <c r="Z402" s="64"/>
      <c r="AA402" s="65"/>
      <c r="AB402" s="51"/>
      <c r="AC402" s="65"/>
      <c r="AD402" s="64"/>
      <c r="AE402" s="65"/>
      <c r="AF402" s="51"/>
      <c r="AG402" s="51"/>
      <c r="AH402" s="68"/>
    </row>
    <row r="403" spans="22:34" ht="15.75" x14ac:dyDescent="0.5">
      <c r="V403" s="67"/>
      <c r="W403" s="64"/>
      <c r="X403" s="65"/>
      <c r="Y403" s="65"/>
      <c r="Z403" s="64"/>
      <c r="AA403" s="65"/>
      <c r="AB403" s="51"/>
      <c r="AC403" s="65"/>
      <c r="AD403" s="64"/>
      <c r="AE403" s="65"/>
      <c r="AF403" s="51"/>
      <c r="AG403" s="51"/>
      <c r="AH403" s="68"/>
    </row>
    <row r="404" spans="22:34" ht="15.75" x14ac:dyDescent="0.5">
      <c r="V404" s="67"/>
      <c r="W404" s="64"/>
      <c r="X404" s="65"/>
      <c r="Y404" s="65"/>
      <c r="Z404" s="64"/>
      <c r="AA404" s="65"/>
      <c r="AB404" s="51"/>
      <c r="AC404" s="65"/>
      <c r="AD404" s="64"/>
      <c r="AE404" s="65"/>
      <c r="AF404" s="51"/>
      <c r="AG404" s="51"/>
      <c r="AH404" s="68"/>
    </row>
    <row r="405" spans="22:34" ht="15.75" x14ac:dyDescent="0.5">
      <c r="V405" s="67"/>
      <c r="W405" s="64"/>
      <c r="X405" s="65"/>
      <c r="Y405" s="65"/>
      <c r="Z405" s="64"/>
      <c r="AA405" s="65"/>
      <c r="AB405" s="51"/>
      <c r="AC405" s="65"/>
      <c r="AD405" s="64"/>
      <c r="AE405" s="65"/>
      <c r="AF405" s="51"/>
      <c r="AG405" s="51"/>
      <c r="AH405" s="68"/>
    </row>
    <row r="406" spans="22:34" ht="15.75" x14ac:dyDescent="0.5">
      <c r="V406" s="67"/>
      <c r="W406" s="64"/>
      <c r="X406" s="65"/>
      <c r="Y406" s="65"/>
      <c r="Z406" s="64"/>
      <c r="AA406" s="65"/>
      <c r="AB406" s="51"/>
      <c r="AC406" s="65"/>
      <c r="AD406" s="64"/>
      <c r="AE406" s="65"/>
      <c r="AF406" s="51"/>
      <c r="AG406" s="51"/>
      <c r="AH406" s="68"/>
    </row>
    <row r="407" spans="22:34" ht="15.75" x14ac:dyDescent="0.5">
      <c r="V407" s="67"/>
      <c r="W407" s="64"/>
      <c r="X407" s="65"/>
      <c r="Y407" s="65"/>
      <c r="Z407" s="64"/>
      <c r="AA407" s="65"/>
      <c r="AB407" s="51"/>
      <c r="AC407" s="65"/>
      <c r="AD407" s="64"/>
      <c r="AE407" s="65"/>
      <c r="AF407" s="51"/>
      <c r="AG407" s="51"/>
      <c r="AH407" s="68"/>
    </row>
    <row r="408" spans="22:34" ht="15.75" x14ac:dyDescent="0.5">
      <c r="V408" s="67"/>
      <c r="W408" s="64"/>
      <c r="X408" s="65"/>
      <c r="Y408" s="65"/>
      <c r="Z408" s="64"/>
      <c r="AA408" s="65"/>
      <c r="AB408" s="51"/>
      <c r="AC408" s="65"/>
      <c r="AD408" s="64"/>
      <c r="AE408" s="65"/>
      <c r="AF408" s="51"/>
      <c r="AG408" s="51"/>
      <c r="AH408" s="68"/>
    </row>
    <row r="409" spans="22:34" ht="15.75" x14ac:dyDescent="0.5">
      <c r="V409" s="67"/>
      <c r="W409" s="64"/>
      <c r="X409" s="65"/>
      <c r="Y409" s="65"/>
      <c r="Z409" s="64"/>
      <c r="AA409" s="65"/>
      <c r="AB409" s="51"/>
      <c r="AC409" s="65"/>
      <c r="AD409" s="64"/>
      <c r="AE409" s="65"/>
      <c r="AF409" s="51"/>
      <c r="AG409" s="51"/>
      <c r="AH409" s="68"/>
    </row>
    <row r="410" spans="22:34" ht="15.75" x14ac:dyDescent="0.5">
      <c r="V410" s="67"/>
      <c r="W410" s="64"/>
      <c r="X410" s="65"/>
      <c r="Y410" s="65"/>
      <c r="Z410" s="64"/>
      <c r="AA410" s="65"/>
      <c r="AB410" s="51"/>
      <c r="AC410" s="65"/>
      <c r="AD410" s="64"/>
      <c r="AE410" s="65"/>
      <c r="AF410" s="51"/>
      <c r="AG410" s="51"/>
      <c r="AH410" s="68"/>
    </row>
    <row r="411" spans="22:34" ht="15.75" x14ac:dyDescent="0.5">
      <c r="V411" s="67"/>
      <c r="W411" s="64"/>
      <c r="X411" s="65"/>
      <c r="Y411" s="65"/>
      <c r="Z411" s="64"/>
      <c r="AA411" s="65"/>
      <c r="AB411" s="51"/>
      <c r="AC411" s="65"/>
      <c r="AD411" s="64"/>
      <c r="AE411" s="65"/>
      <c r="AF411" s="51"/>
      <c r="AG411" s="51"/>
      <c r="AH411" s="68"/>
    </row>
    <row r="412" spans="22:34" ht="15.75" x14ac:dyDescent="0.5">
      <c r="V412" s="67"/>
      <c r="W412" s="64"/>
      <c r="X412" s="65"/>
      <c r="Y412" s="65"/>
      <c r="Z412" s="64"/>
      <c r="AA412" s="65"/>
      <c r="AB412" s="51"/>
      <c r="AC412" s="65"/>
      <c r="AD412" s="64"/>
      <c r="AE412" s="65"/>
      <c r="AF412" s="51"/>
      <c r="AG412" s="51"/>
      <c r="AH412" s="68"/>
    </row>
    <row r="413" spans="22:34" ht="15.75" x14ac:dyDescent="0.5">
      <c r="V413" s="67"/>
      <c r="W413" s="64"/>
      <c r="X413" s="65"/>
      <c r="Y413" s="65"/>
      <c r="Z413" s="64"/>
      <c r="AA413" s="65"/>
      <c r="AB413" s="51"/>
      <c r="AC413" s="65"/>
      <c r="AD413" s="64"/>
      <c r="AE413" s="65"/>
      <c r="AF413" s="51"/>
      <c r="AG413" s="51"/>
      <c r="AH413" s="68"/>
    </row>
    <row r="414" spans="22:34" ht="15.75" x14ac:dyDescent="0.5">
      <c r="V414" s="67"/>
      <c r="W414" s="64"/>
      <c r="X414" s="65"/>
      <c r="Y414" s="65"/>
      <c r="Z414" s="64"/>
      <c r="AA414" s="65"/>
      <c r="AB414" s="51"/>
      <c r="AC414" s="65"/>
      <c r="AD414" s="64"/>
      <c r="AE414" s="65"/>
      <c r="AF414" s="51"/>
      <c r="AG414" s="51"/>
      <c r="AH414" s="68"/>
    </row>
    <row r="415" spans="22:34" ht="15.75" x14ac:dyDescent="0.5">
      <c r="V415" s="67"/>
      <c r="W415" s="64"/>
      <c r="X415" s="65"/>
      <c r="Y415" s="65"/>
      <c r="Z415" s="64"/>
      <c r="AA415" s="65"/>
      <c r="AB415" s="51"/>
      <c r="AC415" s="65"/>
      <c r="AD415" s="64"/>
      <c r="AE415" s="65"/>
      <c r="AF415" s="51"/>
      <c r="AG415" s="51"/>
      <c r="AH415" s="68"/>
    </row>
    <row r="416" spans="22:34" ht="15.75" x14ac:dyDescent="0.5">
      <c r="V416" s="67"/>
      <c r="W416" s="64"/>
      <c r="X416" s="65"/>
      <c r="Y416" s="65"/>
      <c r="Z416" s="64"/>
      <c r="AA416" s="65"/>
      <c r="AB416" s="51"/>
      <c r="AC416" s="65"/>
      <c r="AD416" s="64"/>
      <c r="AE416" s="65"/>
      <c r="AF416" s="51"/>
      <c r="AG416" s="51"/>
      <c r="AH416" s="68"/>
    </row>
    <row r="417" spans="22:34" ht="15.75" x14ac:dyDescent="0.5">
      <c r="V417" s="67"/>
      <c r="W417" s="64"/>
      <c r="X417" s="65"/>
      <c r="Y417" s="65"/>
      <c r="Z417" s="64"/>
      <c r="AA417" s="65"/>
      <c r="AB417" s="51"/>
      <c r="AC417" s="65"/>
      <c r="AD417" s="64"/>
      <c r="AE417" s="65"/>
      <c r="AF417" s="51"/>
      <c r="AG417" s="51"/>
      <c r="AH417" s="68"/>
    </row>
    <row r="418" spans="22:34" ht="15.75" x14ac:dyDescent="0.5">
      <c r="V418" s="67"/>
      <c r="W418" s="64"/>
      <c r="X418" s="65"/>
      <c r="Y418" s="65"/>
      <c r="Z418" s="64"/>
      <c r="AA418" s="65"/>
      <c r="AB418" s="51"/>
      <c r="AC418" s="65"/>
      <c r="AD418" s="64"/>
      <c r="AE418" s="65"/>
      <c r="AF418" s="51"/>
      <c r="AG418" s="51"/>
      <c r="AH418" s="68"/>
    </row>
    <row r="419" spans="22:34" ht="15.75" x14ac:dyDescent="0.5">
      <c r="V419" s="67"/>
      <c r="W419" s="64"/>
      <c r="X419" s="65"/>
      <c r="Y419" s="65"/>
      <c r="Z419" s="64"/>
      <c r="AA419" s="65"/>
      <c r="AB419" s="51"/>
      <c r="AC419" s="65"/>
      <c r="AD419" s="64"/>
      <c r="AE419" s="65"/>
      <c r="AF419" s="51"/>
      <c r="AG419" s="51"/>
      <c r="AH419" s="68"/>
    </row>
    <row r="420" spans="22:34" ht="15.75" x14ac:dyDescent="0.5">
      <c r="V420" s="67"/>
      <c r="W420" s="64"/>
      <c r="X420" s="65"/>
      <c r="Y420" s="65"/>
      <c r="Z420" s="64"/>
      <c r="AA420" s="65"/>
      <c r="AB420" s="51"/>
      <c r="AC420" s="65"/>
      <c r="AD420" s="64"/>
      <c r="AE420" s="65"/>
      <c r="AF420" s="51"/>
      <c r="AG420" s="51"/>
      <c r="AH420" s="68"/>
    </row>
    <row r="421" spans="22:34" ht="15.75" x14ac:dyDescent="0.5">
      <c r="V421" s="67"/>
      <c r="W421" s="64"/>
      <c r="X421" s="65"/>
      <c r="Y421" s="65"/>
      <c r="Z421" s="64"/>
      <c r="AA421" s="65"/>
      <c r="AB421" s="51"/>
      <c r="AC421" s="65"/>
      <c r="AD421" s="64"/>
      <c r="AE421" s="65"/>
      <c r="AF421" s="51"/>
      <c r="AG421" s="51"/>
      <c r="AH421" s="68"/>
    </row>
    <row r="422" spans="22:34" ht="15.75" x14ac:dyDescent="0.5">
      <c r="V422" s="67"/>
      <c r="W422" s="64"/>
      <c r="X422" s="65"/>
      <c r="Y422" s="65"/>
      <c r="Z422" s="64"/>
      <c r="AA422" s="65"/>
      <c r="AB422" s="51"/>
      <c r="AC422" s="65"/>
      <c r="AD422" s="64"/>
      <c r="AE422" s="65"/>
      <c r="AF422" s="51"/>
      <c r="AG422" s="51"/>
      <c r="AH422" s="68"/>
    </row>
    <row r="423" spans="22:34" ht="15.75" x14ac:dyDescent="0.5">
      <c r="V423" s="67"/>
      <c r="W423" s="64"/>
      <c r="X423" s="65"/>
      <c r="Y423" s="65"/>
      <c r="Z423" s="64"/>
      <c r="AA423" s="65"/>
      <c r="AB423" s="51"/>
      <c r="AC423" s="65"/>
      <c r="AD423" s="64"/>
      <c r="AE423" s="65"/>
      <c r="AF423" s="51"/>
      <c r="AG423" s="51"/>
      <c r="AH423" s="68"/>
    </row>
    <row r="424" spans="22:34" ht="15.75" x14ac:dyDescent="0.5">
      <c r="V424" s="67"/>
      <c r="W424" s="64"/>
      <c r="X424" s="65"/>
      <c r="Y424" s="65"/>
      <c r="Z424" s="64"/>
      <c r="AA424" s="65"/>
      <c r="AB424" s="51"/>
      <c r="AC424" s="65"/>
      <c r="AD424" s="64"/>
      <c r="AE424" s="65"/>
      <c r="AF424" s="51"/>
      <c r="AG424" s="51"/>
      <c r="AH424" s="68"/>
    </row>
    <row r="425" spans="22:34" ht="15.75" x14ac:dyDescent="0.5">
      <c r="V425" s="67"/>
      <c r="W425" s="64"/>
      <c r="X425" s="65"/>
      <c r="Y425" s="65"/>
      <c r="Z425" s="64"/>
      <c r="AA425" s="65"/>
      <c r="AB425" s="51"/>
      <c r="AC425" s="65"/>
      <c r="AD425" s="64"/>
      <c r="AE425" s="65"/>
      <c r="AF425" s="51"/>
      <c r="AG425" s="51"/>
      <c r="AH425" s="68"/>
    </row>
    <row r="426" spans="22:34" ht="15.75" x14ac:dyDescent="0.5">
      <c r="V426" s="67"/>
      <c r="W426" s="64"/>
      <c r="X426" s="65"/>
      <c r="Y426" s="65"/>
      <c r="Z426" s="64"/>
      <c r="AA426" s="65"/>
      <c r="AB426" s="51"/>
      <c r="AC426" s="65"/>
      <c r="AD426" s="64"/>
      <c r="AE426" s="65"/>
      <c r="AF426" s="51"/>
      <c r="AG426" s="51"/>
      <c r="AH426" s="68"/>
    </row>
    <row r="427" spans="22:34" ht="15.75" x14ac:dyDescent="0.5">
      <c r="V427" s="67"/>
      <c r="W427" s="64"/>
      <c r="X427" s="65"/>
      <c r="Y427" s="65"/>
      <c r="Z427" s="64"/>
      <c r="AA427" s="65"/>
      <c r="AB427" s="51"/>
      <c r="AC427" s="65"/>
      <c r="AD427" s="64"/>
      <c r="AE427" s="65"/>
      <c r="AF427" s="51"/>
      <c r="AG427" s="51"/>
      <c r="AH427" s="68"/>
    </row>
    <row r="428" spans="22:34" ht="15.75" x14ac:dyDescent="0.5">
      <c r="V428" s="67"/>
      <c r="W428" s="64"/>
      <c r="X428" s="65"/>
      <c r="Y428" s="65"/>
      <c r="Z428" s="64"/>
      <c r="AA428" s="65"/>
      <c r="AB428" s="51"/>
      <c r="AC428" s="65"/>
      <c r="AD428" s="64"/>
      <c r="AE428" s="65"/>
      <c r="AF428" s="51"/>
      <c r="AG428" s="51"/>
      <c r="AH428" s="68"/>
    </row>
    <row r="429" spans="22:34" ht="15.75" x14ac:dyDescent="0.5">
      <c r="V429" s="67"/>
      <c r="W429" s="64"/>
      <c r="X429" s="65"/>
      <c r="Y429" s="65"/>
      <c r="Z429" s="64"/>
      <c r="AA429" s="65"/>
      <c r="AB429" s="51"/>
      <c r="AC429" s="65"/>
      <c r="AD429" s="64"/>
      <c r="AE429" s="65"/>
      <c r="AF429" s="51"/>
      <c r="AG429" s="51"/>
      <c r="AH429" s="68"/>
    </row>
    <row r="430" spans="22:34" ht="15.75" x14ac:dyDescent="0.5">
      <c r="V430" s="67"/>
      <c r="W430" s="64"/>
      <c r="X430" s="65"/>
      <c r="Y430" s="65"/>
      <c r="Z430" s="64"/>
      <c r="AA430" s="65"/>
      <c r="AB430" s="51"/>
      <c r="AC430" s="65"/>
      <c r="AD430" s="64"/>
      <c r="AE430" s="65"/>
      <c r="AF430" s="51"/>
      <c r="AG430" s="51"/>
      <c r="AH430" s="68"/>
    </row>
    <row r="431" spans="22:34" ht="15.75" x14ac:dyDescent="0.5">
      <c r="V431" s="67"/>
      <c r="W431" s="64"/>
      <c r="X431" s="65"/>
      <c r="Y431" s="65"/>
      <c r="Z431" s="64"/>
      <c r="AA431" s="65"/>
      <c r="AB431" s="51"/>
      <c r="AC431" s="65"/>
      <c r="AD431" s="64"/>
      <c r="AE431" s="65"/>
      <c r="AF431" s="51"/>
      <c r="AG431" s="51"/>
      <c r="AH431" s="68"/>
    </row>
    <row r="432" spans="22:34" ht="15.75" x14ac:dyDescent="0.5">
      <c r="V432" s="67"/>
      <c r="W432" s="64"/>
      <c r="X432" s="65"/>
      <c r="Y432" s="65"/>
      <c r="Z432" s="64"/>
      <c r="AA432" s="65"/>
      <c r="AB432" s="51"/>
      <c r="AC432" s="65"/>
      <c r="AD432" s="64"/>
      <c r="AE432" s="65"/>
      <c r="AF432" s="51"/>
      <c r="AG432" s="51"/>
      <c r="AH432" s="68"/>
    </row>
    <row r="433" spans="22:34" ht="15.75" x14ac:dyDescent="0.5">
      <c r="V433" s="67"/>
      <c r="W433" s="64"/>
      <c r="X433" s="65"/>
      <c r="Y433" s="65"/>
      <c r="Z433" s="64"/>
      <c r="AA433" s="65"/>
      <c r="AB433" s="51"/>
      <c r="AC433" s="65"/>
      <c r="AD433" s="64"/>
      <c r="AE433" s="65"/>
      <c r="AF433" s="51"/>
      <c r="AG433" s="51"/>
      <c r="AH433" s="68"/>
    </row>
    <row r="434" spans="22:34" ht="15.75" x14ac:dyDescent="0.5">
      <c r="V434" s="67"/>
      <c r="W434" s="64"/>
      <c r="X434" s="65"/>
      <c r="Y434" s="65"/>
      <c r="Z434" s="64"/>
      <c r="AA434" s="65"/>
      <c r="AB434" s="51"/>
      <c r="AC434" s="65"/>
      <c r="AD434" s="64"/>
      <c r="AE434" s="65"/>
      <c r="AF434" s="51"/>
      <c r="AG434" s="51"/>
      <c r="AH434" s="68"/>
    </row>
    <row r="435" spans="22:34" ht="15.75" x14ac:dyDescent="0.5">
      <c r="V435" s="67"/>
      <c r="W435" s="64"/>
      <c r="X435" s="65"/>
      <c r="Y435" s="65"/>
      <c r="Z435" s="64"/>
      <c r="AA435" s="65"/>
      <c r="AB435" s="51"/>
      <c r="AC435" s="65"/>
      <c r="AD435" s="64"/>
      <c r="AE435" s="65"/>
      <c r="AF435" s="51"/>
      <c r="AG435" s="51"/>
      <c r="AH435" s="68"/>
    </row>
    <row r="436" spans="22:34" ht="15.75" x14ac:dyDescent="0.5">
      <c r="V436" s="67"/>
      <c r="W436" s="64"/>
      <c r="X436" s="65"/>
      <c r="Y436" s="65"/>
      <c r="Z436" s="64"/>
      <c r="AA436" s="65"/>
      <c r="AB436" s="51"/>
      <c r="AC436" s="65"/>
      <c r="AD436" s="64"/>
      <c r="AE436" s="65"/>
      <c r="AF436" s="51"/>
      <c r="AG436" s="51"/>
      <c r="AH436" s="68"/>
    </row>
    <row r="437" spans="22:34" ht="15.75" x14ac:dyDescent="0.5">
      <c r="V437" s="67"/>
      <c r="W437" s="64"/>
      <c r="X437" s="65"/>
      <c r="Y437" s="65"/>
      <c r="Z437" s="64"/>
      <c r="AA437" s="65"/>
      <c r="AB437" s="51"/>
      <c r="AC437" s="65"/>
      <c r="AD437" s="64"/>
      <c r="AE437" s="65"/>
      <c r="AF437" s="51"/>
      <c r="AG437" s="51"/>
      <c r="AH437" s="68"/>
    </row>
    <row r="438" spans="22:34" ht="15.75" x14ac:dyDescent="0.5">
      <c r="V438" s="67"/>
      <c r="W438" s="64"/>
      <c r="X438" s="65"/>
      <c r="Y438" s="65"/>
      <c r="Z438" s="64"/>
      <c r="AA438" s="65"/>
      <c r="AB438" s="51"/>
      <c r="AC438" s="65"/>
      <c r="AD438" s="64"/>
      <c r="AE438" s="65"/>
      <c r="AF438" s="51"/>
      <c r="AG438" s="51"/>
      <c r="AH438" s="68"/>
    </row>
    <row r="439" spans="22:34" ht="15.75" x14ac:dyDescent="0.5">
      <c r="V439" s="67"/>
      <c r="W439" s="64"/>
      <c r="X439" s="65"/>
      <c r="Y439" s="65"/>
      <c r="Z439" s="64"/>
      <c r="AA439" s="65"/>
      <c r="AB439" s="51"/>
      <c r="AC439" s="65"/>
      <c r="AD439" s="64"/>
      <c r="AE439" s="65"/>
      <c r="AF439" s="51"/>
      <c r="AG439" s="51"/>
      <c r="AH439" s="68"/>
    </row>
    <row r="440" spans="22:34" ht="15.75" x14ac:dyDescent="0.5">
      <c r="V440" s="67"/>
      <c r="W440" s="64"/>
      <c r="X440" s="65"/>
      <c r="Y440" s="65"/>
      <c r="Z440" s="64"/>
      <c r="AA440" s="65"/>
      <c r="AB440" s="51"/>
      <c r="AC440" s="65"/>
      <c r="AD440" s="64"/>
      <c r="AE440" s="65"/>
      <c r="AF440" s="51"/>
      <c r="AG440" s="51"/>
      <c r="AH440" s="68"/>
    </row>
    <row r="441" spans="22:34" ht="15.75" x14ac:dyDescent="0.5">
      <c r="V441" s="67"/>
      <c r="W441" s="64"/>
      <c r="X441" s="65"/>
      <c r="Y441" s="65"/>
      <c r="Z441" s="64"/>
      <c r="AA441" s="65"/>
      <c r="AB441" s="51"/>
      <c r="AC441" s="65"/>
      <c r="AD441" s="64"/>
      <c r="AE441" s="65"/>
      <c r="AF441" s="51"/>
      <c r="AG441" s="51"/>
      <c r="AH441" s="68"/>
    </row>
    <row r="442" spans="22:34" ht="15.75" x14ac:dyDescent="0.5">
      <c r="V442" s="67"/>
      <c r="W442" s="64"/>
      <c r="X442" s="65"/>
      <c r="Y442" s="65"/>
      <c r="Z442" s="64"/>
      <c r="AA442" s="65"/>
      <c r="AB442" s="51"/>
      <c r="AC442" s="65"/>
      <c r="AD442" s="64"/>
      <c r="AE442" s="65"/>
      <c r="AF442" s="51"/>
      <c r="AG442" s="51"/>
      <c r="AH442" s="68"/>
    </row>
    <row r="443" spans="22:34" ht="15.75" x14ac:dyDescent="0.5">
      <c r="V443" s="67"/>
      <c r="W443" s="64"/>
      <c r="X443" s="65"/>
      <c r="Y443" s="65"/>
      <c r="Z443" s="64"/>
      <c r="AA443" s="65"/>
      <c r="AB443" s="51"/>
      <c r="AC443" s="65"/>
      <c r="AD443" s="64"/>
      <c r="AE443" s="65"/>
      <c r="AF443" s="51"/>
      <c r="AG443" s="51"/>
      <c r="AH443" s="68"/>
    </row>
    <row r="444" spans="22:34" ht="15.75" x14ac:dyDescent="0.5">
      <c r="V444" s="67"/>
      <c r="W444" s="64"/>
      <c r="X444" s="65"/>
      <c r="Y444" s="65"/>
      <c r="Z444" s="64"/>
      <c r="AA444" s="65"/>
      <c r="AB444" s="51"/>
      <c r="AC444" s="65"/>
      <c r="AD444" s="64"/>
      <c r="AE444" s="65"/>
      <c r="AF444" s="51"/>
      <c r="AG444" s="51"/>
      <c r="AH444" s="68"/>
    </row>
    <row r="445" spans="22:34" ht="15.75" x14ac:dyDescent="0.5">
      <c r="V445" s="67"/>
      <c r="W445" s="64"/>
      <c r="X445" s="65"/>
      <c r="Y445" s="65"/>
      <c r="Z445" s="64"/>
      <c r="AA445" s="65"/>
      <c r="AB445" s="51"/>
      <c r="AC445" s="65"/>
      <c r="AD445" s="64"/>
      <c r="AE445" s="65"/>
      <c r="AF445" s="51"/>
      <c r="AG445" s="51"/>
      <c r="AH445" s="68"/>
    </row>
    <row r="446" spans="22:34" ht="15.75" x14ac:dyDescent="0.5">
      <c r="V446" s="67"/>
      <c r="W446" s="64"/>
      <c r="X446" s="65"/>
      <c r="Y446" s="65"/>
      <c r="Z446" s="64"/>
      <c r="AA446" s="65"/>
      <c r="AB446" s="51"/>
      <c r="AC446" s="65"/>
      <c r="AD446" s="64"/>
      <c r="AE446" s="65"/>
      <c r="AF446" s="51"/>
      <c r="AG446" s="51"/>
      <c r="AH446" s="68"/>
    </row>
  </sheetData>
  <autoFilter ref="A3:AP92" xr:uid="{A285FB78-D2D4-426B-B1A4-8F9D279DADCC}">
    <filterColumn colId="16" showButton="0"/>
    <filterColumn colId="17" showButton="0"/>
    <filterColumn colId="18" showButton="0"/>
  </autoFilter>
  <mergeCells count="12">
    <mergeCell ref="F2:I2"/>
    <mergeCell ref="W2:Y2"/>
    <mergeCell ref="AO2:AP2"/>
    <mergeCell ref="Q3:T3"/>
    <mergeCell ref="P1:P2"/>
    <mergeCell ref="U1:U3"/>
    <mergeCell ref="V1:AB1"/>
    <mergeCell ref="Z2:AB2"/>
    <mergeCell ref="AH1:AN1"/>
    <mergeCell ref="AD2:AF2"/>
    <mergeCell ref="AI2:AK2"/>
    <mergeCell ref="AL2:A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cp:lastPrinted>2017-11-08T15:49:19Z</cp:lastPrinted>
  <dcterms:created xsi:type="dcterms:W3CDTF">2017-07-19T00:50:17Z</dcterms:created>
  <dcterms:modified xsi:type="dcterms:W3CDTF">2018-09-15T15:11:24Z</dcterms:modified>
</cp:coreProperties>
</file>