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W99" i="1" l="1"/>
  <c r="AJ99" i="1"/>
  <c r="AI99" i="1"/>
  <c r="AH99" i="1"/>
  <c r="AG99" i="1"/>
  <c r="AF99" i="1"/>
  <c r="AE99" i="1"/>
  <c r="AD99" i="1"/>
  <c r="AW98" i="1"/>
  <c r="AJ98" i="1"/>
  <c r="AI98" i="1"/>
  <c r="AH98" i="1"/>
  <c r="AG98" i="1"/>
  <c r="AF98" i="1"/>
  <c r="AE98" i="1"/>
  <c r="AD98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U96" i="1"/>
  <c r="T96" i="1"/>
  <c r="S96" i="1"/>
  <c r="R96" i="1"/>
  <c r="Q96" i="1"/>
  <c r="P96" i="1"/>
  <c r="O96" i="1"/>
  <c r="N96" i="1"/>
  <c r="U95" i="1"/>
  <c r="T95" i="1"/>
  <c r="S95" i="1"/>
  <c r="R95" i="1"/>
  <c r="Q95" i="1"/>
  <c r="P95" i="1"/>
  <c r="O95" i="1"/>
  <c r="N95" i="1"/>
  <c r="U94" i="1"/>
  <c r="T94" i="1"/>
  <c r="S94" i="1"/>
  <c r="R94" i="1"/>
  <c r="Q94" i="1"/>
  <c r="P94" i="1"/>
  <c r="O94" i="1"/>
  <c r="N94" i="1"/>
  <c r="U93" i="1"/>
  <c r="T93" i="1"/>
  <c r="S93" i="1"/>
  <c r="R93" i="1"/>
  <c r="Q93" i="1"/>
  <c r="P93" i="1"/>
  <c r="O93" i="1"/>
  <c r="N93" i="1"/>
  <c r="U92" i="1"/>
  <c r="T92" i="1"/>
  <c r="S92" i="1"/>
  <c r="R92" i="1"/>
  <c r="Q92" i="1"/>
  <c r="P92" i="1"/>
  <c r="O92" i="1"/>
  <c r="N92" i="1"/>
  <c r="U91" i="1"/>
  <c r="T91" i="1"/>
  <c r="S91" i="1"/>
  <c r="R91" i="1"/>
  <c r="Q91" i="1"/>
  <c r="P91" i="1"/>
  <c r="O91" i="1"/>
  <c r="N91" i="1"/>
  <c r="U90" i="1"/>
  <c r="T90" i="1"/>
  <c r="S90" i="1"/>
  <c r="R90" i="1"/>
  <c r="Q90" i="1"/>
  <c r="P90" i="1"/>
  <c r="O90" i="1"/>
  <c r="N90" i="1"/>
  <c r="U89" i="1"/>
  <c r="T89" i="1"/>
  <c r="S89" i="1"/>
  <c r="R89" i="1"/>
  <c r="Q89" i="1"/>
  <c r="P89" i="1"/>
  <c r="O89" i="1"/>
  <c r="N89" i="1"/>
  <c r="U88" i="1"/>
  <c r="T88" i="1"/>
  <c r="S88" i="1"/>
  <c r="R88" i="1"/>
  <c r="Q88" i="1"/>
  <c r="P88" i="1"/>
  <c r="O88" i="1"/>
  <c r="N88" i="1"/>
  <c r="U87" i="1"/>
  <c r="T87" i="1"/>
  <c r="S87" i="1"/>
  <c r="R87" i="1"/>
  <c r="Q87" i="1"/>
  <c r="P87" i="1"/>
  <c r="O87" i="1"/>
  <c r="N87" i="1"/>
  <c r="U86" i="1"/>
  <c r="T86" i="1"/>
  <c r="S86" i="1"/>
  <c r="R86" i="1"/>
  <c r="Q86" i="1"/>
  <c r="P86" i="1"/>
  <c r="O86" i="1"/>
  <c r="N86" i="1"/>
  <c r="U85" i="1"/>
  <c r="T85" i="1"/>
  <c r="S85" i="1"/>
  <c r="R85" i="1"/>
  <c r="Q85" i="1"/>
  <c r="P85" i="1"/>
  <c r="O85" i="1"/>
  <c r="N85" i="1"/>
  <c r="U84" i="1"/>
  <c r="T84" i="1"/>
  <c r="S84" i="1"/>
  <c r="R84" i="1"/>
  <c r="Q84" i="1"/>
  <c r="P84" i="1"/>
  <c r="O84" i="1"/>
  <c r="N84" i="1"/>
  <c r="U83" i="1"/>
  <c r="T83" i="1"/>
  <c r="S83" i="1"/>
  <c r="R83" i="1"/>
  <c r="Q83" i="1"/>
  <c r="P83" i="1"/>
  <c r="O83" i="1"/>
  <c r="N83" i="1"/>
  <c r="U82" i="1"/>
  <c r="T82" i="1"/>
  <c r="S82" i="1"/>
  <c r="R82" i="1"/>
  <c r="Q82" i="1"/>
  <c r="P82" i="1"/>
  <c r="O82" i="1"/>
  <c r="N82" i="1"/>
  <c r="G98" i="1"/>
  <c r="G99" i="1"/>
  <c r="F99" i="1"/>
  <c r="A99" i="1"/>
  <c r="F98" i="1"/>
  <c r="A98" i="1"/>
  <c r="F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78" i="1" l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Z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Z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Z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Z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Z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Z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Z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Z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Z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Z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Z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Z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A54" i="1" l="1"/>
  <c r="Y54" i="1"/>
  <c r="AA6" i="1"/>
  <c r="Y6" i="1"/>
  <c r="AA53" i="1"/>
  <c r="Y53" i="1"/>
  <c r="AA51" i="1"/>
  <c r="Y51" i="1"/>
  <c r="AA46" i="1" l="1"/>
  <c r="Y46" i="1"/>
  <c r="AA45" i="1"/>
  <c r="Y45" i="1"/>
  <c r="AA42" i="1"/>
  <c r="Y42" i="1"/>
  <c r="AA41" i="1"/>
  <c r="Y41" i="1"/>
  <c r="AA44" i="1" l="1"/>
  <c r="Y44" i="1"/>
  <c r="AA40" i="1" l="1"/>
  <c r="Y40" i="1"/>
  <c r="AA39" i="1"/>
  <c r="Y39" i="1"/>
  <c r="AA38" i="1"/>
  <c r="Y38" i="1"/>
  <c r="AA37" i="1"/>
  <c r="Y37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<sst xmlns="http://schemas.openxmlformats.org/spreadsheetml/2006/main" count="57" uniqueCount="34">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</sst>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539">
          <cell r="A539">
            <v>8</v>
          </cell>
          <cell r="B539" t="str">
            <v>Thurs</v>
          </cell>
          <cell r="C539">
            <v>42663</v>
          </cell>
          <cell r="D539">
            <v>0.79166666666666663</v>
          </cell>
          <cell r="E539" t="str">
            <v>ESPN</v>
          </cell>
          <cell r="F539" t="str">
            <v>Miami (FL)</v>
          </cell>
          <cell r="G539" t="str">
            <v>ACC</v>
          </cell>
          <cell r="H539" t="str">
            <v>Virginia Tech</v>
          </cell>
          <cell r="I539" t="str">
            <v>ACC</v>
          </cell>
          <cell r="J539" t="str">
            <v>Virginia Tech</v>
          </cell>
          <cell r="K539" t="str">
            <v>Miami (FL)</v>
          </cell>
          <cell r="L539">
            <v>6</v>
          </cell>
          <cell r="M539">
            <v>53</v>
          </cell>
          <cell r="R539" t="str">
            <v>Miami (FL)</v>
          </cell>
          <cell r="S539" t="str">
            <v>Virginia Tech</v>
          </cell>
          <cell r="T539" t="str">
            <v>Virginia Tech</v>
          </cell>
          <cell r="U539" t="str">
            <v>L</v>
          </cell>
          <cell r="AL539" t="str">
            <v>MIAMI (FL)</v>
          </cell>
          <cell r="AM539">
            <v>30</v>
          </cell>
          <cell r="AN539" t="str">
            <v>Virginia Tech</v>
          </cell>
          <cell r="AO539">
            <v>20</v>
          </cell>
          <cell r="AQ539" t="str">
            <v>Miami (FL)</v>
          </cell>
          <cell r="AR539">
            <v>2</v>
          </cell>
          <cell r="AS539">
            <v>0</v>
          </cell>
          <cell r="AT539">
            <v>0</v>
          </cell>
          <cell r="AU539">
            <v>4</v>
          </cell>
          <cell r="AV539">
            <v>1</v>
          </cell>
          <cell r="AW539">
            <v>0</v>
          </cell>
          <cell r="AY539">
            <v>5</v>
          </cell>
          <cell r="AZ539">
            <v>6</v>
          </cell>
          <cell r="BA539">
            <v>0</v>
          </cell>
          <cell r="BC539" t="str">
            <v>Virginia Tech</v>
          </cell>
          <cell r="BD539">
            <v>2</v>
          </cell>
          <cell r="BE539">
            <v>1</v>
          </cell>
          <cell r="BF539">
            <v>0</v>
          </cell>
          <cell r="BG539">
            <v>3</v>
          </cell>
          <cell r="BH539">
            <v>1</v>
          </cell>
          <cell r="BI539">
            <v>0</v>
          </cell>
          <cell r="BJ539">
            <v>82.97</v>
          </cell>
          <cell r="BK539">
            <v>82.7</v>
          </cell>
        </row>
        <row r="540">
          <cell r="A540">
            <v>8</v>
          </cell>
          <cell r="B540" t="str">
            <v>Thurs</v>
          </cell>
          <cell r="C540">
            <v>42663</v>
          </cell>
          <cell r="D540">
            <v>0.92708333333333337</v>
          </cell>
          <cell r="E540" t="str">
            <v>ESPN</v>
          </cell>
          <cell r="F540" t="str">
            <v>BYU</v>
          </cell>
          <cell r="G540" t="str">
            <v>Ind</v>
          </cell>
          <cell r="H540" t="str">
            <v>Boise State</v>
          </cell>
          <cell r="I540" t="str">
            <v>MWC</v>
          </cell>
          <cell r="J540" t="str">
            <v>Boise State</v>
          </cell>
          <cell r="K540" t="str">
            <v>BYU</v>
          </cell>
          <cell r="L540">
            <v>7</v>
          </cell>
          <cell r="M540">
            <v>57.5</v>
          </cell>
          <cell r="R540" t="str">
            <v>BYU</v>
          </cell>
          <cell r="S540" t="str">
            <v>Boise State</v>
          </cell>
          <cell r="T540" t="str">
            <v>BYU</v>
          </cell>
          <cell r="U540" t="str">
            <v>W</v>
          </cell>
          <cell r="AL540" t="str">
            <v>BYU</v>
          </cell>
          <cell r="AM540">
            <v>35</v>
          </cell>
          <cell r="AN540" t="str">
            <v>Boise State</v>
          </cell>
          <cell r="AO540">
            <v>24</v>
          </cell>
          <cell r="AQ540" t="str">
            <v>BYU</v>
          </cell>
          <cell r="AR540">
            <v>4</v>
          </cell>
          <cell r="AS540">
            <v>0</v>
          </cell>
          <cell r="AT540">
            <v>0</v>
          </cell>
          <cell r="AU540">
            <v>4</v>
          </cell>
          <cell r="AV540">
            <v>2</v>
          </cell>
          <cell r="AW540">
            <v>1</v>
          </cell>
          <cell r="AY540">
            <v>3</v>
          </cell>
          <cell r="AZ540">
            <v>1</v>
          </cell>
          <cell r="BA540">
            <v>0</v>
          </cell>
          <cell r="BC540" t="str">
            <v>Boise State</v>
          </cell>
          <cell r="BD540">
            <v>0</v>
          </cell>
          <cell r="BE540">
            <v>3</v>
          </cell>
          <cell r="BF540">
            <v>0</v>
          </cell>
          <cell r="BG540">
            <v>3</v>
          </cell>
          <cell r="BH540">
            <v>3</v>
          </cell>
          <cell r="BI540">
            <v>0</v>
          </cell>
          <cell r="BJ540">
            <v>77.290000000000006</v>
          </cell>
          <cell r="BK540">
            <v>80.44</v>
          </cell>
        </row>
        <row r="541">
          <cell r="A541">
            <v>8</v>
          </cell>
          <cell r="B541" t="str">
            <v>Thurs</v>
          </cell>
          <cell r="C541">
            <v>42663</v>
          </cell>
          <cell r="D541">
            <v>0.8125</v>
          </cell>
          <cell r="E541" t="str">
            <v>ESPNU</v>
          </cell>
          <cell r="F541" t="str">
            <v>Troy</v>
          </cell>
          <cell r="G541" t="str">
            <v>SB</v>
          </cell>
          <cell r="H541" t="str">
            <v>South Alabama</v>
          </cell>
          <cell r="I541" t="str">
            <v>SB</v>
          </cell>
          <cell r="J541" t="str">
            <v>Troy</v>
          </cell>
          <cell r="K541" t="str">
            <v>South Alabama</v>
          </cell>
          <cell r="L541">
            <v>9</v>
          </cell>
          <cell r="M541">
            <v>49.5</v>
          </cell>
          <cell r="R541" t="str">
            <v>South Alabama</v>
          </cell>
          <cell r="S541" t="str">
            <v>Troy</v>
          </cell>
          <cell r="T541" t="str">
            <v>Troy</v>
          </cell>
          <cell r="U541" t="str">
            <v>L</v>
          </cell>
          <cell r="AL541" t="str">
            <v>South Alabama</v>
          </cell>
          <cell r="AM541">
            <v>24</v>
          </cell>
          <cell r="AN541" t="str">
            <v>TROY</v>
          </cell>
          <cell r="AO541">
            <v>18</v>
          </cell>
          <cell r="AQ541" t="str">
            <v>Troy</v>
          </cell>
          <cell r="AR541">
            <v>4</v>
          </cell>
          <cell r="AS541">
            <v>0</v>
          </cell>
          <cell r="AT541">
            <v>0</v>
          </cell>
          <cell r="AU541">
            <v>5</v>
          </cell>
          <cell r="AV541">
            <v>0</v>
          </cell>
          <cell r="AW541">
            <v>0</v>
          </cell>
          <cell r="AY541">
            <v>1</v>
          </cell>
          <cell r="AZ541">
            <v>2</v>
          </cell>
          <cell r="BA541">
            <v>1</v>
          </cell>
          <cell r="BC541" t="str">
            <v>South Alabama</v>
          </cell>
          <cell r="BD541">
            <v>1</v>
          </cell>
          <cell r="BE541">
            <v>2</v>
          </cell>
          <cell r="BF541">
            <v>0</v>
          </cell>
          <cell r="BG541">
            <v>2</v>
          </cell>
          <cell r="BH541">
            <v>3</v>
          </cell>
          <cell r="BI541">
            <v>0</v>
          </cell>
          <cell r="BJ541">
            <v>69.8</v>
          </cell>
          <cell r="BK541">
            <v>55.98</v>
          </cell>
        </row>
        <row r="542">
          <cell r="A542">
            <v>8</v>
          </cell>
          <cell r="B542" t="str">
            <v>Fri</v>
          </cell>
          <cell r="C542">
            <v>42664</v>
          </cell>
          <cell r="D542">
            <v>0.79166666666666663</v>
          </cell>
          <cell r="E542" t="str">
            <v>ESPN</v>
          </cell>
          <cell r="F542" t="str">
            <v>South Florida</v>
          </cell>
          <cell r="G542" t="str">
            <v>AAC</v>
          </cell>
          <cell r="H542" t="str">
            <v>Temple</v>
          </cell>
          <cell r="I542" t="str">
            <v>AAC</v>
          </cell>
          <cell r="J542" t="str">
            <v>South Florida</v>
          </cell>
          <cell r="K542" t="str">
            <v>Temple</v>
          </cell>
          <cell r="L542">
            <v>6.5</v>
          </cell>
          <cell r="M542">
            <v>59.5</v>
          </cell>
          <cell r="R542" t="str">
            <v>Temple</v>
          </cell>
          <cell r="S542" t="str">
            <v>South Florida</v>
          </cell>
          <cell r="T542" t="str">
            <v>South Florida</v>
          </cell>
          <cell r="U542" t="str">
            <v>L</v>
          </cell>
          <cell r="X542" t="str">
            <v>X</v>
          </cell>
          <cell r="AL542" t="str">
            <v>SOUTH FLORIDA</v>
          </cell>
          <cell r="AM542">
            <v>44</v>
          </cell>
          <cell r="AN542" t="str">
            <v>Temple</v>
          </cell>
          <cell r="AO542">
            <v>23</v>
          </cell>
          <cell r="AP542" t="str">
            <v>X</v>
          </cell>
          <cell r="AQ542" t="str">
            <v>South Florida</v>
          </cell>
          <cell r="AR542">
            <v>2</v>
          </cell>
          <cell r="AS542">
            <v>1</v>
          </cell>
          <cell r="AT542">
            <v>0</v>
          </cell>
          <cell r="AU542">
            <v>4</v>
          </cell>
          <cell r="AV542">
            <v>2</v>
          </cell>
          <cell r="AW542">
            <v>0</v>
          </cell>
          <cell r="AY542">
            <v>1</v>
          </cell>
          <cell r="AZ542">
            <v>1</v>
          </cell>
          <cell r="BA542">
            <v>0</v>
          </cell>
          <cell r="BC542" t="str">
            <v>Temple</v>
          </cell>
          <cell r="BD542">
            <v>3</v>
          </cell>
          <cell r="BE542">
            <v>1</v>
          </cell>
          <cell r="BF542">
            <v>0</v>
          </cell>
          <cell r="BG542">
            <v>5</v>
          </cell>
          <cell r="BH542">
            <v>1</v>
          </cell>
          <cell r="BI542">
            <v>0</v>
          </cell>
          <cell r="BJ542">
            <v>78.66</v>
          </cell>
          <cell r="BK542">
            <v>71.08</v>
          </cell>
        </row>
        <row r="543">
          <cell r="A543">
            <v>8</v>
          </cell>
          <cell r="B543" t="str">
            <v>Fri</v>
          </cell>
          <cell r="C543">
            <v>42664</v>
          </cell>
          <cell r="D543">
            <v>0.9375</v>
          </cell>
          <cell r="E543" t="str">
            <v>ESPN2</v>
          </cell>
          <cell r="F543" t="str">
            <v>San Jose State</v>
          </cell>
          <cell r="G543" t="str">
            <v>MWC</v>
          </cell>
          <cell r="H543" t="str">
            <v>San Diego State</v>
          </cell>
          <cell r="I543" t="str">
            <v>MWC</v>
          </cell>
          <cell r="J543" t="str">
            <v>San Diego State</v>
          </cell>
          <cell r="K543" t="str">
            <v>San Jose State</v>
          </cell>
          <cell r="L543">
            <v>23</v>
          </cell>
          <cell r="M543">
            <v>48</v>
          </cell>
          <cell r="R543" t="str">
            <v>San Jose State</v>
          </cell>
          <cell r="S543" t="str">
            <v>San Diego State</v>
          </cell>
          <cell r="T543" t="str">
            <v>San Diego State</v>
          </cell>
          <cell r="U543" t="str">
            <v>L</v>
          </cell>
          <cell r="AL543" t="str">
            <v>San Diego State</v>
          </cell>
          <cell r="AM543">
            <v>30</v>
          </cell>
          <cell r="AN543" t="str">
            <v>SAN JOSE STATE</v>
          </cell>
          <cell r="AO543">
            <v>7</v>
          </cell>
          <cell r="AQ543" t="str">
            <v>San Jose State</v>
          </cell>
          <cell r="AR543">
            <v>1</v>
          </cell>
          <cell r="AS543">
            <v>3</v>
          </cell>
          <cell r="AT543">
            <v>0</v>
          </cell>
          <cell r="AU543">
            <v>1</v>
          </cell>
          <cell r="AV543">
            <v>5</v>
          </cell>
          <cell r="AW543">
            <v>0</v>
          </cell>
          <cell r="AY543">
            <v>3</v>
          </cell>
          <cell r="AZ543">
            <v>4</v>
          </cell>
          <cell r="BA543">
            <v>0</v>
          </cell>
          <cell r="BC543" t="str">
            <v>San Diego State</v>
          </cell>
          <cell r="BD543">
            <v>1</v>
          </cell>
          <cell r="BE543">
            <v>1</v>
          </cell>
          <cell r="BF543">
            <v>0</v>
          </cell>
          <cell r="BG543">
            <v>2</v>
          </cell>
          <cell r="BH543">
            <v>2</v>
          </cell>
          <cell r="BI543">
            <v>0</v>
          </cell>
          <cell r="BJ543">
            <v>53.12</v>
          </cell>
          <cell r="BK543">
            <v>70.569999999999993</v>
          </cell>
        </row>
        <row r="544">
          <cell r="A544">
            <v>8</v>
          </cell>
          <cell r="B544" t="str">
            <v>Fri</v>
          </cell>
          <cell r="C544">
            <v>42664</v>
          </cell>
          <cell r="D544">
            <v>0.9375</v>
          </cell>
          <cell r="E544" t="str">
            <v>ESPN</v>
          </cell>
          <cell r="F544" t="str">
            <v>Oregon</v>
          </cell>
          <cell r="G544" t="str">
            <v>P12</v>
          </cell>
          <cell r="H544" t="str">
            <v>California</v>
          </cell>
          <cell r="I544" t="str">
            <v>P12</v>
          </cell>
          <cell r="J544" t="str">
            <v>California</v>
          </cell>
          <cell r="K544" t="str">
            <v>Oregon</v>
          </cell>
          <cell r="L544">
            <v>3</v>
          </cell>
          <cell r="M544">
            <v>88.5</v>
          </cell>
          <cell r="R544" t="str">
            <v>Oregon</v>
          </cell>
          <cell r="S544" t="str">
            <v>California</v>
          </cell>
          <cell r="T544" t="str">
            <v>California</v>
          </cell>
          <cell r="U544" t="str">
            <v>L</v>
          </cell>
          <cell r="AL544" t="str">
            <v>OREGON</v>
          </cell>
          <cell r="AM544">
            <v>44</v>
          </cell>
          <cell r="AN544" t="str">
            <v>California</v>
          </cell>
          <cell r="AO544">
            <v>28</v>
          </cell>
          <cell r="AQ544" t="str">
            <v>Oregon</v>
          </cell>
          <cell r="AR544">
            <v>0</v>
          </cell>
          <cell r="AS544">
            <v>1</v>
          </cell>
          <cell r="AT544">
            <v>1</v>
          </cell>
          <cell r="AU544">
            <v>0</v>
          </cell>
          <cell r="AV544">
            <v>4</v>
          </cell>
          <cell r="AW544">
            <v>1</v>
          </cell>
          <cell r="AY544">
            <v>7</v>
          </cell>
          <cell r="AZ544">
            <v>4</v>
          </cell>
          <cell r="BA544">
            <v>0</v>
          </cell>
          <cell r="BC544" t="str">
            <v>California</v>
          </cell>
          <cell r="BD544">
            <v>2</v>
          </cell>
          <cell r="BE544">
            <v>0</v>
          </cell>
          <cell r="BF544">
            <v>2</v>
          </cell>
          <cell r="BG544">
            <v>3</v>
          </cell>
          <cell r="BH544">
            <v>2</v>
          </cell>
          <cell r="BI544">
            <v>2</v>
          </cell>
          <cell r="BJ544">
            <v>74.2</v>
          </cell>
          <cell r="BK544">
            <v>72.87</v>
          </cell>
        </row>
        <row r="545">
          <cell r="A545">
            <v>8</v>
          </cell>
          <cell r="B545" t="str">
            <v>Sat</v>
          </cell>
          <cell r="C545">
            <v>42665</v>
          </cell>
          <cell r="D545">
            <v>0.79166666666666663</v>
          </cell>
          <cell r="E545" t="str">
            <v>CBSSN</v>
          </cell>
          <cell r="F545" t="str">
            <v>East Carolina</v>
          </cell>
          <cell r="G545" t="str">
            <v>AAC</v>
          </cell>
          <cell r="H545" t="str">
            <v>Cincinnati</v>
          </cell>
          <cell r="I545" t="str">
            <v>AAC</v>
          </cell>
          <cell r="J545" t="str">
            <v>Cincinnati</v>
          </cell>
          <cell r="K545" t="str">
            <v>East Carolina</v>
          </cell>
          <cell r="L545">
            <v>2</v>
          </cell>
          <cell r="M545">
            <v>63.5</v>
          </cell>
          <cell r="R545" t="str">
            <v>East Carolina</v>
          </cell>
          <cell r="S545" t="str">
            <v>Cincinnati</v>
          </cell>
          <cell r="T545" t="str">
            <v>East Carolina</v>
          </cell>
          <cell r="U545" t="str">
            <v>W</v>
          </cell>
          <cell r="AL545" t="str">
            <v>Cincinnati</v>
          </cell>
          <cell r="AM545">
            <v>19</v>
          </cell>
          <cell r="AN545" t="str">
            <v>EAST CAROLINA</v>
          </cell>
          <cell r="AO545">
            <v>16</v>
          </cell>
          <cell r="AQ545" t="str">
            <v>East Carolina</v>
          </cell>
          <cell r="AR545">
            <v>1</v>
          </cell>
          <cell r="AS545">
            <v>3</v>
          </cell>
          <cell r="AT545">
            <v>0</v>
          </cell>
          <cell r="AU545">
            <v>2</v>
          </cell>
          <cell r="AV545">
            <v>4</v>
          </cell>
          <cell r="AW545">
            <v>0</v>
          </cell>
          <cell r="AY545">
            <v>0</v>
          </cell>
          <cell r="AZ545">
            <v>2</v>
          </cell>
          <cell r="BA545">
            <v>0</v>
          </cell>
          <cell r="BC545" t="str">
            <v>Cincinnati</v>
          </cell>
          <cell r="BD545">
            <v>0</v>
          </cell>
          <cell r="BE545">
            <v>3</v>
          </cell>
          <cell r="BF545">
            <v>0</v>
          </cell>
          <cell r="BG545">
            <v>1</v>
          </cell>
          <cell r="BH545">
            <v>4</v>
          </cell>
          <cell r="BI545">
            <v>0</v>
          </cell>
          <cell r="BJ545">
            <v>64.91</v>
          </cell>
          <cell r="BK545">
            <v>63.95</v>
          </cell>
        </row>
        <row r="546">
          <cell r="A546">
            <v>8</v>
          </cell>
          <cell r="B546" t="str">
            <v>Sat</v>
          </cell>
          <cell r="C546">
            <v>42665</v>
          </cell>
          <cell r="D546">
            <v>0.5</v>
          </cell>
          <cell r="E546" t="str">
            <v>ESPNN</v>
          </cell>
          <cell r="F546" t="str">
            <v>Central Florida</v>
          </cell>
          <cell r="G546" t="str">
            <v>AAC</v>
          </cell>
          <cell r="H546" t="str">
            <v>Connecticut</v>
          </cell>
          <cell r="I546" t="str">
            <v>AAC</v>
          </cell>
          <cell r="J546" t="str">
            <v>Central Florida</v>
          </cell>
          <cell r="K546" t="str">
            <v>Connecticut</v>
          </cell>
          <cell r="L546">
            <v>5</v>
          </cell>
          <cell r="M546">
            <v>48</v>
          </cell>
          <cell r="R546" t="str">
            <v>Connecticut</v>
          </cell>
          <cell r="S546" t="str">
            <v>Central Florida</v>
          </cell>
          <cell r="T546" t="str">
            <v>Central Florida</v>
          </cell>
          <cell r="U546" t="str">
            <v>L</v>
          </cell>
          <cell r="Z546" t="str">
            <v>U</v>
          </cell>
          <cell r="AL546" t="str">
            <v>Connecticut</v>
          </cell>
          <cell r="AM546">
            <v>40</v>
          </cell>
          <cell r="AN546" t="str">
            <v>CENTRAL FLORIDA</v>
          </cell>
          <cell r="AO546">
            <v>13</v>
          </cell>
          <cell r="AQ546" t="str">
            <v>Central Florida</v>
          </cell>
          <cell r="AR546">
            <v>2</v>
          </cell>
          <cell r="AS546">
            <v>1</v>
          </cell>
          <cell r="AT546">
            <v>0</v>
          </cell>
          <cell r="AU546">
            <v>3</v>
          </cell>
          <cell r="AV546">
            <v>2</v>
          </cell>
          <cell r="AW546">
            <v>0</v>
          </cell>
          <cell r="AY546">
            <v>1</v>
          </cell>
          <cell r="AZ546">
            <v>2</v>
          </cell>
          <cell r="BA546">
            <v>0</v>
          </cell>
          <cell r="BC546" t="str">
            <v>Connecticut</v>
          </cell>
          <cell r="BD546">
            <v>1</v>
          </cell>
          <cell r="BE546">
            <v>2</v>
          </cell>
          <cell r="BF546">
            <v>0</v>
          </cell>
          <cell r="BG546">
            <v>2</v>
          </cell>
          <cell r="BH546">
            <v>4</v>
          </cell>
          <cell r="BI546">
            <v>0</v>
          </cell>
          <cell r="BJ546">
            <v>69.239999999999995</v>
          </cell>
          <cell r="BK546">
            <v>63.71</v>
          </cell>
        </row>
        <row r="547">
          <cell r="A547">
            <v>8</v>
          </cell>
          <cell r="B547" t="str">
            <v>Sat</v>
          </cell>
          <cell r="C547">
            <v>42665</v>
          </cell>
          <cell r="D547">
            <v>0.64583333333333337</v>
          </cell>
          <cell r="E547" t="str">
            <v>CBSSN</v>
          </cell>
          <cell r="F547" t="str">
            <v>Memphis</v>
          </cell>
          <cell r="G547" t="str">
            <v>AAC</v>
          </cell>
          <cell r="H547" t="str">
            <v>Navy</v>
          </cell>
          <cell r="I547" t="str">
            <v>AAC</v>
          </cell>
          <cell r="J547" t="str">
            <v>Memphis</v>
          </cell>
          <cell r="K547" t="str">
            <v>Navy</v>
          </cell>
          <cell r="L547">
            <v>1.5</v>
          </cell>
          <cell r="M547">
            <v>56</v>
          </cell>
          <cell r="R547" t="str">
            <v>Navy</v>
          </cell>
          <cell r="S547" t="str">
            <v>Memphis</v>
          </cell>
          <cell r="T547" t="str">
            <v>Navy</v>
          </cell>
          <cell r="U547" t="str">
            <v>W</v>
          </cell>
          <cell r="AL547" t="str">
            <v>Navy</v>
          </cell>
          <cell r="AM547">
            <v>45</v>
          </cell>
          <cell r="AN547" t="str">
            <v>MEMPHIS</v>
          </cell>
          <cell r="AO547">
            <v>20</v>
          </cell>
          <cell r="AQ547" t="str">
            <v>Memphis</v>
          </cell>
          <cell r="AR547">
            <v>0</v>
          </cell>
          <cell r="AS547">
            <v>1</v>
          </cell>
          <cell r="AT547">
            <v>0</v>
          </cell>
          <cell r="AU547">
            <v>2</v>
          </cell>
          <cell r="AV547">
            <v>3</v>
          </cell>
          <cell r="AW547">
            <v>0</v>
          </cell>
          <cell r="AY547">
            <v>0</v>
          </cell>
          <cell r="AZ547">
            <v>1</v>
          </cell>
          <cell r="BA547">
            <v>0</v>
          </cell>
          <cell r="BC547" t="str">
            <v>Navy</v>
          </cell>
          <cell r="BD547">
            <v>2</v>
          </cell>
          <cell r="BE547">
            <v>0</v>
          </cell>
          <cell r="BF547">
            <v>0</v>
          </cell>
          <cell r="BG547">
            <v>3</v>
          </cell>
          <cell r="BH547">
            <v>2</v>
          </cell>
          <cell r="BI547">
            <v>0</v>
          </cell>
          <cell r="BJ547">
            <v>77.63</v>
          </cell>
          <cell r="BK547">
            <v>72.23</v>
          </cell>
        </row>
        <row r="548">
          <cell r="A548">
            <v>8</v>
          </cell>
          <cell r="B548" t="str">
            <v>Sat</v>
          </cell>
          <cell r="C548">
            <v>42665</v>
          </cell>
          <cell r="D548">
            <v>0.79166666666666663</v>
          </cell>
          <cell r="E548" t="str">
            <v>ESPN2</v>
          </cell>
          <cell r="F548" t="str">
            <v>Houston</v>
          </cell>
          <cell r="G548" t="str">
            <v>AAC</v>
          </cell>
          <cell r="H548" t="str">
            <v>SMU</v>
          </cell>
          <cell r="I548" t="str">
            <v>AAC</v>
          </cell>
          <cell r="J548" t="str">
            <v>Houston</v>
          </cell>
          <cell r="K548" t="str">
            <v>SMU</v>
          </cell>
          <cell r="L548">
            <v>21.5</v>
          </cell>
          <cell r="M548">
            <v>63.5</v>
          </cell>
          <cell r="R548" t="str">
            <v>SMU</v>
          </cell>
          <cell r="S548" t="str">
            <v>Houston</v>
          </cell>
          <cell r="T548" t="str">
            <v>Houston</v>
          </cell>
          <cell r="U548" t="str">
            <v>L</v>
          </cell>
          <cell r="Z548" t="str">
            <v>O</v>
          </cell>
          <cell r="AL548" t="str">
            <v>HOUSTON</v>
          </cell>
          <cell r="AM548">
            <v>49</v>
          </cell>
          <cell r="AN548" t="str">
            <v>SMU</v>
          </cell>
          <cell r="AO548">
            <v>28</v>
          </cell>
          <cell r="AQ548" t="str">
            <v>Houston</v>
          </cell>
          <cell r="AR548">
            <v>2</v>
          </cell>
          <cell r="AS548">
            <v>1</v>
          </cell>
          <cell r="AT548">
            <v>0</v>
          </cell>
          <cell r="AU548">
            <v>5</v>
          </cell>
          <cell r="AV548">
            <v>1</v>
          </cell>
          <cell r="AW548">
            <v>0</v>
          </cell>
          <cell r="AY548">
            <v>6</v>
          </cell>
          <cell r="AZ548">
            <v>5</v>
          </cell>
          <cell r="BA548">
            <v>0</v>
          </cell>
          <cell r="BC548" t="str">
            <v>SMU</v>
          </cell>
          <cell r="BD548">
            <v>0</v>
          </cell>
          <cell r="BE548">
            <v>1</v>
          </cell>
          <cell r="BF548">
            <v>0</v>
          </cell>
          <cell r="BG548">
            <v>3</v>
          </cell>
          <cell r="BH548">
            <v>2</v>
          </cell>
          <cell r="BI548">
            <v>0</v>
          </cell>
          <cell r="BJ548">
            <v>84.87</v>
          </cell>
          <cell r="BK548">
            <v>58.41</v>
          </cell>
        </row>
        <row r="549">
          <cell r="A549">
            <v>8</v>
          </cell>
          <cell r="B549" t="str">
            <v>Sat</v>
          </cell>
          <cell r="C549">
            <v>42665</v>
          </cell>
          <cell r="D549">
            <v>0.65625</v>
          </cell>
          <cell r="E549" t="str">
            <v>ESPNU</v>
          </cell>
          <cell r="F549" t="str">
            <v>Tulane</v>
          </cell>
          <cell r="G549" t="str">
            <v>AAC</v>
          </cell>
          <cell r="H549" t="str">
            <v>Tulsa</v>
          </cell>
          <cell r="I549" t="str">
            <v>AAC</v>
          </cell>
          <cell r="J549" t="str">
            <v>Tulsa</v>
          </cell>
          <cell r="K549" t="str">
            <v>Tulane</v>
          </cell>
          <cell r="L549">
            <v>10.5</v>
          </cell>
          <cell r="M549">
            <v>54.5</v>
          </cell>
          <cell r="R549" t="str">
            <v>Tulane</v>
          </cell>
          <cell r="S549" t="str">
            <v>Tulsa</v>
          </cell>
          <cell r="T549" t="str">
            <v>Tulane</v>
          </cell>
          <cell r="U549" t="str">
            <v>W</v>
          </cell>
          <cell r="AL549" t="str">
            <v>Tulsa</v>
          </cell>
          <cell r="AM549">
            <v>45</v>
          </cell>
          <cell r="AN549" t="str">
            <v>TULANE</v>
          </cell>
          <cell r="AO549">
            <v>34</v>
          </cell>
          <cell r="AQ549" t="str">
            <v>Tulane</v>
          </cell>
          <cell r="AR549">
            <v>3</v>
          </cell>
          <cell r="AS549">
            <v>0</v>
          </cell>
          <cell r="AT549">
            <v>0</v>
          </cell>
          <cell r="AU549">
            <v>3</v>
          </cell>
          <cell r="AV549">
            <v>2</v>
          </cell>
          <cell r="AW549">
            <v>0</v>
          </cell>
          <cell r="AY549">
            <v>1</v>
          </cell>
          <cell r="AZ549">
            <v>10</v>
          </cell>
          <cell r="BA549">
            <v>0</v>
          </cell>
          <cell r="BC549" t="str">
            <v>Tulsa</v>
          </cell>
          <cell r="BD549">
            <v>1</v>
          </cell>
          <cell r="BE549">
            <v>2</v>
          </cell>
          <cell r="BF549">
            <v>0</v>
          </cell>
          <cell r="BG549">
            <v>1</v>
          </cell>
          <cell r="BH549">
            <v>4</v>
          </cell>
          <cell r="BI549">
            <v>0</v>
          </cell>
          <cell r="BJ549">
            <v>59.94</v>
          </cell>
          <cell r="BK549">
            <v>68.66</v>
          </cell>
        </row>
        <row r="550">
          <cell r="A550">
            <v>8</v>
          </cell>
          <cell r="B550" t="str">
            <v>Sat</v>
          </cell>
          <cell r="C550">
            <v>42665</v>
          </cell>
          <cell r="D550">
            <v>0.52083333333333337</v>
          </cell>
          <cell r="E550" t="str">
            <v>ACC</v>
          </cell>
          <cell r="F550" t="str">
            <v>Syracuse</v>
          </cell>
          <cell r="G550" t="str">
            <v>ACC</v>
          </cell>
          <cell r="H550" t="str">
            <v>Boston College</v>
          </cell>
          <cell r="I550" t="str">
            <v>ACC</v>
          </cell>
          <cell r="J550" t="str">
            <v>Boston College</v>
          </cell>
          <cell r="K550" t="str">
            <v>Syracuse</v>
          </cell>
          <cell r="L550">
            <v>4.5</v>
          </cell>
          <cell r="M550">
            <v>51</v>
          </cell>
          <cell r="R550" t="str">
            <v>Syracuse</v>
          </cell>
          <cell r="S550" t="str">
            <v>Boston College</v>
          </cell>
          <cell r="T550" t="str">
            <v>Syracuse</v>
          </cell>
          <cell r="U550" t="str">
            <v>W</v>
          </cell>
          <cell r="AL550" t="str">
            <v>SYRACUSE</v>
          </cell>
          <cell r="AM550">
            <v>20</v>
          </cell>
          <cell r="AN550" t="str">
            <v>Boston College</v>
          </cell>
          <cell r="AO550">
            <v>17</v>
          </cell>
          <cell r="AQ550" t="str">
            <v>Syracuse</v>
          </cell>
          <cell r="AR550">
            <v>2</v>
          </cell>
          <cell r="AS550">
            <v>1</v>
          </cell>
          <cell r="AT550">
            <v>0</v>
          </cell>
          <cell r="AU550">
            <v>2</v>
          </cell>
          <cell r="AV550">
            <v>4</v>
          </cell>
          <cell r="AW550">
            <v>0</v>
          </cell>
          <cell r="AY550">
            <v>2</v>
          </cell>
          <cell r="AZ550">
            <v>2</v>
          </cell>
          <cell r="BA550">
            <v>0</v>
          </cell>
          <cell r="BC550" t="str">
            <v>Boston College</v>
          </cell>
          <cell r="BD550">
            <v>1</v>
          </cell>
          <cell r="BE550">
            <v>1</v>
          </cell>
          <cell r="BF550">
            <v>1</v>
          </cell>
          <cell r="BG550">
            <v>2</v>
          </cell>
          <cell r="BH550">
            <v>2</v>
          </cell>
          <cell r="BI550">
            <v>1</v>
          </cell>
          <cell r="BJ550">
            <v>67.459999999999994</v>
          </cell>
          <cell r="BK550">
            <v>65.66</v>
          </cell>
        </row>
        <row r="551">
          <cell r="A551">
            <v>8</v>
          </cell>
          <cell r="B551" t="str">
            <v>Sat</v>
          </cell>
          <cell r="C551">
            <v>42665</v>
          </cell>
          <cell r="D551">
            <v>0.5</v>
          </cell>
          <cell r="E551" t="str">
            <v>ABC</v>
          </cell>
          <cell r="F551" t="str">
            <v>North Carolina St</v>
          </cell>
          <cell r="G551" t="str">
            <v>ACC</v>
          </cell>
          <cell r="H551" t="str">
            <v>Louisville</v>
          </cell>
          <cell r="I551" t="str">
            <v>ACC</v>
          </cell>
          <cell r="J551" t="str">
            <v>Louisville</v>
          </cell>
          <cell r="K551" t="str">
            <v>North Carolina St</v>
          </cell>
          <cell r="L551">
            <v>19.5</v>
          </cell>
          <cell r="M551">
            <v>65</v>
          </cell>
          <cell r="R551" t="str">
            <v>North Carolina St</v>
          </cell>
          <cell r="S551" t="str">
            <v>Louisville</v>
          </cell>
          <cell r="T551" t="str">
            <v>North Carolina St</v>
          </cell>
          <cell r="U551" t="str">
            <v>W</v>
          </cell>
          <cell r="X551" t="str">
            <v>MM</v>
          </cell>
          <cell r="Z551" t="str">
            <v>O</v>
          </cell>
          <cell r="AL551" t="str">
            <v>Louisville</v>
          </cell>
          <cell r="AM551">
            <v>20</v>
          </cell>
          <cell r="AN551" t="str">
            <v>NORTH CAROLINA ST</v>
          </cell>
          <cell r="AO551">
            <v>13</v>
          </cell>
          <cell r="AQ551" t="str">
            <v>North Carolina St</v>
          </cell>
          <cell r="AR551">
            <v>0</v>
          </cell>
          <cell r="AS551">
            <v>1</v>
          </cell>
          <cell r="AT551">
            <v>0</v>
          </cell>
          <cell r="AU551">
            <v>3</v>
          </cell>
          <cell r="AV551">
            <v>2</v>
          </cell>
          <cell r="AW551">
            <v>0</v>
          </cell>
          <cell r="AY551">
            <v>1</v>
          </cell>
          <cell r="AZ551">
            <v>2</v>
          </cell>
          <cell r="BA551">
            <v>0</v>
          </cell>
          <cell r="BC551" t="str">
            <v>Louisville</v>
          </cell>
          <cell r="BD551">
            <v>3</v>
          </cell>
          <cell r="BE551">
            <v>0</v>
          </cell>
          <cell r="BF551">
            <v>0</v>
          </cell>
          <cell r="BG551">
            <v>5</v>
          </cell>
          <cell r="BH551">
            <v>1</v>
          </cell>
          <cell r="BI551">
            <v>0</v>
          </cell>
          <cell r="BJ551">
            <v>79.22</v>
          </cell>
          <cell r="BK551">
            <v>90.41</v>
          </cell>
        </row>
        <row r="552">
          <cell r="A552">
            <v>8</v>
          </cell>
          <cell r="B552" t="str">
            <v>Sat</v>
          </cell>
          <cell r="C552">
            <v>42665</v>
          </cell>
          <cell r="D552">
            <v>0.625</v>
          </cell>
          <cell r="E552" t="str">
            <v>ACC</v>
          </cell>
          <cell r="F552" t="str">
            <v>North Carolina</v>
          </cell>
          <cell r="G552" t="str">
            <v>ACC</v>
          </cell>
          <cell r="H552" t="str">
            <v>Virginia</v>
          </cell>
          <cell r="I552" t="str">
            <v>ACC</v>
          </cell>
          <cell r="J552" t="str">
            <v>North Carolina</v>
          </cell>
          <cell r="K552" t="str">
            <v>Virginia</v>
          </cell>
          <cell r="L552">
            <v>10</v>
          </cell>
          <cell r="M552">
            <v>68.5</v>
          </cell>
          <cell r="R552" t="str">
            <v>Virginia</v>
          </cell>
          <cell r="S552" t="str">
            <v>North Carolina</v>
          </cell>
          <cell r="T552" t="str">
            <v>North Carolina</v>
          </cell>
          <cell r="U552" t="str">
            <v>L</v>
          </cell>
          <cell r="AL552" t="str">
            <v>NORTH CAROLINA</v>
          </cell>
          <cell r="AM552">
            <v>26</v>
          </cell>
          <cell r="AN552" t="str">
            <v>Virginia</v>
          </cell>
          <cell r="AO552">
            <v>13</v>
          </cell>
          <cell r="AQ552" t="str">
            <v>North Carolina</v>
          </cell>
          <cell r="AR552">
            <v>2</v>
          </cell>
          <cell r="AS552">
            <v>0</v>
          </cell>
          <cell r="AT552">
            <v>0</v>
          </cell>
          <cell r="AU552">
            <v>2</v>
          </cell>
          <cell r="AV552">
            <v>3</v>
          </cell>
          <cell r="AW552">
            <v>0</v>
          </cell>
          <cell r="AY552">
            <v>6</v>
          </cell>
          <cell r="AZ552">
            <v>5</v>
          </cell>
          <cell r="BA552">
            <v>0</v>
          </cell>
          <cell r="BC552" t="str">
            <v>Virginia</v>
          </cell>
          <cell r="BD552">
            <v>1</v>
          </cell>
          <cell r="BE552">
            <v>0</v>
          </cell>
          <cell r="BF552">
            <v>0</v>
          </cell>
          <cell r="BG552">
            <v>5</v>
          </cell>
          <cell r="BH552">
            <v>0</v>
          </cell>
          <cell r="BI552">
            <v>0</v>
          </cell>
          <cell r="BJ552">
            <v>78.87</v>
          </cell>
          <cell r="BK552">
            <v>66.48</v>
          </cell>
        </row>
        <row r="553">
          <cell r="A553">
            <v>8</v>
          </cell>
          <cell r="B553" t="str">
            <v>Sat</v>
          </cell>
          <cell r="C553">
            <v>42665</v>
          </cell>
          <cell r="D553">
            <v>0.5</v>
          </cell>
          <cell r="E553" t="str">
            <v>ESPN</v>
          </cell>
          <cell r="F553" t="str">
            <v>Wisconsin</v>
          </cell>
          <cell r="G553" t="str">
            <v>B10</v>
          </cell>
          <cell r="H553" t="str">
            <v>Iowa</v>
          </cell>
          <cell r="I553" t="str">
            <v>B10</v>
          </cell>
          <cell r="J553" t="str">
            <v>Wisconsin</v>
          </cell>
          <cell r="K553" t="str">
            <v>Iowa</v>
          </cell>
          <cell r="L553">
            <v>4.5</v>
          </cell>
          <cell r="M553">
            <v>42.5</v>
          </cell>
          <cell r="R553" t="str">
            <v>Iowa</v>
          </cell>
          <cell r="S553" t="str">
            <v>Wisconsin</v>
          </cell>
          <cell r="T553" t="str">
            <v>Wisconsin</v>
          </cell>
          <cell r="U553" t="str">
            <v>L</v>
          </cell>
          <cell r="X553" t="str">
            <v>MM</v>
          </cell>
          <cell r="Z553" t="str">
            <v>U</v>
          </cell>
          <cell r="AL553" t="str">
            <v>Iowa</v>
          </cell>
          <cell r="AM553">
            <v>10</v>
          </cell>
          <cell r="AN553" t="str">
            <v>WISCONSIN</v>
          </cell>
          <cell r="AO553">
            <v>6</v>
          </cell>
          <cell r="AQ553" t="str">
            <v>Wisconsin</v>
          </cell>
          <cell r="AR553">
            <v>2</v>
          </cell>
          <cell r="AS553">
            <v>0</v>
          </cell>
          <cell r="AT553">
            <v>0</v>
          </cell>
          <cell r="AU553">
            <v>4</v>
          </cell>
          <cell r="AV553">
            <v>1</v>
          </cell>
          <cell r="AW553">
            <v>0</v>
          </cell>
          <cell r="AY553">
            <v>3</v>
          </cell>
          <cell r="AZ553">
            <v>6</v>
          </cell>
          <cell r="BA553">
            <v>0</v>
          </cell>
          <cell r="BC553" t="str">
            <v>Iowa</v>
          </cell>
          <cell r="BD553">
            <v>1</v>
          </cell>
          <cell r="BE553">
            <v>2</v>
          </cell>
          <cell r="BF553">
            <v>0</v>
          </cell>
          <cell r="BG553">
            <v>2</v>
          </cell>
          <cell r="BH553">
            <v>4</v>
          </cell>
          <cell r="BI553">
            <v>0</v>
          </cell>
          <cell r="BJ553">
            <v>86.37</v>
          </cell>
          <cell r="BK553">
            <v>78.89</v>
          </cell>
        </row>
        <row r="554">
          <cell r="A554">
            <v>8</v>
          </cell>
          <cell r="B554" t="str">
            <v>Sat</v>
          </cell>
          <cell r="C554">
            <v>42665</v>
          </cell>
          <cell r="D554">
            <v>0.8125</v>
          </cell>
          <cell r="E554" t="str">
            <v>BTN</v>
          </cell>
          <cell r="F554" t="str">
            <v>Michigan State</v>
          </cell>
          <cell r="G554" t="str">
            <v>B10</v>
          </cell>
          <cell r="H554" t="str">
            <v>Maryland</v>
          </cell>
          <cell r="I554" t="str">
            <v>B10</v>
          </cell>
          <cell r="J554" t="str">
            <v>Michigan State</v>
          </cell>
          <cell r="K554" t="str">
            <v>Maryland</v>
          </cell>
          <cell r="L554">
            <v>3</v>
          </cell>
          <cell r="M554">
            <v>51</v>
          </cell>
          <cell r="R554" t="str">
            <v>Maryland</v>
          </cell>
          <cell r="S554" t="str">
            <v>Michigan State</v>
          </cell>
          <cell r="T554" t="str">
            <v>Michigan State</v>
          </cell>
          <cell r="U554" t="str">
            <v>L</v>
          </cell>
          <cell r="AL554" t="str">
            <v>MICHIGAN STATE</v>
          </cell>
          <cell r="AM554">
            <v>24</v>
          </cell>
          <cell r="AN554" t="str">
            <v>Maryland</v>
          </cell>
          <cell r="AO554">
            <v>7</v>
          </cell>
          <cell r="AQ554" t="str">
            <v>Michigan State</v>
          </cell>
          <cell r="AR554">
            <v>1</v>
          </cell>
          <cell r="AS554">
            <v>1</v>
          </cell>
          <cell r="AT554">
            <v>0</v>
          </cell>
          <cell r="AU554">
            <v>1</v>
          </cell>
          <cell r="AV554">
            <v>4</v>
          </cell>
          <cell r="AW554">
            <v>0</v>
          </cell>
          <cell r="AY554">
            <v>2</v>
          </cell>
          <cell r="AZ554">
            <v>0</v>
          </cell>
          <cell r="BA554">
            <v>0</v>
          </cell>
          <cell r="BC554" t="str">
            <v>Maryland</v>
          </cell>
          <cell r="BD554">
            <v>1</v>
          </cell>
          <cell r="BE554">
            <v>1</v>
          </cell>
          <cell r="BF554">
            <v>0</v>
          </cell>
          <cell r="BG554">
            <v>2</v>
          </cell>
          <cell r="BH554">
            <v>3</v>
          </cell>
          <cell r="BI554">
            <v>0</v>
          </cell>
          <cell r="BJ554">
            <v>70.98</v>
          </cell>
          <cell r="BK554">
            <v>68.63</v>
          </cell>
        </row>
        <row r="555">
          <cell r="A555">
            <v>8</v>
          </cell>
          <cell r="B555" t="str">
            <v>Sat</v>
          </cell>
          <cell r="C555">
            <v>42665</v>
          </cell>
          <cell r="D555">
            <v>0.64583333333333337</v>
          </cell>
          <cell r="E555" t="str">
            <v>BTN</v>
          </cell>
          <cell r="F555" t="str">
            <v>Illinois</v>
          </cell>
          <cell r="G555" t="str">
            <v>B10</v>
          </cell>
          <cell r="H555" t="str">
            <v>Michigan</v>
          </cell>
          <cell r="I555" t="str">
            <v>B10</v>
          </cell>
          <cell r="J555" t="str">
            <v>Michigan</v>
          </cell>
          <cell r="K555" t="str">
            <v>Illinois</v>
          </cell>
          <cell r="L555">
            <v>38</v>
          </cell>
          <cell r="M555">
            <v>56</v>
          </cell>
          <cell r="R555" t="str">
            <v>Illinois</v>
          </cell>
          <cell r="S555" t="str">
            <v>Michigan</v>
          </cell>
          <cell r="T555" t="str">
            <v>Illinois</v>
          </cell>
          <cell r="U555" t="str">
            <v>W</v>
          </cell>
          <cell r="AL555" t="str">
            <v>DNP</v>
          </cell>
          <cell r="AQ555" t="str">
            <v>Illinois</v>
          </cell>
          <cell r="AR555">
            <v>1</v>
          </cell>
          <cell r="AS555">
            <v>0</v>
          </cell>
          <cell r="AT555">
            <v>0</v>
          </cell>
          <cell r="AU555">
            <v>1</v>
          </cell>
          <cell r="AV555">
            <v>4</v>
          </cell>
          <cell r="AW555">
            <v>0</v>
          </cell>
          <cell r="AY555">
            <v>3</v>
          </cell>
          <cell r="AZ555">
            <v>3</v>
          </cell>
          <cell r="BA555">
            <v>0</v>
          </cell>
          <cell r="BC555" t="str">
            <v>Michigan</v>
          </cell>
          <cell r="BD555">
            <v>3</v>
          </cell>
          <cell r="BE555">
            <v>3</v>
          </cell>
          <cell r="BF555">
            <v>0</v>
          </cell>
          <cell r="BG555">
            <v>4</v>
          </cell>
          <cell r="BH555">
            <v>3</v>
          </cell>
          <cell r="BI555">
            <v>0</v>
          </cell>
          <cell r="BJ555">
            <v>66.27</v>
          </cell>
          <cell r="BK555">
            <v>99.4</v>
          </cell>
        </row>
        <row r="556">
          <cell r="A556">
            <v>8</v>
          </cell>
          <cell r="B556" t="str">
            <v>Sat</v>
          </cell>
          <cell r="C556">
            <v>42665</v>
          </cell>
          <cell r="D556">
            <v>0.5</v>
          </cell>
          <cell r="E556" t="str">
            <v>ESPNU</v>
          </cell>
          <cell r="F556" t="str">
            <v>Rutgers</v>
          </cell>
          <cell r="G556" t="str">
            <v>B10</v>
          </cell>
          <cell r="H556" t="str">
            <v>Minnesota</v>
          </cell>
          <cell r="I556" t="str">
            <v>B10</v>
          </cell>
          <cell r="J556" t="str">
            <v>Minnesota</v>
          </cell>
          <cell r="K556" t="str">
            <v>Rutgers</v>
          </cell>
          <cell r="L556">
            <v>18.5</v>
          </cell>
          <cell r="M556">
            <v>44</v>
          </cell>
          <cell r="R556" t="str">
            <v>Rutgers</v>
          </cell>
          <cell r="S556" t="str">
            <v>Minnesota</v>
          </cell>
          <cell r="T556" t="str">
            <v>Minnesota</v>
          </cell>
          <cell r="U556" t="str">
            <v>L</v>
          </cell>
          <cell r="AL556" t="str">
            <v>DNP</v>
          </cell>
          <cell r="AQ556" t="str">
            <v>Rutgers</v>
          </cell>
          <cell r="AR556">
            <v>0</v>
          </cell>
          <cell r="AS556">
            <v>2</v>
          </cell>
          <cell r="AT556">
            <v>0</v>
          </cell>
          <cell r="AU556">
            <v>3</v>
          </cell>
          <cell r="AV556">
            <v>3</v>
          </cell>
          <cell r="AW556">
            <v>0</v>
          </cell>
          <cell r="AY556">
            <v>0</v>
          </cell>
          <cell r="AZ556">
            <v>0</v>
          </cell>
          <cell r="BA556">
            <v>0</v>
          </cell>
          <cell r="BC556" t="str">
            <v>Minnesota</v>
          </cell>
          <cell r="BD556">
            <v>0</v>
          </cell>
          <cell r="BE556">
            <v>3</v>
          </cell>
          <cell r="BF556">
            <v>0</v>
          </cell>
          <cell r="BG556">
            <v>0</v>
          </cell>
          <cell r="BH556">
            <v>4</v>
          </cell>
          <cell r="BI556">
            <v>1</v>
          </cell>
          <cell r="BJ556">
            <v>55.77</v>
          </cell>
          <cell r="BK556">
            <v>73.53</v>
          </cell>
        </row>
        <row r="557">
          <cell r="A557">
            <v>8</v>
          </cell>
          <cell r="B557" t="str">
            <v>Sat</v>
          </cell>
          <cell r="C557">
            <v>42665</v>
          </cell>
          <cell r="D557">
            <v>0.64583333333333337</v>
          </cell>
          <cell r="E557" t="str">
            <v>ESPN2</v>
          </cell>
          <cell r="F557" t="str">
            <v>Purdue</v>
          </cell>
          <cell r="G557" t="str">
            <v>B10</v>
          </cell>
          <cell r="H557" t="str">
            <v>Nebraska</v>
          </cell>
          <cell r="I557" t="str">
            <v>B10</v>
          </cell>
          <cell r="J557" t="str">
            <v>Nebraska</v>
          </cell>
          <cell r="K557" t="str">
            <v>Purdue</v>
          </cell>
          <cell r="L557">
            <v>24</v>
          </cell>
          <cell r="M557">
            <v>61.5</v>
          </cell>
          <cell r="R557" t="str">
            <v>Purdue</v>
          </cell>
          <cell r="S557" t="str">
            <v>Nebraska</v>
          </cell>
          <cell r="T557" t="str">
            <v>Purdue</v>
          </cell>
          <cell r="U557" t="str">
            <v>W</v>
          </cell>
          <cell r="AL557" t="str">
            <v>PURDUE</v>
          </cell>
          <cell r="AM557">
            <v>55</v>
          </cell>
          <cell r="AN557" t="str">
            <v>Nebraska</v>
          </cell>
          <cell r="AO557">
            <v>45</v>
          </cell>
          <cell r="AQ557" t="str">
            <v>Purdue</v>
          </cell>
          <cell r="AR557">
            <v>1</v>
          </cell>
          <cell r="AS557">
            <v>1</v>
          </cell>
          <cell r="AT557">
            <v>0</v>
          </cell>
          <cell r="AU557">
            <v>2</v>
          </cell>
          <cell r="AV557">
            <v>3</v>
          </cell>
          <cell r="AW557">
            <v>0</v>
          </cell>
          <cell r="AY557">
            <v>2</v>
          </cell>
          <cell r="AZ557">
            <v>1</v>
          </cell>
          <cell r="BA557">
            <v>0</v>
          </cell>
          <cell r="BC557" t="str">
            <v>Nebraska</v>
          </cell>
          <cell r="BD557">
            <v>2</v>
          </cell>
          <cell r="BE557">
            <v>1</v>
          </cell>
          <cell r="BF557">
            <v>1</v>
          </cell>
          <cell r="BG557">
            <v>4</v>
          </cell>
          <cell r="BH557">
            <v>1</v>
          </cell>
          <cell r="BI557">
            <v>1</v>
          </cell>
          <cell r="BJ557">
            <v>58.57</v>
          </cell>
          <cell r="BK557">
            <v>82.86</v>
          </cell>
        </row>
        <row r="558">
          <cell r="A558">
            <v>8</v>
          </cell>
          <cell r="B558" t="str">
            <v>Sat</v>
          </cell>
          <cell r="C558">
            <v>42665</v>
          </cell>
          <cell r="D558">
            <v>0.5</v>
          </cell>
          <cell r="E558" t="str">
            <v>BTN</v>
          </cell>
          <cell r="F558" t="str">
            <v>Indiana</v>
          </cell>
          <cell r="G558" t="str">
            <v>B10</v>
          </cell>
          <cell r="H558" t="str">
            <v>Northwestern</v>
          </cell>
          <cell r="I558" t="str">
            <v>B10</v>
          </cell>
          <cell r="J558" t="str">
            <v>Northwestern</v>
          </cell>
          <cell r="K558" t="str">
            <v>Indiana</v>
          </cell>
          <cell r="L558">
            <v>1.5</v>
          </cell>
          <cell r="M558">
            <v>53</v>
          </cell>
          <cell r="R558" t="str">
            <v>Indiana</v>
          </cell>
          <cell r="S558" t="str">
            <v>Northwestern</v>
          </cell>
          <cell r="T558" t="str">
            <v>Indiana</v>
          </cell>
          <cell r="U558" t="str">
            <v>W</v>
          </cell>
          <cell r="Z558" t="str">
            <v>O</v>
          </cell>
          <cell r="AL558" t="str">
            <v>DNP</v>
          </cell>
          <cell r="AQ558" t="str">
            <v>Indiana</v>
          </cell>
          <cell r="AR558">
            <v>2</v>
          </cell>
          <cell r="AS558">
            <v>1</v>
          </cell>
          <cell r="AT558">
            <v>0</v>
          </cell>
          <cell r="AU558">
            <v>3</v>
          </cell>
          <cell r="AV558">
            <v>3</v>
          </cell>
          <cell r="AW558">
            <v>0</v>
          </cell>
          <cell r="AY558">
            <v>2</v>
          </cell>
          <cell r="AZ558">
            <v>3</v>
          </cell>
          <cell r="BA558">
            <v>1</v>
          </cell>
          <cell r="BC558" t="str">
            <v>Northwestern</v>
          </cell>
          <cell r="BD558">
            <v>1</v>
          </cell>
          <cell r="BE558">
            <v>3</v>
          </cell>
          <cell r="BF558">
            <v>0</v>
          </cell>
          <cell r="BG558">
            <v>2</v>
          </cell>
          <cell r="BH558">
            <v>3</v>
          </cell>
          <cell r="BI558">
            <v>0</v>
          </cell>
          <cell r="BJ558">
            <v>72.3</v>
          </cell>
          <cell r="BK558">
            <v>75.459999999999994</v>
          </cell>
        </row>
        <row r="559">
          <cell r="A559">
            <v>8</v>
          </cell>
          <cell r="B559" t="str">
            <v>Sat</v>
          </cell>
          <cell r="C559">
            <v>42665</v>
          </cell>
          <cell r="D559">
            <v>0.83333333333333337</v>
          </cell>
          <cell r="E559" t="str">
            <v>ABC</v>
          </cell>
          <cell r="F559" t="str">
            <v>Ohio State</v>
          </cell>
          <cell r="G559" t="str">
            <v>B10</v>
          </cell>
          <cell r="H559" t="str">
            <v>Penn State</v>
          </cell>
          <cell r="I559" t="str">
            <v>B10</v>
          </cell>
          <cell r="J559" t="str">
            <v>Ohio State</v>
          </cell>
          <cell r="K559" t="str">
            <v>Penn State</v>
          </cell>
          <cell r="L559">
            <v>19.5</v>
          </cell>
          <cell r="M559">
            <v>57.5</v>
          </cell>
          <cell r="R559" t="str">
            <v>Penn State</v>
          </cell>
          <cell r="S559" t="str">
            <v>Ohio State</v>
          </cell>
          <cell r="T559" t="str">
            <v>Penn State</v>
          </cell>
          <cell r="U559" t="str">
            <v>W</v>
          </cell>
          <cell r="AL559" t="str">
            <v>OHIO STATE</v>
          </cell>
          <cell r="AM559">
            <v>38</v>
          </cell>
          <cell r="AN559" t="str">
            <v>Penn State</v>
          </cell>
          <cell r="AO559">
            <v>10</v>
          </cell>
          <cell r="AQ559" t="str">
            <v>Ohio State</v>
          </cell>
          <cell r="AR559">
            <v>1</v>
          </cell>
          <cell r="AS559">
            <v>0</v>
          </cell>
          <cell r="AT559">
            <v>0</v>
          </cell>
          <cell r="AU559">
            <v>4</v>
          </cell>
          <cell r="AV559">
            <v>1</v>
          </cell>
          <cell r="AW559">
            <v>0</v>
          </cell>
          <cell r="AY559">
            <v>7</v>
          </cell>
          <cell r="AZ559">
            <v>4</v>
          </cell>
          <cell r="BA559">
            <v>0</v>
          </cell>
          <cell r="BC559" t="str">
            <v>Penn State</v>
          </cell>
          <cell r="BD559">
            <v>2</v>
          </cell>
          <cell r="BE559">
            <v>2</v>
          </cell>
          <cell r="BF559">
            <v>1</v>
          </cell>
          <cell r="BG559">
            <v>3</v>
          </cell>
          <cell r="BH559">
            <v>3</v>
          </cell>
          <cell r="BI559">
            <v>1</v>
          </cell>
          <cell r="BJ559">
            <v>100.41</v>
          </cell>
          <cell r="BK559">
            <v>76.72</v>
          </cell>
        </row>
        <row r="560">
          <cell r="A560">
            <v>8</v>
          </cell>
          <cell r="B560" t="str">
            <v>Sat</v>
          </cell>
          <cell r="C560">
            <v>42665</v>
          </cell>
          <cell r="D560">
            <v>0.5</v>
          </cell>
          <cell r="E560" t="str">
            <v>FS1</v>
          </cell>
          <cell r="F560" t="str">
            <v>Oklahoma State</v>
          </cell>
          <cell r="G560" t="str">
            <v>B12</v>
          </cell>
          <cell r="H560" t="str">
            <v>Kansas</v>
          </cell>
          <cell r="I560" t="str">
            <v>B12</v>
          </cell>
          <cell r="J560" t="str">
            <v>Oklahoma State</v>
          </cell>
          <cell r="K560" t="str">
            <v>Kansas</v>
          </cell>
          <cell r="L560">
            <v>23.5</v>
          </cell>
          <cell r="M560">
            <v>60.5</v>
          </cell>
          <cell r="R560" t="str">
            <v>Kansas</v>
          </cell>
          <cell r="S560" t="str">
            <v>Oklahoma State</v>
          </cell>
          <cell r="T560" t="str">
            <v>Oklahoma State</v>
          </cell>
          <cell r="U560" t="str">
            <v>L</v>
          </cell>
          <cell r="AL560" t="str">
            <v>OKLAHOMA STATE</v>
          </cell>
          <cell r="AM560">
            <v>58</v>
          </cell>
          <cell r="AN560" t="str">
            <v>Kansas</v>
          </cell>
          <cell r="AO560">
            <v>10</v>
          </cell>
          <cell r="AQ560" t="str">
            <v>Oklahoma State</v>
          </cell>
          <cell r="AR560">
            <v>0</v>
          </cell>
          <cell r="AS560">
            <v>1</v>
          </cell>
          <cell r="AT560">
            <v>0</v>
          </cell>
          <cell r="AU560">
            <v>2</v>
          </cell>
          <cell r="AV560">
            <v>3</v>
          </cell>
          <cell r="AW560">
            <v>0</v>
          </cell>
          <cell r="AY560">
            <v>5</v>
          </cell>
          <cell r="AZ560">
            <v>3</v>
          </cell>
          <cell r="BA560">
            <v>0</v>
          </cell>
          <cell r="BC560" t="str">
            <v>Kansas</v>
          </cell>
          <cell r="BD560">
            <v>1</v>
          </cell>
          <cell r="BE560">
            <v>1</v>
          </cell>
          <cell r="BF560">
            <v>0</v>
          </cell>
          <cell r="BG560">
            <v>1</v>
          </cell>
          <cell r="BH560">
            <v>4</v>
          </cell>
          <cell r="BI560">
            <v>0</v>
          </cell>
          <cell r="BJ560">
            <v>79.92</v>
          </cell>
          <cell r="BK560">
            <v>55.24</v>
          </cell>
        </row>
        <row r="561">
          <cell r="A561">
            <v>8</v>
          </cell>
          <cell r="B561" t="str">
            <v>Sat</v>
          </cell>
          <cell r="C561">
            <v>42665</v>
          </cell>
          <cell r="D561">
            <v>0.5</v>
          </cell>
          <cell r="E561" t="str">
            <v>ESPN2</v>
          </cell>
          <cell r="F561" t="str">
            <v>Texas</v>
          </cell>
          <cell r="G561" t="str">
            <v>B12</v>
          </cell>
          <cell r="H561" t="str">
            <v>Kansas State</v>
          </cell>
          <cell r="I561" t="str">
            <v>B12</v>
          </cell>
          <cell r="J561" t="str">
            <v>Kansas State</v>
          </cell>
          <cell r="K561" t="str">
            <v>Texas</v>
          </cell>
          <cell r="L561">
            <v>1.5</v>
          </cell>
          <cell r="M561">
            <v>55</v>
          </cell>
          <cell r="R561" t="str">
            <v>Texas</v>
          </cell>
          <cell r="S561" t="str">
            <v>Kansas State</v>
          </cell>
          <cell r="T561" t="str">
            <v>Texas</v>
          </cell>
          <cell r="U561" t="str">
            <v>W</v>
          </cell>
          <cell r="AL561" t="str">
            <v>TEXAS</v>
          </cell>
          <cell r="AM561">
            <v>29</v>
          </cell>
          <cell r="AN561" t="str">
            <v>Kansas State</v>
          </cell>
          <cell r="AO561">
            <v>3</v>
          </cell>
          <cell r="AQ561" t="str">
            <v>Texas</v>
          </cell>
          <cell r="AR561">
            <v>2</v>
          </cell>
          <cell r="AS561">
            <v>2</v>
          </cell>
          <cell r="AT561">
            <v>0</v>
          </cell>
          <cell r="AU561">
            <v>4</v>
          </cell>
          <cell r="AV561">
            <v>2</v>
          </cell>
          <cell r="AW561">
            <v>0</v>
          </cell>
          <cell r="AY561">
            <v>2</v>
          </cell>
          <cell r="AZ561">
            <v>6</v>
          </cell>
          <cell r="BA561">
            <v>0</v>
          </cell>
          <cell r="BC561" t="str">
            <v>Kansas State</v>
          </cell>
          <cell r="BD561">
            <v>1</v>
          </cell>
          <cell r="BE561">
            <v>1</v>
          </cell>
          <cell r="BF561">
            <v>0</v>
          </cell>
          <cell r="BG561">
            <v>3</v>
          </cell>
          <cell r="BH561">
            <v>2</v>
          </cell>
          <cell r="BI561">
            <v>0</v>
          </cell>
          <cell r="BJ561">
            <v>77.010000000000005</v>
          </cell>
          <cell r="BK561">
            <v>78.16</v>
          </cell>
        </row>
        <row r="562">
          <cell r="A562">
            <v>8</v>
          </cell>
          <cell r="B562" t="str">
            <v>Sat</v>
          </cell>
          <cell r="C562">
            <v>42665</v>
          </cell>
          <cell r="D562">
            <v>0.83333333333333337</v>
          </cell>
          <cell r="E562" t="str">
            <v>Fox</v>
          </cell>
          <cell r="F562" t="str">
            <v>Oklahoma</v>
          </cell>
          <cell r="G562" t="str">
            <v>B12</v>
          </cell>
          <cell r="H562" t="str">
            <v>Texas Tech</v>
          </cell>
          <cell r="I562" t="str">
            <v>B12</v>
          </cell>
          <cell r="J562" t="str">
            <v>Oklahoma</v>
          </cell>
          <cell r="K562" t="str">
            <v>Texas Tech</v>
          </cell>
          <cell r="L562">
            <v>14</v>
          </cell>
          <cell r="M562">
            <v>85.5</v>
          </cell>
          <cell r="R562" t="str">
            <v>Texas Tech</v>
          </cell>
          <cell r="S562" t="str">
            <v>Oklahoma</v>
          </cell>
          <cell r="T562" t="str">
            <v>Oklahoma</v>
          </cell>
          <cell r="U562" t="str">
            <v>L</v>
          </cell>
          <cell r="Z562" t="str">
            <v>U</v>
          </cell>
          <cell r="AA562" t="str">
            <v>MM</v>
          </cell>
          <cell r="AL562" t="str">
            <v>OKLAHOMA</v>
          </cell>
          <cell r="AM562">
            <v>63</v>
          </cell>
          <cell r="AN562" t="str">
            <v>Texas Tech</v>
          </cell>
          <cell r="AO562">
            <v>27</v>
          </cell>
          <cell r="AQ562" t="str">
            <v>Oklahoma</v>
          </cell>
          <cell r="AR562">
            <v>1</v>
          </cell>
          <cell r="AS562">
            <v>1</v>
          </cell>
          <cell r="AT562">
            <v>0</v>
          </cell>
          <cell r="AU562">
            <v>2</v>
          </cell>
          <cell r="AV562">
            <v>3</v>
          </cell>
          <cell r="AW562">
            <v>0</v>
          </cell>
          <cell r="AY562">
            <v>7</v>
          </cell>
          <cell r="AZ562">
            <v>4</v>
          </cell>
          <cell r="BA562">
            <v>0</v>
          </cell>
          <cell r="BC562" t="str">
            <v>Texas Tech</v>
          </cell>
          <cell r="BD562">
            <v>2</v>
          </cell>
          <cell r="BE562">
            <v>1</v>
          </cell>
          <cell r="BF562">
            <v>0</v>
          </cell>
          <cell r="BG562">
            <v>3</v>
          </cell>
          <cell r="BH562">
            <v>2</v>
          </cell>
          <cell r="BI562">
            <v>0</v>
          </cell>
          <cell r="BJ562">
            <v>88.32</v>
          </cell>
          <cell r="BK562">
            <v>73.27</v>
          </cell>
        </row>
        <row r="563">
          <cell r="A563">
            <v>8</v>
          </cell>
          <cell r="B563" t="str">
            <v>Sat</v>
          </cell>
          <cell r="C563">
            <v>42665</v>
          </cell>
          <cell r="D563">
            <v>0.64583333333333337</v>
          </cell>
          <cell r="E563" t="str">
            <v>ABC</v>
          </cell>
          <cell r="F563" t="str">
            <v>TCU</v>
          </cell>
          <cell r="G563" t="str">
            <v>B12</v>
          </cell>
          <cell r="H563" t="str">
            <v>West Virginia</v>
          </cell>
          <cell r="I563" t="str">
            <v>B12</v>
          </cell>
          <cell r="J563" t="str">
            <v>West Virginia</v>
          </cell>
          <cell r="K563" t="str">
            <v>TCU</v>
          </cell>
          <cell r="L563">
            <v>6</v>
          </cell>
          <cell r="M563">
            <v>65.5</v>
          </cell>
          <cell r="R563" t="str">
            <v>TCU</v>
          </cell>
          <cell r="S563" t="str">
            <v>West Virginia</v>
          </cell>
          <cell r="T563" t="str">
            <v>TCU</v>
          </cell>
          <cell r="U563" t="str">
            <v>W</v>
          </cell>
          <cell r="Z563" t="str">
            <v>O</v>
          </cell>
          <cell r="AL563" t="str">
            <v>TCU</v>
          </cell>
          <cell r="AM563">
            <v>40</v>
          </cell>
          <cell r="AN563" t="str">
            <v>West Virginia</v>
          </cell>
          <cell r="AO563">
            <v>10</v>
          </cell>
          <cell r="AQ563" t="str">
            <v>TCU</v>
          </cell>
          <cell r="AR563">
            <v>1</v>
          </cell>
          <cell r="AS563">
            <v>1</v>
          </cell>
          <cell r="AT563">
            <v>0</v>
          </cell>
          <cell r="AU563">
            <v>1</v>
          </cell>
          <cell r="AV563">
            <v>5</v>
          </cell>
          <cell r="AW563">
            <v>0</v>
          </cell>
          <cell r="AY563">
            <v>2</v>
          </cell>
          <cell r="AZ563">
            <v>2</v>
          </cell>
          <cell r="BA563">
            <v>0</v>
          </cell>
          <cell r="BC563" t="str">
            <v>West Virginia</v>
          </cell>
          <cell r="BD563">
            <v>1</v>
          </cell>
          <cell r="BE563">
            <v>2</v>
          </cell>
          <cell r="BF563">
            <v>0</v>
          </cell>
          <cell r="BG563">
            <v>2</v>
          </cell>
          <cell r="BH563">
            <v>2</v>
          </cell>
          <cell r="BI563">
            <v>0</v>
          </cell>
          <cell r="BJ563">
            <v>81.61</v>
          </cell>
          <cell r="BK563">
            <v>82.62</v>
          </cell>
        </row>
        <row r="564">
          <cell r="A564">
            <v>8</v>
          </cell>
          <cell r="B564" t="str">
            <v>Sat</v>
          </cell>
          <cell r="C564">
            <v>42665</v>
          </cell>
          <cell r="D564">
            <v>0.79166666666666663</v>
          </cell>
          <cell r="E564" t="str">
            <v>espn3</v>
          </cell>
          <cell r="F564" t="str">
            <v>Louisiana Tech</v>
          </cell>
          <cell r="G564" t="str">
            <v>CUSA</v>
          </cell>
          <cell r="H564" t="str">
            <v>Florida Intl</v>
          </cell>
          <cell r="I564" t="str">
            <v>CUSA</v>
          </cell>
          <cell r="J564" t="str">
            <v>Louisiana Tech</v>
          </cell>
          <cell r="K564" t="str">
            <v>Florida Intl</v>
          </cell>
          <cell r="L564">
            <v>17</v>
          </cell>
          <cell r="M564">
            <v>67.5</v>
          </cell>
          <cell r="R564" t="str">
            <v>Florida Intl</v>
          </cell>
          <cell r="S564" t="str">
            <v>Louisiana Tech</v>
          </cell>
          <cell r="T564" t="str">
            <v>Florida Intl</v>
          </cell>
          <cell r="U564" t="str">
            <v>W</v>
          </cell>
          <cell r="AL564" t="str">
            <v>LOUISIANA TECH</v>
          </cell>
          <cell r="AM564">
            <v>27</v>
          </cell>
          <cell r="AN564" t="str">
            <v>Florida Intl</v>
          </cell>
          <cell r="AO564">
            <v>17</v>
          </cell>
          <cell r="AQ564" t="str">
            <v>Louisiana Tech</v>
          </cell>
          <cell r="AR564">
            <v>2</v>
          </cell>
          <cell r="AS564">
            <v>1</v>
          </cell>
          <cell r="AT564">
            <v>0</v>
          </cell>
          <cell r="AU564">
            <v>4</v>
          </cell>
          <cell r="AV564">
            <v>2</v>
          </cell>
          <cell r="AW564">
            <v>0</v>
          </cell>
          <cell r="AY564">
            <v>1</v>
          </cell>
          <cell r="AZ564">
            <v>1</v>
          </cell>
          <cell r="BA564">
            <v>0</v>
          </cell>
          <cell r="BC564" t="str">
            <v>Florida Intl</v>
          </cell>
          <cell r="BD564">
            <v>1</v>
          </cell>
          <cell r="BE564">
            <v>4</v>
          </cell>
          <cell r="BF564">
            <v>0</v>
          </cell>
          <cell r="BG564">
            <v>2</v>
          </cell>
          <cell r="BH564">
            <v>5</v>
          </cell>
          <cell r="BI564">
            <v>0</v>
          </cell>
          <cell r="BJ564">
            <v>67.52</v>
          </cell>
          <cell r="BK564">
            <v>47.42</v>
          </cell>
        </row>
        <row r="565">
          <cell r="A565">
            <v>8</v>
          </cell>
          <cell r="B565" t="str">
            <v>Sat</v>
          </cell>
          <cell r="C565">
            <v>42665</v>
          </cell>
          <cell r="D565">
            <v>0.72916666666666663</v>
          </cell>
          <cell r="F565" t="str">
            <v>UNC Charlotte</v>
          </cell>
          <cell r="G565" t="str">
            <v>CUSA</v>
          </cell>
          <cell r="H565" t="str">
            <v>Marshall</v>
          </cell>
          <cell r="I565" t="str">
            <v>CUSA</v>
          </cell>
          <cell r="J565" t="str">
            <v>Marshall</v>
          </cell>
          <cell r="K565" t="str">
            <v>UNC Charlotte</v>
          </cell>
          <cell r="L565">
            <v>11.5</v>
          </cell>
          <cell r="M565">
            <v>57</v>
          </cell>
          <cell r="R565" t="str">
            <v>UNC Charlotte</v>
          </cell>
          <cell r="S565" t="str">
            <v>Marshall</v>
          </cell>
          <cell r="T565" t="str">
            <v>UNC Charlotte</v>
          </cell>
          <cell r="U565" t="str">
            <v>W</v>
          </cell>
          <cell r="AL565" t="str">
            <v>Marshall</v>
          </cell>
          <cell r="AM565">
            <v>34</v>
          </cell>
          <cell r="AN565" t="str">
            <v>UNC CHARLOTTE</v>
          </cell>
          <cell r="AO565">
            <v>10</v>
          </cell>
          <cell r="AQ565" t="str">
            <v>UNC Charlotte</v>
          </cell>
          <cell r="AR565">
            <v>1</v>
          </cell>
          <cell r="AS565">
            <v>3</v>
          </cell>
          <cell r="AT565">
            <v>0</v>
          </cell>
          <cell r="AU565">
            <v>1</v>
          </cell>
          <cell r="AV565">
            <v>5</v>
          </cell>
          <cell r="AW565">
            <v>0</v>
          </cell>
          <cell r="AY565">
            <v>0</v>
          </cell>
          <cell r="AZ565">
            <v>1</v>
          </cell>
          <cell r="BA565">
            <v>0</v>
          </cell>
          <cell r="BC565" t="str">
            <v>Marshall</v>
          </cell>
          <cell r="BD565">
            <v>0</v>
          </cell>
          <cell r="BE565">
            <v>3</v>
          </cell>
          <cell r="BF565">
            <v>0</v>
          </cell>
          <cell r="BG565">
            <v>0</v>
          </cell>
          <cell r="BH565">
            <v>4</v>
          </cell>
          <cell r="BI565">
            <v>1</v>
          </cell>
          <cell r="BJ565">
            <v>43.6</v>
          </cell>
          <cell r="BK565">
            <v>58.3</v>
          </cell>
        </row>
        <row r="566">
          <cell r="A566">
            <v>8</v>
          </cell>
          <cell r="B566" t="str">
            <v>Sat</v>
          </cell>
          <cell r="C566">
            <v>42665</v>
          </cell>
          <cell r="D566">
            <v>0.64583333333333337</v>
          </cell>
          <cell r="F566" t="str">
            <v>1AA Prarie View</v>
          </cell>
          <cell r="G566" t="str">
            <v>1AA</v>
          </cell>
          <cell r="H566" t="str">
            <v>Rice</v>
          </cell>
          <cell r="I566" t="str">
            <v>CUSA</v>
          </cell>
          <cell r="R566">
            <v>0</v>
          </cell>
          <cell r="S566">
            <v>0</v>
          </cell>
          <cell r="AL566" t="str">
            <v>DNP</v>
          </cell>
          <cell r="AQ566" t="str">
            <v>1AA Prarie View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Y566">
            <v>0</v>
          </cell>
          <cell r="AZ566">
            <v>0</v>
          </cell>
          <cell r="BA566">
            <v>0</v>
          </cell>
          <cell r="BC566" t="str">
            <v>Rice</v>
          </cell>
          <cell r="BD566">
            <v>1</v>
          </cell>
          <cell r="BE566">
            <v>1</v>
          </cell>
          <cell r="BF566">
            <v>0</v>
          </cell>
          <cell r="BG566">
            <v>2</v>
          </cell>
          <cell r="BH566">
            <v>4</v>
          </cell>
          <cell r="BI566">
            <v>0</v>
          </cell>
          <cell r="BJ566">
            <v>34.94</v>
          </cell>
          <cell r="BK566">
            <v>52.53</v>
          </cell>
        </row>
        <row r="567">
          <cell r="A567">
            <v>8</v>
          </cell>
          <cell r="B567" t="str">
            <v>Sat</v>
          </cell>
          <cell r="C567">
            <v>42665</v>
          </cell>
          <cell r="D567">
            <v>0.79166666666666663</v>
          </cell>
          <cell r="F567" t="str">
            <v>UTEP</v>
          </cell>
          <cell r="G567" t="str">
            <v>CUSA</v>
          </cell>
          <cell r="H567" t="str">
            <v>UT San Antonio</v>
          </cell>
          <cell r="I567" t="str">
            <v>CUSA</v>
          </cell>
          <cell r="J567" t="str">
            <v>UT San Antonio</v>
          </cell>
          <cell r="K567" t="str">
            <v>UTEP</v>
          </cell>
          <cell r="L567">
            <v>9</v>
          </cell>
          <cell r="M567">
            <v>47</v>
          </cell>
          <cell r="R567" t="str">
            <v>UTEP</v>
          </cell>
          <cell r="S567" t="str">
            <v>UT San Antonio</v>
          </cell>
          <cell r="T567" t="str">
            <v>UT San Antonio</v>
          </cell>
          <cell r="U567" t="str">
            <v>L</v>
          </cell>
          <cell r="AL567" t="str">
            <v>UT San Antonio</v>
          </cell>
          <cell r="AM567">
            <v>25</v>
          </cell>
          <cell r="AN567" t="str">
            <v>UTEP</v>
          </cell>
          <cell r="AO567">
            <v>6</v>
          </cell>
          <cell r="AQ567" t="str">
            <v>UTEP</v>
          </cell>
          <cell r="AR567">
            <v>0</v>
          </cell>
          <cell r="AS567">
            <v>2</v>
          </cell>
          <cell r="AT567">
            <v>0</v>
          </cell>
          <cell r="AU567">
            <v>1</v>
          </cell>
          <cell r="AV567">
            <v>6</v>
          </cell>
          <cell r="AW567">
            <v>0</v>
          </cell>
          <cell r="AY567">
            <v>1</v>
          </cell>
          <cell r="AZ567">
            <v>2</v>
          </cell>
          <cell r="BA567">
            <v>0</v>
          </cell>
          <cell r="BC567" t="str">
            <v>UT San Antonio</v>
          </cell>
          <cell r="BD567">
            <v>2</v>
          </cell>
          <cell r="BE567">
            <v>0</v>
          </cell>
          <cell r="BF567">
            <v>0</v>
          </cell>
          <cell r="BG567">
            <v>3</v>
          </cell>
          <cell r="BH567">
            <v>1</v>
          </cell>
          <cell r="BI567">
            <v>0</v>
          </cell>
          <cell r="BJ567">
            <v>44.05</v>
          </cell>
          <cell r="BK567">
            <v>55.86</v>
          </cell>
        </row>
        <row r="568">
          <cell r="A568">
            <v>8</v>
          </cell>
          <cell r="B568" t="str">
            <v>Sat</v>
          </cell>
          <cell r="C568">
            <v>42665</v>
          </cell>
          <cell r="D568">
            <v>0.79166666666666663</v>
          </cell>
          <cell r="F568" t="str">
            <v>Old Dominion</v>
          </cell>
          <cell r="G568" t="str">
            <v>CUSA</v>
          </cell>
          <cell r="H568" t="str">
            <v>Western Kentucky</v>
          </cell>
          <cell r="I568" t="str">
            <v>CUSA</v>
          </cell>
          <cell r="J568" t="str">
            <v>Western Kentucky</v>
          </cell>
          <cell r="K568" t="str">
            <v>Old Dominion</v>
          </cell>
          <cell r="L568">
            <v>13.5</v>
          </cell>
          <cell r="M568">
            <v>66</v>
          </cell>
          <cell r="R568" t="str">
            <v>Old Dominion</v>
          </cell>
          <cell r="S568" t="str">
            <v>Western Kentucky</v>
          </cell>
          <cell r="T568" t="str">
            <v>Western Kentucky</v>
          </cell>
          <cell r="U568" t="str">
            <v>L</v>
          </cell>
          <cell r="AL568" t="str">
            <v>Western Kentucky</v>
          </cell>
          <cell r="AM568">
            <v>55</v>
          </cell>
          <cell r="AN568" t="str">
            <v>OLD DOMINION</v>
          </cell>
          <cell r="AO568">
            <v>30</v>
          </cell>
          <cell r="AQ568" t="str">
            <v>Old Dominion</v>
          </cell>
          <cell r="AR568">
            <v>1</v>
          </cell>
          <cell r="AS568">
            <v>2</v>
          </cell>
          <cell r="AT568">
            <v>0</v>
          </cell>
          <cell r="AU568">
            <v>4</v>
          </cell>
          <cell r="AV568">
            <v>2</v>
          </cell>
          <cell r="AW568">
            <v>0</v>
          </cell>
          <cell r="AY568">
            <v>0</v>
          </cell>
          <cell r="AZ568">
            <v>2</v>
          </cell>
          <cell r="BA568">
            <v>0</v>
          </cell>
          <cell r="BC568" t="str">
            <v>Western Kentucky</v>
          </cell>
          <cell r="BD568">
            <v>2</v>
          </cell>
          <cell r="BE568">
            <v>1</v>
          </cell>
          <cell r="BF568">
            <v>0</v>
          </cell>
          <cell r="BG568">
            <v>3</v>
          </cell>
          <cell r="BH568">
            <v>3</v>
          </cell>
          <cell r="BI568">
            <v>0</v>
          </cell>
          <cell r="BJ568">
            <v>59.47</v>
          </cell>
          <cell r="BK568">
            <v>69.16</v>
          </cell>
        </row>
        <row r="569">
          <cell r="A569">
            <v>8</v>
          </cell>
          <cell r="B569" t="str">
            <v>Sat</v>
          </cell>
          <cell r="C569">
            <v>42665</v>
          </cell>
          <cell r="D569">
            <v>0.5</v>
          </cell>
          <cell r="E569" t="str">
            <v>CBSSN</v>
          </cell>
          <cell r="F569" t="str">
            <v>North Texas</v>
          </cell>
          <cell r="G569" t="str">
            <v>CUSA</v>
          </cell>
          <cell r="H569" t="str">
            <v>Army</v>
          </cell>
          <cell r="I569" t="str">
            <v>Ind</v>
          </cell>
          <cell r="J569" t="str">
            <v>Army</v>
          </cell>
          <cell r="K569" t="str">
            <v>North Texas</v>
          </cell>
          <cell r="L569">
            <v>19.5</v>
          </cell>
          <cell r="M569">
            <v>50</v>
          </cell>
          <cell r="R569" t="str">
            <v>North Texas</v>
          </cell>
          <cell r="S569" t="str">
            <v>Army</v>
          </cell>
          <cell r="T569" t="str">
            <v>North Texas</v>
          </cell>
          <cell r="U569" t="str">
            <v>W</v>
          </cell>
          <cell r="AL569" t="str">
            <v>DNP</v>
          </cell>
          <cell r="AQ569" t="str">
            <v>North Texas</v>
          </cell>
          <cell r="AR569">
            <v>3</v>
          </cell>
          <cell r="AS569">
            <v>0</v>
          </cell>
          <cell r="AT569">
            <v>0</v>
          </cell>
          <cell r="AU569">
            <v>4</v>
          </cell>
          <cell r="AV569">
            <v>2</v>
          </cell>
          <cell r="AW569">
            <v>0</v>
          </cell>
          <cell r="AY569">
            <v>0</v>
          </cell>
          <cell r="AZ569">
            <v>0</v>
          </cell>
          <cell r="BA569">
            <v>0</v>
          </cell>
          <cell r="BC569" t="str">
            <v>Army</v>
          </cell>
          <cell r="BD569">
            <v>1</v>
          </cell>
          <cell r="BE569">
            <v>0</v>
          </cell>
          <cell r="BF569">
            <v>0</v>
          </cell>
          <cell r="BG569">
            <v>3</v>
          </cell>
          <cell r="BH569">
            <v>2</v>
          </cell>
          <cell r="BI569">
            <v>0</v>
          </cell>
          <cell r="BJ569">
            <v>52.39</v>
          </cell>
          <cell r="BK569">
            <v>69.67</v>
          </cell>
        </row>
        <row r="570">
          <cell r="A570">
            <v>8</v>
          </cell>
          <cell r="B570" t="str">
            <v>Sat</v>
          </cell>
          <cell r="C570">
            <v>42665</v>
          </cell>
          <cell r="D570">
            <v>0.625</v>
          </cell>
          <cell r="E570" t="str">
            <v>espn3</v>
          </cell>
          <cell r="F570" t="str">
            <v>Akron</v>
          </cell>
          <cell r="G570" t="str">
            <v>MAC</v>
          </cell>
          <cell r="H570" t="str">
            <v>Ball State</v>
          </cell>
          <cell r="I570" t="str">
            <v>MAC</v>
          </cell>
          <cell r="J570" t="str">
            <v>Ball State</v>
          </cell>
          <cell r="K570" t="str">
            <v>Akron</v>
          </cell>
          <cell r="L570">
            <v>3</v>
          </cell>
          <cell r="M570">
            <v>59.5</v>
          </cell>
          <cell r="R570" t="str">
            <v>Akron</v>
          </cell>
          <cell r="S570" t="str">
            <v>Ball State</v>
          </cell>
          <cell r="T570" t="str">
            <v>Akron</v>
          </cell>
          <cell r="U570" t="str">
            <v>W</v>
          </cell>
          <cell r="AL570" t="str">
            <v>DNP</v>
          </cell>
          <cell r="AQ570" t="str">
            <v>Akron</v>
          </cell>
          <cell r="AR570">
            <v>1</v>
          </cell>
          <cell r="AS570">
            <v>2</v>
          </cell>
          <cell r="AT570">
            <v>0</v>
          </cell>
          <cell r="AU570">
            <v>2</v>
          </cell>
          <cell r="AV570">
            <v>4</v>
          </cell>
          <cell r="AW570">
            <v>0</v>
          </cell>
          <cell r="AY570">
            <v>1</v>
          </cell>
          <cell r="AZ570">
            <v>4</v>
          </cell>
          <cell r="BA570">
            <v>0</v>
          </cell>
          <cell r="BC570" t="str">
            <v>Ball State</v>
          </cell>
          <cell r="BD570">
            <v>0</v>
          </cell>
          <cell r="BE570">
            <v>1</v>
          </cell>
          <cell r="BF570">
            <v>0</v>
          </cell>
          <cell r="BG570">
            <v>4</v>
          </cell>
          <cell r="BH570">
            <v>2</v>
          </cell>
          <cell r="BI570">
            <v>0</v>
          </cell>
          <cell r="BJ570">
            <v>60.49</v>
          </cell>
          <cell r="BK570">
            <v>60.01</v>
          </cell>
        </row>
        <row r="571">
          <cell r="A571">
            <v>8</v>
          </cell>
          <cell r="B571" t="str">
            <v>Sat</v>
          </cell>
          <cell r="C571">
            <v>42665</v>
          </cell>
          <cell r="D571">
            <v>0.5</v>
          </cell>
          <cell r="E571" t="str">
            <v>espn3</v>
          </cell>
          <cell r="F571" t="str">
            <v>Miami (OH)</v>
          </cell>
          <cell r="G571" t="str">
            <v>MAC</v>
          </cell>
          <cell r="H571" t="str">
            <v>Bowling Green</v>
          </cell>
          <cell r="I571" t="str">
            <v>MAC</v>
          </cell>
          <cell r="J571" t="str">
            <v>Bowling Green</v>
          </cell>
          <cell r="K571" t="str">
            <v>Miami (OH)</v>
          </cell>
          <cell r="L571">
            <v>3.5</v>
          </cell>
          <cell r="M571">
            <v>50.5</v>
          </cell>
          <cell r="R571" t="str">
            <v>Miami (OH)</v>
          </cell>
          <cell r="S571" t="str">
            <v>Bowling Green</v>
          </cell>
          <cell r="T571" t="str">
            <v>Bowling Green</v>
          </cell>
          <cell r="U571" t="str">
            <v>L</v>
          </cell>
          <cell r="AL571" t="str">
            <v>DNP</v>
          </cell>
          <cell r="AQ571" t="str">
            <v>Miami (OH)</v>
          </cell>
          <cell r="AR571">
            <v>2</v>
          </cell>
          <cell r="AS571">
            <v>1</v>
          </cell>
          <cell r="AT571">
            <v>0</v>
          </cell>
          <cell r="AU571">
            <v>3</v>
          </cell>
          <cell r="AV571">
            <v>2</v>
          </cell>
          <cell r="AW571">
            <v>0</v>
          </cell>
          <cell r="AY571">
            <v>4</v>
          </cell>
          <cell r="AZ571">
            <v>5</v>
          </cell>
          <cell r="BA571">
            <v>0</v>
          </cell>
          <cell r="BC571" t="str">
            <v>Bowling Green</v>
          </cell>
          <cell r="BD571">
            <v>0</v>
          </cell>
          <cell r="BE571">
            <v>2</v>
          </cell>
          <cell r="BF571">
            <v>0</v>
          </cell>
          <cell r="BG571">
            <v>2</v>
          </cell>
          <cell r="BH571">
            <v>4</v>
          </cell>
          <cell r="BI571">
            <v>0</v>
          </cell>
          <cell r="BJ571">
            <v>51.12</v>
          </cell>
          <cell r="BK571">
            <v>53.32</v>
          </cell>
        </row>
        <row r="572">
          <cell r="A572">
            <v>8</v>
          </cell>
          <cell r="B572" t="str">
            <v>Sat</v>
          </cell>
          <cell r="C572">
            <v>42665</v>
          </cell>
          <cell r="D572">
            <v>0.54166666666666663</v>
          </cell>
          <cell r="E572" t="str">
            <v>espn3</v>
          </cell>
          <cell r="F572" t="str">
            <v>Ohio</v>
          </cell>
          <cell r="G572" t="str">
            <v>MAC</v>
          </cell>
          <cell r="H572" t="str">
            <v>Kent State</v>
          </cell>
          <cell r="I572" t="str">
            <v>MAC</v>
          </cell>
          <cell r="J572" t="str">
            <v>Ohio</v>
          </cell>
          <cell r="K572" t="str">
            <v>Kent State</v>
          </cell>
          <cell r="L572">
            <v>4</v>
          </cell>
          <cell r="M572">
            <v>46.5</v>
          </cell>
          <cell r="R572" t="str">
            <v>Kent State</v>
          </cell>
          <cell r="S572" t="str">
            <v>Ohio</v>
          </cell>
          <cell r="T572" t="str">
            <v>Ohio</v>
          </cell>
          <cell r="U572" t="str">
            <v>L</v>
          </cell>
          <cell r="AL572" t="str">
            <v>OHIO</v>
          </cell>
          <cell r="AM572">
            <v>27</v>
          </cell>
          <cell r="AN572" t="str">
            <v>Kent State</v>
          </cell>
          <cell r="AO572">
            <v>0</v>
          </cell>
          <cell r="AQ572" t="str">
            <v>Ohio</v>
          </cell>
          <cell r="AR572">
            <v>3</v>
          </cell>
          <cell r="AS572">
            <v>0</v>
          </cell>
          <cell r="AT572">
            <v>0</v>
          </cell>
          <cell r="AU572">
            <v>4</v>
          </cell>
          <cell r="AV572">
            <v>2</v>
          </cell>
          <cell r="AW572">
            <v>0</v>
          </cell>
          <cell r="AY572">
            <v>4</v>
          </cell>
          <cell r="AZ572">
            <v>7</v>
          </cell>
          <cell r="BA572">
            <v>0</v>
          </cell>
          <cell r="BC572" t="str">
            <v>Kent State</v>
          </cell>
          <cell r="BD572">
            <v>1</v>
          </cell>
          <cell r="BE572">
            <v>0</v>
          </cell>
          <cell r="BF572">
            <v>0</v>
          </cell>
          <cell r="BG572">
            <v>3</v>
          </cell>
          <cell r="BH572">
            <v>1</v>
          </cell>
          <cell r="BI572">
            <v>0</v>
          </cell>
          <cell r="BJ572">
            <v>60.62</v>
          </cell>
          <cell r="BK572">
            <v>54.05</v>
          </cell>
        </row>
        <row r="573">
          <cell r="A573">
            <v>8</v>
          </cell>
          <cell r="B573" t="str">
            <v>Sat</v>
          </cell>
          <cell r="C573">
            <v>42665</v>
          </cell>
          <cell r="D573">
            <v>0.64583333333333337</v>
          </cell>
          <cell r="E573" t="str">
            <v>espn3</v>
          </cell>
          <cell r="F573" t="str">
            <v>Buffalo</v>
          </cell>
          <cell r="G573" t="str">
            <v>MAC</v>
          </cell>
          <cell r="H573" t="str">
            <v>Northern Illinois</v>
          </cell>
          <cell r="I573" t="str">
            <v>MAC</v>
          </cell>
          <cell r="J573" t="str">
            <v>Northern Illinois</v>
          </cell>
          <cell r="K573" t="str">
            <v>Buffalo</v>
          </cell>
          <cell r="L573">
            <v>21.5</v>
          </cell>
          <cell r="M573">
            <v>59.5</v>
          </cell>
          <cell r="R573" t="str">
            <v>Buffalo</v>
          </cell>
          <cell r="S573" t="str">
            <v>Northern Illinois</v>
          </cell>
          <cell r="T573" t="str">
            <v>Buffalo</v>
          </cell>
          <cell r="U573" t="str">
            <v>W</v>
          </cell>
          <cell r="AL573" t="str">
            <v>Northern Illinois</v>
          </cell>
          <cell r="AM573">
            <v>41</v>
          </cell>
          <cell r="AN573" t="str">
            <v>BUFFALO</v>
          </cell>
          <cell r="AO573">
            <v>30</v>
          </cell>
          <cell r="AQ573" t="str">
            <v>Buffalo</v>
          </cell>
          <cell r="AR573">
            <v>0</v>
          </cell>
          <cell r="AS573">
            <v>2</v>
          </cell>
          <cell r="AT573">
            <v>0</v>
          </cell>
          <cell r="AU573">
            <v>2</v>
          </cell>
          <cell r="AV573">
            <v>3</v>
          </cell>
          <cell r="AW573">
            <v>0</v>
          </cell>
          <cell r="AY573">
            <v>2</v>
          </cell>
          <cell r="AZ573">
            <v>3</v>
          </cell>
          <cell r="BA573">
            <v>0</v>
          </cell>
          <cell r="BC573" t="str">
            <v>Northern Illinois</v>
          </cell>
          <cell r="BD573">
            <v>0</v>
          </cell>
          <cell r="BE573">
            <v>2</v>
          </cell>
          <cell r="BF573">
            <v>0</v>
          </cell>
          <cell r="BG573">
            <v>2</v>
          </cell>
          <cell r="BH573">
            <v>4</v>
          </cell>
          <cell r="BI573">
            <v>0</v>
          </cell>
          <cell r="BJ573">
            <v>46.57</v>
          </cell>
          <cell r="BK573">
            <v>60.48</v>
          </cell>
        </row>
        <row r="574">
          <cell r="A574">
            <v>8</v>
          </cell>
          <cell r="B574" t="str">
            <v>Sat</v>
          </cell>
          <cell r="C574">
            <v>42665</v>
          </cell>
          <cell r="D574">
            <v>0.54166666666666663</v>
          </cell>
          <cell r="E574" t="str">
            <v>espn3</v>
          </cell>
          <cell r="F574" t="str">
            <v>Central Michigan</v>
          </cell>
          <cell r="G574" t="str">
            <v>MAC</v>
          </cell>
          <cell r="H574" t="str">
            <v>Toledo</v>
          </cell>
          <cell r="I574" t="str">
            <v>MAC</v>
          </cell>
          <cell r="J574" t="str">
            <v>Toledo</v>
          </cell>
          <cell r="K574" t="str">
            <v>Central Michigan</v>
          </cell>
          <cell r="L574">
            <v>10.5</v>
          </cell>
          <cell r="M574">
            <v>62</v>
          </cell>
          <cell r="R574" t="str">
            <v>Central Michigan</v>
          </cell>
          <cell r="S574" t="str">
            <v>Toledo</v>
          </cell>
          <cell r="T574" t="str">
            <v>Toledo</v>
          </cell>
          <cell r="U574" t="str">
            <v>L</v>
          </cell>
          <cell r="Z574" t="str">
            <v>O</v>
          </cell>
          <cell r="AL574" t="str">
            <v>Toledo</v>
          </cell>
          <cell r="AM574">
            <v>28</v>
          </cell>
          <cell r="AN574" t="str">
            <v>CENTRAL MICHIGAN</v>
          </cell>
          <cell r="AO574">
            <v>23</v>
          </cell>
          <cell r="AQ574" t="str">
            <v>Central Michigan</v>
          </cell>
          <cell r="AR574">
            <v>2</v>
          </cell>
          <cell r="AS574">
            <v>1</v>
          </cell>
          <cell r="AT574">
            <v>0</v>
          </cell>
          <cell r="AU574">
            <v>3</v>
          </cell>
          <cell r="AV574">
            <v>3</v>
          </cell>
          <cell r="AW574">
            <v>0</v>
          </cell>
          <cell r="AY574">
            <v>6</v>
          </cell>
          <cell r="AZ574">
            <v>5</v>
          </cell>
          <cell r="BA574">
            <v>0</v>
          </cell>
          <cell r="BC574" t="str">
            <v>Toledo</v>
          </cell>
          <cell r="BD574">
            <v>2</v>
          </cell>
          <cell r="BE574">
            <v>0</v>
          </cell>
          <cell r="BF574">
            <v>0</v>
          </cell>
          <cell r="BG574">
            <v>4</v>
          </cell>
          <cell r="BH574">
            <v>1</v>
          </cell>
          <cell r="BI574">
            <v>0</v>
          </cell>
          <cell r="BJ574">
            <v>65.25</v>
          </cell>
          <cell r="BK574">
            <v>74.739999999999995</v>
          </cell>
        </row>
        <row r="575">
          <cell r="A575">
            <v>8</v>
          </cell>
          <cell r="B575" t="str">
            <v>Sat</v>
          </cell>
          <cell r="C575">
            <v>42665</v>
          </cell>
          <cell r="D575">
            <v>0.64583333333333337</v>
          </cell>
          <cell r="E575" t="str">
            <v>espn3</v>
          </cell>
          <cell r="F575" t="str">
            <v>Eastern Michigan</v>
          </cell>
          <cell r="G575" t="str">
            <v>MAC</v>
          </cell>
          <cell r="H575" t="str">
            <v>Western Michigan</v>
          </cell>
          <cell r="I575" t="str">
            <v>MAC</v>
          </cell>
          <cell r="J575" t="str">
            <v>Western Michigan</v>
          </cell>
          <cell r="K575" t="str">
            <v>Eastern Michigan</v>
          </cell>
          <cell r="L575">
            <v>22.5</v>
          </cell>
          <cell r="M575">
            <v>58.5</v>
          </cell>
          <cell r="R575" t="str">
            <v>Eastern Michigan</v>
          </cell>
          <cell r="S575" t="str">
            <v>Western Michigan</v>
          </cell>
          <cell r="T575" t="str">
            <v>Eastern Michigan</v>
          </cell>
          <cell r="U575" t="str">
            <v>W</v>
          </cell>
          <cell r="X575" t="str">
            <v>PW</v>
          </cell>
          <cell r="AL575" t="str">
            <v>Western Michigan</v>
          </cell>
          <cell r="AM575">
            <v>58</v>
          </cell>
          <cell r="AN575" t="str">
            <v>EASTERN MICHIGAN</v>
          </cell>
          <cell r="AO575">
            <v>28</v>
          </cell>
          <cell r="AQ575" t="str">
            <v>Eastern Michigan</v>
          </cell>
          <cell r="AR575">
            <v>2</v>
          </cell>
          <cell r="AS575">
            <v>1</v>
          </cell>
          <cell r="AT575">
            <v>0</v>
          </cell>
          <cell r="AU575">
            <v>5</v>
          </cell>
          <cell r="AV575">
            <v>1</v>
          </cell>
          <cell r="AW575">
            <v>0</v>
          </cell>
          <cell r="AY575">
            <v>6</v>
          </cell>
          <cell r="AZ575">
            <v>5</v>
          </cell>
          <cell r="BA575">
            <v>0</v>
          </cell>
          <cell r="BC575" t="str">
            <v>Western Michigan</v>
          </cell>
          <cell r="BD575">
            <v>1</v>
          </cell>
          <cell r="BE575">
            <v>1</v>
          </cell>
          <cell r="BF575">
            <v>0</v>
          </cell>
          <cell r="BG575">
            <v>4</v>
          </cell>
          <cell r="BH575">
            <v>1</v>
          </cell>
          <cell r="BI575">
            <v>0</v>
          </cell>
          <cell r="BJ575">
            <v>54.91</v>
          </cell>
          <cell r="BK575">
            <v>83.85</v>
          </cell>
        </row>
        <row r="576">
          <cell r="A576">
            <v>8</v>
          </cell>
          <cell r="B576" t="str">
            <v>Sat</v>
          </cell>
          <cell r="C576">
            <v>42665</v>
          </cell>
          <cell r="D576">
            <v>0.58333333333333337</v>
          </cell>
          <cell r="F576" t="str">
            <v>Hawaii</v>
          </cell>
          <cell r="G576" t="str">
            <v>MWC</v>
          </cell>
          <cell r="H576" t="str">
            <v>Air Force</v>
          </cell>
          <cell r="I576" t="str">
            <v>MWC</v>
          </cell>
          <cell r="J576" t="str">
            <v>Air Force</v>
          </cell>
          <cell r="K576" t="str">
            <v>Hawaii</v>
          </cell>
          <cell r="L576">
            <v>16.5</v>
          </cell>
          <cell r="M576">
            <v>61.5</v>
          </cell>
          <cell r="R576" t="str">
            <v>Hawaii</v>
          </cell>
          <cell r="S576" t="str">
            <v>Air Force</v>
          </cell>
          <cell r="T576" t="str">
            <v>Hawaii</v>
          </cell>
          <cell r="U576" t="str">
            <v>W</v>
          </cell>
          <cell r="X576" t="str">
            <v>PW</v>
          </cell>
          <cell r="AL576" t="str">
            <v>Air Force</v>
          </cell>
          <cell r="AM576">
            <v>58</v>
          </cell>
          <cell r="AN576" t="str">
            <v>HAWAII</v>
          </cell>
          <cell r="AO576">
            <v>7</v>
          </cell>
          <cell r="AQ576" t="str">
            <v>Hawaii</v>
          </cell>
          <cell r="AR576">
            <v>2</v>
          </cell>
          <cell r="AS576">
            <v>1</v>
          </cell>
          <cell r="AT576">
            <v>2</v>
          </cell>
          <cell r="AU576">
            <v>3</v>
          </cell>
          <cell r="AV576">
            <v>2</v>
          </cell>
          <cell r="AW576">
            <v>2</v>
          </cell>
          <cell r="AY576">
            <v>1</v>
          </cell>
          <cell r="AZ576">
            <v>1</v>
          </cell>
          <cell r="BA576">
            <v>0</v>
          </cell>
          <cell r="BC576" t="str">
            <v>Air Force</v>
          </cell>
          <cell r="BD576">
            <v>2</v>
          </cell>
          <cell r="BE576">
            <v>1</v>
          </cell>
          <cell r="BF576">
            <v>0</v>
          </cell>
          <cell r="BG576">
            <v>3</v>
          </cell>
          <cell r="BH576">
            <v>2</v>
          </cell>
          <cell r="BI576">
            <v>0</v>
          </cell>
          <cell r="BJ576">
            <v>56.47</v>
          </cell>
          <cell r="BK576">
            <v>68.39</v>
          </cell>
        </row>
        <row r="577">
          <cell r="A577">
            <v>8</v>
          </cell>
          <cell r="B577" t="str">
            <v>Sat</v>
          </cell>
          <cell r="C577">
            <v>42665</v>
          </cell>
          <cell r="D577">
            <v>0.9375</v>
          </cell>
          <cell r="E577" t="str">
            <v>ESPN2</v>
          </cell>
          <cell r="F577" t="str">
            <v>Wyoming</v>
          </cell>
          <cell r="G577" t="str">
            <v>MWC</v>
          </cell>
          <cell r="H577" t="str">
            <v>Nevada</v>
          </cell>
          <cell r="I577" t="str">
            <v>MWC</v>
          </cell>
          <cell r="J577" t="str">
            <v>Wyoming</v>
          </cell>
          <cell r="K577" t="str">
            <v>Nevada</v>
          </cell>
          <cell r="L577">
            <v>4.5</v>
          </cell>
          <cell r="M577">
            <v>52.5</v>
          </cell>
          <cell r="R577" t="str">
            <v>Nevada</v>
          </cell>
          <cell r="S577" t="str">
            <v>Wyoming</v>
          </cell>
          <cell r="T577" t="str">
            <v>Wyoming</v>
          </cell>
          <cell r="U577" t="str">
            <v>L</v>
          </cell>
          <cell r="AL577" t="str">
            <v>WYOMING</v>
          </cell>
          <cell r="AM577">
            <v>28</v>
          </cell>
          <cell r="AN577" t="str">
            <v>Nevada</v>
          </cell>
          <cell r="AO577">
            <v>21</v>
          </cell>
          <cell r="AQ577" t="str">
            <v>Wyoming</v>
          </cell>
          <cell r="AR577">
            <v>1</v>
          </cell>
          <cell r="AS577">
            <v>2</v>
          </cell>
          <cell r="AT577">
            <v>0</v>
          </cell>
          <cell r="AU577">
            <v>3</v>
          </cell>
          <cell r="AV577">
            <v>2</v>
          </cell>
          <cell r="AW577">
            <v>0</v>
          </cell>
          <cell r="AY577">
            <v>2</v>
          </cell>
          <cell r="AZ577">
            <v>0</v>
          </cell>
          <cell r="BA577">
            <v>0</v>
          </cell>
          <cell r="BC577" t="str">
            <v>Nevada</v>
          </cell>
          <cell r="BD577">
            <v>1</v>
          </cell>
          <cell r="BE577">
            <v>1</v>
          </cell>
          <cell r="BF577">
            <v>0</v>
          </cell>
          <cell r="BG577">
            <v>1</v>
          </cell>
          <cell r="BH577">
            <v>5</v>
          </cell>
          <cell r="BI577">
            <v>0</v>
          </cell>
          <cell r="BJ577">
            <v>61.73</v>
          </cell>
          <cell r="BK577">
            <v>55.97</v>
          </cell>
        </row>
        <row r="578">
          <cell r="A578">
            <v>8</v>
          </cell>
          <cell r="B578" t="str">
            <v>Sat</v>
          </cell>
          <cell r="C578">
            <v>42665</v>
          </cell>
          <cell r="D578">
            <v>0.875</v>
          </cell>
          <cell r="F578" t="str">
            <v>UL Monroe</v>
          </cell>
          <cell r="G578" t="str">
            <v>SB</v>
          </cell>
          <cell r="H578" t="str">
            <v>New Mexico</v>
          </cell>
          <cell r="I578" t="str">
            <v>MWC</v>
          </cell>
          <cell r="J578" t="str">
            <v>New Mexico</v>
          </cell>
          <cell r="K578" t="str">
            <v>UL Monroe</v>
          </cell>
          <cell r="L578">
            <v>17.5</v>
          </cell>
          <cell r="M578">
            <v>62.5</v>
          </cell>
          <cell r="R578" t="str">
            <v>UL Monroe</v>
          </cell>
          <cell r="S578" t="str">
            <v>New Mexico</v>
          </cell>
          <cell r="T578" t="str">
            <v>New Mexico</v>
          </cell>
          <cell r="U578" t="str">
            <v>L</v>
          </cell>
          <cell r="AL578" t="str">
            <v>DNP</v>
          </cell>
          <cell r="AQ578" t="str">
            <v>UL Monroe</v>
          </cell>
          <cell r="AR578">
            <v>2</v>
          </cell>
          <cell r="AS578">
            <v>2</v>
          </cell>
          <cell r="AT578">
            <v>0</v>
          </cell>
          <cell r="AU578">
            <v>2</v>
          </cell>
          <cell r="AV578">
            <v>3</v>
          </cell>
          <cell r="AW578">
            <v>0</v>
          </cell>
          <cell r="AY578">
            <v>0</v>
          </cell>
          <cell r="AZ578">
            <v>0</v>
          </cell>
          <cell r="BA578">
            <v>0</v>
          </cell>
          <cell r="BC578" t="str">
            <v>New Mexico</v>
          </cell>
          <cell r="BD578">
            <v>0</v>
          </cell>
          <cell r="BE578">
            <v>2</v>
          </cell>
          <cell r="BF578">
            <v>0</v>
          </cell>
          <cell r="BG578">
            <v>1</v>
          </cell>
          <cell r="BH578">
            <v>4</v>
          </cell>
          <cell r="BI578">
            <v>0</v>
          </cell>
          <cell r="BJ578">
            <v>49.71</v>
          </cell>
          <cell r="BK578">
            <v>58.51</v>
          </cell>
        </row>
        <row r="579">
          <cell r="A579">
            <v>8</v>
          </cell>
          <cell r="B579" t="str">
            <v>Sat</v>
          </cell>
          <cell r="C579">
            <v>42665</v>
          </cell>
          <cell r="D579">
            <v>0.77083333333333337</v>
          </cell>
          <cell r="F579" t="str">
            <v>Colorado State</v>
          </cell>
          <cell r="G579" t="str">
            <v>MWC</v>
          </cell>
          <cell r="H579" t="str">
            <v>UNLV</v>
          </cell>
          <cell r="I579" t="str">
            <v>MWC</v>
          </cell>
          <cell r="J579" t="str">
            <v>UNLV</v>
          </cell>
          <cell r="K579" t="str">
            <v>Colorado State</v>
          </cell>
          <cell r="L579">
            <v>2.5</v>
          </cell>
          <cell r="M579">
            <v>56.5</v>
          </cell>
          <cell r="R579" t="str">
            <v>Colorado State</v>
          </cell>
          <cell r="S579" t="str">
            <v>UNLV</v>
          </cell>
          <cell r="T579" t="str">
            <v>Colorado State</v>
          </cell>
          <cell r="U579" t="str">
            <v>W</v>
          </cell>
          <cell r="AL579" t="str">
            <v>COLORADO STATE</v>
          </cell>
          <cell r="AM579">
            <v>49</v>
          </cell>
          <cell r="AN579" t="str">
            <v>UNLV</v>
          </cell>
          <cell r="AO579">
            <v>35</v>
          </cell>
          <cell r="AQ579" t="str">
            <v>Colorado State</v>
          </cell>
          <cell r="AR579">
            <v>2</v>
          </cell>
          <cell r="AS579">
            <v>0</v>
          </cell>
          <cell r="AT579">
            <v>0</v>
          </cell>
          <cell r="AU579">
            <v>3</v>
          </cell>
          <cell r="AV579">
            <v>3</v>
          </cell>
          <cell r="AW579">
            <v>0</v>
          </cell>
          <cell r="AY579">
            <v>6</v>
          </cell>
          <cell r="AZ579">
            <v>3</v>
          </cell>
          <cell r="BA579">
            <v>0</v>
          </cell>
          <cell r="BC579" t="str">
            <v>UNLV</v>
          </cell>
          <cell r="BD579">
            <v>1</v>
          </cell>
          <cell r="BE579">
            <v>1</v>
          </cell>
          <cell r="BF579">
            <v>0</v>
          </cell>
          <cell r="BG579">
            <v>2</v>
          </cell>
          <cell r="BH579">
            <v>4</v>
          </cell>
          <cell r="BI579">
            <v>0</v>
          </cell>
          <cell r="BJ579">
            <v>61.83</v>
          </cell>
          <cell r="BK579">
            <v>57.98</v>
          </cell>
        </row>
        <row r="580">
          <cell r="A580">
            <v>8</v>
          </cell>
          <cell r="B580" t="str">
            <v>Sat</v>
          </cell>
          <cell r="C580">
            <v>42665</v>
          </cell>
          <cell r="D580">
            <v>0.9375</v>
          </cell>
          <cell r="E580" t="str">
            <v>CBSSN</v>
          </cell>
          <cell r="F580" t="str">
            <v>Fresno State</v>
          </cell>
          <cell r="G580" t="str">
            <v>MWC</v>
          </cell>
          <cell r="H580" t="str">
            <v>Utah State</v>
          </cell>
          <cell r="I580" t="str">
            <v>MWC</v>
          </cell>
          <cell r="J580" t="str">
            <v>Utah State</v>
          </cell>
          <cell r="K580" t="str">
            <v>Fresno State</v>
          </cell>
          <cell r="L580">
            <v>16.5</v>
          </cell>
          <cell r="M580">
            <v>51.5</v>
          </cell>
          <cell r="R580" t="str">
            <v>Fresno State</v>
          </cell>
          <cell r="S580" t="str">
            <v>Utah State</v>
          </cell>
          <cell r="T580" t="str">
            <v>Fresno State</v>
          </cell>
          <cell r="U580" t="str">
            <v>W</v>
          </cell>
          <cell r="AL580" t="str">
            <v>Utah State</v>
          </cell>
          <cell r="AM580">
            <v>56</v>
          </cell>
          <cell r="AN580" t="str">
            <v>FRESNO STATE</v>
          </cell>
          <cell r="AO580">
            <v>14</v>
          </cell>
          <cell r="AQ580" t="str">
            <v>Fresno State</v>
          </cell>
          <cell r="AR580">
            <v>1</v>
          </cell>
          <cell r="AS580">
            <v>3</v>
          </cell>
          <cell r="AT580">
            <v>0</v>
          </cell>
          <cell r="AU580">
            <v>2</v>
          </cell>
          <cell r="AV580">
            <v>4</v>
          </cell>
          <cell r="AW580">
            <v>0</v>
          </cell>
          <cell r="AY580">
            <v>3</v>
          </cell>
          <cell r="AZ580">
            <v>6</v>
          </cell>
          <cell r="BA580">
            <v>0</v>
          </cell>
          <cell r="BC580" t="str">
            <v>Utah State</v>
          </cell>
          <cell r="BD580">
            <v>1</v>
          </cell>
          <cell r="BE580">
            <v>1</v>
          </cell>
          <cell r="BF580">
            <v>0</v>
          </cell>
          <cell r="BG580">
            <v>3</v>
          </cell>
          <cell r="BH580">
            <v>3</v>
          </cell>
          <cell r="BI580">
            <v>0</v>
          </cell>
          <cell r="BJ580">
            <v>52.5</v>
          </cell>
          <cell r="BK580">
            <v>65.180000000000007</v>
          </cell>
        </row>
        <row r="581">
          <cell r="A581">
            <v>8</v>
          </cell>
          <cell r="B581" t="str">
            <v>Sat</v>
          </cell>
          <cell r="C581">
            <v>42665</v>
          </cell>
          <cell r="D581">
            <v>0.91666666666666663</v>
          </cell>
          <cell r="E581" t="str">
            <v>PAC12</v>
          </cell>
          <cell r="F581" t="str">
            <v>Washington State</v>
          </cell>
          <cell r="G581" t="str">
            <v>P12</v>
          </cell>
          <cell r="H581" t="str">
            <v>Arizona State</v>
          </cell>
          <cell r="I581" t="str">
            <v>P12</v>
          </cell>
          <cell r="J581" t="str">
            <v>Washington State</v>
          </cell>
          <cell r="K581" t="str">
            <v>Arizona State</v>
          </cell>
          <cell r="L581">
            <v>8</v>
          </cell>
          <cell r="M581">
            <v>64.5</v>
          </cell>
          <cell r="R581" t="str">
            <v>Arizona State</v>
          </cell>
          <cell r="S581" t="str">
            <v>Washington State</v>
          </cell>
          <cell r="T581" t="str">
            <v>Washington State</v>
          </cell>
          <cell r="U581" t="str">
            <v>L</v>
          </cell>
          <cell r="AL581" t="str">
            <v>WASHINGTON STATE</v>
          </cell>
          <cell r="AM581">
            <v>38</v>
          </cell>
          <cell r="AN581" t="str">
            <v>Arizona State</v>
          </cell>
          <cell r="AO581">
            <v>24</v>
          </cell>
          <cell r="AQ581" t="str">
            <v>Washington State</v>
          </cell>
          <cell r="AR581">
            <v>3</v>
          </cell>
          <cell r="AS581">
            <v>0</v>
          </cell>
          <cell r="AT581">
            <v>0</v>
          </cell>
          <cell r="AU581">
            <v>5</v>
          </cell>
          <cell r="AV581">
            <v>0</v>
          </cell>
          <cell r="AW581">
            <v>0</v>
          </cell>
          <cell r="AY581">
            <v>5</v>
          </cell>
          <cell r="AZ581">
            <v>6</v>
          </cell>
          <cell r="BA581">
            <v>0</v>
          </cell>
          <cell r="BC581" t="str">
            <v>Arizona State</v>
          </cell>
          <cell r="BD581">
            <v>3</v>
          </cell>
          <cell r="BE581">
            <v>0</v>
          </cell>
          <cell r="BF581">
            <v>0</v>
          </cell>
          <cell r="BG581">
            <v>3</v>
          </cell>
          <cell r="BH581">
            <v>3</v>
          </cell>
          <cell r="BI581">
            <v>0</v>
          </cell>
          <cell r="BJ581">
            <v>83.67</v>
          </cell>
          <cell r="BK581">
            <v>74.680000000000007</v>
          </cell>
        </row>
        <row r="582">
          <cell r="A582">
            <v>8</v>
          </cell>
          <cell r="B582" t="str">
            <v>Sat</v>
          </cell>
          <cell r="C582">
            <v>42665</v>
          </cell>
          <cell r="D582">
            <v>0.625</v>
          </cell>
          <cell r="E582" t="str">
            <v>PAC12</v>
          </cell>
          <cell r="F582" t="str">
            <v>Colorado</v>
          </cell>
          <cell r="G582" t="str">
            <v>P12</v>
          </cell>
          <cell r="H582" t="str">
            <v>Stanford</v>
          </cell>
          <cell r="I582" t="str">
            <v>P12</v>
          </cell>
          <cell r="J582" t="str">
            <v>Stanford</v>
          </cell>
          <cell r="K582" t="str">
            <v>Colorado</v>
          </cell>
          <cell r="L582">
            <v>2</v>
          </cell>
          <cell r="M582">
            <v>49.5</v>
          </cell>
          <cell r="R582" t="str">
            <v>Colorado</v>
          </cell>
          <cell r="S582" t="str">
            <v>Stanford</v>
          </cell>
          <cell r="T582" t="str">
            <v>Colorado</v>
          </cell>
          <cell r="U582" t="str">
            <v>W</v>
          </cell>
          <cell r="X582" t="str">
            <v>MM</v>
          </cell>
          <cell r="AL582" t="str">
            <v>Stanford</v>
          </cell>
          <cell r="AM582">
            <v>42</v>
          </cell>
          <cell r="AN582" t="str">
            <v>COLORADO</v>
          </cell>
          <cell r="AO582">
            <v>10</v>
          </cell>
          <cell r="AQ582" t="str">
            <v>Colorado</v>
          </cell>
          <cell r="AR582">
            <v>4</v>
          </cell>
          <cell r="AS582">
            <v>0</v>
          </cell>
          <cell r="AT582">
            <v>0</v>
          </cell>
          <cell r="AU582">
            <v>6</v>
          </cell>
          <cell r="AV582">
            <v>0</v>
          </cell>
          <cell r="AW582">
            <v>0</v>
          </cell>
          <cell r="AY582">
            <v>0</v>
          </cell>
          <cell r="AZ582">
            <v>3</v>
          </cell>
          <cell r="BA582">
            <v>0</v>
          </cell>
          <cell r="BC582" t="str">
            <v>Stanford</v>
          </cell>
          <cell r="BD582">
            <v>1</v>
          </cell>
          <cell r="BE582">
            <v>2</v>
          </cell>
          <cell r="BF582">
            <v>0</v>
          </cell>
          <cell r="BG582">
            <v>2</v>
          </cell>
          <cell r="BH582">
            <v>3</v>
          </cell>
          <cell r="BI582">
            <v>0</v>
          </cell>
          <cell r="BJ582">
            <v>82.69</v>
          </cell>
          <cell r="BK582">
            <v>84</v>
          </cell>
        </row>
        <row r="583">
          <cell r="A583">
            <v>8</v>
          </cell>
          <cell r="B583" t="str">
            <v>Sat</v>
          </cell>
          <cell r="C583">
            <v>42665</v>
          </cell>
          <cell r="D583">
            <v>0.66666666666666663</v>
          </cell>
          <cell r="E583" t="str">
            <v>Fox</v>
          </cell>
          <cell r="F583" t="str">
            <v>Utah</v>
          </cell>
          <cell r="G583" t="str">
            <v>P12</v>
          </cell>
          <cell r="H583" t="str">
            <v>UCLA</v>
          </cell>
          <cell r="I583" t="str">
            <v>P12</v>
          </cell>
          <cell r="J583" t="str">
            <v>UCLA</v>
          </cell>
          <cell r="K583" t="str">
            <v>Utah</v>
          </cell>
          <cell r="L583">
            <v>7</v>
          </cell>
          <cell r="M583">
            <v>46</v>
          </cell>
          <cell r="R583" t="str">
            <v>Utah</v>
          </cell>
          <cell r="S583" t="str">
            <v>UCLA</v>
          </cell>
          <cell r="T583" t="str">
            <v>Utah</v>
          </cell>
          <cell r="U583" t="str">
            <v>W</v>
          </cell>
          <cell r="AL583" t="str">
            <v>ucla</v>
          </cell>
          <cell r="AM583">
            <v>17</v>
          </cell>
          <cell r="AN583" t="str">
            <v>UTAH</v>
          </cell>
          <cell r="AO583">
            <v>9</v>
          </cell>
          <cell r="AQ583" t="str">
            <v>Utah</v>
          </cell>
          <cell r="AR583">
            <v>1</v>
          </cell>
          <cell r="AS583">
            <v>1</v>
          </cell>
          <cell r="AT583">
            <v>0</v>
          </cell>
          <cell r="AU583">
            <v>3</v>
          </cell>
          <cell r="AV583">
            <v>2</v>
          </cell>
          <cell r="AW583">
            <v>0</v>
          </cell>
          <cell r="AY583">
            <v>4</v>
          </cell>
          <cell r="AZ583">
            <v>3</v>
          </cell>
          <cell r="BA583">
            <v>0</v>
          </cell>
          <cell r="BC583" t="str">
            <v>UCLA</v>
          </cell>
          <cell r="BD583">
            <v>1</v>
          </cell>
          <cell r="BE583">
            <v>3</v>
          </cell>
          <cell r="BF583">
            <v>0</v>
          </cell>
          <cell r="BG583">
            <v>1</v>
          </cell>
          <cell r="BH583">
            <v>5</v>
          </cell>
          <cell r="BI583">
            <v>1</v>
          </cell>
          <cell r="BJ583">
            <v>77.55</v>
          </cell>
          <cell r="BK583">
            <v>81.38</v>
          </cell>
        </row>
        <row r="584">
          <cell r="A584">
            <v>8</v>
          </cell>
          <cell r="B584" t="str">
            <v>Sat</v>
          </cell>
          <cell r="C584">
            <v>42665</v>
          </cell>
          <cell r="D584">
            <v>0.77083333333333337</v>
          </cell>
          <cell r="E584" t="str">
            <v>PAC12</v>
          </cell>
          <cell r="F584" t="str">
            <v>Oregon State</v>
          </cell>
          <cell r="G584" t="str">
            <v>P12</v>
          </cell>
          <cell r="H584" t="str">
            <v>Washington</v>
          </cell>
          <cell r="I584" t="str">
            <v>P12</v>
          </cell>
          <cell r="J584" t="str">
            <v>Washington</v>
          </cell>
          <cell r="K584" t="str">
            <v>Oregon State</v>
          </cell>
          <cell r="L584">
            <v>37</v>
          </cell>
          <cell r="M584">
            <v>53.5</v>
          </cell>
          <cell r="R584" t="str">
            <v>Oregon State</v>
          </cell>
          <cell r="S584" t="str">
            <v>Washington</v>
          </cell>
          <cell r="T584" t="str">
            <v>Oregon State</v>
          </cell>
          <cell r="U584" t="str">
            <v>W</v>
          </cell>
          <cell r="X584" t="str">
            <v>PW</v>
          </cell>
          <cell r="AL584" t="str">
            <v>Washington</v>
          </cell>
          <cell r="AM584">
            <v>52</v>
          </cell>
          <cell r="AN584" t="str">
            <v>OREGON STATE</v>
          </cell>
          <cell r="AO584">
            <v>7</v>
          </cell>
          <cell r="AQ584" t="str">
            <v>Oregon State</v>
          </cell>
          <cell r="AR584">
            <v>2</v>
          </cell>
          <cell r="AS584">
            <v>1</v>
          </cell>
          <cell r="AT584">
            <v>0</v>
          </cell>
          <cell r="AU584">
            <v>3</v>
          </cell>
          <cell r="AV584">
            <v>2</v>
          </cell>
          <cell r="AW584">
            <v>0</v>
          </cell>
          <cell r="AY584">
            <v>6</v>
          </cell>
          <cell r="AZ584">
            <v>5</v>
          </cell>
          <cell r="BA584">
            <v>0</v>
          </cell>
          <cell r="BC584" t="str">
            <v>Washington</v>
          </cell>
          <cell r="BD584">
            <v>3</v>
          </cell>
          <cell r="BE584">
            <v>0</v>
          </cell>
          <cell r="BF584">
            <v>0</v>
          </cell>
          <cell r="BG584">
            <v>5</v>
          </cell>
          <cell r="BH584">
            <v>1</v>
          </cell>
          <cell r="BI584">
            <v>0</v>
          </cell>
          <cell r="BJ584">
            <v>64.64</v>
          </cell>
          <cell r="BK584">
            <v>93.18</v>
          </cell>
        </row>
        <row r="585">
          <cell r="A585">
            <v>8</v>
          </cell>
          <cell r="B585" t="str">
            <v>Sat</v>
          </cell>
          <cell r="C585">
            <v>42665</v>
          </cell>
          <cell r="D585">
            <v>0.64583333333333337</v>
          </cell>
          <cell r="E585" t="str">
            <v>espn3</v>
          </cell>
          <cell r="F585" t="str">
            <v>Idaho</v>
          </cell>
          <cell r="G585" t="str">
            <v>SB</v>
          </cell>
          <cell r="H585" t="str">
            <v>Appalachian State</v>
          </cell>
          <cell r="I585" t="str">
            <v>SB</v>
          </cell>
          <cell r="J585" t="str">
            <v>Appalachian State</v>
          </cell>
          <cell r="K585" t="str">
            <v>Idaho</v>
          </cell>
          <cell r="L585">
            <v>21</v>
          </cell>
          <cell r="M585">
            <v>53.5</v>
          </cell>
          <cell r="R585" t="str">
            <v>Idaho</v>
          </cell>
          <cell r="S585" t="str">
            <v>Appalachian State</v>
          </cell>
          <cell r="T585" t="str">
            <v>Appalachian State</v>
          </cell>
          <cell r="U585" t="str">
            <v>L</v>
          </cell>
          <cell r="AL585" t="str">
            <v>Appalachian State</v>
          </cell>
          <cell r="AM585">
            <v>47</v>
          </cell>
          <cell r="AN585" t="str">
            <v>IDAHO</v>
          </cell>
          <cell r="AO585">
            <v>20</v>
          </cell>
          <cell r="AQ585" t="str">
            <v>Idaho</v>
          </cell>
          <cell r="AR585">
            <v>3</v>
          </cell>
          <cell r="AS585">
            <v>2</v>
          </cell>
          <cell r="AT585">
            <v>0</v>
          </cell>
          <cell r="AU585">
            <v>3</v>
          </cell>
          <cell r="AV585">
            <v>3</v>
          </cell>
          <cell r="AW585">
            <v>0</v>
          </cell>
          <cell r="AY585">
            <v>0</v>
          </cell>
          <cell r="AZ585">
            <v>1</v>
          </cell>
          <cell r="BA585">
            <v>0</v>
          </cell>
          <cell r="BC585" t="str">
            <v>Appalachian State</v>
          </cell>
          <cell r="BD585">
            <v>1</v>
          </cell>
          <cell r="BE585">
            <v>2</v>
          </cell>
          <cell r="BF585">
            <v>0</v>
          </cell>
          <cell r="BG585">
            <v>4</v>
          </cell>
          <cell r="BH585">
            <v>2</v>
          </cell>
          <cell r="BI585">
            <v>0</v>
          </cell>
          <cell r="BJ585">
            <v>53.23</v>
          </cell>
          <cell r="BK585">
            <v>70.66</v>
          </cell>
        </row>
        <row r="586">
          <cell r="A586">
            <v>8</v>
          </cell>
          <cell r="B586" t="str">
            <v>Sat</v>
          </cell>
          <cell r="C586">
            <v>42665</v>
          </cell>
          <cell r="D586">
            <v>0.64583333333333337</v>
          </cell>
          <cell r="E586" t="str">
            <v>espn3</v>
          </cell>
          <cell r="F586" t="str">
            <v>1AA Tennessee Martin</v>
          </cell>
          <cell r="G586" t="str">
            <v>1AA</v>
          </cell>
          <cell r="H586" t="str">
            <v>Georgia State</v>
          </cell>
          <cell r="I586" t="str">
            <v>SB</v>
          </cell>
          <cell r="R586">
            <v>0</v>
          </cell>
          <cell r="S586">
            <v>0</v>
          </cell>
          <cell r="AL586" t="str">
            <v>DNP</v>
          </cell>
          <cell r="AQ586" t="str">
            <v>1AA Tennessee Martin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Y586">
            <v>0</v>
          </cell>
          <cell r="AZ586">
            <v>0</v>
          </cell>
          <cell r="BA586">
            <v>0</v>
          </cell>
          <cell r="BC586" t="str">
            <v>Georgia State</v>
          </cell>
          <cell r="BD586">
            <v>1</v>
          </cell>
          <cell r="BE586">
            <v>1</v>
          </cell>
          <cell r="BF586">
            <v>1</v>
          </cell>
          <cell r="BG586">
            <v>3</v>
          </cell>
          <cell r="BH586">
            <v>2</v>
          </cell>
          <cell r="BI586">
            <v>1</v>
          </cell>
          <cell r="BJ586">
            <v>47.33</v>
          </cell>
          <cell r="BK586">
            <v>57.05</v>
          </cell>
        </row>
        <row r="587">
          <cell r="A587">
            <v>8</v>
          </cell>
          <cell r="B587" t="str">
            <v>Sat</v>
          </cell>
          <cell r="C587">
            <v>42665</v>
          </cell>
          <cell r="D587">
            <v>0.83333333333333337</v>
          </cell>
          <cell r="E587" t="str">
            <v>espn3</v>
          </cell>
          <cell r="F587" t="str">
            <v>Georgia Southern</v>
          </cell>
          <cell r="G587" t="str">
            <v>SB</v>
          </cell>
          <cell r="H587" t="str">
            <v>New Mexico State</v>
          </cell>
          <cell r="I587" t="str">
            <v>SB</v>
          </cell>
          <cell r="J587" t="str">
            <v>Georgia Southern</v>
          </cell>
          <cell r="K587" t="str">
            <v>New Mexico State</v>
          </cell>
          <cell r="L587">
            <v>14</v>
          </cell>
          <cell r="M587">
            <v>66.5</v>
          </cell>
          <cell r="R587" t="str">
            <v>New Mexico State</v>
          </cell>
          <cell r="S587" t="str">
            <v>Georgia Southern</v>
          </cell>
          <cell r="T587" t="str">
            <v>New Mexico State</v>
          </cell>
          <cell r="U587" t="str">
            <v>W</v>
          </cell>
          <cell r="AL587" t="str">
            <v>GEORGIA SOUTHERN</v>
          </cell>
          <cell r="AM587">
            <v>56</v>
          </cell>
          <cell r="AN587" t="str">
            <v>New Mexico State</v>
          </cell>
          <cell r="AO587">
            <v>26</v>
          </cell>
          <cell r="AQ587" t="str">
            <v>Georgia Southern</v>
          </cell>
          <cell r="AR587">
            <v>2</v>
          </cell>
          <cell r="AS587">
            <v>2</v>
          </cell>
          <cell r="AT587">
            <v>0</v>
          </cell>
          <cell r="AU587">
            <v>2</v>
          </cell>
          <cell r="AV587">
            <v>3</v>
          </cell>
          <cell r="AW587">
            <v>0</v>
          </cell>
          <cell r="AY587">
            <v>1</v>
          </cell>
          <cell r="AZ587">
            <v>1</v>
          </cell>
          <cell r="BA587">
            <v>0</v>
          </cell>
          <cell r="BC587" t="str">
            <v>New Mexico State</v>
          </cell>
          <cell r="BD587">
            <v>2</v>
          </cell>
          <cell r="BE587">
            <v>0</v>
          </cell>
          <cell r="BF587">
            <v>0</v>
          </cell>
          <cell r="BG587">
            <v>3</v>
          </cell>
          <cell r="BH587">
            <v>3</v>
          </cell>
          <cell r="BI587">
            <v>0</v>
          </cell>
          <cell r="BJ587">
            <v>64.31</v>
          </cell>
          <cell r="BK587">
            <v>43.92</v>
          </cell>
        </row>
        <row r="588">
          <cell r="A588">
            <v>8</v>
          </cell>
          <cell r="B588" t="str">
            <v>Sat</v>
          </cell>
          <cell r="C588">
            <v>42665</v>
          </cell>
          <cell r="D588">
            <v>0.79166666666666663</v>
          </cell>
          <cell r="E588" t="str">
            <v>espn3</v>
          </cell>
          <cell r="F588" t="str">
            <v>UL Lafayette</v>
          </cell>
          <cell r="G588" t="str">
            <v>SB</v>
          </cell>
          <cell r="H588" t="str">
            <v>Texas State</v>
          </cell>
          <cell r="I588" t="str">
            <v>SB</v>
          </cell>
          <cell r="J588" t="str">
            <v>UL Lafayette</v>
          </cell>
          <cell r="K588" t="str">
            <v>Texas State</v>
          </cell>
          <cell r="L588">
            <v>6</v>
          </cell>
          <cell r="M588">
            <v>66</v>
          </cell>
          <cell r="R588" t="str">
            <v>Texas State</v>
          </cell>
          <cell r="S588" t="str">
            <v>UL Lafayette</v>
          </cell>
          <cell r="T588" t="str">
            <v>Texas State</v>
          </cell>
          <cell r="U588" t="str">
            <v>W</v>
          </cell>
          <cell r="AL588" t="str">
            <v>UL LAFAYETTE</v>
          </cell>
          <cell r="AM588">
            <v>49</v>
          </cell>
          <cell r="AN588" t="str">
            <v>Texas State</v>
          </cell>
          <cell r="AO588">
            <v>27</v>
          </cell>
          <cell r="AQ588" t="str">
            <v>UL Lafayette</v>
          </cell>
          <cell r="AR588">
            <v>1</v>
          </cell>
          <cell r="AS588">
            <v>1</v>
          </cell>
          <cell r="AT588">
            <v>0</v>
          </cell>
          <cell r="AU588">
            <v>3</v>
          </cell>
          <cell r="AV588">
            <v>2</v>
          </cell>
          <cell r="AW588">
            <v>0</v>
          </cell>
          <cell r="AY588">
            <v>3</v>
          </cell>
          <cell r="AZ588">
            <v>0</v>
          </cell>
          <cell r="BA588">
            <v>0</v>
          </cell>
          <cell r="BC588" t="str">
            <v>Texas State</v>
          </cell>
          <cell r="BD588">
            <v>0</v>
          </cell>
          <cell r="BE588">
            <v>2</v>
          </cell>
          <cell r="BF588">
            <v>0</v>
          </cell>
          <cell r="BG588">
            <v>1</v>
          </cell>
          <cell r="BH588">
            <v>4</v>
          </cell>
          <cell r="BI588">
            <v>0</v>
          </cell>
          <cell r="BJ588">
            <v>51.5</v>
          </cell>
          <cell r="BK588">
            <v>46.91</v>
          </cell>
        </row>
        <row r="589">
          <cell r="A589">
            <v>8</v>
          </cell>
          <cell r="B589" t="str">
            <v>Sat</v>
          </cell>
          <cell r="C589">
            <v>42665</v>
          </cell>
          <cell r="D589">
            <v>0.64583333333333337</v>
          </cell>
          <cell r="E589" t="str">
            <v>ABC</v>
          </cell>
          <cell r="F589" t="str">
            <v>Texas A&amp;M</v>
          </cell>
          <cell r="G589" t="str">
            <v>SEC</v>
          </cell>
          <cell r="H589" t="str">
            <v>Alabama</v>
          </cell>
          <cell r="I589" t="str">
            <v>SEC</v>
          </cell>
          <cell r="J589" t="str">
            <v>Alabama</v>
          </cell>
          <cell r="K589" t="str">
            <v>Texas A&amp;M</v>
          </cell>
          <cell r="L589">
            <v>19</v>
          </cell>
          <cell r="M589">
            <v>58.5</v>
          </cell>
          <cell r="R589" t="str">
            <v>Texas A&amp;M</v>
          </cell>
          <cell r="S589" t="str">
            <v>Alabama</v>
          </cell>
          <cell r="T589" t="str">
            <v>Texas A&amp;M</v>
          </cell>
          <cell r="U589" t="str">
            <v>W</v>
          </cell>
          <cell r="AL589" t="str">
            <v>Alabama</v>
          </cell>
          <cell r="AM589">
            <v>41</v>
          </cell>
          <cell r="AN589" t="str">
            <v>TEXAS A&amp;M</v>
          </cell>
          <cell r="AO589">
            <v>23</v>
          </cell>
          <cell r="AQ589" t="str">
            <v>Texas A&amp;M</v>
          </cell>
          <cell r="AR589">
            <v>1</v>
          </cell>
          <cell r="AS589">
            <v>1</v>
          </cell>
          <cell r="AT589">
            <v>0</v>
          </cell>
          <cell r="AU589">
            <v>4</v>
          </cell>
          <cell r="AV589">
            <v>2</v>
          </cell>
          <cell r="AW589">
            <v>0</v>
          </cell>
          <cell r="AY589">
            <v>2</v>
          </cell>
          <cell r="AZ589">
            <v>2</v>
          </cell>
          <cell r="BA589">
            <v>0</v>
          </cell>
          <cell r="BC589" t="str">
            <v>Alabama</v>
          </cell>
          <cell r="BD589">
            <v>1</v>
          </cell>
          <cell r="BE589">
            <v>2</v>
          </cell>
          <cell r="BF589">
            <v>0</v>
          </cell>
          <cell r="BG589">
            <v>4</v>
          </cell>
          <cell r="BH589">
            <v>3</v>
          </cell>
          <cell r="BI589">
            <v>0</v>
          </cell>
          <cell r="BJ589">
            <v>90.05</v>
          </cell>
          <cell r="BK589">
            <v>102.39</v>
          </cell>
        </row>
        <row r="590">
          <cell r="A590">
            <v>8</v>
          </cell>
          <cell r="B590" t="str">
            <v>Sat</v>
          </cell>
          <cell r="C590">
            <v>42665</v>
          </cell>
          <cell r="D590">
            <v>0.75</v>
          </cell>
          <cell r="E590" t="str">
            <v>ESPN</v>
          </cell>
          <cell r="F590" t="str">
            <v>Arkansas</v>
          </cell>
          <cell r="G590" t="str">
            <v>SEC</v>
          </cell>
          <cell r="H590" t="str">
            <v>Auburn</v>
          </cell>
          <cell r="I590" t="str">
            <v>SEC</v>
          </cell>
          <cell r="J590" t="str">
            <v>Auburn</v>
          </cell>
          <cell r="K590" t="str">
            <v>Arkansas</v>
          </cell>
          <cell r="L590">
            <v>10</v>
          </cell>
          <cell r="M590">
            <v>55.5</v>
          </cell>
          <cell r="R590" t="str">
            <v>Arkansas</v>
          </cell>
          <cell r="S590" t="str">
            <v>Auburn</v>
          </cell>
          <cell r="T590" t="str">
            <v>Arkansas</v>
          </cell>
          <cell r="U590" t="str">
            <v>W</v>
          </cell>
          <cell r="AL590" t="str">
            <v>ARKANSAS</v>
          </cell>
          <cell r="AM590">
            <v>54</v>
          </cell>
          <cell r="AN590" t="str">
            <v>Auburn</v>
          </cell>
          <cell r="AO590">
            <v>46</v>
          </cell>
          <cell r="AQ590" t="str">
            <v>Arkansas</v>
          </cell>
          <cell r="AR590">
            <v>1</v>
          </cell>
          <cell r="AS590">
            <v>1</v>
          </cell>
          <cell r="AT590">
            <v>0</v>
          </cell>
          <cell r="AU590">
            <v>3</v>
          </cell>
          <cell r="AV590">
            <v>3</v>
          </cell>
          <cell r="AW590">
            <v>0</v>
          </cell>
          <cell r="AY590">
            <v>6</v>
          </cell>
          <cell r="AZ590">
            <v>5</v>
          </cell>
          <cell r="BA590">
            <v>0</v>
          </cell>
          <cell r="BC590" t="str">
            <v>Auburn</v>
          </cell>
          <cell r="BD590">
            <v>4</v>
          </cell>
          <cell r="BE590">
            <v>1</v>
          </cell>
          <cell r="BF590">
            <v>0</v>
          </cell>
          <cell r="BG590">
            <v>5</v>
          </cell>
          <cell r="BH590">
            <v>1</v>
          </cell>
          <cell r="BI590">
            <v>0</v>
          </cell>
          <cell r="BJ590">
            <v>80.78</v>
          </cell>
          <cell r="BK590">
            <v>87.29</v>
          </cell>
        </row>
        <row r="591">
          <cell r="A591">
            <v>8</v>
          </cell>
          <cell r="B591" t="str">
            <v>Sat</v>
          </cell>
          <cell r="C591">
            <v>42665</v>
          </cell>
          <cell r="D591">
            <v>0.8125</v>
          </cell>
          <cell r="E591" t="str">
            <v>SEC</v>
          </cell>
          <cell r="F591" t="str">
            <v>Mississippi State</v>
          </cell>
          <cell r="G591" t="str">
            <v>SEC</v>
          </cell>
          <cell r="H591" t="str">
            <v>Kentucky</v>
          </cell>
          <cell r="I591" t="str">
            <v>SEC</v>
          </cell>
          <cell r="J591" t="str">
            <v>Mississippi State</v>
          </cell>
          <cell r="K591" t="str">
            <v>Kentucky</v>
          </cell>
          <cell r="L591">
            <v>3</v>
          </cell>
          <cell r="M591">
            <v>53</v>
          </cell>
          <cell r="R591" t="str">
            <v>Kentucky</v>
          </cell>
          <cell r="S591" t="str">
            <v>Mississippi State</v>
          </cell>
          <cell r="T591" t="str">
            <v>Mississippi State</v>
          </cell>
          <cell r="U591" t="str">
            <v>L</v>
          </cell>
          <cell r="AL591" t="str">
            <v>MISSISSIPPI STATE</v>
          </cell>
          <cell r="AM591">
            <v>42</v>
          </cell>
          <cell r="AN591" t="str">
            <v>Kentucky</v>
          </cell>
          <cell r="AO591">
            <v>16</v>
          </cell>
          <cell r="AQ591" t="str">
            <v>Mississippi State</v>
          </cell>
          <cell r="AR591">
            <v>1</v>
          </cell>
          <cell r="AS591">
            <v>2</v>
          </cell>
          <cell r="AT591">
            <v>0</v>
          </cell>
          <cell r="AU591">
            <v>2</v>
          </cell>
          <cell r="AV591">
            <v>4</v>
          </cell>
          <cell r="AW591">
            <v>0</v>
          </cell>
          <cell r="AY591">
            <v>6</v>
          </cell>
          <cell r="AZ591">
            <v>5</v>
          </cell>
          <cell r="BA591">
            <v>0</v>
          </cell>
          <cell r="BC591" t="str">
            <v>Kentucky</v>
          </cell>
          <cell r="BD591">
            <v>2</v>
          </cell>
          <cell r="BE591">
            <v>1</v>
          </cell>
          <cell r="BF591">
            <v>0</v>
          </cell>
          <cell r="BG591">
            <v>5</v>
          </cell>
          <cell r="BH591">
            <v>2</v>
          </cell>
          <cell r="BI591">
            <v>0</v>
          </cell>
          <cell r="BJ591">
            <v>72.55</v>
          </cell>
          <cell r="BK591">
            <v>67.33</v>
          </cell>
        </row>
        <row r="592">
          <cell r="A592">
            <v>8</v>
          </cell>
          <cell r="B592" t="str">
            <v>Sat</v>
          </cell>
          <cell r="C592">
            <v>42665</v>
          </cell>
          <cell r="D592">
            <v>0.875</v>
          </cell>
          <cell r="E592" t="str">
            <v>ESPN</v>
          </cell>
          <cell r="F592" t="str">
            <v>LSU</v>
          </cell>
          <cell r="G592" t="str">
            <v>SEC</v>
          </cell>
          <cell r="H592" t="str">
            <v>Mississippi</v>
          </cell>
          <cell r="I592" t="str">
            <v>SEC</v>
          </cell>
          <cell r="J592" t="str">
            <v>LSU</v>
          </cell>
          <cell r="K592" t="str">
            <v>Mississippi</v>
          </cell>
          <cell r="L592">
            <v>6.5</v>
          </cell>
          <cell r="M592">
            <v>60.5</v>
          </cell>
          <cell r="R592" t="str">
            <v>Mississippi</v>
          </cell>
          <cell r="S592" t="str">
            <v>LSU</v>
          </cell>
          <cell r="T592" t="str">
            <v>LSU</v>
          </cell>
          <cell r="U592" t="str">
            <v>L</v>
          </cell>
          <cell r="AL592" t="str">
            <v>Mississippi</v>
          </cell>
          <cell r="AM592">
            <v>38</v>
          </cell>
          <cell r="AN592" t="str">
            <v>LSU</v>
          </cell>
          <cell r="AO592">
            <v>17</v>
          </cell>
          <cell r="AQ592" t="str">
            <v>LSU</v>
          </cell>
          <cell r="AR592">
            <v>0</v>
          </cell>
          <cell r="AS592">
            <v>2</v>
          </cell>
          <cell r="AT592">
            <v>0</v>
          </cell>
          <cell r="AU592">
            <v>1</v>
          </cell>
          <cell r="AV592">
            <v>4</v>
          </cell>
          <cell r="AW592">
            <v>0</v>
          </cell>
          <cell r="AY592">
            <v>4</v>
          </cell>
          <cell r="AZ592">
            <v>7</v>
          </cell>
          <cell r="BA592">
            <v>0</v>
          </cell>
          <cell r="BC592" t="str">
            <v>Mississippi</v>
          </cell>
          <cell r="BD592">
            <v>3</v>
          </cell>
          <cell r="BE592">
            <v>0</v>
          </cell>
          <cell r="BF592">
            <v>0</v>
          </cell>
          <cell r="BG592">
            <v>4</v>
          </cell>
          <cell r="BH592">
            <v>1</v>
          </cell>
          <cell r="BI592">
            <v>0</v>
          </cell>
          <cell r="BJ592">
            <v>88.76</v>
          </cell>
          <cell r="BK592">
            <v>87.61</v>
          </cell>
        </row>
        <row r="593">
          <cell r="A593">
            <v>8</v>
          </cell>
          <cell r="B593" t="str">
            <v>Sat</v>
          </cell>
          <cell r="C593">
            <v>42665</v>
          </cell>
          <cell r="D593">
            <v>0.66666666666666663</v>
          </cell>
          <cell r="E593" t="str">
            <v>SEC</v>
          </cell>
          <cell r="F593" t="str">
            <v>Middle Tenn St</v>
          </cell>
          <cell r="G593" t="str">
            <v>CUSA</v>
          </cell>
          <cell r="H593" t="str">
            <v>Missouri</v>
          </cell>
          <cell r="I593" t="str">
            <v>SEC</v>
          </cell>
          <cell r="J593" t="str">
            <v>Missouri</v>
          </cell>
          <cell r="K593" t="str">
            <v>Middle Tenn St</v>
          </cell>
          <cell r="L593">
            <v>8</v>
          </cell>
          <cell r="M593">
            <v>73.5</v>
          </cell>
          <cell r="R593" t="str">
            <v>Middle Tenn St</v>
          </cell>
          <cell r="S593" t="str">
            <v>Missouri</v>
          </cell>
          <cell r="T593" t="str">
            <v>Middle Tenn St</v>
          </cell>
          <cell r="U593" t="str">
            <v>W</v>
          </cell>
          <cell r="Z593" t="str">
            <v>U</v>
          </cell>
          <cell r="AL593" t="str">
            <v>DNP</v>
          </cell>
          <cell r="AQ593" t="str">
            <v>Middle Tenn St</v>
          </cell>
          <cell r="AR593">
            <v>3</v>
          </cell>
          <cell r="AS593">
            <v>1</v>
          </cell>
          <cell r="AT593">
            <v>0</v>
          </cell>
          <cell r="AU593">
            <v>3</v>
          </cell>
          <cell r="AV593">
            <v>2</v>
          </cell>
          <cell r="AW593">
            <v>0</v>
          </cell>
          <cell r="AY593">
            <v>0</v>
          </cell>
          <cell r="AZ593">
            <v>0</v>
          </cell>
          <cell r="BA593">
            <v>0</v>
          </cell>
          <cell r="BC593" t="str">
            <v>Missouri</v>
          </cell>
          <cell r="BD593">
            <v>2</v>
          </cell>
          <cell r="BE593">
            <v>0</v>
          </cell>
          <cell r="BF593">
            <v>0</v>
          </cell>
          <cell r="BG593">
            <v>3</v>
          </cell>
          <cell r="BH593">
            <v>2</v>
          </cell>
          <cell r="BI593">
            <v>0</v>
          </cell>
          <cell r="BJ593">
            <v>68.040000000000006</v>
          </cell>
          <cell r="BK593">
            <v>71.900000000000006</v>
          </cell>
        </row>
        <row r="594">
          <cell r="A594">
            <v>8</v>
          </cell>
          <cell r="B594" t="str">
            <v>Sat</v>
          </cell>
          <cell r="C594">
            <v>42665</v>
          </cell>
          <cell r="D594">
            <v>0.5</v>
          </cell>
          <cell r="E594" t="str">
            <v>SEC</v>
          </cell>
          <cell r="F594" t="str">
            <v>Massachusetts</v>
          </cell>
          <cell r="G594" t="str">
            <v>MAC</v>
          </cell>
          <cell r="H594" t="str">
            <v>South Carolina</v>
          </cell>
          <cell r="I594" t="str">
            <v>SEC</v>
          </cell>
          <cell r="J594" t="str">
            <v>South Carolina</v>
          </cell>
          <cell r="K594" t="str">
            <v>Massachusetts</v>
          </cell>
          <cell r="L594">
            <v>20</v>
          </cell>
          <cell r="M594">
            <v>45.5</v>
          </cell>
          <cell r="R594" t="str">
            <v>Massachusetts</v>
          </cell>
          <cell r="S594" t="str">
            <v>South Carolina</v>
          </cell>
          <cell r="T594" t="str">
            <v>Massachusetts</v>
          </cell>
          <cell r="U594" t="str">
            <v>W</v>
          </cell>
          <cell r="AL594" t="str">
            <v>DNP</v>
          </cell>
          <cell r="AQ594" t="str">
            <v>Massachusetts</v>
          </cell>
          <cell r="AR594">
            <v>1</v>
          </cell>
          <cell r="AS594">
            <v>2</v>
          </cell>
          <cell r="AT594">
            <v>0</v>
          </cell>
          <cell r="AU594">
            <v>3</v>
          </cell>
          <cell r="AV594">
            <v>4</v>
          </cell>
          <cell r="AW594">
            <v>0</v>
          </cell>
          <cell r="AY594">
            <v>0</v>
          </cell>
          <cell r="AZ594">
            <v>0</v>
          </cell>
          <cell r="BA594">
            <v>0</v>
          </cell>
          <cell r="BC594" t="str">
            <v>South Carolina</v>
          </cell>
          <cell r="BD594">
            <v>2</v>
          </cell>
          <cell r="BE594">
            <v>2</v>
          </cell>
          <cell r="BF594">
            <v>0</v>
          </cell>
          <cell r="BG594">
            <v>4</v>
          </cell>
          <cell r="BH594">
            <v>3</v>
          </cell>
          <cell r="BI594">
            <v>0</v>
          </cell>
          <cell r="BJ594">
            <v>55.26</v>
          </cell>
          <cell r="BK594">
            <v>66.989999999999995</v>
          </cell>
        </row>
        <row r="595">
          <cell r="A595">
            <v>8</v>
          </cell>
          <cell r="B595" t="str">
            <v>Sat</v>
          </cell>
          <cell r="C595">
            <v>42665</v>
          </cell>
          <cell r="D595">
            <v>0.8125</v>
          </cell>
          <cell r="E595" t="str">
            <v>ESPNU</v>
          </cell>
          <cell r="F595" t="str">
            <v>1AA Tennessee State</v>
          </cell>
          <cell r="G595" t="str">
            <v>1AA</v>
          </cell>
          <cell r="H595" t="str">
            <v>Vanderbilt</v>
          </cell>
          <cell r="I595" t="str">
            <v>SEC</v>
          </cell>
          <cell r="R595">
            <v>0</v>
          </cell>
          <cell r="S595">
            <v>0</v>
          </cell>
          <cell r="AL595" t="str">
            <v>DNP</v>
          </cell>
          <cell r="AQ595" t="str">
            <v>1AA Tennessee State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Y595">
            <v>0</v>
          </cell>
          <cell r="AZ595">
            <v>0</v>
          </cell>
          <cell r="BA595">
            <v>0</v>
          </cell>
          <cell r="BC595" t="str">
            <v>Vanderbilt</v>
          </cell>
          <cell r="BD595">
            <v>2</v>
          </cell>
          <cell r="BE595">
            <v>1</v>
          </cell>
          <cell r="BF595">
            <v>0</v>
          </cell>
          <cell r="BG595">
            <v>3</v>
          </cell>
          <cell r="BH595">
            <v>4</v>
          </cell>
          <cell r="BI595">
            <v>0</v>
          </cell>
          <cell r="BJ595">
            <v>45.16</v>
          </cell>
          <cell r="BK595">
            <v>68.75</v>
          </cell>
        </row>
        <row r="596">
          <cell r="A596">
            <v>8</v>
          </cell>
          <cell r="B596" t="str">
            <v>Sat</v>
          </cell>
          <cell r="C596">
            <v>42665</v>
          </cell>
          <cell r="F596" t="str">
            <v>Arizona</v>
          </cell>
          <cell r="G596" t="str">
            <v>P12</v>
          </cell>
          <cell r="H596" t="str">
            <v>Open</v>
          </cell>
          <cell r="I596" t="str">
            <v>ZZZ</v>
          </cell>
          <cell r="K596">
            <v>0</v>
          </cell>
          <cell r="AQ596" t="str">
            <v>Arizona</v>
          </cell>
          <cell r="AR596">
            <v>0</v>
          </cell>
          <cell r="AS596">
            <v>2</v>
          </cell>
          <cell r="AT596">
            <v>0</v>
          </cell>
          <cell r="AU596">
            <v>1</v>
          </cell>
          <cell r="AV596">
            <v>5</v>
          </cell>
          <cell r="AW596">
            <v>0</v>
          </cell>
          <cell r="BJ596">
            <v>68.69</v>
          </cell>
        </row>
        <row r="597">
          <cell r="A597">
            <v>8</v>
          </cell>
          <cell r="B597" t="str">
            <v>Sat</v>
          </cell>
          <cell r="C597">
            <v>42665</v>
          </cell>
          <cell r="F597" t="str">
            <v>Arkansas State</v>
          </cell>
          <cell r="G597" t="str">
            <v>SB</v>
          </cell>
          <cell r="H597" t="str">
            <v>Open</v>
          </cell>
          <cell r="I597" t="str">
            <v>ZZZ</v>
          </cell>
          <cell r="K597">
            <v>0</v>
          </cell>
          <cell r="AQ597" t="str">
            <v>Arkansas State</v>
          </cell>
          <cell r="AR597">
            <v>0</v>
          </cell>
          <cell r="AS597">
            <v>2</v>
          </cell>
          <cell r="AT597">
            <v>0</v>
          </cell>
          <cell r="AU597">
            <v>2</v>
          </cell>
          <cell r="AV597">
            <v>3</v>
          </cell>
          <cell r="AW597">
            <v>0</v>
          </cell>
          <cell r="BJ597">
            <v>59.23</v>
          </cell>
        </row>
        <row r="598">
          <cell r="A598">
            <v>8</v>
          </cell>
          <cell r="B598" t="str">
            <v>Sat</v>
          </cell>
          <cell r="C598">
            <v>42665</v>
          </cell>
          <cell r="F598" t="str">
            <v>Baylor</v>
          </cell>
          <cell r="G598" t="str">
            <v>B12</v>
          </cell>
          <cell r="H598" t="str">
            <v>Open</v>
          </cell>
          <cell r="I598" t="str">
            <v>ZZZ</v>
          </cell>
          <cell r="K598">
            <v>0</v>
          </cell>
          <cell r="AQ598" t="str">
            <v>Baylor</v>
          </cell>
          <cell r="AR598">
            <v>0</v>
          </cell>
          <cell r="AS598">
            <v>2</v>
          </cell>
          <cell r="AT598">
            <v>0</v>
          </cell>
          <cell r="AU598">
            <v>2</v>
          </cell>
          <cell r="AV598">
            <v>3</v>
          </cell>
          <cell r="AW598">
            <v>0</v>
          </cell>
          <cell r="BJ598">
            <v>84.57</v>
          </cell>
        </row>
        <row r="599">
          <cell r="A599">
            <v>8</v>
          </cell>
          <cell r="B599" t="str">
            <v>Sat</v>
          </cell>
          <cell r="C599">
            <v>42665</v>
          </cell>
          <cell r="F599" t="str">
            <v>Clemson</v>
          </cell>
          <cell r="G599" t="str">
            <v>ACC</v>
          </cell>
          <cell r="H599" t="str">
            <v>Open</v>
          </cell>
          <cell r="I599" t="str">
            <v>ZZZ</v>
          </cell>
          <cell r="K599">
            <v>0</v>
          </cell>
          <cell r="AQ599" t="str">
            <v>Clemson</v>
          </cell>
          <cell r="AR599">
            <v>2</v>
          </cell>
          <cell r="AS599">
            <v>1</v>
          </cell>
          <cell r="AT599">
            <v>0</v>
          </cell>
          <cell r="AU599">
            <v>3</v>
          </cell>
          <cell r="AV599">
            <v>3</v>
          </cell>
          <cell r="AW599">
            <v>0</v>
          </cell>
          <cell r="BJ599">
            <v>92.72</v>
          </cell>
        </row>
        <row r="600">
          <cell r="A600">
            <v>8</v>
          </cell>
          <cell r="B600" t="str">
            <v>Sat</v>
          </cell>
          <cell r="C600">
            <v>42665</v>
          </cell>
          <cell r="F600" t="str">
            <v>Duke</v>
          </cell>
          <cell r="G600" t="str">
            <v>ACC</v>
          </cell>
          <cell r="H600" t="str">
            <v>Open</v>
          </cell>
          <cell r="I600" t="str">
            <v>ZZZ</v>
          </cell>
          <cell r="K600">
            <v>0</v>
          </cell>
          <cell r="AQ600" t="str">
            <v>Duke</v>
          </cell>
          <cell r="AR600">
            <v>2</v>
          </cell>
          <cell r="AS600">
            <v>1</v>
          </cell>
          <cell r="AT600">
            <v>0</v>
          </cell>
          <cell r="AU600">
            <v>3</v>
          </cell>
          <cell r="AV600">
            <v>3</v>
          </cell>
          <cell r="AW600">
            <v>0</v>
          </cell>
          <cell r="BJ600">
            <v>71.290000000000006</v>
          </cell>
        </row>
        <row r="601">
          <cell r="A601">
            <v>8</v>
          </cell>
          <cell r="B601" t="str">
            <v>Sat</v>
          </cell>
          <cell r="C601">
            <v>42665</v>
          </cell>
          <cell r="F601" t="str">
            <v>Florida</v>
          </cell>
          <cell r="G601" t="str">
            <v>SEC</v>
          </cell>
          <cell r="H601" t="str">
            <v>Open</v>
          </cell>
          <cell r="I601" t="str">
            <v>ZZZ</v>
          </cell>
          <cell r="K601">
            <v>0</v>
          </cell>
          <cell r="AQ601" t="str">
            <v>Florida</v>
          </cell>
          <cell r="AR601">
            <v>1</v>
          </cell>
          <cell r="AS601">
            <v>2</v>
          </cell>
          <cell r="AT601">
            <v>0</v>
          </cell>
          <cell r="AU601">
            <v>2</v>
          </cell>
          <cell r="AV601">
            <v>4</v>
          </cell>
          <cell r="AW601">
            <v>0</v>
          </cell>
          <cell r="BJ601">
            <v>84.22</v>
          </cell>
        </row>
        <row r="602">
          <cell r="A602">
            <v>8</v>
          </cell>
          <cell r="B602" t="str">
            <v>Sat</v>
          </cell>
          <cell r="C602">
            <v>42665</v>
          </cell>
          <cell r="F602" t="str">
            <v>Florida Atlantic</v>
          </cell>
          <cell r="G602" t="str">
            <v>CUSA</v>
          </cell>
          <cell r="H602" t="str">
            <v>Open</v>
          </cell>
          <cell r="I602" t="str">
            <v>ZZZ</v>
          </cell>
          <cell r="K602">
            <v>0</v>
          </cell>
          <cell r="AQ602" t="str">
            <v>Florida Atlantic</v>
          </cell>
          <cell r="AR602">
            <v>0</v>
          </cell>
          <cell r="AS602">
            <v>4</v>
          </cell>
          <cell r="AT602">
            <v>0</v>
          </cell>
          <cell r="AU602">
            <v>0</v>
          </cell>
          <cell r="AV602">
            <v>6</v>
          </cell>
          <cell r="AW602">
            <v>0</v>
          </cell>
          <cell r="BJ602">
            <v>50.08</v>
          </cell>
        </row>
        <row r="603">
          <cell r="A603">
            <v>8</v>
          </cell>
          <cell r="B603" t="str">
            <v>Sat</v>
          </cell>
          <cell r="C603">
            <v>42665</v>
          </cell>
          <cell r="F603" t="str">
            <v>Florida State</v>
          </cell>
          <cell r="G603" t="str">
            <v>ACC</v>
          </cell>
          <cell r="H603" t="str">
            <v>Open</v>
          </cell>
          <cell r="I603" t="str">
            <v>ZZZ</v>
          </cell>
          <cell r="K603">
            <v>0</v>
          </cell>
          <cell r="AQ603" t="str">
            <v>Florida State</v>
          </cell>
          <cell r="AR603">
            <v>2</v>
          </cell>
          <cell r="AS603">
            <v>1</v>
          </cell>
          <cell r="AT603">
            <v>0</v>
          </cell>
          <cell r="AU603">
            <v>4</v>
          </cell>
          <cell r="AV603">
            <v>2</v>
          </cell>
          <cell r="AW603">
            <v>0</v>
          </cell>
          <cell r="BJ603">
            <v>85.73</v>
          </cell>
        </row>
        <row r="604">
          <cell r="A604">
            <v>8</v>
          </cell>
          <cell r="B604" t="str">
            <v>Sat</v>
          </cell>
          <cell r="C604">
            <v>42665</v>
          </cell>
          <cell r="F604" t="str">
            <v>Georgia</v>
          </cell>
          <cell r="G604" t="str">
            <v>SEC</v>
          </cell>
          <cell r="H604" t="str">
            <v>Open</v>
          </cell>
          <cell r="I604" t="str">
            <v>ZZZ</v>
          </cell>
          <cell r="K604">
            <v>0</v>
          </cell>
          <cell r="AQ604" t="str">
            <v>Georgia</v>
          </cell>
          <cell r="AR604">
            <v>2</v>
          </cell>
          <cell r="AS604">
            <v>2</v>
          </cell>
          <cell r="AT604">
            <v>1</v>
          </cell>
          <cell r="AU604">
            <v>3</v>
          </cell>
          <cell r="AV604">
            <v>2</v>
          </cell>
          <cell r="AW604">
            <v>1</v>
          </cell>
          <cell r="BJ604">
            <v>73.42</v>
          </cell>
        </row>
        <row r="605">
          <cell r="A605">
            <v>8</v>
          </cell>
          <cell r="B605" t="str">
            <v>Sat</v>
          </cell>
          <cell r="C605">
            <v>42665</v>
          </cell>
          <cell r="F605" t="str">
            <v>Georgia Tech</v>
          </cell>
          <cell r="G605" t="str">
            <v>ACC</v>
          </cell>
          <cell r="H605" t="str">
            <v>Open</v>
          </cell>
          <cell r="I605" t="str">
            <v>ZZZ</v>
          </cell>
          <cell r="K605">
            <v>0</v>
          </cell>
          <cell r="AQ605" t="str">
            <v>Georgia Tech</v>
          </cell>
          <cell r="AR605">
            <v>1</v>
          </cell>
          <cell r="AS605">
            <v>0</v>
          </cell>
          <cell r="AT605">
            <v>1</v>
          </cell>
          <cell r="AU605">
            <v>2</v>
          </cell>
          <cell r="AV605">
            <v>3</v>
          </cell>
          <cell r="AW605">
            <v>1</v>
          </cell>
          <cell r="BJ605">
            <v>75.34</v>
          </cell>
        </row>
        <row r="606">
          <cell r="A606">
            <v>8</v>
          </cell>
          <cell r="B606" t="str">
            <v>Sat</v>
          </cell>
          <cell r="C606">
            <v>42665</v>
          </cell>
          <cell r="F606" t="str">
            <v>Iowa State</v>
          </cell>
          <cell r="G606" t="str">
            <v>B12</v>
          </cell>
          <cell r="H606" t="str">
            <v>Open</v>
          </cell>
          <cell r="I606" t="str">
            <v>ZZZ</v>
          </cell>
          <cell r="K606">
            <v>0</v>
          </cell>
          <cell r="AQ606" t="str">
            <v>Iowa State</v>
          </cell>
          <cell r="AR606">
            <v>2</v>
          </cell>
          <cell r="AS606">
            <v>2</v>
          </cell>
          <cell r="AT606">
            <v>0</v>
          </cell>
          <cell r="AU606">
            <v>4</v>
          </cell>
          <cell r="AV606">
            <v>2</v>
          </cell>
          <cell r="AW606">
            <v>0</v>
          </cell>
          <cell r="BJ606">
            <v>65.180000000000007</v>
          </cell>
        </row>
        <row r="607">
          <cell r="A607">
            <v>8</v>
          </cell>
          <cell r="B607" t="str">
            <v>Sat</v>
          </cell>
          <cell r="C607">
            <v>42665</v>
          </cell>
          <cell r="F607" t="str">
            <v>Notre Dame</v>
          </cell>
          <cell r="G607" t="str">
            <v>Ind</v>
          </cell>
          <cell r="H607" t="str">
            <v>Open</v>
          </cell>
          <cell r="I607" t="str">
            <v>ZZZ</v>
          </cell>
          <cell r="K607">
            <v>0</v>
          </cell>
          <cell r="AQ607" t="str">
            <v>Notre Dame</v>
          </cell>
          <cell r="AR607">
            <v>1</v>
          </cell>
          <cell r="AS607">
            <v>3</v>
          </cell>
          <cell r="AT607">
            <v>0</v>
          </cell>
          <cell r="AU607">
            <v>2</v>
          </cell>
          <cell r="AV607">
            <v>5</v>
          </cell>
          <cell r="AW607">
            <v>0</v>
          </cell>
          <cell r="BJ607">
            <v>76.239999999999995</v>
          </cell>
        </row>
        <row r="608">
          <cell r="A608">
            <v>8</v>
          </cell>
          <cell r="B608" t="str">
            <v>Sat</v>
          </cell>
          <cell r="C608">
            <v>42665</v>
          </cell>
          <cell r="F608" t="str">
            <v>Pittsburgh</v>
          </cell>
          <cell r="G608" t="str">
            <v>ACC</v>
          </cell>
          <cell r="H608" t="str">
            <v>Open</v>
          </cell>
          <cell r="I608" t="str">
            <v>ZZZ</v>
          </cell>
          <cell r="K608">
            <v>0</v>
          </cell>
          <cell r="AQ608" t="str">
            <v>Pittsburgh</v>
          </cell>
          <cell r="AR608">
            <v>1</v>
          </cell>
          <cell r="AS608">
            <v>1</v>
          </cell>
          <cell r="AT608">
            <v>0</v>
          </cell>
          <cell r="AU608">
            <v>2</v>
          </cell>
          <cell r="AV608">
            <v>3</v>
          </cell>
          <cell r="AW608">
            <v>1</v>
          </cell>
          <cell r="BJ608">
            <v>77.260000000000005</v>
          </cell>
        </row>
        <row r="609">
          <cell r="A609">
            <v>8</v>
          </cell>
          <cell r="B609" t="str">
            <v>Sat</v>
          </cell>
          <cell r="C609">
            <v>42665</v>
          </cell>
          <cell r="F609" t="str">
            <v>Southern Cal</v>
          </cell>
          <cell r="G609" t="str">
            <v>P12</v>
          </cell>
          <cell r="H609" t="str">
            <v>Open</v>
          </cell>
          <cell r="I609" t="str">
            <v>ZZZ</v>
          </cell>
          <cell r="K609">
            <v>0</v>
          </cell>
          <cell r="AQ609" t="str">
            <v>Southern Cal</v>
          </cell>
          <cell r="AR609">
            <v>1</v>
          </cell>
          <cell r="AS609">
            <v>2</v>
          </cell>
          <cell r="AT609">
            <v>0</v>
          </cell>
          <cell r="AU609">
            <v>3</v>
          </cell>
          <cell r="AV609">
            <v>4</v>
          </cell>
          <cell r="AW609">
            <v>0</v>
          </cell>
          <cell r="BJ609">
            <v>83.83</v>
          </cell>
        </row>
        <row r="610">
          <cell r="A610">
            <v>8</v>
          </cell>
          <cell r="B610" t="str">
            <v>Sat</v>
          </cell>
          <cell r="C610">
            <v>42665</v>
          </cell>
          <cell r="F610" t="str">
            <v>Southern Miss</v>
          </cell>
          <cell r="G610" t="str">
            <v>CUSA</v>
          </cell>
          <cell r="H610" t="str">
            <v>Open</v>
          </cell>
          <cell r="I610" t="str">
            <v>ZZZ</v>
          </cell>
          <cell r="K610">
            <v>0</v>
          </cell>
          <cell r="AQ610" t="str">
            <v>Southern Miss</v>
          </cell>
          <cell r="AR610">
            <v>2</v>
          </cell>
          <cell r="AS610">
            <v>1</v>
          </cell>
          <cell r="AT610">
            <v>0</v>
          </cell>
          <cell r="AU610">
            <v>3</v>
          </cell>
          <cell r="AV610">
            <v>3</v>
          </cell>
          <cell r="AW610">
            <v>0</v>
          </cell>
          <cell r="BJ610">
            <v>63.56</v>
          </cell>
        </row>
        <row r="611">
          <cell r="A611">
            <v>8</v>
          </cell>
          <cell r="B611" t="str">
            <v>Sat</v>
          </cell>
          <cell r="C611">
            <v>42665</v>
          </cell>
          <cell r="F611" t="str">
            <v>Tennessee</v>
          </cell>
          <cell r="G611" t="str">
            <v>SEC</v>
          </cell>
          <cell r="H611" t="str">
            <v>Open</v>
          </cell>
          <cell r="I611" t="str">
            <v>ZZZ</v>
          </cell>
          <cell r="K611">
            <v>0</v>
          </cell>
          <cell r="AQ611" t="str">
            <v>Tennessee</v>
          </cell>
          <cell r="AR611">
            <v>1</v>
          </cell>
          <cell r="AS611">
            <v>2</v>
          </cell>
          <cell r="AT611">
            <v>0</v>
          </cell>
          <cell r="AU611">
            <v>2</v>
          </cell>
          <cell r="AV611">
            <v>4</v>
          </cell>
          <cell r="AW611">
            <v>0</v>
          </cell>
          <cell r="BJ611">
            <v>83.16</v>
          </cell>
        </row>
        <row r="612">
          <cell r="A612">
            <v>8</v>
          </cell>
          <cell r="B612" t="str">
            <v>Sat</v>
          </cell>
          <cell r="C612">
            <v>42665</v>
          </cell>
          <cell r="F612" t="str">
            <v>Wake Forest</v>
          </cell>
          <cell r="G612" t="str">
            <v>ACC</v>
          </cell>
          <cell r="H612" t="str">
            <v>Open</v>
          </cell>
          <cell r="I612" t="str">
            <v>ZZZ</v>
          </cell>
          <cell r="K612">
            <v>0</v>
          </cell>
          <cell r="AQ612" t="str">
            <v>Wake Forest</v>
          </cell>
          <cell r="AR612">
            <v>2</v>
          </cell>
          <cell r="AS612">
            <v>1</v>
          </cell>
          <cell r="AT612">
            <v>0</v>
          </cell>
          <cell r="AU612">
            <v>3</v>
          </cell>
          <cell r="AV612">
            <v>3</v>
          </cell>
          <cell r="AW612">
            <v>0</v>
          </cell>
          <cell r="BJ612">
            <v>71.38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5">
          <cell r="A125">
            <v>7</v>
          </cell>
          <cell r="B125" t="str">
            <v>Thurs</v>
          </cell>
          <cell r="C125">
            <v>42663</v>
          </cell>
          <cell r="D125">
            <v>0.85416666666666663</v>
          </cell>
          <cell r="E125" t="str">
            <v>CBS</v>
          </cell>
          <cell r="F125" t="str">
            <v>Chicago</v>
          </cell>
          <cell r="G125" t="str">
            <v>NFCN</v>
          </cell>
          <cell r="H125" t="str">
            <v>Green Bay</v>
          </cell>
          <cell r="I125" t="str">
            <v>NFCN</v>
          </cell>
          <cell r="J125" t="str">
            <v>Green Bay</v>
          </cell>
          <cell r="K125" t="str">
            <v>Chicago</v>
          </cell>
          <cell r="L125">
            <v>7.5</v>
          </cell>
          <cell r="M125">
            <v>46</v>
          </cell>
          <cell r="R125" t="str">
            <v>Chicago</v>
          </cell>
          <cell r="S125" t="str">
            <v>Green Bay</v>
          </cell>
          <cell r="T125" t="str">
            <v>Chicago</v>
          </cell>
          <cell r="AQ125" t="str">
            <v>Chicago</v>
          </cell>
          <cell r="AR125">
            <v>0</v>
          </cell>
          <cell r="AS125">
            <v>3</v>
          </cell>
          <cell r="AT125">
            <v>0</v>
          </cell>
          <cell r="AU125">
            <v>1</v>
          </cell>
          <cell r="AV125">
            <v>4</v>
          </cell>
          <cell r="AW125">
            <v>0</v>
          </cell>
          <cell r="AY125">
            <v>8</v>
          </cell>
          <cell r="AZ125">
            <v>13</v>
          </cell>
          <cell r="BA125">
            <v>1</v>
          </cell>
          <cell r="BC125" t="str">
            <v>Green Bay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3</v>
          </cell>
          <cell r="BI125">
            <v>0</v>
          </cell>
          <cell r="BJ125">
            <v>15.11</v>
          </cell>
          <cell r="BK125">
            <v>22.25</v>
          </cell>
        </row>
        <row r="126">
          <cell r="A126">
            <v>7</v>
          </cell>
          <cell r="B126" t="str">
            <v>Sun</v>
          </cell>
          <cell r="C126">
            <v>42666</v>
          </cell>
          <cell r="D126">
            <v>0.39583333333333331</v>
          </cell>
          <cell r="E126" t="str">
            <v>NFL</v>
          </cell>
          <cell r="F126" t="str">
            <v>NY Giants</v>
          </cell>
          <cell r="G126" t="str">
            <v>NFCE</v>
          </cell>
          <cell r="H126" t="str">
            <v>Los Angeles</v>
          </cell>
          <cell r="I126" t="str">
            <v>NFCW</v>
          </cell>
          <cell r="J126" t="str">
            <v>NY Giants</v>
          </cell>
          <cell r="K126" t="str">
            <v>Los Angeles</v>
          </cell>
          <cell r="L126">
            <v>3</v>
          </cell>
          <cell r="M126">
            <v>43.5</v>
          </cell>
          <cell r="R126" t="str">
            <v>Los Angeles</v>
          </cell>
          <cell r="S126" t="str">
            <v>NY Giants</v>
          </cell>
          <cell r="T126" t="str">
            <v>Los Angeles</v>
          </cell>
          <cell r="AQ126" t="str">
            <v>NY Giants</v>
          </cell>
          <cell r="AR126">
            <v>1</v>
          </cell>
          <cell r="AS126">
            <v>2</v>
          </cell>
          <cell r="AT126">
            <v>0</v>
          </cell>
          <cell r="AU126">
            <v>1</v>
          </cell>
          <cell r="AV126">
            <v>4</v>
          </cell>
          <cell r="AW126">
            <v>0</v>
          </cell>
          <cell r="AY126">
            <v>4</v>
          </cell>
          <cell r="AZ126">
            <v>0</v>
          </cell>
          <cell r="BA126">
            <v>0</v>
          </cell>
          <cell r="BC126" t="str">
            <v>Los Angeles</v>
          </cell>
          <cell r="BD126">
            <v>0</v>
          </cell>
          <cell r="BE126">
            <v>1</v>
          </cell>
          <cell r="BF126">
            <v>0</v>
          </cell>
          <cell r="BG126">
            <v>4</v>
          </cell>
          <cell r="BH126">
            <v>1</v>
          </cell>
          <cell r="BI126">
            <v>0</v>
          </cell>
          <cell r="BJ126">
            <v>18.98</v>
          </cell>
          <cell r="BK126">
            <v>18.39</v>
          </cell>
        </row>
        <row r="127">
          <cell r="A127">
            <v>7</v>
          </cell>
          <cell r="B127" t="str">
            <v>Sun</v>
          </cell>
          <cell r="C127">
            <v>42666</v>
          </cell>
          <cell r="D127">
            <v>0.54166666666666663</v>
          </cell>
          <cell r="E127" t="str">
            <v>Fox</v>
          </cell>
          <cell r="F127" t="str">
            <v>New Orleans</v>
          </cell>
          <cell r="G127" t="str">
            <v>NFCS</v>
          </cell>
          <cell r="H127" t="str">
            <v>Kansas City</v>
          </cell>
          <cell r="I127" t="str">
            <v>AFCW</v>
          </cell>
          <cell r="J127" t="str">
            <v>Kansas City</v>
          </cell>
          <cell r="K127" t="str">
            <v>New Orleans</v>
          </cell>
          <cell r="L127">
            <v>6</v>
          </cell>
          <cell r="M127">
            <v>50.5</v>
          </cell>
          <cell r="R127" t="str">
            <v>New Orleans</v>
          </cell>
          <cell r="S127" t="str">
            <v>Kansas City</v>
          </cell>
          <cell r="T127" t="str">
            <v>New Orleans</v>
          </cell>
          <cell r="X127" t="str">
            <v>MM</v>
          </cell>
          <cell r="AQ127" t="str">
            <v>New Orleans</v>
          </cell>
          <cell r="AR127">
            <v>2</v>
          </cell>
          <cell r="AS127">
            <v>0</v>
          </cell>
          <cell r="AT127">
            <v>0</v>
          </cell>
          <cell r="AU127">
            <v>2</v>
          </cell>
          <cell r="AV127">
            <v>2</v>
          </cell>
          <cell r="AW127">
            <v>0</v>
          </cell>
          <cell r="AY127">
            <v>1</v>
          </cell>
          <cell r="AZ127">
            <v>1</v>
          </cell>
          <cell r="BA127">
            <v>0</v>
          </cell>
          <cell r="BC127" t="str">
            <v>Kansas City</v>
          </cell>
          <cell r="BD127">
            <v>0</v>
          </cell>
          <cell r="BE127">
            <v>0</v>
          </cell>
          <cell r="BF127">
            <v>0</v>
          </cell>
          <cell r="BG127">
            <v>1</v>
          </cell>
          <cell r="BH127">
            <v>3</v>
          </cell>
          <cell r="BI127">
            <v>0</v>
          </cell>
          <cell r="BJ127">
            <v>16.899999999999999</v>
          </cell>
          <cell r="BK127">
            <v>22.53</v>
          </cell>
        </row>
        <row r="128">
          <cell r="A128">
            <v>7</v>
          </cell>
          <cell r="B128" t="str">
            <v>Sun</v>
          </cell>
          <cell r="C128">
            <v>42666</v>
          </cell>
          <cell r="D128">
            <v>0.54166666666666663</v>
          </cell>
          <cell r="E128" t="str">
            <v>CBS</v>
          </cell>
          <cell r="F128" t="str">
            <v>Indianapolis</v>
          </cell>
          <cell r="G128" t="str">
            <v>AFCS</v>
          </cell>
          <cell r="H128" t="str">
            <v>Tennessee</v>
          </cell>
          <cell r="I128" t="str">
            <v>AFCS</v>
          </cell>
          <cell r="J128" t="str">
            <v>Tennessee</v>
          </cell>
          <cell r="K128" t="str">
            <v>Indianapolis</v>
          </cell>
          <cell r="L128">
            <v>3</v>
          </cell>
          <cell r="M128">
            <v>48</v>
          </cell>
          <cell r="R128" t="str">
            <v>Indianapolis</v>
          </cell>
          <cell r="S128" t="str">
            <v>Tennessee</v>
          </cell>
          <cell r="T128" t="str">
            <v>Tennessee</v>
          </cell>
          <cell r="AQ128" t="str">
            <v>Indianapolis</v>
          </cell>
          <cell r="AR128">
            <v>0</v>
          </cell>
          <cell r="AS128">
            <v>2</v>
          </cell>
          <cell r="AT128">
            <v>0</v>
          </cell>
          <cell r="AU128">
            <v>2</v>
          </cell>
          <cell r="AV128">
            <v>3</v>
          </cell>
          <cell r="AW128">
            <v>0</v>
          </cell>
          <cell r="AY128">
            <v>11</v>
          </cell>
          <cell r="AZ128">
            <v>10</v>
          </cell>
          <cell r="BA128">
            <v>1</v>
          </cell>
          <cell r="BC128" t="str">
            <v>Tennessee</v>
          </cell>
          <cell r="BD128">
            <v>0</v>
          </cell>
          <cell r="BE128">
            <v>0</v>
          </cell>
          <cell r="BF128">
            <v>0</v>
          </cell>
          <cell r="BG128">
            <v>2</v>
          </cell>
          <cell r="BH128">
            <v>3</v>
          </cell>
          <cell r="BI128">
            <v>0</v>
          </cell>
          <cell r="BJ128">
            <v>18.149999999999999</v>
          </cell>
          <cell r="BK128">
            <v>16.12</v>
          </cell>
        </row>
        <row r="129">
          <cell r="A129">
            <v>7</v>
          </cell>
          <cell r="B129" t="str">
            <v>Sun</v>
          </cell>
          <cell r="C129">
            <v>42666</v>
          </cell>
          <cell r="D129">
            <v>0.54166666666666663</v>
          </cell>
          <cell r="E129" t="str">
            <v>Fox</v>
          </cell>
          <cell r="F129" t="str">
            <v>Minnesota</v>
          </cell>
          <cell r="G129" t="str">
            <v>NFCN</v>
          </cell>
          <cell r="H129" t="str">
            <v>Philadelphia</v>
          </cell>
          <cell r="I129" t="str">
            <v>NFCE</v>
          </cell>
          <cell r="J129" t="str">
            <v>Minnesota</v>
          </cell>
          <cell r="K129" t="str">
            <v>Philadelphia</v>
          </cell>
          <cell r="L129">
            <v>3</v>
          </cell>
          <cell r="M129">
            <v>40</v>
          </cell>
          <cell r="R129" t="str">
            <v>Philadelphia</v>
          </cell>
          <cell r="S129" t="str">
            <v>Minnesota</v>
          </cell>
          <cell r="T129" t="str">
            <v>Minnesota</v>
          </cell>
          <cell r="AQ129" t="str">
            <v>Minnesota</v>
          </cell>
          <cell r="AR129">
            <v>2</v>
          </cell>
          <cell r="AS129">
            <v>0</v>
          </cell>
          <cell r="AT129">
            <v>0</v>
          </cell>
          <cell r="AU129">
            <v>5</v>
          </cell>
          <cell r="AV129">
            <v>0</v>
          </cell>
          <cell r="AW129">
            <v>0</v>
          </cell>
          <cell r="AY129">
            <v>2</v>
          </cell>
          <cell r="AZ129">
            <v>1</v>
          </cell>
          <cell r="BA129">
            <v>0</v>
          </cell>
          <cell r="BC129" t="str">
            <v>Philadelphia</v>
          </cell>
          <cell r="BD129">
            <v>0</v>
          </cell>
          <cell r="BE129">
            <v>0</v>
          </cell>
          <cell r="BF129">
            <v>0</v>
          </cell>
          <cell r="BG129">
            <v>3</v>
          </cell>
          <cell r="BH129">
            <v>1</v>
          </cell>
          <cell r="BI129">
            <v>0</v>
          </cell>
          <cell r="BJ129">
            <v>26.1</v>
          </cell>
          <cell r="BK129">
            <v>22.68</v>
          </cell>
        </row>
        <row r="130">
          <cell r="A130">
            <v>7</v>
          </cell>
          <cell r="B130" t="str">
            <v>Sun</v>
          </cell>
          <cell r="C130">
            <v>42666</v>
          </cell>
          <cell r="D130">
            <v>0.54166666666666663</v>
          </cell>
          <cell r="E130" t="str">
            <v>CBS</v>
          </cell>
          <cell r="F130" t="str">
            <v>Cleveland</v>
          </cell>
          <cell r="G130" t="str">
            <v>AFCN</v>
          </cell>
          <cell r="H130" t="str">
            <v>Cincinnati</v>
          </cell>
          <cell r="I130" t="str">
            <v>AFCN</v>
          </cell>
          <cell r="J130" t="str">
            <v>Cincinnati</v>
          </cell>
          <cell r="K130" t="str">
            <v>Cleveland</v>
          </cell>
          <cell r="L130">
            <v>10</v>
          </cell>
          <cell r="M130">
            <v>45</v>
          </cell>
          <cell r="R130" t="str">
            <v>Cleveland</v>
          </cell>
          <cell r="S130" t="str">
            <v>Cincinnati</v>
          </cell>
          <cell r="T130" t="str">
            <v>Cleveland</v>
          </cell>
          <cell r="AQ130" t="str">
            <v>Cleveland</v>
          </cell>
          <cell r="AR130">
            <v>1</v>
          </cell>
          <cell r="AS130">
            <v>2</v>
          </cell>
          <cell r="AT130">
            <v>0</v>
          </cell>
          <cell r="AU130">
            <v>2</v>
          </cell>
          <cell r="AV130">
            <v>3</v>
          </cell>
          <cell r="AW130">
            <v>0</v>
          </cell>
          <cell r="AY130">
            <v>10</v>
          </cell>
          <cell r="AZ130">
            <v>11</v>
          </cell>
          <cell r="BA130">
            <v>1</v>
          </cell>
          <cell r="BC130" t="str">
            <v>Cincinnati</v>
          </cell>
          <cell r="BD130">
            <v>0</v>
          </cell>
          <cell r="BE130">
            <v>0</v>
          </cell>
          <cell r="BF130">
            <v>0</v>
          </cell>
          <cell r="BG130">
            <v>1</v>
          </cell>
          <cell r="BH130">
            <v>4</v>
          </cell>
          <cell r="BI130">
            <v>0</v>
          </cell>
          <cell r="BJ130">
            <v>11.72</v>
          </cell>
          <cell r="BK130">
            <v>19.68</v>
          </cell>
        </row>
        <row r="131">
          <cell r="A131">
            <v>7</v>
          </cell>
          <cell r="B131" t="str">
            <v>Sun</v>
          </cell>
          <cell r="C131">
            <v>42666</v>
          </cell>
          <cell r="D131">
            <v>0.54166666666666663</v>
          </cell>
          <cell r="E131" t="str">
            <v>Fox</v>
          </cell>
          <cell r="F131" t="str">
            <v>Washington</v>
          </cell>
          <cell r="G131" t="str">
            <v>NFCE</v>
          </cell>
          <cell r="H131" t="str">
            <v>Detroit</v>
          </cell>
          <cell r="I131" t="str">
            <v>NFCN</v>
          </cell>
          <cell r="J131" t="str">
            <v>Detroit</v>
          </cell>
          <cell r="K131" t="str">
            <v>Washington</v>
          </cell>
          <cell r="L131">
            <v>1.5</v>
          </cell>
          <cell r="M131">
            <v>49.5</v>
          </cell>
          <cell r="R131" t="str">
            <v>Washington</v>
          </cell>
          <cell r="S131" t="str">
            <v>Detroit</v>
          </cell>
          <cell r="T131" t="str">
            <v>Detroit</v>
          </cell>
          <cell r="AQ131" t="str">
            <v>Washington</v>
          </cell>
          <cell r="AR131">
            <v>2</v>
          </cell>
          <cell r="AS131">
            <v>0</v>
          </cell>
          <cell r="AT131">
            <v>0</v>
          </cell>
          <cell r="AU131">
            <v>3</v>
          </cell>
          <cell r="AV131">
            <v>2</v>
          </cell>
          <cell r="AW131">
            <v>0</v>
          </cell>
          <cell r="AY131">
            <v>2</v>
          </cell>
          <cell r="AZ131">
            <v>3</v>
          </cell>
          <cell r="BA131">
            <v>0</v>
          </cell>
          <cell r="BC131" t="str">
            <v>Detroit</v>
          </cell>
          <cell r="BD131">
            <v>1</v>
          </cell>
          <cell r="BE131">
            <v>0</v>
          </cell>
          <cell r="BF131">
            <v>0</v>
          </cell>
          <cell r="BG131">
            <v>3</v>
          </cell>
          <cell r="BH131">
            <v>2</v>
          </cell>
          <cell r="BI131">
            <v>0</v>
          </cell>
          <cell r="BJ131">
            <v>19.420000000000002</v>
          </cell>
          <cell r="BK131">
            <v>17.86</v>
          </cell>
        </row>
        <row r="132">
          <cell r="A132">
            <v>7</v>
          </cell>
          <cell r="B132" t="str">
            <v>Sun</v>
          </cell>
          <cell r="C132">
            <v>42666</v>
          </cell>
          <cell r="D132">
            <v>0.54166666666666663</v>
          </cell>
          <cell r="E132" t="str">
            <v>CBS</v>
          </cell>
          <cell r="F132" t="str">
            <v>Oakland</v>
          </cell>
          <cell r="G132" t="str">
            <v>AFCW</v>
          </cell>
          <cell r="H132" t="str">
            <v>Jacksonville</v>
          </cell>
          <cell r="I132" t="str">
            <v>AFCS</v>
          </cell>
          <cell r="J132" t="str">
            <v>Jacksonville</v>
          </cell>
          <cell r="K132" t="str">
            <v>Oakland</v>
          </cell>
          <cell r="L132">
            <v>1</v>
          </cell>
          <cell r="M132">
            <v>47.5</v>
          </cell>
          <cell r="R132" t="str">
            <v>Oakland</v>
          </cell>
          <cell r="S132" t="str">
            <v>Jacksonville</v>
          </cell>
          <cell r="T132" t="str">
            <v>Jacksonville</v>
          </cell>
          <cell r="AQ132" t="str">
            <v>Oakland</v>
          </cell>
          <cell r="AR132">
            <v>3</v>
          </cell>
          <cell r="AS132">
            <v>0</v>
          </cell>
          <cell r="AT132">
            <v>0</v>
          </cell>
          <cell r="AU132">
            <v>3</v>
          </cell>
          <cell r="AV132">
            <v>2</v>
          </cell>
          <cell r="AW132">
            <v>0</v>
          </cell>
          <cell r="AY132">
            <v>1</v>
          </cell>
          <cell r="AZ132">
            <v>3</v>
          </cell>
          <cell r="BA132">
            <v>0</v>
          </cell>
          <cell r="BC132" t="str">
            <v>Jacksonville</v>
          </cell>
          <cell r="BD132">
            <v>0</v>
          </cell>
          <cell r="BE132">
            <v>0</v>
          </cell>
          <cell r="BF132">
            <v>0</v>
          </cell>
          <cell r="BG132">
            <v>2</v>
          </cell>
          <cell r="BH132">
            <v>2</v>
          </cell>
          <cell r="BI132">
            <v>0</v>
          </cell>
          <cell r="BJ132">
            <v>19.521000000000001</v>
          </cell>
          <cell r="BK132">
            <v>16.53</v>
          </cell>
        </row>
        <row r="133">
          <cell r="A133">
            <v>7</v>
          </cell>
          <cell r="B133" t="str">
            <v>Sun</v>
          </cell>
          <cell r="C133">
            <v>42666</v>
          </cell>
          <cell r="D133">
            <v>0.54166666666666663</v>
          </cell>
          <cell r="E133" t="str">
            <v>CBS</v>
          </cell>
          <cell r="F133" t="str">
            <v>Buffalo</v>
          </cell>
          <cell r="G133" t="str">
            <v>AFCE</v>
          </cell>
          <cell r="H133" t="str">
            <v>Miami</v>
          </cell>
          <cell r="I133" t="str">
            <v>AFCE</v>
          </cell>
          <cell r="J133" t="str">
            <v>Buffalo</v>
          </cell>
          <cell r="K133" t="str">
            <v>Miami</v>
          </cell>
          <cell r="L133">
            <v>3</v>
          </cell>
          <cell r="M133">
            <v>44</v>
          </cell>
          <cell r="R133" t="str">
            <v>Miami</v>
          </cell>
          <cell r="S133" t="str">
            <v>Buffalo</v>
          </cell>
          <cell r="T133" t="str">
            <v>Miami</v>
          </cell>
          <cell r="X133" t="str">
            <v>MM</v>
          </cell>
          <cell r="AQ133" t="str">
            <v>Buffalo</v>
          </cell>
          <cell r="AR133">
            <v>2</v>
          </cell>
          <cell r="AS133">
            <v>1</v>
          </cell>
          <cell r="AT133">
            <v>0</v>
          </cell>
          <cell r="AU133">
            <v>3</v>
          </cell>
          <cell r="AV133">
            <v>2</v>
          </cell>
          <cell r="AW133">
            <v>0</v>
          </cell>
          <cell r="AY133">
            <v>13</v>
          </cell>
          <cell r="AZ133">
            <v>8</v>
          </cell>
          <cell r="BA133">
            <v>1</v>
          </cell>
          <cell r="BC133" t="str">
            <v>Miami</v>
          </cell>
          <cell r="BD133">
            <v>0</v>
          </cell>
          <cell r="BE133">
            <v>1</v>
          </cell>
          <cell r="BF133">
            <v>0</v>
          </cell>
          <cell r="BG133">
            <v>1</v>
          </cell>
          <cell r="BH133">
            <v>4</v>
          </cell>
          <cell r="BI133">
            <v>0</v>
          </cell>
          <cell r="BJ133">
            <v>24.88</v>
          </cell>
          <cell r="BK133">
            <v>17.5</v>
          </cell>
        </row>
        <row r="134">
          <cell r="A134">
            <v>7</v>
          </cell>
          <cell r="B134" t="str">
            <v>Sun</v>
          </cell>
          <cell r="C134">
            <v>42666</v>
          </cell>
          <cell r="D134">
            <v>0.54166666666666663</v>
          </cell>
          <cell r="E134" t="str">
            <v>CBS</v>
          </cell>
          <cell r="F134" t="str">
            <v>Baltimore</v>
          </cell>
          <cell r="G134" t="str">
            <v>AFCN</v>
          </cell>
          <cell r="H134" t="str">
            <v>NY Jets</v>
          </cell>
          <cell r="I134" t="str">
            <v>AFCE</v>
          </cell>
          <cell r="J134" t="str">
            <v>NY Jets</v>
          </cell>
          <cell r="K134" t="str">
            <v>Baltimore</v>
          </cell>
          <cell r="L134">
            <v>2</v>
          </cell>
          <cell r="M134">
            <v>40.5</v>
          </cell>
          <cell r="R134" t="str">
            <v>Baltimore</v>
          </cell>
          <cell r="S134" t="str">
            <v>NY Jets</v>
          </cell>
          <cell r="T134" t="str">
            <v>Baltimore</v>
          </cell>
          <cell r="AQ134" t="str">
            <v>Baltimore</v>
          </cell>
          <cell r="AR134">
            <v>1</v>
          </cell>
          <cell r="AS134">
            <v>1</v>
          </cell>
          <cell r="AT134">
            <v>0</v>
          </cell>
          <cell r="AU134">
            <v>2</v>
          </cell>
          <cell r="AV134">
            <v>3</v>
          </cell>
          <cell r="AW134">
            <v>0</v>
          </cell>
          <cell r="AY134">
            <v>4</v>
          </cell>
          <cell r="AZ134">
            <v>1</v>
          </cell>
          <cell r="BA134">
            <v>0</v>
          </cell>
          <cell r="BC134" t="str">
            <v>NY Jets</v>
          </cell>
          <cell r="BD134">
            <v>0</v>
          </cell>
          <cell r="BE134">
            <v>0</v>
          </cell>
          <cell r="BF134">
            <v>0</v>
          </cell>
          <cell r="BG134">
            <v>2</v>
          </cell>
          <cell r="BH134">
            <v>3</v>
          </cell>
          <cell r="BI134">
            <v>0</v>
          </cell>
          <cell r="BJ134">
            <v>19.73</v>
          </cell>
          <cell r="BK134">
            <v>16.510000000000002</v>
          </cell>
        </row>
        <row r="135">
          <cell r="A135">
            <v>7</v>
          </cell>
          <cell r="B135" t="str">
            <v>Sun</v>
          </cell>
          <cell r="C135">
            <v>42666</v>
          </cell>
          <cell r="D135">
            <v>0.66666666666666663</v>
          </cell>
          <cell r="E135" t="str">
            <v>Fox</v>
          </cell>
          <cell r="F135" t="str">
            <v>Tampa Bay</v>
          </cell>
          <cell r="G135" t="str">
            <v>NFCS</v>
          </cell>
          <cell r="H135" t="str">
            <v>San Francisco</v>
          </cell>
          <cell r="I135" t="str">
            <v>NFCW</v>
          </cell>
          <cell r="J135" t="str">
            <v>Tampa Bay</v>
          </cell>
          <cell r="K135" t="str">
            <v>San Francisco</v>
          </cell>
          <cell r="L135">
            <v>0</v>
          </cell>
          <cell r="M135">
            <v>46</v>
          </cell>
          <cell r="R135" t="str">
            <v>San Francisco</v>
          </cell>
          <cell r="S135" t="str">
            <v>Tampa Bay</v>
          </cell>
          <cell r="T135" t="str">
            <v>Tampa Bay</v>
          </cell>
          <cell r="AQ135" t="str">
            <v>Tampa Bay</v>
          </cell>
          <cell r="AR135">
            <v>2</v>
          </cell>
          <cell r="AS135">
            <v>1</v>
          </cell>
          <cell r="AT135">
            <v>0</v>
          </cell>
          <cell r="AU135">
            <v>2</v>
          </cell>
          <cell r="AV135">
            <v>3</v>
          </cell>
          <cell r="AW135">
            <v>0</v>
          </cell>
          <cell r="AY135">
            <v>1</v>
          </cell>
          <cell r="AZ135">
            <v>4</v>
          </cell>
          <cell r="BA135">
            <v>0</v>
          </cell>
          <cell r="BC135" t="str">
            <v>San Francisco</v>
          </cell>
          <cell r="BD135">
            <v>0</v>
          </cell>
          <cell r="BE135">
            <v>1</v>
          </cell>
          <cell r="BF135">
            <v>0</v>
          </cell>
          <cell r="BG135">
            <v>0</v>
          </cell>
          <cell r="BH135">
            <v>5</v>
          </cell>
          <cell r="BI135">
            <v>0</v>
          </cell>
          <cell r="BJ135">
            <v>16.37</v>
          </cell>
          <cell r="BK135">
            <v>15.65</v>
          </cell>
        </row>
        <row r="136">
          <cell r="A136">
            <v>7</v>
          </cell>
          <cell r="B136" t="str">
            <v>Sun</v>
          </cell>
          <cell r="C136">
            <v>42666</v>
          </cell>
          <cell r="D136">
            <v>0.66666666666666663</v>
          </cell>
          <cell r="E136" t="str">
            <v>CBS</v>
          </cell>
          <cell r="F136" t="str">
            <v>San Diego</v>
          </cell>
          <cell r="G136" t="str">
            <v>AFCW</v>
          </cell>
          <cell r="H136" t="str">
            <v>Atlanta</v>
          </cell>
          <cell r="I136" t="str">
            <v>NFCS</v>
          </cell>
          <cell r="J136" t="str">
            <v>Atlanta</v>
          </cell>
          <cell r="K136" t="str">
            <v>San Diego</v>
          </cell>
          <cell r="L136">
            <v>6.5</v>
          </cell>
          <cell r="M136">
            <v>54</v>
          </cell>
          <cell r="R136" t="str">
            <v>San Diego</v>
          </cell>
          <cell r="S136" t="str">
            <v>Atlanta</v>
          </cell>
          <cell r="T136" t="str">
            <v>San Diego</v>
          </cell>
          <cell r="AQ136" t="str">
            <v>San Diego</v>
          </cell>
          <cell r="AR136">
            <v>2</v>
          </cell>
          <cell r="AS136">
            <v>1</v>
          </cell>
          <cell r="AT136">
            <v>0</v>
          </cell>
          <cell r="AU136">
            <v>3</v>
          </cell>
          <cell r="AV136">
            <v>2</v>
          </cell>
          <cell r="AW136">
            <v>0</v>
          </cell>
          <cell r="AY136">
            <v>0</v>
          </cell>
          <cell r="AZ136">
            <v>2</v>
          </cell>
          <cell r="BA136">
            <v>0</v>
          </cell>
          <cell r="BC136" t="str">
            <v>Atlanta</v>
          </cell>
          <cell r="BD136">
            <v>0</v>
          </cell>
          <cell r="BE136">
            <v>0</v>
          </cell>
          <cell r="BF136">
            <v>0</v>
          </cell>
          <cell r="BG136">
            <v>4</v>
          </cell>
          <cell r="BH136">
            <v>1</v>
          </cell>
          <cell r="BI136">
            <v>0</v>
          </cell>
          <cell r="BJ136">
            <v>19.57</v>
          </cell>
          <cell r="BK136">
            <v>22.25</v>
          </cell>
        </row>
        <row r="137">
          <cell r="A137">
            <v>7</v>
          </cell>
          <cell r="B137" t="str">
            <v>Sun</v>
          </cell>
          <cell r="C137">
            <v>42666</v>
          </cell>
          <cell r="D137">
            <v>0.6875</v>
          </cell>
          <cell r="E137" t="str">
            <v>CBS</v>
          </cell>
          <cell r="F137" t="str">
            <v>New England</v>
          </cell>
          <cell r="G137" t="str">
            <v>AFCE</v>
          </cell>
          <cell r="H137" t="str">
            <v>Pittsburgh</v>
          </cell>
          <cell r="I137" t="str">
            <v>AFCN</v>
          </cell>
          <cell r="J137" t="str">
            <v>New England</v>
          </cell>
          <cell r="K137" t="str">
            <v>Pittsburgh</v>
          </cell>
          <cell r="L137">
            <v>7.5</v>
          </cell>
          <cell r="M137">
            <v>46.5</v>
          </cell>
          <cell r="R137" t="str">
            <v>Pittsburgh</v>
          </cell>
          <cell r="S137" t="str">
            <v>New England</v>
          </cell>
          <cell r="T137" t="str">
            <v>New England</v>
          </cell>
          <cell r="AQ137" t="str">
            <v>New England</v>
          </cell>
          <cell r="AR137">
            <v>2</v>
          </cell>
          <cell r="AS137">
            <v>0</v>
          </cell>
          <cell r="AT137">
            <v>0</v>
          </cell>
          <cell r="AU137">
            <v>4</v>
          </cell>
          <cell r="AV137">
            <v>1</v>
          </cell>
          <cell r="AW137">
            <v>0</v>
          </cell>
          <cell r="AY137">
            <v>4</v>
          </cell>
          <cell r="AZ137">
            <v>2</v>
          </cell>
          <cell r="BA137">
            <v>1</v>
          </cell>
          <cell r="BC137" t="str">
            <v>Pittsburgh</v>
          </cell>
          <cell r="BD137">
            <v>1</v>
          </cell>
          <cell r="BE137">
            <v>0</v>
          </cell>
          <cell r="BF137">
            <v>0</v>
          </cell>
          <cell r="BG137">
            <v>4</v>
          </cell>
          <cell r="BH137">
            <v>1</v>
          </cell>
          <cell r="BI137">
            <v>0</v>
          </cell>
          <cell r="BJ137">
            <v>26.21</v>
          </cell>
          <cell r="BK137">
            <v>24.2</v>
          </cell>
        </row>
        <row r="138">
          <cell r="A138">
            <v>7</v>
          </cell>
          <cell r="B138" t="str">
            <v>Sun</v>
          </cell>
          <cell r="C138">
            <v>42666</v>
          </cell>
          <cell r="D138">
            <v>0.85416666666666663</v>
          </cell>
          <cell r="E138" t="str">
            <v>NBC</v>
          </cell>
          <cell r="F138" t="str">
            <v>Seattle</v>
          </cell>
          <cell r="G138" t="str">
            <v>NFCW</v>
          </cell>
          <cell r="H138" t="str">
            <v>Arizona</v>
          </cell>
          <cell r="I138" t="str">
            <v>NFCW</v>
          </cell>
          <cell r="J138" t="str">
            <v>Arizona</v>
          </cell>
          <cell r="K138" t="str">
            <v>Seattle</v>
          </cell>
          <cell r="L138">
            <v>1.5</v>
          </cell>
          <cell r="M138">
            <v>43.5</v>
          </cell>
          <cell r="R138" t="str">
            <v>Seattle</v>
          </cell>
          <cell r="S138" t="str">
            <v>Arizona</v>
          </cell>
          <cell r="T138" t="str">
            <v>Seattle</v>
          </cell>
          <cell r="AQ138" t="str">
            <v>Seattle</v>
          </cell>
          <cell r="AR138">
            <v>1</v>
          </cell>
          <cell r="AS138">
            <v>1</v>
          </cell>
          <cell r="AT138">
            <v>0</v>
          </cell>
          <cell r="AU138">
            <v>2</v>
          </cell>
          <cell r="AV138">
            <v>2</v>
          </cell>
          <cell r="AW138">
            <v>0</v>
          </cell>
          <cell r="AY138">
            <v>12</v>
          </cell>
          <cell r="AZ138">
            <v>9</v>
          </cell>
          <cell r="BA138">
            <v>1</v>
          </cell>
          <cell r="BC138" t="str">
            <v>Arizona</v>
          </cell>
          <cell r="BD138">
            <v>0</v>
          </cell>
          <cell r="BE138">
            <v>0</v>
          </cell>
          <cell r="BF138">
            <v>0</v>
          </cell>
          <cell r="BG138">
            <v>2</v>
          </cell>
          <cell r="BH138">
            <v>3</v>
          </cell>
          <cell r="BI138">
            <v>0</v>
          </cell>
          <cell r="BJ138">
            <v>23.82</v>
          </cell>
          <cell r="BK138">
            <v>24.32</v>
          </cell>
        </row>
        <row r="139">
          <cell r="A139">
            <v>7</v>
          </cell>
          <cell r="B139" t="str">
            <v>Mon</v>
          </cell>
          <cell r="C139">
            <v>42667</v>
          </cell>
          <cell r="D139">
            <v>0.85416666666666663</v>
          </cell>
          <cell r="E139" t="str">
            <v>ESPN</v>
          </cell>
          <cell r="F139" t="str">
            <v>Houston</v>
          </cell>
          <cell r="G139" t="str">
            <v>AFCS</v>
          </cell>
          <cell r="H139" t="str">
            <v>Denver</v>
          </cell>
          <cell r="I139" t="str">
            <v>AFCW</v>
          </cell>
          <cell r="J139" t="str">
            <v>Denver</v>
          </cell>
          <cell r="K139" t="str">
            <v>Houston</v>
          </cell>
          <cell r="L139">
            <v>8.5</v>
          </cell>
          <cell r="M139">
            <v>40.5</v>
          </cell>
          <cell r="R139" t="str">
            <v>Houston</v>
          </cell>
          <cell r="S139" t="str">
            <v>Denver</v>
          </cell>
          <cell r="T139" t="str">
            <v>Denver</v>
          </cell>
          <cell r="AQ139" t="str">
            <v>Houston</v>
          </cell>
          <cell r="AR139">
            <v>0</v>
          </cell>
          <cell r="AS139">
            <v>2</v>
          </cell>
          <cell r="AT139">
            <v>0</v>
          </cell>
          <cell r="AU139">
            <v>3</v>
          </cell>
          <cell r="AV139">
            <v>2</v>
          </cell>
          <cell r="AW139">
            <v>0</v>
          </cell>
          <cell r="AY139">
            <v>2</v>
          </cell>
          <cell r="AZ139">
            <v>2</v>
          </cell>
          <cell r="BA139">
            <v>0</v>
          </cell>
          <cell r="BC139" t="str">
            <v>Denver</v>
          </cell>
          <cell r="BD139">
            <v>0</v>
          </cell>
          <cell r="BE139">
            <v>1</v>
          </cell>
          <cell r="BF139">
            <v>0</v>
          </cell>
          <cell r="BG139">
            <v>4</v>
          </cell>
          <cell r="BH139">
            <v>1</v>
          </cell>
          <cell r="BI139">
            <v>0</v>
          </cell>
          <cell r="BJ139">
            <v>19.29</v>
          </cell>
          <cell r="BK139">
            <v>23.55</v>
          </cell>
        </row>
        <row r="140">
          <cell r="A140">
            <v>7</v>
          </cell>
          <cell r="F140" t="str">
            <v>Bye</v>
          </cell>
        </row>
        <row r="141">
          <cell r="A141">
            <v>7</v>
          </cell>
          <cell r="F141" t="str">
            <v>Carolina</v>
          </cell>
          <cell r="G141" t="str">
            <v>NFCS</v>
          </cell>
          <cell r="AQ141" t="str">
            <v>Carolina</v>
          </cell>
          <cell r="AR141">
            <v>0</v>
          </cell>
          <cell r="AS141">
            <v>2</v>
          </cell>
          <cell r="AT141">
            <v>0</v>
          </cell>
          <cell r="AU141">
            <v>1</v>
          </cell>
          <cell r="AV141">
            <v>4</v>
          </cell>
          <cell r="AW141">
            <v>0</v>
          </cell>
          <cell r="BJ141">
            <v>19.88</v>
          </cell>
        </row>
        <row r="142">
          <cell r="A142">
            <v>7</v>
          </cell>
          <cell r="F142" t="str">
            <v>Dallas</v>
          </cell>
          <cell r="G142" t="str">
            <v>NFCE</v>
          </cell>
          <cell r="AQ142" t="str">
            <v>Dallas</v>
          </cell>
          <cell r="AR142">
            <v>2</v>
          </cell>
          <cell r="AS142">
            <v>0</v>
          </cell>
          <cell r="AT142">
            <v>0</v>
          </cell>
          <cell r="AU142">
            <v>4</v>
          </cell>
          <cell r="AV142">
            <v>1</v>
          </cell>
          <cell r="AW142">
            <v>0</v>
          </cell>
          <cell r="BJ142">
            <v>24.35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9"/>
  <sheetViews>
    <sheetView tabSelected="1" topLeftCell="A77" zoomScale="75" zoomScaleNormal="75" workbookViewId="0">
      <selection activeCell="A83" sqref="A83"/>
    </sheetView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10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2" customWidth="1"/>
    <col min="11" max="11" width="27.6640625" style="63" customWidth="1"/>
    <col min="12" max="12" width="8" style="71" customWidth="1"/>
    <col min="13" max="13" width="8" style="72" customWidth="1"/>
    <col min="14" max="14" width="27.6640625" style="62" customWidth="1"/>
    <col min="15" max="15" width="5.6640625" style="53" customWidth="1"/>
    <col min="16" max="16" width="27.6640625" style="64" customWidth="1"/>
    <col min="17" max="17" width="5.6640625" style="54" customWidth="1"/>
    <col min="18" max="18" width="27.6640625" style="62" customWidth="1"/>
    <col min="19" max="19" width="27.6640625" style="64" customWidth="1"/>
    <col min="20" max="20" width="27.6640625" style="62" customWidth="1"/>
    <col min="21" max="21" width="8.33203125" style="63" customWidth="1"/>
    <col min="22" max="22" width="9.5546875" style="62" customWidth="1"/>
    <col min="23" max="23" width="8" style="62" customWidth="1"/>
    <col min="24" max="24" width="8" style="63" customWidth="1"/>
    <col min="25" max="25" width="27.6640625" style="62" customWidth="1"/>
    <col min="26" max="26" width="5.6640625" style="64" customWidth="1"/>
    <col min="27" max="27" width="27.6640625" style="62" customWidth="1"/>
    <col min="28" max="28" width="5.6640625" style="63" customWidth="1"/>
    <col min="29" max="29" width="3.6640625" style="65" customWidth="1"/>
    <col min="30" max="30" width="28.33203125" style="66" customWidth="1"/>
    <col min="31" max="31" width="5.33203125" style="60" customWidth="1"/>
    <col min="32" max="33" width="5.33203125" style="53" customWidth="1"/>
    <col min="34" max="34" width="5.33203125" style="60" customWidth="1"/>
    <col min="35" max="35" width="5.33203125" style="53" customWidth="1"/>
    <col min="36" max="36" width="5.33203125" style="54" customWidth="1"/>
    <col min="37" max="37" width="2.6640625" style="53" customWidth="1"/>
    <col min="38" max="38" width="5.33203125" style="62" customWidth="1"/>
    <col min="39" max="39" width="5.33203125" style="64" customWidth="1"/>
    <col min="40" max="40" width="5.33203125" style="63" customWidth="1"/>
    <col min="41" max="41" width="2.6640625" style="63" customWidth="1"/>
    <col min="42" max="42" width="25" style="66" customWidth="1"/>
    <col min="43" max="43" width="5.33203125" style="60" customWidth="1"/>
    <col min="44" max="45" width="5.33203125" style="53" customWidth="1"/>
    <col min="46" max="46" width="5.33203125" style="60" customWidth="1"/>
    <col min="47" max="47" width="5.33203125" style="53" customWidth="1"/>
    <col min="48" max="48" width="5.33203125" style="54" customWidth="1"/>
    <col min="49" max="49" width="9.33203125" style="67" customWidth="1"/>
    <col min="50" max="50" width="9.44140625" style="68" customWidth="1"/>
  </cols>
  <sheetData>
    <row r="1" spans="1:51" ht="15.75" customHeight="1" x14ac:dyDescent="0.3">
      <c r="A1" s="1"/>
      <c r="B1" s="1"/>
      <c r="C1" s="16"/>
      <c r="D1" s="2"/>
      <c r="E1" s="1"/>
      <c r="F1" s="21"/>
      <c r="G1" s="21"/>
      <c r="H1" s="3"/>
      <c r="I1" s="21"/>
      <c r="J1" s="23"/>
      <c r="K1" s="23"/>
      <c r="L1" s="24"/>
      <c r="M1" s="24"/>
      <c r="N1" s="82"/>
      <c r="O1" s="83"/>
      <c r="P1" s="83"/>
      <c r="Q1" s="84"/>
      <c r="R1" s="25"/>
      <c r="S1" s="23"/>
      <c r="T1" s="23"/>
      <c r="U1" s="23"/>
      <c r="V1" s="23"/>
      <c r="W1" s="85" t="s">
        <v>0</v>
      </c>
      <c r="X1" s="86"/>
      <c r="Y1" s="89"/>
      <c r="Z1" s="89"/>
      <c r="AA1" s="89"/>
      <c r="AB1" s="89"/>
      <c r="AC1" s="90" t="s">
        <v>1</v>
      </c>
      <c r="AD1" s="73" t="s">
        <v>32</v>
      </c>
      <c r="AE1" s="73"/>
      <c r="AF1" s="73"/>
      <c r="AG1" s="73"/>
      <c r="AH1" s="73"/>
      <c r="AI1" s="73"/>
      <c r="AJ1" s="73"/>
      <c r="AK1" s="26"/>
      <c r="AL1" s="27"/>
      <c r="AM1" s="27"/>
      <c r="AN1" s="27"/>
      <c r="AO1" s="28"/>
      <c r="AP1" s="73" t="s">
        <v>32</v>
      </c>
      <c r="AQ1" s="73"/>
      <c r="AR1" s="73"/>
      <c r="AS1" s="73"/>
      <c r="AT1" s="73"/>
      <c r="AU1" s="73"/>
      <c r="AV1" s="73"/>
      <c r="AW1" s="29"/>
      <c r="AX1" s="29"/>
    </row>
    <row r="2" spans="1:51" ht="15.75" customHeight="1" x14ac:dyDescent="0.3">
      <c r="A2" s="4"/>
      <c r="B2" s="4"/>
      <c r="C2" s="17"/>
      <c r="D2" s="5"/>
      <c r="E2" s="22"/>
      <c r="F2" s="98" t="s">
        <v>4</v>
      </c>
      <c r="G2" s="99"/>
      <c r="H2" s="99"/>
      <c r="I2" s="100"/>
      <c r="J2" s="30"/>
      <c r="K2" s="31"/>
      <c r="L2" s="32"/>
      <c r="M2" s="32"/>
      <c r="N2" s="101" t="s">
        <v>5</v>
      </c>
      <c r="O2" s="80"/>
      <c r="P2" s="80"/>
      <c r="Q2" s="81"/>
      <c r="R2" s="102" t="s">
        <v>6</v>
      </c>
      <c r="S2" s="103"/>
      <c r="T2" s="30"/>
      <c r="U2" s="31"/>
      <c r="V2" s="30" t="s">
        <v>7</v>
      </c>
      <c r="W2" s="87"/>
      <c r="X2" s="88"/>
      <c r="Y2" s="33"/>
      <c r="Z2" s="34"/>
      <c r="AA2" s="34"/>
      <c r="AB2" s="35"/>
      <c r="AC2" s="91"/>
      <c r="AD2" s="36"/>
      <c r="AE2" s="77" t="s">
        <v>2</v>
      </c>
      <c r="AF2" s="78"/>
      <c r="AG2" s="79"/>
      <c r="AH2" s="77" t="s">
        <v>8</v>
      </c>
      <c r="AI2" s="80"/>
      <c r="AJ2" s="81"/>
      <c r="AK2" s="26"/>
      <c r="AL2" s="74" t="s">
        <v>9</v>
      </c>
      <c r="AM2" s="75"/>
      <c r="AN2" s="76"/>
      <c r="AO2" s="28"/>
      <c r="AP2" s="36"/>
      <c r="AQ2" s="77" t="s">
        <v>3</v>
      </c>
      <c r="AR2" s="78"/>
      <c r="AS2" s="79"/>
      <c r="AT2" s="77" t="s">
        <v>8</v>
      </c>
      <c r="AU2" s="80"/>
      <c r="AV2" s="81"/>
      <c r="AW2" s="93" t="s">
        <v>10</v>
      </c>
      <c r="AX2" s="94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6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7" t="s">
        <v>17</v>
      </c>
      <c r="K3" s="38" t="s">
        <v>18</v>
      </c>
      <c r="L3" s="39" t="s">
        <v>19</v>
      </c>
      <c r="M3" s="39" t="s">
        <v>20</v>
      </c>
      <c r="N3" s="37" t="s">
        <v>21</v>
      </c>
      <c r="O3" s="40"/>
      <c r="P3" s="41" t="s">
        <v>22</v>
      </c>
      <c r="Q3" s="42"/>
      <c r="R3" s="37" t="s">
        <v>21</v>
      </c>
      <c r="S3" s="41" t="s">
        <v>22</v>
      </c>
      <c r="T3" s="37" t="s">
        <v>23</v>
      </c>
      <c r="U3" s="38" t="s">
        <v>24</v>
      </c>
      <c r="V3" s="37" t="s">
        <v>25</v>
      </c>
      <c r="W3" s="37" t="s">
        <v>26</v>
      </c>
      <c r="X3" s="38" t="s">
        <v>24</v>
      </c>
      <c r="Y3" s="95" t="s">
        <v>27</v>
      </c>
      <c r="Z3" s="96"/>
      <c r="AA3" s="96"/>
      <c r="AB3" s="97"/>
      <c r="AC3" s="92"/>
      <c r="AD3" s="43" t="s">
        <v>28</v>
      </c>
      <c r="AE3" s="44" t="s">
        <v>29</v>
      </c>
      <c r="AF3" s="45" t="s">
        <v>30</v>
      </c>
      <c r="AG3" s="46" t="s">
        <v>31</v>
      </c>
      <c r="AH3" s="44" t="s">
        <v>29</v>
      </c>
      <c r="AI3" s="45" t="s">
        <v>30</v>
      </c>
      <c r="AJ3" s="46" t="s">
        <v>31</v>
      </c>
      <c r="AK3" s="47"/>
      <c r="AL3" s="44" t="s">
        <v>29</v>
      </c>
      <c r="AM3" s="45" t="s">
        <v>30</v>
      </c>
      <c r="AN3" s="46" t="s">
        <v>31</v>
      </c>
      <c r="AO3" s="48"/>
      <c r="AP3" s="43" t="s">
        <v>3</v>
      </c>
      <c r="AQ3" s="44" t="s">
        <v>29</v>
      </c>
      <c r="AR3" s="45" t="s">
        <v>30</v>
      </c>
      <c r="AS3" s="46" t="s">
        <v>31</v>
      </c>
      <c r="AT3" s="44" t="s">
        <v>29</v>
      </c>
      <c r="AU3" s="45" t="s">
        <v>30</v>
      </c>
      <c r="AV3" s="46" t="s">
        <v>31</v>
      </c>
      <c r="AW3" s="49" t="s">
        <v>2</v>
      </c>
      <c r="AX3" s="50" t="s">
        <v>3</v>
      </c>
    </row>
    <row r="4" spans="1:51" ht="15.75" customHeight="1" x14ac:dyDescent="0.3">
      <c r="B4" s="10"/>
      <c r="C4" s="19"/>
      <c r="D4" s="51"/>
      <c r="E4" s="52"/>
      <c r="F4" s="13"/>
      <c r="G4" s="52"/>
      <c r="H4" s="52"/>
      <c r="I4" s="52"/>
      <c r="J4" s="53"/>
      <c r="K4" s="54"/>
      <c r="L4" s="55"/>
      <c r="M4" s="56"/>
      <c r="N4" s="57"/>
      <c r="O4" s="58"/>
      <c r="P4" s="59"/>
      <c r="Q4" s="58"/>
      <c r="R4" s="60"/>
      <c r="S4" s="54"/>
      <c r="T4" s="53"/>
      <c r="U4" s="58"/>
      <c r="V4" s="61"/>
      <c r="AL4" s="60"/>
      <c r="AM4" s="53"/>
      <c r="AN4" s="54"/>
      <c r="AO4" s="54"/>
    </row>
    <row r="5" spans="1:51" x14ac:dyDescent="0.3">
      <c r="A5" s="10">
        <f>+[1]All!A539</f>
        <v>8</v>
      </c>
      <c r="B5" s="10" t="str">
        <f>+[1]All!B539</f>
        <v>Thurs</v>
      </c>
      <c r="C5" s="19">
        <f>+[1]All!C539</f>
        <v>42663</v>
      </c>
      <c r="D5" s="69">
        <f>+[1]All!D539</f>
        <v>0.79166666666666663</v>
      </c>
      <c r="E5" s="14" t="str">
        <f>+[1]All!E539</f>
        <v>ESPN</v>
      </c>
      <c r="F5" s="13" t="str">
        <f>+[1]All!F539</f>
        <v>Miami (FL)</v>
      </c>
      <c r="G5" s="14" t="str">
        <f>+[1]All!G539</f>
        <v>ACC</v>
      </c>
      <c r="H5" s="14" t="str">
        <f>+[1]All!H539</f>
        <v>Virginia Tech</v>
      </c>
      <c r="I5" s="14" t="str">
        <f>+[1]All!I539</f>
        <v>ACC</v>
      </c>
      <c r="J5" s="53" t="str">
        <f>+[1]All!J539</f>
        <v>Virginia Tech</v>
      </c>
      <c r="K5" s="54" t="str">
        <f>+[1]All!K539</f>
        <v>Miami (FL)</v>
      </c>
      <c r="L5" s="55">
        <f>+[1]All!L539</f>
        <v>6</v>
      </c>
      <c r="M5" s="56">
        <f>+[1]All!M539</f>
        <v>53</v>
      </c>
      <c r="N5" s="60">
        <f>+[1]All!N539</f>
        <v>0</v>
      </c>
      <c r="O5" s="54">
        <f>+[1]All!O539</f>
        <v>0</v>
      </c>
      <c r="P5" s="53">
        <f>+[1]All!P539</f>
        <v>0</v>
      </c>
      <c r="Q5" s="54">
        <f>+[1]All!Q539</f>
        <v>0</v>
      </c>
      <c r="R5" s="60" t="str">
        <f>+[1]All!R539</f>
        <v>Miami (FL)</v>
      </c>
      <c r="S5" s="54" t="str">
        <f>+[1]All!S539</f>
        <v>Virginia Tech</v>
      </c>
      <c r="T5" s="53" t="str">
        <f>+[1]All!T539</f>
        <v>Virginia Tech</v>
      </c>
      <c r="U5" s="54" t="str">
        <f>+[1]All!U539</f>
        <v>L</v>
      </c>
      <c r="V5" s="65">
        <f>+[1]All!X539</f>
        <v>0</v>
      </c>
      <c r="W5" s="62">
        <f>+[1]All!Z539</f>
        <v>0</v>
      </c>
      <c r="X5" s="63">
        <f>+[1]All!AA539</f>
        <v>0</v>
      </c>
      <c r="Y5" s="62" t="str">
        <f>+[1]All!AL539</f>
        <v>MIAMI (FL)</v>
      </c>
      <c r="Z5" s="64">
        <f>+[1]All!AM539</f>
        <v>30</v>
      </c>
      <c r="AA5" s="62" t="str">
        <f>+[1]All!AN539</f>
        <v>Virginia Tech</v>
      </c>
      <c r="AB5" s="63">
        <f>+[1]All!AO539</f>
        <v>20</v>
      </c>
      <c r="AC5" s="65">
        <f>+[1]All!AP539</f>
        <v>0</v>
      </c>
      <c r="AD5" s="66" t="str">
        <f>+[1]All!AQ539</f>
        <v>Miami (FL)</v>
      </c>
      <c r="AE5" s="60">
        <f>+[1]All!AR539</f>
        <v>2</v>
      </c>
      <c r="AF5" s="53">
        <f>+[1]All!AS539</f>
        <v>0</v>
      </c>
      <c r="AG5" s="53">
        <f>+[1]All!AT539</f>
        <v>0</v>
      </c>
      <c r="AH5" s="60">
        <f>+[1]All!AU539</f>
        <v>4</v>
      </c>
      <c r="AI5" s="53">
        <f>+[1]All!AV539</f>
        <v>1</v>
      </c>
      <c r="AJ5" s="54">
        <f>+[1]All!AW539</f>
        <v>0</v>
      </c>
      <c r="AL5" s="60">
        <f>+[1]All!AY539</f>
        <v>5</v>
      </c>
      <c r="AM5" s="53">
        <f>+[1]All!AZ539</f>
        <v>6</v>
      </c>
      <c r="AN5" s="54">
        <f>+[1]All!BA539</f>
        <v>0</v>
      </c>
      <c r="AO5" s="54"/>
      <c r="AP5" s="66" t="str">
        <f>+[1]All!BC539</f>
        <v>Virginia Tech</v>
      </c>
      <c r="AQ5" s="60">
        <f>+[1]All!BD539</f>
        <v>2</v>
      </c>
      <c r="AR5" s="53">
        <f>+[1]All!BE539</f>
        <v>1</v>
      </c>
      <c r="AS5" s="53">
        <f>+[1]All!BF539</f>
        <v>0</v>
      </c>
      <c r="AT5" s="60">
        <f>+[1]All!BG539</f>
        <v>3</v>
      </c>
      <c r="AU5" s="53">
        <f>+[1]All!BH539</f>
        <v>1</v>
      </c>
      <c r="AV5" s="54">
        <f>+[1]All!BI539</f>
        <v>0</v>
      </c>
      <c r="AW5" s="67">
        <f>+[1]All!BJ539</f>
        <v>82.97</v>
      </c>
      <c r="AX5" s="68">
        <f>+[1]All!BK539</f>
        <v>82.7</v>
      </c>
      <c r="AY5" s="15"/>
    </row>
    <row r="6" spans="1:51" x14ac:dyDescent="0.3">
      <c r="A6" s="10">
        <f>+[1]All!A540</f>
        <v>8</v>
      </c>
      <c r="B6" s="10" t="str">
        <f>+[1]All!B540</f>
        <v>Thurs</v>
      </c>
      <c r="C6" s="19">
        <f>+[1]All!C540</f>
        <v>42663</v>
      </c>
      <c r="D6" s="69">
        <f>+[1]All!D540</f>
        <v>0.92708333333333337</v>
      </c>
      <c r="E6" s="14" t="str">
        <f>+[1]All!E540</f>
        <v>ESPN</v>
      </c>
      <c r="F6" s="13" t="str">
        <f>+[1]All!F540</f>
        <v>BYU</v>
      </c>
      <c r="G6" s="14" t="str">
        <f>+[1]All!G540</f>
        <v>Ind</v>
      </c>
      <c r="H6" s="14" t="str">
        <f>+[1]All!H540</f>
        <v>Boise State</v>
      </c>
      <c r="I6" s="14" t="str">
        <f>+[1]All!I540</f>
        <v>MWC</v>
      </c>
      <c r="J6" s="53" t="str">
        <f>+[1]All!J540</f>
        <v>Boise State</v>
      </c>
      <c r="K6" s="54" t="str">
        <f>+[1]All!K540</f>
        <v>BYU</v>
      </c>
      <c r="L6" s="55">
        <f>+[1]All!L540</f>
        <v>7</v>
      </c>
      <c r="M6" s="56">
        <f>+[1]All!M540</f>
        <v>57.5</v>
      </c>
      <c r="N6" s="60">
        <f>+[1]All!N540</f>
        <v>0</v>
      </c>
      <c r="O6" s="54">
        <f>+[1]All!O540</f>
        <v>0</v>
      </c>
      <c r="P6" s="53">
        <f>+[1]All!P540</f>
        <v>0</v>
      </c>
      <c r="Q6" s="54">
        <f>+[1]All!Q540</f>
        <v>0</v>
      </c>
      <c r="R6" s="60" t="str">
        <f>+[1]All!R540</f>
        <v>BYU</v>
      </c>
      <c r="S6" s="54" t="str">
        <f>+[1]All!S540</f>
        <v>Boise State</v>
      </c>
      <c r="T6" s="53" t="str">
        <f>+[1]All!T540</f>
        <v>BYU</v>
      </c>
      <c r="U6" s="54" t="str">
        <f>+[1]All!U540</f>
        <v>W</v>
      </c>
      <c r="V6" s="65">
        <f>+[1]All!X540</f>
        <v>0</v>
      </c>
      <c r="W6" s="62">
        <f>+[1]All!Z540</f>
        <v>0</v>
      </c>
      <c r="X6" s="63">
        <f>+[1]All!AA540</f>
        <v>0</v>
      </c>
      <c r="Y6" s="62" t="str">
        <f>+[1]All!AL540</f>
        <v>BYU</v>
      </c>
      <c r="Z6" s="64">
        <f>+[1]All!AM540</f>
        <v>35</v>
      </c>
      <c r="AA6" s="62" t="str">
        <f>+[1]All!AN540</f>
        <v>Boise State</v>
      </c>
      <c r="AB6" s="63">
        <f>+[1]All!AO540</f>
        <v>24</v>
      </c>
      <c r="AC6" s="65">
        <f>+[1]All!AP540</f>
        <v>0</v>
      </c>
      <c r="AD6" s="66" t="str">
        <f>+[1]All!AQ540</f>
        <v>BYU</v>
      </c>
      <c r="AE6" s="60">
        <f>+[1]All!AR540</f>
        <v>4</v>
      </c>
      <c r="AF6" s="53">
        <f>+[1]All!AS540</f>
        <v>0</v>
      </c>
      <c r="AG6" s="53">
        <f>+[1]All!AT540</f>
        <v>0</v>
      </c>
      <c r="AH6" s="60">
        <f>+[1]All!AU540</f>
        <v>4</v>
      </c>
      <c r="AI6" s="53">
        <f>+[1]All!AV540</f>
        <v>2</v>
      </c>
      <c r="AJ6" s="54">
        <f>+[1]All!AW540</f>
        <v>1</v>
      </c>
      <c r="AL6" s="60">
        <f>+[1]All!AY540</f>
        <v>3</v>
      </c>
      <c r="AM6" s="53">
        <f>+[1]All!AZ540</f>
        <v>1</v>
      </c>
      <c r="AN6" s="54">
        <f>+[1]All!BA540</f>
        <v>0</v>
      </c>
      <c r="AO6" s="54"/>
      <c r="AP6" s="66" t="str">
        <f>+[1]All!BC540</f>
        <v>Boise State</v>
      </c>
      <c r="AQ6" s="60">
        <f>+[1]All!BD540</f>
        <v>0</v>
      </c>
      <c r="AR6" s="53">
        <f>+[1]All!BE540</f>
        <v>3</v>
      </c>
      <c r="AS6" s="53">
        <f>+[1]All!BF540</f>
        <v>0</v>
      </c>
      <c r="AT6" s="60">
        <f>+[1]All!BG540</f>
        <v>3</v>
      </c>
      <c r="AU6" s="53">
        <f>+[1]All!BH540</f>
        <v>3</v>
      </c>
      <c r="AV6" s="54">
        <f>+[1]All!BI540</f>
        <v>0</v>
      </c>
      <c r="AW6" s="67">
        <f>+[1]All!BJ540</f>
        <v>77.290000000000006</v>
      </c>
      <c r="AX6" s="68">
        <f>+[1]All!BK540</f>
        <v>80.44</v>
      </c>
      <c r="AY6" s="15"/>
    </row>
    <row r="7" spans="1:51" x14ac:dyDescent="0.3">
      <c r="A7" s="10">
        <f>+[1]All!A541</f>
        <v>8</v>
      </c>
      <c r="B7" s="10" t="str">
        <f>+[1]All!B541</f>
        <v>Thurs</v>
      </c>
      <c r="C7" s="19">
        <f>+[1]All!C541</f>
        <v>42663</v>
      </c>
      <c r="D7" s="69">
        <f>+[1]All!D541</f>
        <v>0.8125</v>
      </c>
      <c r="E7" s="14" t="str">
        <f>+[1]All!E541</f>
        <v>ESPNU</v>
      </c>
      <c r="F7" s="13" t="str">
        <f>+[1]All!F541</f>
        <v>Troy</v>
      </c>
      <c r="G7" s="14" t="str">
        <f>+[1]All!G541</f>
        <v>SB</v>
      </c>
      <c r="H7" s="14" t="str">
        <f>+[1]All!H541</f>
        <v>South Alabama</v>
      </c>
      <c r="I7" s="14" t="str">
        <f>+[1]All!I541</f>
        <v>SB</v>
      </c>
      <c r="J7" s="53" t="str">
        <f>+[1]All!J541</f>
        <v>Troy</v>
      </c>
      <c r="K7" s="54" t="str">
        <f>+[1]All!K541</f>
        <v>South Alabama</v>
      </c>
      <c r="L7" s="55">
        <f>+[1]All!L541</f>
        <v>9</v>
      </c>
      <c r="M7" s="56">
        <f>+[1]All!M541</f>
        <v>49.5</v>
      </c>
      <c r="N7" s="60">
        <f>+[1]All!N541</f>
        <v>0</v>
      </c>
      <c r="O7" s="54">
        <f>+[1]All!O541</f>
        <v>0</v>
      </c>
      <c r="P7" s="53">
        <f>+[1]All!P541</f>
        <v>0</v>
      </c>
      <c r="Q7" s="54">
        <f>+[1]All!Q541</f>
        <v>0</v>
      </c>
      <c r="R7" s="60" t="str">
        <f>+[1]All!R541</f>
        <v>South Alabama</v>
      </c>
      <c r="S7" s="54" t="str">
        <f>+[1]All!S541</f>
        <v>Troy</v>
      </c>
      <c r="T7" s="53" t="str">
        <f>+[1]All!T541</f>
        <v>Troy</v>
      </c>
      <c r="U7" s="54" t="str">
        <f>+[1]All!U541</f>
        <v>L</v>
      </c>
      <c r="V7" s="65">
        <f>+[1]All!X541</f>
        <v>0</v>
      </c>
      <c r="W7" s="62">
        <f>+[1]All!Z541</f>
        <v>0</v>
      </c>
      <c r="X7" s="63">
        <f>+[1]All!AA541</f>
        <v>0</v>
      </c>
      <c r="Y7" s="62" t="str">
        <f>+[1]All!AL541</f>
        <v>South Alabama</v>
      </c>
      <c r="Z7" s="64">
        <f>+[1]All!AM541</f>
        <v>24</v>
      </c>
      <c r="AA7" s="62" t="str">
        <f>+[1]All!AN541</f>
        <v>TROY</v>
      </c>
      <c r="AB7" s="63">
        <f>+[1]All!AO541</f>
        <v>18</v>
      </c>
      <c r="AC7" s="65">
        <f>+[1]All!AP541</f>
        <v>0</v>
      </c>
      <c r="AD7" s="66" t="str">
        <f>+[1]All!AQ541</f>
        <v>Troy</v>
      </c>
      <c r="AE7" s="60">
        <f>+[1]All!AR541</f>
        <v>4</v>
      </c>
      <c r="AF7" s="53">
        <f>+[1]All!AS541</f>
        <v>0</v>
      </c>
      <c r="AG7" s="53">
        <f>+[1]All!AT541</f>
        <v>0</v>
      </c>
      <c r="AH7" s="60">
        <f>+[1]All!AU541</f>
        <v>5</v>
      </c>
      <c r="AI7" s="53">
        <f>+[1]All!AV541</f>
        <v>0</v>
      </c>
      <c r="AJ7" s="54">
        <f>+[1]All!AW541</f>
        <v>0</v>
      </c>
      <c r="AL7" s="60">
        <f>+[1]All!AY541</f>
        <v>1</v>
      </c>
      <c r="AM7" s="53">
        <f>+[1]All!AZ541</f>
        <v>2</v>
      </c>
      <c r="AN7" s="54">
        <f>+[1]All!BA541</f>
        <v>1</v>
      </c>
      <c r="AO7" s="54"/>
      <c r="AP7" s="66" t="str">
        <f>+[1]All!BC541</f>
        <v>South Alabama</v>
      </c>
      <c r="AQ7" s="60">
        <f>+[1]All!BD541</f>
        <v>1</v>
      </c>
      <c r="AR7" s="53">
        <f>+[1]All!BE541</f>
        <v>2</v>
      </c>
      <c r="AS7" s="53">
        <f>+[1]All!BF541</f>
        <v>0</v>
      </c>
      <c r="AT7" s="60">
        <f>+[1]All!BG541</f>
        <v>2</v>
      </c>
      <c r="AU7" s="53">
        <f>+[1]All!BH541</f>
        <v>3</v>
      </c>
      <c r="AV7" s="54">
        <f>+[1]All!BI541</f>
        <v>0</v>
      </c>
      <c r="AW7" s="67">
        <f>+[1]All!BJ541</f>
        <v>69.8</v>
      </c>
      <c r="AX7" s="68">
        <f>+[1]All!BK541</f>
        <v>55.98</v>
      </c>
      <c r="AY7" s="15"/>
    </row>
    <row r="8" spans="1:51" x14ac:dyDescent="0.3">
      <c r="A8" s="10">
        <f>+[1]All!A542</f>
        <v>8</v>
      </c>
      <c r="B8" s="10" t="str">
        <f>+[1]All!B542</f>
        <v>Fri</v>
      </c>
      <c r="C8" s="19">
        <f>+[1]All!C542</f>
        <v>42664</v>
      </c>
      <c r="D8" s="69">
        <f>+[1]All!D542</f>
        <v>0.79166666666666663</v>
      </c>
      <c r="E8" s="14" t="str">
        <f>+[1]All!E542</f>
        <v>ESPN</v>
      </c>
      <c r="F8" s="13" t="str">
        <f>+[1]All!F542</f>
        <v>South Florida</v>
      </c>
      <c r="G8" s="14" t="str">
        <f>+[1]All!G542</f>
        <v>AAC</v>
      </c>
      <c r="H8" s="14" t="str">
        <f>+[1]All!H542</f>
        <v>Temple</v>
      </c>
      <c r="I8" s="14" t="str">
        <f>+[1]All!I542</f>
        <v>AAC</v>
      </c>
      <c r="J8" s="53" t="str">
        <f>+[1]All!J542</f>
        <v>South Florida</v>
      </c>
      <c r="K8" s="54" t="str">
        <f>+[1]All!K542</f>
        <v>Temple</v>
      </c>
      <c r="L8" s="55">
        <f>+[1]All!L542</f>
        <v>6.5</v>
      </c>
      <c r="M8" s="56">
        <f>+[1]All!M542</f>
        <v>59.5</v>
      </c>
      <c r="N8" s="60">
        <f>+[1]All!N542</f>
        <v>0</v>
      </c>
      <c r="O8" s="54">
        <f>+[1]All!O542</f>
        <v>0</v>
      </c>
      <c r="P8" s="53">
        <f>+[1]All!P542</f>
        <v>0</v>
      </c>
      <c r="Q8" s="54">
        <f>+[1]All!Q542</f>
        <v>0</v>
      </c>
      <c r="R8" s="60" t="str">
        <f>+[1]All!R542</f>
        <v>Temple</v>
      </c>
      <c r="S8" s="54" t="str">
        <f>+[1]All!S542</f>
        <v>South Florida</v>
      </c>
      <c r="T8" s="53" t="str">
        <f>+[1]All!T542</f>
        <v>South Florida</v>
      </c>
      <c r="U8" s="54" t="str">
        <f>+[1]All!U542</f>
        <v>L</v>
      </c>
      <c r="V8" s="65" t="str">
        <f>+[1]All!X542</f>
        <v>X</v>
      </c>
      <c r="W8" s="62">
        <f>+[1]All!Z542</f>
        <v>0</v>
      </c>
      <c r="X8" s="63">
        <f>+[1]All!AA542</f>
        <v>0</v>
      </c>
      <c r="Y8" s="62" t="str">
        <f>+[1]All!AL542</f>
        <v>SOUTH FLORIDA</v>
      </c>
      <c r="Z8" s="64">
        <f>+[1]All!AM542</f>
        <v>44</v>
      </c>
      <c r="AA8" s="62" t="str">
        <f>+[1]All!AN542</f>
        <v>Temple</v>
      </c>
      <c r="AB8" s="63">
        <f>+[1]All!AO542</f>
        <v>23</v>
      </c>
      <c r="AC8" s="65" t="str">
        <f>+[1]All!AP542</f>
        <v>X</v>
      </c>
      <c r="AD8" s="66" t="str">
        <f>+[1]All!AQ542</f>
        <v>South Florida</v>
      </c>
      <c r="AE8" s="60">
        <f>+[1]All!AR542</f>
        <v>2</v>
      </c>
      <c r="AF8" s="53">
        <f>+[1]All!AS542</f>
        <v>1</v>
      </c>
      <c r="AG8" s="53">
        <f>+[1]All!AT542</f>
        <v>0</v>
      </c>
      <c r="AH8" s="60">
        <f>+[1]All!AU542</f>
        <v>4</v>
      </c>
      <c r="AI8" s="53">
        <f>+[1]All!AV542</f>
        <v>2</v>
      </c>
      <c r="AJ8" s="54">
        <f>+[1]All!AW542</f>
        <v>0</v>
      </c>
      <c r="AL8" s="60">
        <f>+[1]All!AY542</f>
        <v>1</v>
      </c>
      <c r="AM8" s="53">
        <f>+[1]All!AZ542</f>
        <v>1</v>
      </c>
      <c r="AN8" s="54">
        <f>+[1]All!BA542</f>
        <v>0</v>
      </c>
      <c r="AO8" s="54"/>
      <c r="AP8" s="66" t="str">
        <f>+[1]All!BC542</f>
        <v>Temple</v>
      </c>
      <c r="AQ8" s="60">
        <f>+[1]All!BD542</f>
        <v>3</v>
      </c>
      <c r="AR8" s="53">
        <f>+[1]All!BE542</f>
        <v>1</v>
      </c>
      <c r="AS8" s="53">
        <f>+[1]All!BF542</f>
        <v>0</v>
      </c>
      <c r="AT8" s="60">
        <f>+[1]All!BG542</f>
        <v>5</v>
      </c>
      <c r="AU8" s="53">
        <f>+[1]All!BH542</f>
        <v>1</v>
      </c>
      <c r="AV8" s="54">
        <f>+[1]All!BI542</f>
        <v>0</v>
      </c>
      <c r="AW8" s="67">
        <f>+[1]All!BJ542</f>
        <v>78.66</v>
      </c>
      <c r="AX8" s="68">
        <f>+[1]All!BK542</f>
        <v>71.08</v>
      </c>
      <c r="AY8" s="15"/>
    </row>
    <row r="9" spans="1:51" x14ac:dyDescent="0.3">
      <c r="A9" s="10">
        <f>+[1]All!A543</f>
        <v>8</v>
      </c>
      <c r="B9" s="10" t="str">
        <f>+[1]All!B543</f>
        <v>Fri</v>
      </c>
      <c r="C9" s="19">
        <f>+[1]All!C543</f>
        <v>42664</v>
      </c>
      <c r="D9" s="69">
        <f>+[1]All!D543</f>
        <v>0.9375</v>
      </c>
      <c r="E9" s="14" t="str">
        <f>+[1]All!E543</f>
        <v>ESPN2</v>
      </c>
      <c r="F9" s="13" t="str">
        <f>+[1]All!F543</f>
        <v>San Jose State</v>
      </c>
      <c r="G9" s="14" t="str">
        <f>+[1]All!G543</f>
        <v>MWC</v>
      </c>
      <c r="H9" s="14" t="str">
        <f>+[1]All!H543</f>
        <v>San Diego State</v>
      </c>
      <c r="I9" s="14" t="str">
        <f>+[1]All!I543</f>
        <v>MWC</v>
      </c>
      <c r="J9" s="53" t="str">
        <f>+[1]All!J543</f>
        <v>San Diego State</v>
      </c>
      <c r="K9" s="54" t="str">
        <f>+[1]All!K543</f>
        <v>San Jose State</v>
      </c>
      <c r="L9" s="55">
        <f>+[1]All!L543</f>
        <v>23</v>
      </c>
      <c r="M9" s="56">
        <f>+[1]All!M543</f>
        <v>48</v>
      </c>
      <c r="N9" s="60">
        <f>+[1]All!N543</f>
        <v>0</v>
      </c>
      <c r="O9" s="54">
        <f>+[1]All!O543</f>
        <v>0</v>
      </c>
      <c r="P9" s="53">
        <f>+[1]All!P543</f>
        <v>0</v>
      </c>
      <c r="Q9" s="54">
        <f>+[1]All!Q543</f>
        <v>0</v>
      </c>
      <c r="R9" s="60" t="str">
        <f>+[1]All!R543</f>
        <v>San Jose State</v>
      </c>
      <c r="S9" s="54" t="str">
        <f>+[1]All!S543</f>
        <v>San Diego State</v>
      </c>
      <c r="T9" s="53" t="str">
        <f>+[1]All!T543</f>
        <v>San Diego State</v>
      </c>
      <c r="U9" s="54" t="str">
        <f>+[1]All!U543</f>
        <v>L</v>
      </c>
      <c r="V9" s="65">
        <f>+[1]All!X543</f>
        <v>0</v>
      </c>
      <c r="W9" s="62">
        <f>+[1]All!Z543</f>
        <v>0</v>
      </c>
      <c r="X9" s="63">
        <f>+[1]All!AA543</f>
        <v>0</v>
      </c>
      <c r="Y9" s="62" t="str">
        <f>+[1]All!AL543</f>
        <v>San Diego State</v>
      </c>
      <c r="Z9" s="64">
        <f>+[1]All!AM543</f>
        <v>30</v>
      </c>
      <c r="AA9" s="62" t="str">
        <f>+[1]All!AN543</f>
        <v>SAN JOSE STATE</v>
      </c>
      <c r="AB9" s="63">
        <f>+[1]All!AO543</f>
        <v>7</v>
      </c>
      <c r="AC9" s="65">
        <f>+[1]All!AP543</f>
        <v>0</v>
      </c>
      <c r="AD9" s="66" t="str">
        <f>+[1]All!AQ543</f>
        <v>San Jose State</v>
      </c>
      <c r="AE9" s="60">
        <f>+[1]All!AR543</f>
        <v>1</v>
      </c>
      <c r="AF9" s="53">
        <f>+[1]All!AS543</f>
        <v>3</v>
      </c>
      <c r="AG9" s="53">
        <f>+[1]All!AT543</f>
        <v>0</v>
      </c>
      <c r="AH9" s="60">
        <f>+[1]All!AU543</f>
        <v>1</v>
      </c>
      <c r="AI9" s="53">
        <f>+[1]All!AV543</f>
        <v>5</v>
      </c>
      <c r="AJ9" s="54">
        <f>+[1]All!AW543</f>
        <v>0</v>
      </c>
      <c r="AL9" s="60">
        <f>+[1]All!AY543</f>
        <v>3</v>
      </c>
      <c r="AM9" s="53">
        <f>+[1]All!AZ543</f>
        <v>4</v>
      </c>
      <c r="AN9" s="54">
        <f>+[1]All!BA543</f>
        <v>0</v>
      </c>
      <c r="AO9" s="54"/>
      <c r="AP9" s="66" t="str">
        <f>+[1]All!BC543</f>
        <v>San Diego State</v>
      </c>
      <c r="AQ9" s="60">
        <f>+[1]All!BD543</f>
        <v>1</v>
      </c>
      <c r="AR9" s="53">
        <f>+[1]All!BE543</f>
        <v>1</v>
      </c>
      <c r="AS9" s="53">
        <f>+[1]All!BF543</f>
        <v>0</v>
      </c>
      <c r="AT9" s="60">
        <f>+[1]All!BG543</f>
        <v>2</v>
      </c>
      <c r="AU9" s="53">
        <f>+[1]All!BH543</f>
        <v>2</v>
      </c>
      <c r="AV9" s="54">
        <f>+[1]All!BI543</f>
        <v>0</v>
      </c>
      <c r="AW9" s="67">
        <f>+[1]All!BJ543</f>
        <v>53.12</v>
      </c>
      <c r="AX9" s="68">
        <f>+[1]All!BK543</f>
        <v>70.569999999999993</v>
      </c>
      <c r="AY9" s="15"/>
    </row>
    <row r="10" spans="1:51" x14ac:dyDescent="0.3">
      <c r="A10" s="10">
        <f>+[1]All!A544</f>
        <v>8</v>
      </c>
      <c r="B10" s="10" t="str">
        <f>+[1]All!B544</f>
        <v>Fri</v>
      </c>
      <c r="C10" s="19">
        <f>+[1]All!C544</f>
        <v>42664</v>
      </c>
      <c r="D10" s="69">
        <f>+[1]All!D544</f>
        <v>0.9375</v>
      </c>
      <c r="E10" s="14" t="str">
        <f>+[1]All!E544</f>
        <v>ESPN</v>
      </c>
      <c r="F10" s="13" t="str">
        <f>+[1]All!F544</f>
        <v>Oregon</v>
      </c>
      <c r="G10" s="14" t="str">
        <f>+[1]All!G544</f>
        <v>P12</v>
      </c>
      <c r="H10" s="14" t="str">
        <f>+[1]All!H544</f>
        <v>California</v>
      </c>
      <c r="I10" s="14" t="str">
        <f>+[1]All!I544</f>
        <v>P12</v>
      </c>
      <c r="J10" s="53" t="str">
        <f>+[1]All!J544</f>
        <v>California</v>
      </c>
      <c r="K10" s="54" t="str">
        <f>+[1]All!K544</f>
        <v>Oregon</v>
      </c>
      <c r="L10" s="55">
        <f>+[1]All!L544</f>
        <v>3</v>
      </c>
      <c r="M10" s="56">
        <f>+[1]All!M544</f>
        <v>88.5</v>
      </c>
      <c r="N10" s="60">
        <f>+[1]All!N544</f>
        <v>0</v>
      </c>
      <c r="O10" s="54">
        <f>+[1]All!O544</f>
        <v>0</v>
      </c>
      <c r="P10" s="53">
        <f>+[1]All!P544</f>
        <v>0</v>
      </c>
      <c r="Q10" s="54">
        <f>+[1]All!Q544</f>
        <v>0</v>
      </c>
      <c r="R10" s="60" t="str">
        <f>+[1]All!R544</f>
        <v>Oregon</v>
      </c>
      <c r="S10" s="54" t="str">
        <f>+[1]All!S544</f>
        <v>California</v>
      </c>
      <c r="T10" s="53" t="str">
        <f>+[1]All!T544</f>
        <v>California</v>
      </c>
      <c r="U10" s="54" t="str">
        <f>+[1]All!U544</f>
        <v>L</v>
      </c>
      <c r="V10" s="65">
        <f>+[1]All!X544</f>
        <v>0</v>
      </c>
      <c r="W10" s="62">
        <f>+[1]All!Z544</f>
        <v>0</v>
      </c>
      <c r="X10" s="63">
        <f>+[1]All!AA544</f>
        <v>0</v>
      </c>
      <c r="Y10" s="62" t="str">
        <f>+[1]All!AL544</f>
        <v>OREGON</v>
      </c>
      <c r="Z10" s="64">
        <f>+[1]All!AM544</f>
        <v>44</v>
      </c>
      <c r="AA10" s="62" t="str">
        <f>+[1]All!AN544</f>
        <v>California</v>
      </c>
      <c r="AB10" s="63">
        <f>+[1]All!AO544</f>
        <v>28</v>
      </c>
      <c r="AC10" s="65">
        <f>+[1]All!AP544</f>
        <v>0</v>
      </c>
      <c r="AD10" s="66" t="str">
        <f>+[1]All!AQ544</f>
        <v>Oregon</v>
      </c>
      <c r="AE10" s="60">
        <f>+[1]All!AR544</f>
        <v>0</v>
      </c>
      <c r="AF10" s="53">
        <f>+[1]All!AS544</f>
        <v>1</v>
      </c>
      <c r="AG10" s="53">
        <f>+[1]All!AT544</f>
        <v>1</v>
      </c>
      <c r="AH10" s="60">
        <f>+[1]All!AU544</f>
        <v>0</v>
      </c>
      <c r="AI10" s="53">
        <f>+[1]All!AV544</f>
        <v>4</v>
      </c>
      <c r="AJ10" s="54">
        <f>+[1]All!AW544</f>
        <v>1</v>
      </c>
      <c r="AL10" s="60">
        <f>+[1]All!AY544</f>
        <v>7</v>
      </c>
      <c r="AM10" s="53">
        <f>+[1]All!AZ544</f>
        <v>4</v>
      </c>
      <c r="AN10" s="54">
        <f>+[1]All!BA544</f>
        <v>0</v>
      </c>
      <c r="AO10" s="54"/>
      <c r="AP10" s="66" t="str">
        <f>+[1]All!BC544</f>
        <v>California</v>
      </c>
      <c r="AQ10" s="60">
        <f>+[1]All!BD544</f>
        <v>2</v>
      </c>
      <c r="AR10" s="53">
        <f>+[1]All!BE544</f>
        <v>0</v>
      </c>
      <c r="AS10" s="53">
        <f>+[1]All!BF544</f>
        <v>2</v>
      </c>
      <c r="AT10" s="60">
        <f>+[1]All!BG544</f>
        <v>3</v>
      </c>
      <c r="AU10" s="53">
        <f>+[1]All!BH544</f>
        <v>2</v>
      </c>
      <c r="AV10" s="54">
        <f>+[1]All!BI544</f>
        <v>2</v>
      </c>
      <c r="AW10" s="67">
        <f>+[1]All!BJ544</f>
        <v>74.2</v>
      </c>
      <c r="AX10" s="68">
        <f>+[1]All!BK544</f>
        <v>72.87</v>
      </c>
      <c r="AY10" s="15"/>
    </row>
    <row r="11" spans="1:51" x14ac:dyDescent="0.3">
      <c r="A11" s="10">
        <f>+[1]All!A545</f>
        <v>8</v>
      </c>
      <c r="B11" s="10" t="str">
        <f>+[1]All!B545</f>
        <v>Sat</v>
      </c>
      <c r="C11" s="19">
        <f>+[1]All!C545</f>
        <v>42665</v>
      </c>
      <c r="D11" s="69">
        <f>+[1]All!D545</f>
        <v>0.79166666666666663</v>
      </c>
      <c r="E11" s="14" t="str">
        <f>+[1]All!E545</f>
        <v>CBSSN</v>
      </c>
      <c r="F11" s="13" t="str">
        <f>+[1]All!F545</f>
        <v>East Carolina</v>
      </c>
      <c r="G11" s="14" t="str">
        <f>+[1]All!G545</f>
        <v>AAC</v>
      </c>
      <c r="H11" s="14" t="str">
        <f>+[1]All!H545</f>
        <v>Cincinnati</v>
      </c>
      <c r="I11" s="14" t="str">
        <f>+[1]All!I545</f>
        <v>AAC</v>
      </c>
      <c r="J11" s="53" t="str">
        <f>+[1]All!J545</f>
        <v>Cincinnati</v>
      </c>
      <c r="K11" s="54" t="str">
        <f>+[1]All!K545</f>
        <v>East Carolina</v>
      </c>
      <c r="L11" s="55">
        <f>+[1]All!L545</f>
        <v>2</v>
      </c>
      <c r="M11" s="56">
        <f>+[1]All!M545</f>
        <v>63.5</v>
      </c>
      <c r="N11" s="60">
        <f>+[1]All!N545</f>
        <v>0</v>
      </c>
      <c r="O11" s="54">
        <f>+[1]All!O545</f>
        <v>0</v>
      </c>
      <c r="P11" s="53">
        <f>+[1]All!P545</f>
        <v>0</v>
      </c>
      <c r="Q11" s="54">
        <f>+[1]All!Q545</f>
        <v>0</v>
      </c>
      <c r="R11" s="60" t="str">
        <f>+[1]All!R545</f>
        <v>East Carolina</v>
      </c>
      <c r="S11" s="54" t="str">
        <f>+[1]All!S545</f>
        <v>Cincinnati</v>
      </c>
      <c r="T11" s="53" t="str">
        <f>+[1]All!T545</f>
        <v>East Carolina</v>
      </c>
      <c r="U11" s="54" t="str">
        <f>+[1]All!U545</f>
        <v>W</v>
      </c>
      <c r="V11" s="65">
        <f>+[1]All!X545</f>
        <v>0</v>
      </c>
      <c r="W11" s="62">
        <f>+[1]All!Z545</f>
        <v>0</v>
      </c>
      <c r="X11" s="63">
        <f>+[1]All!AA545</f>
        <v>0</v>
      </c>
      <c r="Y11" s="62" t="str">
        <f>+[1]All!AL545</f>
        <v>Cincinnati</v>
      </c>
      <c r="Z11" s="64">
        <f>+[1]All!AM545</f>
        <v>19</v>
      </c>
      <c r="AA11" s="62" t="str">
        <f>+[1]All!AN545</f>
        <v>EAST CAROLINA</v>
      </c>
      <c r="AB11" s="63">
        <f>+[1]All!AO545</f>
        <v>16</v>
      </c>
      <c r="AC11" s="65">
        <f>+[1]All!AP545</f>
        <v>0</v>
      </c>
      <c r="AD11" s="66" t="str">
        <f>+[1]All!AQ545</f>
        <v>East Carolina</v>
      </c>
      <c r="AE11" s="60">
        <f>+[1]All!AR545</f>
        <v>1</v>
      </c>
      <c r="AF11" s="53">
        <f>+[1]All!AS545</f>
        <v>3</v>
      </c>
      <c r="AG11" s="53">
        <f>+[1]All!AT545</f>
        <v>0</v>
      </c>
      <c r="AH11" s="60">
        <f>+[1]All!AU545</f>
        <v>2</v>
      </c>
      <c r="AI11" s="53">
        <f>+[1]All!AV545</f>
        <v>4</v>
      </c>
      <c r="AJ11" s="54">
        <f>+[1]All!AW545</f>
        <v>0</v>
      </c>
      <c r="AL11" s="60">
        <f>+[1]All!AY545</f>
        <v>0</v>
      </c>
      <c r="AM11" s="53">
        <f>+[1]All!AZ545</f>
        <v>2</v>
      </c>
      <c r="AN11" s="54">
        <f>+[1]All!BA545</f>
        <v>0</v>
      </c>
      <c r="AO11" s="54"/>
      <c r="AP11" s="66" t="str">
        <f>+[1]All!BC545</f>
        <v>Cincinnati</v>
      </c>
      <c r="AQ11" s="60">
        <f>+[1]All!BD545</f>
        <v>0</v>
      </c>
      <c r="AR11" s="53">
        <f>+[1]All!BE545</f>
        <v>3</v>
      </c>
      <c r="AS11" s="53">
        <f>+[1]All!BF545</f>
        <v>0</v>
      </c>
      <c r="AT11" s="60">
        <f>+[1]All!BG545</f>
        <v>1</v>
      </c>
      <c r="AU11" s="53">
        <f>+[1]All!BH545</f>
        <v>4</v>
      </c>
      <c r="AV11" s="54">
        <f>+[1]All!BI545</f>
        <v>0</v>
      </c>
      <c r="AW11" s="67">
        <f>+[1]All!BJ545</f>
        <v>64.91</v>
      </c>
      <c r="AX11" s="68">
        <f>+[1]All!BK545</f>
        <v>63.95</v>
      </c>
      <c r="AY11" s="15"/>
    </row>
    <row r="12" spans="1:51" x14ac:dyDescent="0.3">
      <c r="A12" s="10">
        <f>+[1]All!A546</f>
        <v>8</v>
      </c>
      <c r="B12" s="10" t="str">
        <f>+[1]All!B546</f>
        <v>Sat</v>
      </c>
      <c r="C12" s="19">
        <f>+[1]All!C546</f>
        <v>42665</v>
      </c>
      <c r="D12" s="69">
        <f>+[1]All!D546</f>
        <v>0.5</v>
      </c>
      <c r="E12" s="14" t="str">
        <f>+[1]All!E546</f>
        <v>ESPNN</v>
      </c>
      <c r="F12" s="13" t="str">
        <f>+[1]All!F546</f>
        <v>Central Florida</v>
      </c>
      <c r="G12" s="14" t="str">
        <f>+[1]All!G546</f>
        <v>AAC</v>
      </c>
      <c r="H12" s="14" t="str">
        <f>+[1]All!H546</f>
        <v>Connecticut</v>
      </c>
      <c r="I12" s="14" t="str">
        <f>+[1]All!I546</f>
        <v>AAC</v>
      </c>
      <c r="J12" s="53" t="str">
        <f>+[1]All!J546</f>
        <v>Central Florida</v>
      </c>
      <c r="K12" s="54" t="str">
        <f>+[1]All!K546</f>
        <v>Connecticut</v>
      </c>
      <c r="L12" s="55">
        <f>+[1]All!L546</f>
        <v>5</v>
      </c>
      <c r="M12" s="56">
        <f>+[1]All!M546</f>
        <v>48</v>
      </c>
      <c r="N12" s="60">
        <f>+[1]All!N546</f>
        <v>0</v>
      </c>
      <c r="O12" s="54">
        <f>+[1]All!O546</f>
        <v>0</v>
      </c>
      <c r="P12" s="53">
        <f>+[1]All!P546</f>
        <v>0</v>
      </c>
      <c r="Q12" s="54">
        <f>+[1]All!Q546</f>
        <v>0</v>
      </c>
      <c r="R12" s="60" t="str">
        <f>+[1]All!R546</f>
        <v>Connecticut</v>
      </c>
      <c r="S12" s="54" t="str">
        <f>+[1]All!S546</f>
        <v>Central Florida</v>
      </c>
      <c r="T12" s="53" t="str">
        <f>+[1]All!T546</f>
        <v>Central Florida</v>
      </c>
      <c r="U12" s="54" t="str">
        <f>+[1]All!U546</f>
        <v>L</v>
      </c>
      <c r="V12" s="65">
        <f>+[1]All!X546</f>
        <v>0</v>
      </c>
      <c r="W12" s="62" t="str">
        <f>+[1]All!Z546</f>
        <v>U</v>
      </c>
      <c r="X12" s="63">
        <f>+[1]All!AA546</f>
        <v>0</v>
      </c>
      <c r="Y12" s="62" t="str">
        <f>+[1]All!AL546</f>
        <v>Connecticut</v>
      </c>
      <c r="Z12" s="64">
        <f>+[1]All!AM546</f>
        <v>40</v>
      </c>
      <c r="AA12" s="62" t="str">
        <f>+[1]All!AN546</f>
        <v>CENTRAL FLORIDA</v>
      </c>
      <c r="AB12" s="63">
        <f>+[1]All!AO546</f>
        <v>13</v>
      </c>
      <c r="AC12" s="65">
        <f>+[1]All!AP546</f>
        <v>0</v>
      </c>
      <c r="AD12" s="66" t="str">
        <f>+[1]All!AQ546</f>
        <v>Central Florida</v>
      </c>
      <c r="AE12" s="60">
        <f>+[1]All!AR546</f>
        <v>2</v>
      </c>
      <c r="AF12" s="53">
        <f>+[1]All!AS546</f>
        <v>1</v>
      </c>
      <c r="AG12" s="53">
        <f>+[1]All!AT546</f>
        <v>0</v>
      </c>
      <c r="AH12" s="60">
        <f>+[1]All!AU546</f>
        <v>3</v>
      </c>
      <c r="AI12" s="53">
        <f>+[1]All!AV546</f>
        <v>2</v>
      </c>
      <c r="AJ12" s="54">
        <f>+[1]All!AW546</f>
        <v>0</v>
      </c>
      <c r="AL12" s="60">
        <f>+[1]All!AY546</f>
        <v>1</v>
      </c>
      <c r="AM12" s="53">
        <f>+[1]All!AZ546</f>
        <v>2</v>
      </c>
      <c r="AN12" s="54">
        <f>+[1]All!BA546</f>
        <v>0</v>
      </c>
      <c r="AO12" s="54"/>
      <c r="AP12" s="66" t="str">
        <f>+[1]All!BC546</f>
        <v>Connecticut</v>
      </c>
      <c r="AQ12" s="60">
        <f>+[1]All!BD546</f>
        <v>1</v>
      </c>
      <c r="AR12" s="53">
        <f>+[1]All!BE546</f>
        <v>2</v>
      </c>
      <c r="AS12" s="53">
        <f>+[1]All!BF546</f>
        <v>0</v>
      </c>
      <c r="AT12" s="60">
        <f>+[1]All!BG546</f>
        <v>2</v>
      </c>
      <c r="AU12" s="53">
        <f>+[1]All!BH546</f>
        <v>4</v>
      </c>
      <c r="AV12" s="54">
        <f>+[1]All!BI546</f>
        <v>0</v>
      </c>
      <c r="AW12" s="67">
        <f>+[1]All!BJ546</f>
        <v>69.239999999999995</v>
      </c>
      <c r="AX12" s="68">
        <f>+[1]All!BK546</f>
        <v>63.71</v>
      </c>
      <c r="AY12" s="15"/>
    </row>
    <row r="13" spans="1:51" x14ac:dyDescent="0.3">
      <c r="A13" s="10">
        <f>+[1]All!A547</f>
        <v>8</v>
      </c>
      <c r="B13" s="10" t="str">
        <f>+[1]All!B547</f>
        <v>Sat</v>
      </c>
      <c r="C13" s="19">
        <f>+[1]All!C547</f>
        <v>42665</v>
      </c>
      <c r="D13" s="69">
        <f>+[1]All!D547</f>
        <v>0.64583333333333337</v>
      </c>
      <c r="E13" s="14" t="str">
        <f>+[1]All!E547</f>
        <v>CBSSN</v>
      </c>
      <c r="F13" s="13" t="str">
        <f>+[1]All!F547</f>
        <v>Memphis</v>
      </c>
      <c r="G13" s="14" t="str">
        <f>+[1]All!G547</f>
        <v>AAC</v>
      </c>
      <c r="H13" s="14" t="str">
        <f>+[1]All!H547</f>
        <v>Navy</v>
      </c>
      <c r="I13" s="14" t="str">
        <f>+[1]All!I547</f>
        <v>AAC</v>
      </c>
      <c r="J13" s="53" t="str">
        <f>+[1]All!J547</f>
        <v>Memphis</v>
      </c>
      <c r="K13" s="54" t="str">
        <f>+[1]All!K547</f>
        <v>Navy</v>
      </c>
      <c r="L13" s="55">
        <f>+[1]All!L547</f>
        <v>1.5</v>
      </c>
      <c r="M13" s="56">
        <f>+[1]All!M547</f>
        <v>56</v>
      </c>
      <c r="N13" s="60">
        <f>+[1]All!N547</f>
        <v>0</v>
      </c>
      <c r="O13" s="54">
        <f>+[1]All!O547</f>
        <v>0</v>
      </c>
      <c r="P13" s="53">
        <f>+[1]All!P547</f>
        <v>0</v>
      </c>
      <c r="Q13" s="54">
        <f>+[1]All!Q547</f>
        <v>0</v>
      </c>
      <c r="R13" s="60" t="str">
        <f>+[1]All!R547</f>
        <v>Navy</v>
      </c>
      <c r="S13" s="54" t="str">
        <f>+[1]All!S547</f>
        <v>Memphis</v>
      </c>
      <c r="T13" s="53" t="str">
        <f>+[1]All!T547</f>
        <v>Navy</v>
      </c>
      <c r="U13" s="54" t="str">
        <f>+[1]All!U547</f>
        <v>W</v>
      </c>
      <c r="V13" s="65">
        <f>+[1]All!X547</f>
        <v>0</v>
      </c>
      <c r="W13" s="62">
        <f>+[1]All!Z547</f>
        <v>0</v>
      </c>
      <c r="X13" s="63">
        <f>+[1]All!AA547</f>
        <v>0</v>
      </c>
      <c r="Y13" s="62" t="str">
        <f>+[1]All!AL547</f>
        <v>Navy</v>
      </c>
      <c r="Z13" s="64">
        <f>+[1]All!AM547</f>
        <v>45</v>
      </c>
      <c r="AA13" s="62" t="str">
        <f>+[1]All!AN547</f>
        <v>MEMPHIS</v>
      </c>
      <c r="AB13" s="63">
        <f>+[1]All!AO547</f>
        <v>20</v>
      </c>
      <c r="AC13" s="65">
        <f>+[1]All!AP547</f>
        <v>0</v>
      </c>
      <c r="AD13" s="66" t="str">
        <f>+[1]All!AQ547</f>
        <v>Memphis</v>
      </c>
      <c r="AE13" s="60">
        <f>+[1]All!AR547</f>
        <v>0</v>
      </c>
      <c r="AF13" s="53">
        <f>+[1]All!AS547</f>
        <v>1</v>
      </c>
      <c r="AG13" s="53">
        <f>+[1]All!AT547</f>
        <v>0</v>
      </c>
      <c r="AH13" s="60">
        <f>+[1]All!AU547</f>
        <v>2</v>
      </c>
      <c r="AI13" s="53">
        <f>+[1]All!AV547</f>
        <v>3</v>
      </c>
      <c r="AJ13" s="54">
        <f>+[1]All!AW547</f>
        <v>0</v>
      </c>
      <c r="AL13" s="60">
        <f>+[1]All!AY547</f>
        <v>0</v>
      </c>
      <c r="AM13" s="53">
        <f>+[1]All!AZ547</f>
        <v>1</v>
      </c>
      <c r="AN13" s="54">
        <f>+[1]All!BA547</f>
        <v>0</v>
      </c>
      <c r="AO13" s="54"/>
      <c r="AP13" s="66" t="str">
        <f>+[1]All!BC547</f>
        <v>Navy</v>
      </c>
      <c r="AQ13" s="60">
        <f>+[1]All!BD547</f>
        <v>2</v>
      </c>
      <c r="AR13" s="53">
        <f>+[1]All!BE547</f>
        <v>0</v>
      </c>
      <c r="AS13" s="53">
        <f>+[1]All!BF547</f>
        <v>0</v>
      </c>
      <c r="AT13" s="60">
        <f>+[1]All!BG547</f>
        <v>3</v>
      </c>
      <c r="AU13" s="53">
        <f>+[1]All!BH547</f>
        <v>2</v>
      </c>
      <c r="AV13" s="54">
        <f>+[1]All!BI547</f>
        <v>0</v>
      </c>
      <c r="AW13" s="67">
        <f>+[1]All!BJ547</f>
        <v>77.63</v>
      </c>
      <c r="AX13" s="68">
        <f>+[1]All!BK547</f>
        <v>72.23</v>
      </c>
      <c r="AY13" s="15"/>
    </row>
    <row r="14" spans="1:51" x14ac:dyDescent="0.3">
      <c r="A14" s="10">
        <f>+[1]All!A548</f>
        <v>8</v>
      </c>
      <c r="B14" s="10" t="str">
        <f>+[1]All!B548</f>
        <v>Sat</v>
      </c>
      <c r="C14" s="19">
        <f>+[1]All!C548</f>
        <v>42665</v>
      </c>
      <c r="D14" s="69">
        <f>+[1]All!D548</f>
        <v>0.79166666666666663</v>
      </c>
      <c r="E14" s="14" t="str">
        <f>+[1]All!E548</f>
        <v>ESPN2</v>
      </c>
      <c r="F14" s="13" t="str">
        <f>+[1]All!F548</f>
        <v>Houston</v>
      </c>
      <c r="G14" s="14" t="str">
        <f>+[1]All!G548</f>
        <v>AAC</v>
      </c>
      <c r="H14" s="14" t="str">
        <f>+[1]All!H548</f>
        <v>SMU</v>
      </c>
      <c r="I14" s="14" t="str">
        <f>+[1]All!I548</f>
        <v>AAC</v>
      </c>
      <c r="J14" s="53" t="str">
        <f>+[1]All!J548</f>
        <v>Houston</v>
      </c>
      <c r="K14" s="54" t="str">
        <f>+[1]All!K548</f>
        <v>SMU</v>
      </c>
      <c r="L14" s="55">
        <f>+[1]All!L548</f>
        <v>21.5</v>
      </c>
      <c r="M14" s="56">
        <f>+[1]All!M548</f>
        <v>63.5</v>
      </c>
      <c r="N14" s="60">
        <f>+[1]All!N548</f>
        <v>0</v>
      </c>
      <c r="O14" s="54">
        <f>+[1]All!O548</f>
        <v>0</v>
      </c>
      <c r="P14" s="53">
        <f>+[1]All!P548</f>
        <v>0</v>
      </c>
      <c r="Q14" s="54">
        <f>+[1]All!Q548</f>
        <v>0</v>
      </c>
      <c r="R14" s="60" t="str">
        <f>+[1]All!R548</f>
        <v>SMU</v>
      </c>
      <c r="S14" s="54" t="str">
        <f>+[1]All!S548</f>
        <v>Houston</v>
      </c>
      <c r="T14" s="53" t="str">
        <f>+[1]All!T548</f>
        <v>Houston</v>
      </c>
      <c r="U14" s="54" t="str">
        <f>+[1]All!U548</f>
        <v>L</v>
      </c>
      <c r="V14" s="65">
        <f>+[1]All!X548</f>
        <v>0</v>
      </c>
      <c r="W14" s="62" t="str">
        <f>+[1]All!Z548</f>
        <v>O</v>
      </c>
      <c r="X14" s="63">
        <f>+[1]All!AA548</f>
        <v>0</v>
      </c>
      <c r="Y14" s="62" t="str">
        <f>+[1]All!AL548</f>
        <v>HOUSTON</v>
      </c>
      <c r="Z14" s="64">
        <f>+[1]All!AM548</f>
        <v>49</v>
      </c>
      <c r="AA14" s="62" t="str">
        <f>+[1]All!AN548</f>
        <v>SMU</v>
      </c>
      <c r="AB14" s="63">
        <f>+[1]All!AO548</f>
        <v>28</v>
      </c>
      <c r="AC14" s="65">
        <f>+[1]All!AP548</f>
        <v>0</v>
      </c>
      <c r="AD14" s="66" t="str">
        <f>+[1]All!AQ548</f>
        <v>Houston</v>
      </c>
      <c r="AE14" s="60">
        <f>+[1]All!AR548</f>
        <v>2</v>
      </c>
      <c r="AF14" s="53">
        <f>+[1]All!AS548</f>
        <v>1</v>
      </c>
      <c r="AG14" s="53">
        <f>+[1]All!AT548</f>
        <v>0</v>
      </c>
      <c r="AH14" s="60">
        <f>+[1]All!AU548</f>
        <v>5</v>
      </c>
      <c r="AI14" s="53">
        <f>+[1]All!AV548</f>
        <v>1</v>
      </c>
      <c r="AJ14" s="54">
        <f>+[1]All!AW548</f>
        <v>0</v>
      </c>
      <c r="AL14" s="60">
        <f>+[1]All!AY548</f>
        <v>6</v>
      </c>
      <c r="AM14" s="53">
        <f>+[1]All!AZ548</f>
        <v>5</v>
      </c>
      <c r="AN14" s="54">
        <f>+[1]All!BA548</f>
        <v>0</v>
      </c>
      <c r="AO14" s="54"/>
      <c r="AP14" s="66" t="str">
        <f>+[1]All!BC548</f>
        <v>SMU</v>
      </c>
      <c r="AQ14" s="60">
        <f>+[1]All!BD548</f>
        <v>0</v>
      </c>
      <c r="AR14" s="53">
        <f>+[1]All!BE548</f>
        <v>1</v>
      </c>
      <c r="AS14" s="53">
        <f>+[1]All!BF548</f>
        <v>0</v>
      </c>
      <c r="AT14" s="60">
        <f>+[1]All!BG548</f>
        <v>3</v>
      </c>
      <c r="AU14" s="53">
        <f>+[1]All!BH548</f>
        <v>2</v>
      </c>
      <c r="AV14" s="54">
        <f>+[1]All!BI548</f>
        <v>0</v>
      </c>
      <c r="AW14" s="67">
        <f>+[1]All!BJ548</f>
        <v>84.87</v>
      </c>
      <c r="AX14" s="68">
        <f>+[1]All!BK548</f>
        <v>58.41</v>
      </c>
      <c r="AY14" s="15"/>
    </row>
    <row r="15" spans="1:51" x14ac:dyDescent="0.3">
      <c r="A15" s="10">
        <f>+[1]All!A549</f>
        <v>8</v>
      </c>
      <c r="B15" s="10" t="str">
        <f>+[1]All!B549</f>
        <v>Sat</v>
      </c>
      <c r="C15" s="19">
        <f>+[1]All!C549</f>
        <v>42665</v>
      </c>
      <c r="D15" s="69">
        <f>+[1]All!D549</f>
        <v>0.65625</v>
      </c>
      <c r="E15" s="14" t="str">
        <f>+[1]All!E549</f>
        <v>ESPNU</v>
      </c>
      <c r="F15" s="13" t="str">
        <f>+[1]All!F549</f>
        <v>Tulane</v>
      </c>
      <c r="G15" s="14" t="str">
        <f>+[1]All!G549</f>
        <v>AAC</v>
      </c>
      <c r="H15" s="14" t="str">
        <f>+[1]All!H549</f>
        <v>Tulsa</v>
      </c>
      <c r="I15" s="14" t="str">
        <f>+[1]All!I549</f>
        <v>AAC</v>
      </c>
      <c r="J15" s="53" t="str">
        <f>+[1]All!J549</f>
        <v>Tulsa</v>
      </c>
      <c r="K15" s="54" t="str">
        <f>+[1]All!K549</f>
        <v>Tulane</v>
      </c>
      <c r="L15" s="55">
        <f>+[1]All!L549</f>
        <v>10.5</v>
      </c>
      <c r="M15" s="56">
        <f>+[1]All!M549</f>
        <v>54.5</v>
      </c>
      <c r="N15" s="60">
        <f>+[1]All!N549</f>
        <v>0</v>
      </c>
      <c r="O15" s="54">
        <f>+[1]All!O549</f>
        <v>0</v>
      </c>
      <c r="P15" s="53">
        <f>+[1]All!P549</f>
        <v>0</v>
      </c>
      <c r="Q15" s="54">
        <f>+[1]All!Q549</f>
        <v>0</v>
      </c>
      <c r="R15" s="60" t="str">
        <f>+[1]All!R549</f>
        <v>Tulane</v>
      </c>
      <c r="S15" s="54" t="str">
        <f>+[1]All!S549</f>
        <v>Tulsa</v>
      </c>
      <c r="T15" s="53" t="str">
        <f>+[1]All!T549</f>
        <v>Tulane</v>
      </c>
      <c r="U15" s="54" t="str">
        <f>+[1]All!U549</f>
        <v>W</v>
      </c>
      <c r="V15" s="65">
        <f>+[1]All!X549</f>
        <v>0</v>
      </c>
      <c r="W15" s="62">
        <f>+[1]All!Z549</f>
        <v>0</v>
      </c>
      <c r="X15" s="63">
        <f>+[1]All!AA549</f>
        <v>0</v>
      </c>
      <c r="Y15" s="62" t="str">
        <f>+[1]All!AL549</f>
        <v>Tulsa</v>
      </c>
      <c r="Z15" s="64">
        <f>+[1]All!AM549</f>
        <v>45</v>
      </c>
      <c r="AA15" s="62" t="str">
        <f>+[1]All!AN549</f>
        <v>TULANE</v>
      </c>
      <c r="AB15" s="63">
        <f>+[1]All!AO549</f>
        <v>34</v>
      </c>
      <c r="AC15" s="65">
        <f>+[1]All!AP549</f>
        <v>0</v>
      </c>
      <c r="AD15" s="66" t="str">
        <f>+[1]All!AQ549</f>
        <v>Tulane</v>
      </c>
      <c r="AE15" s="60">
        <f>+[1]All!AR549</f>
        <v>3</v>
      </c>
      <c r="AF15" s="53">
        <f>+[1]All!AS549</f>
        <v>0</v>
      </c>
      <c r="AG15" s="53">
        <f>+[1]All!AT549</f>
        <v>0</v>
      </c>
      <c r="AH15" s="60">
        <f>+[1]All!AU549</f>
        <v>3</v>
      </c>
      <c r="AI15" s="53">
        <f>+[1]All!AV549</f>
        <v>2</v>
      </c>
      <c r="AJ15" s="54">
        <f>+[1]All!AW549</f>
        <v>0</v>
      </c>
      <c r="AL15" s="60">
        <f>+[1]All!AY549</f>
        <v>1</v>
      </c>
      <c r="AM15" s="53">
        <f>+[1]All!AZ549</f>
        <v>10</v>
      </c>
      <c r="AN15" s="54">
        <f>+[1]All!BA549</f>
        <v>0</v>
      </c>
      <c r="AO15" s="54"/>
      <c r="AP15" s="66" t="str">
        <f>+[1]All!BC549</f>
        <v>Tulsa</v>
      </c>
      <c r="AQ15" s="60">
        <f>+[1]All!BD549</f>
        <v>1</v>
      </c>
      <c r="AR15" s="53">
        <f>+[1]All!BE549</f>
        <v>2</v>
      </c>
      <c r="AS15" s="53">
        <f>+[1]All!BF549</f>
        <v>0</v>
      </c>
      <c r="AT15" s="60">
        <f>+[1]All!BG549</f>
        <v>1</v>
      </c>
      <c r="AU15" s="53">
        <f>+[1]All!BH549</f>
        <v>4</v>
      </c>
      <c r="AV15" s="54">
        <f>+[1]All!BI549</f>
        <v>0</v>
      </c>
      <c r="AW15" s="67">
        <f>+[1]All!BJ549</f>
        <v>59.94</v>
      </c>
      <c r="AX15" s="68">
        <f>+[1]All!BK549</f>
        <v>68.66</v>
      </c>
      <c r="AY15" s="15"/>
    </row>
    <row r="16" spans="1:51" x14ac:dyDescent="0.3">
      <c r="A16" s="10">
        <f>+[1]All!A550</f>
        <v>8</v>
      </c>
      <c r="B16" s="10" t="str">
        <f>+[1]All!B550</f>
        <v>Sat</v>
      </c>
      <c r="C16" s="19">
        <f>+[1]All!C550</f>
        <v>42665</v>
      </c>
      <c r="D16" s="69">
        <f>+[1]All!D550</f>
        <v>0.52083333333333337</v>
      </c>
      <c r="E16" s="14" t="str">
        <f>+[1]All!E550</f>
        <v>ACC</v>
      </c>
      <c r="F16" s="13" t="str">
        <f>+[1]All!F550</f>
        <v>Syracuse</v>
      </c>
      <c r="G16" s="14" t="str">
        <f>+[1]All!G550</f>
        <v>ACC</v>
      </c>
      <c r="H16" s="14" t="str">
        <f>+[1]All!H550</f>
        <v>Boston College</v>
      </c>
      <c r="I16" s="14" t="str">
        <f>+[1]All!I550</f>
        <v>ACC</v>
      </c>
      <c r="J16" s="53" t="str">
        <f>+[1]All!J550</f>
        <v>Boston College</v>
      </c>
      <c r="K16" s="54" t="str">
        <f>+[1]All!K550</f>
        <v>Syracuse</v>
      </c>
      <c r="L16" s="55">
        <f>+[1]All!L550</f>
        <v>4.5</v>
      </c>
      <c r="M16" s="56">
        <f>+[1]All!M550</f>
        <v>51</v>
      </c>
      <c r="N16" s="60">
        <f>+[1]All!N550</f>
        <v>0</v>
      </c>
      <c r="O16" s="54">
        <f>+[1]All!O550</f>
        <v>0</v>
      </c>
      <c r="P16" s="53">
        <f>+[1]All!P550</f>
        <v>0</v>
      </c>
      <c r="Q16" s="54">
        <f>+[1]All!Q550</f>
        <v>0</v>
      </c>
      <c r="R16" s="60" t="str">
        <f>+[1]All!R550</f>
        <v>Syracuse</v>
      </c>
      <c r="S16" s="54" t="str">
        <f>+[1]All!S550</f>
        <v>Boston College</v>
      </c>
      <c r="T16" s="53" t="str">
        <f>+[1]All!T550</f>
        <v>Syracuse</v>
      </c>
      <c r="U16" s="54" t="str">
        <f>+[1]All!U550</f>
        <v>W</v>
      </c>
      <c r="V16" s="65">
        <f>+[1]All!X550</f>
        <v>0</v>
      </c>
      <c r="W16" s="62">
        <f>+[1]All!Z550</f>
        <v>0</v>
      </c>
      <c r="X16" s="63">
        <f>+[1]All!AA550</f>
        <v>0</v>
      </c>
      <c r="Y16" s="62" t="str">
        <f>+[1]All!AL550</f>
        <v>SYRACUSE</v>
      </c>
      <c r="Z16" s="64">
        <f>+[1]All!AM550</f>
        <v>20</v>
      </c>
      <c r="AA16" s="62" t="str">
        <f>+[1]All!AN550</f>
        <v>Boston College</v>
      </c>
      <c r="AB16" s="63">
        <f>+[1]All!AO550</f>
        <v>17</v>
      </c>
      <c r="AC16" s="65">
        <f>+[1]All!AP550</f>
        <v>0</v>
      </c>
      <c r="AD16" s="66" t="str">
        <f>+[1]All!AQ550</f>
        <v>Syracuse</v>
      </c>
      <c r="AE16" s="60">
        <f>+[1]All!AR550</f>
        <v>2</v>
      </c>
      <c r="AF16" s="53">
        <f>+[1]All!AS550</f>
        <v>1</v>
      </c>
      <c r="AG16" s="53">
        <f>+[1]All!AT550</f>
        <v>0</v>
      </c>
      <c r="AH16" s="60">
        <f>+[1]All!AU550</f>
        <v>2</v>
      </c>
      <c r="AI16" s="53">
        <f>+[1]All!AV550</f>
        <v>4</v>
      </c>
      <c r="AJ16" s="54">
        <f>+[1]All!AW550</f>
        <v>0</v>
      </c>
      <c r="AL16" s="60">
        <f>+[1]All!AY550</f>
        <v>2</v>
      </c>
      <c r="AM16" s="53">
        <f>+[1]All!AZ550</f>
        <v>2</v>
      </c>
      <c r="AN16" s="54">
        <f>+[1]All!BA550</f>
        <v>0</v>
      </c>
      <c r="AO16" s="54"/>
      <c r="AP16" s="66" t="str">
        <f>+[1]All!BC550</f>
        <v>Boston College</v>
      </c>
      <c r="AQ16" s="60">
        <f>+[1]All!BD550</f>
        <v>1</v>
      </c>
      <c r="AR16" s="53">
        <f>+[1]All!BE550</f>
        <v>1</v>
      </c>
      <c r="AS16" s="53">
        <f>+[1]All!BF550</f>
        <v>1</v>
      </c>
      <c r="AT16" s="60">
        <f>+[1]All!BG550</f>
        <v>2</v>
      </c>
      <c r="AU16" s="53">
        <f>+[1]All!BH550</f>
        <v>2</v>
      </c>
      <c r="AV16" s="54">
        <f>+[1]All!BI550</f>
        <v>1</v>
      </c>
      <c r="AW16" s="67">
        <f>+[1]All!BJ550</f>
        <v>67.459999999999994</v>
      </c>
      <c r="AX16" s="68">
        <f>+[1]All!BK550</f>
        <v>65.66</v>
      </c>
      <c r="AY16" s="15"/>
    </row>
    <row r="17" spans="1:51" x14ac:dyDescent="0.3">
      <c r="A17" s="10">
        <f>+[1]All!A551</f>
        <v>8</v>
      </c>
      <c r="B17" s="10" t="str">
        <f>+[1]All!B551</f>
        <v>Sat</v>
      </c>
      <c r="C17" s="19">
        <f>+[1]All!C551</f>
        <v>42665</v>
      </c>
      <c r="D17" s="69">
        <f>+[1]All!D551</f>
        <v>0.5</v>
      </c>
      <c r="E17" s="14" t="str">
        <f>+[1]All!E551</f>
        <v>ABC</v>
      </c>
      <c r="F17" s="13" t="str">
        <f>+[1]All!F551</f>
        <v>North Carolina St</v>
      </c>
      <c r="G17" s="14" t="str">
        <f>+[1]All!G551</f>
        <v>ACC</v>
      </c>
      <c r="H17" s="14" t="str">
        <f>+[1]All!H551</f>
        <v>Louisville</v>
      </c>
      <c r="I17" s="14" t="str">
        <f>+[1]All!I551</f>
        <v>ACC</v>
      </c>
      <c r="J17" s="53" t="str">
        <f>+[1]All!J551</f>
        <v>Louisville</v>
      </c>
      <c r="K17" s="54" t="str">
        <f>+[1]All!K551</f>
        <v>North Carolina St</v>
      </c>
      <c r="L17" s="55">
        <f>+[1]All!L551</f>
        <v>19.5</v>
      </c>
      <c r="M17" s="56">
        <f>+[1]All!M551</f>
        <v>65</v>
      </c>
      <c r="N17" s="60">
        <f>+[1]All!N551</f>
        <v>0</v>
      </c>
      <c r="O17" s="54">
        <f>+[1]All!O551</f>
        <v>0</v>
      </c>
      <c r="P17" s="53">
        <f>+[1]All!P551</f>
        <v>0</v>
      </c>
      <c r="Q17" s="54">
        <f>+[1]All!Q551</f>
        <v>0</v>
      </c>
      <c r="R17" s="60" t="str">
        <f>+[1]All!R551</f>
        <v>North Carolina St</v>
      </c>
      <c r="S17" s="54" t="str">
        <f>+[1]All!S551</f>
        <v>Louisville</v>
      </c>
      <c r="T17" s="53" t="str">
        <f>+[1]All!T551</f>
        <v>North Carolina St</v>
      </c>
      <c r="U17" s="54" t="str">
        <f>+[1]All!U551</f>
        <v>W</v>
      </c>
      <c r="V17" s="65" t="str">
        <f>+[1]All!X551</f>
        <v>MM</v>
      </c>
      <c r="W17" s="62" t="str">
        <f>+[1]All!Z551</f>
        <v>O</v>
      </c>
      <c r="X17" s="63">
        <f>+[1]All!AA551</f>
        <v>0</v>
      </c>
      <c r="Y17" s="62" t="str">
        <f>+[1]All!AL551</f>
        <v>Louisville</v>
      </c>
      <c r="Z17" s="64">
        <f>+[1]All!AM551</f>
        <v>20</v>
      </c>
      <c r="AA17" s="62" t="str">
        <f>+[1]All!AN551</f>
        <v>NORTH CAROLINA ST</v>
      </c>
      <c r="AB17" s="63">
        <f>+[1]All!AO551</f>
        <v>13</v>
      </c>
      <c r="AC17" s="65">
        <f>+[1]All!AP551</f>
        <v>0</v>
      </c>
      <c r="AD17" s="66" t="str">
        <f>+[1]All!AQ551</f>
        <v>North Carolina St</v>
      </c>
      <c r="AE17" s="60">
        <f>+[1]All!AR551</f>
        <v>0</v>
      </c>
      <c r="AF17" s="53">
        <f>+[1]All!AS551</f>
        <v>1</v>
      </c>
      <c r="AG17" s="53">
        <f>+[1]All!AT551</f>
        <v>0</v>
      </c>
      <c r="AH17" s="60">
        <f>+[1]All!AU551</f>
        <v>3</v>
      </c>
      <c r="AI17" s="53">
        <f>+[1]All!AV551</f>
        <v>2</v>
      </c>
      <c r="AJ17" s="54">
        <f>+[1]All!AW551</f>
        <v>0</v>
      </c>
      <c r="AL17" s="60">
        <f>+[1]All!AY551</f>
        <v>1</v>
      </c>
      <c r="AM17" s="53">
        <f>+[1]All!AZ551</f>
        <v>2</v>
      </c>
      <c r="AN17" s="54">
        <f>+[1]All!BA551</f>
        <v>0</v>
      </c>
      <c r="AO17" s="54"/>
      <c r="AP17" s="66" t="str">
        <f>+[1]All!BC551</f>
        <v>Louisville</v>
      </c>
      <c r="AQ17" s="60">
        <f>+[1]All!BD551</f>
        <v>3</v>
      </c>
      <c r="AR17" s="53">
        <f>+[1]All!BE551</f>
        <v>0</v>
      </c>
      <c r="AS17" s="53">
        <f>+[1]All!BF551</f>
        <v>0</v>
      </c>
      <c r="AT17" s="60">
        <f>+[1]All!BG551</f>
        <v>5</v>
      </c>
      <c r="AU17" s="53">
        <f>+[1]All!BH551</f>
        <v>1</v>
      </c>
      <c r="AV17" s="54">
        <f>+[1]All!BI551</f>
        <v>0</v>
      </c>
      <c r="AW17" s="67">
        <f>+[1]All!BJ551</f>
        <v>79.22</v>
      </c>
      <c r="AX17" s="68">
        <f>+[1]All!BK551</f>
        <v>90.41</v>
      </c>
      <c r="AY17" s="15"/>
    </row>
    <row r="18" spans="1:51" x14ac:dyDescent="0.3">
      <c r="A18" s="10">
        <f>+[1]All!A552</f>
        <v>8</v>
      </c>
      <c r="B18" s="10" t="str">
        <f>+[1]All!B552</f>
        <v>Sat</v>
      </c>
      <c r="C18" s="19">
        <f>+[1]All!C552</f>
        <v>42665</v>
      </c>
      <c r="D18" s="69">
        <f>+[1]All!D552</f>
        <v>0.625</v>
      </c>
      <c r="E18" s="14" t="str">
        <f>+[1]All!E552</f>
        <v>ACC</v>
      </c>
      <c r="F18" s="13" t="str">
        <f>+[1]All!F552</f>
        <v>North Carolina</v>
      </c>
      <c r="G18" s="14" t="str">
        <f>+[1]All!G552</f>
        <v>ACC</v>
      </c>
      <c r="H18" s="14" t="str">
        <f>+[1]All!H552</f>
        <v>Virginia</v>
      </c>
      <c r="I18" s="14" t="str">
        <f>+[1]All!I552</f>
        <v>ACC</v>
      </c>
      <c r="J18" s="53" t="str">
        <f>+[1]All!J552</f>
        <v>North Carolina</v>
      </c>
      <c r="K18" s="54" t="str">
        <f>+[1]All!K552</f>
        <v>Virginia</v>
      </c>
      <c r="L18" s="55">
        <f>+[1]All!L552</f>
        <v>10</v>
      </c>
      <c r="M18" s="56">
        <f>+[1]All!M552</f>
        <v>68.5</v>
      </c>
      <c r="N18" s="60">
        <f>+[1]All!N552</f>
        <v>0</v>
      </c>
      <c r="O18" s="54">
        <f>+[1]All!O552</f>
        <v>0</v>
      </c>
      <c r="P18" s="53">
        <f>+[1]All!P552</f>
        <v>0</v>
      </c>
      <c r="Q18" s="54">
        <f>+[1]All!Q552</f>
        <v>0</v>
      </c>
      <c r="R18" s="60" t="str">
        <f>+[1]All!R552</f>
        <v>Virginia</v>
      </c>
      <c r="S18" s="54" t="str">
        <f>+[1]All!S552</f>
        <v>North Carolina</v>
      </c>
      <c r="T18" s="53" t="str">
        <f>+[1]All!T552</f>
        <v>North Carolina</v>
      </c>
      <c r="U18" s="54" t="str">
        <f>+[1]All!U552</f>
        <v>L</v>
      </c>
      <c r="V18" s="65">
        <f>+[1]All!X552</f>
        <v>0</v>
      </c>
      <c r="W18" s="62">
        <f>+[1]All!Z552</f>
        <v>0</v>
      </c>
      <c r="X18" s="63">
        <f>+[1]All!AA552</f>
        <v>0</v>
      </c>
      <c r="Y18" s="62" t="str">
        <f>+[1]All!AL552</f>
        <v>NORTH CAROLINA</v>
      </c>
      <c r="Z18" s="64">
        <f>+[1]All!AM552</f>
        <v>26</v>
      </c>
      <c r="AA18" s="62" t="str">
        <f>+[1]All!AN552</f>
        <v>Virginia</v>
      </c>
      <c r="AB18" s="63">
        <f>+[1]All!AO552</f>
        <v>13</v>
      </c>
      <c r="AC18" s="65">
        <f>+[1]All!AP552</f>
        <v>0</v>
      </c>
      <c r="AD18" s="66" t="str">
        <f>+[1]All!AQ552</f>
        <v>North Carolina</v>
      </c>
      <c r="AE18" s="60">
        <f>+[1]All!AR552</f>
        <v>2</v>
      </c>
      <c r="AF18" s="53">
        <f>+[1]All!AS552</f>
        <v>0</v>
      </c>
      <c r="AG18" s="53">
        <f>+[1]All!AT552</f>
        <v>0</v>
      </c>
      <c r="AH18" s="60">
        <f>+[1]All!AU552</f>
        <v>2</v>
      </c>
      <c r="AI18" s="53">
        <f>+[1]All!AV552</f>
        <v>3</v>
      </c>
      <c r="AJ18" s="54">
        <f>+[1]All!AW552</f>
        <v>0</v>
      </c>
      <c r="AL18" s="60">
        <f>+[1]All!AY552</f>
        <v>6</v>
      </c>
      <c r="AM18" s="53">
        <f>+[1]All!AZ552</f>
        <v>5</v>
      </c>
      <c r="AN18" s="54">
        <f>+[1]All!BA552</f>
        <v>0</v>
      </c>
      <c r="AO18" s="54"/>
      <c r="AP18" s="66" t="str">
        <f>+[1]All!BC552</f>
        <v>Virginia</v>
      </c>
      <c r="AQ18" s="60">
        <f>+[1]All!BD552</f>
        <v>1</v>
      </c>
      <c r="AR18" s="53">
        <f>+[1]All!BE552</f>
        <v>0</v>
      </c>
      <c r="AS18" s="53">
        <f>+[1]All!BF552</f>
        <v>0</v>
      </c>
      <c r="AT18" s="60">
        <f>+[1]All!BG552</f>
        <v>5</v>
      </c>
      <c r="AU18" s="53">
        <f>+[1]All!BH552</f>
        <v>0</v>
      </c>
      <c r="AV18" s="54">
        <f>+[1]All!BI552</f>
        <v>0</v>
      </c>
      <c r="AW18" s="67">
        <f>+[1]All!BJ552</f>
        <v>78.87</v>
      </c>
      <c r="AX18" s="68">
        <f>+[1]All!BK552</f>
        <v>66.48</v>
      </c>
      <c r="AY18" s="15"/>
    </row>
    <row r="19" spans="1:51" x14ac:dyDescent="0.3">
      <c r="A19" s="10">
        <f>+[1]All!A553</f>
        <v>8</v>
      </c>
      <c r="B19" s="10" t="str">
        <f>+[1]All!B553</f>
        <v>Sat</v>
      </c>
      <c r="C19" s="19">
        <f>+[1]All!C553</f>
        <v>42665</v>
      </c>
      <c r="D19" s="69">
        <f>+[1]All!D553</f>
        <v>0.5</v>
      </c>
      <c r="E19" s="14" t="str">
        <f>+[1]All!E553</f>
        <v>ESPN</v>
      </c>
      <c r="F19" s="13" t="str">
        <f>+[1]All!F553</f>
        <v>Wisconsin</v>
      </c>
      <c r="G19" s="14" t="str">
        <f>+[1]All!G553</f>
        <v>B10</v>
      </c>
      <c r="H19" s="14" t="str">
        <f>+[1]All!H553</f>
        <v>Iowa</v>
      </c>
      <c r="I19" s="14" t="str">
        <f>+[1]All!I553</f>
        <v>B10</v>
      </c>
      <c r="J19" s="53" t="str">
        <f>+[1]All!J553</f>
        <v>Wisconsin</v>
      </c>
      <c r="K19" s="54" t="str">
        <f>+[1]All!K553</f>
        <v>Iowa</v>
      </c>
      <c r="L19" s="55">
        <f>+[1]All!L553</f>
        <v>4.5</v>
      </c>
      <c r="M19" s="56">
        <f>+[1]All!M553</f>
        <v>42.5</v>
      </c>
      <c r="N19" s="60">
        <f>+[1]All!N553</f>
        <v>0</v>
      </c>
      <c r="O19" s="54">
        <f>+[1]All!O553</f>
        <v>0</v>
      </c>
      <c r="P19" s="53">
        <f>+[1]All!P553</f>
        <v>0</v>
      </c>
      <c r="Q19" s="54">
        <f>+[1]All!Q553</f>
        <v>0</v>
      </c>
      <c r="R19" s="60" t="str">
        <f>+[1]All!R553</f>
        <v>Iowa</v>
      </c>
      <c r="S19" s="54" t="str">
        <f>+[1]All!S553</f>
        <v>Wisconsin</v>
      </c>
      <c r="T19" s="53" t="str">
        <f>+[1]All!T553</f>
        <v>Wisconsin</v>
      </c>
      <c r="U19" s="54" t="str">
        <f>+[1]All!U553</f>
        <v>L</v>
      </c>
      <c r="V19" s="65" t="str">
        <f>+[1]All!X553</f>
        <v>MM</v>
      </c>
      <c r="W19" s="62" t="str">
        <f>+[1]All!Z553</f>
        <v>U</v>
      </c>
      <c r="X19" s="63">
        <f>+[1]All!AA553</f>
        <v>0</v>
      </c>
      <c r="Y19" s="62" t="str">
        <f>+[1]All!AL553</f>
        <v>Iowa</v>
      </c>
      <c r="Z19" s="64">
        <f>+[1]All!AM553</f>
        <v>10</v>
      </c>
      <c r="AA19" s="62" t="str">
        <f>+[1]All!AN553</f>
        <v>WISCONSIN</v>
      </c>
      <c r="AB19" s="63">
        <f>+[1]All!AO553</f>
        <v>6</v>
      </c>
      <c r="AC19" s="65">
        <f>+[1]All!AP553</f>
        <v>0</v>
      </c>
      <c r="AD19" s="66" t="str">
        <f>+[1]All!AQ553</f>
        <v>Wisconsin</v>
      </c>
      <c r="AE19" s="60">
        <f>+[1]All!AR553</f>
        <v>2</v>
      </c>
      <c r="AF19" s="53">
        <f>+[1]All!AS553</f>
        <v>0</v>
      </c>
      <c r="AG19" s="53">
        <f>+[1]All!AT553</f>
        <v>0</v>
      </c>
      <c r="AH19" s="60">
        <f>+[1]All!AU553</f>
        <v>4</v>
      </c>
      <c r="AI19" s="53">
        <f>+[1]All!AV553</f>
        <v>1</v>
      </c>
      <c r="AJ19" s="54">
        <f>+[1]All!AW553</f>
        <v>0</v>
      </c>
      <c r="AL19" s="60">
        <f>+[1]All!AY553</f>
        <v>3</v>
      </c>
      <c r="AM19" s="53">
        <f>+[1]All!AZ553</f>
        <v>6</v>
      </c>
      <c r="AN19" s="54">
        <f>+[1]All!BA553</f>
        <v>0</v>
      </c>
      <c r="AO19" s="54"/>
      <c r="AP19" s="66" t="str">
        <f>+[1]All!BC553</f>
        <v>Iowa</v>
      </c>
      <c r="AQ19" s="60">
        <f>+[1]All!BD553</f>
        <v>1</v>
      </c>
      <c r="AR19" s="53">
        <f>+[1]All!BE553</f>
        <v>2</v>
      </c>
      <c r="AS19" s="53">
        <f>+[1]All!BF553</f>
        <v>0</v>
      </c>
      <c r="AT19" s="60">
        <f>+[1]All!BG553</f>
        <v>2</v>
      </c>
      <c r="AU19" s="53">
        <f>+[1]All!BH553</f>
        <v>4</v>
      </c>
      <c r="AV19" s="54">
        <f>+[1]All!BI553</f>
        <v>0</v>
      </c>
      <c r="AW19" s="67">
        <f>+[1]All!BJ553</f>
        <v>86.37</v>
      </c>
      <c r="AX19" s="68">
        <f>+[1]All!BK553</f>
        <v>78.89</v>
      </c>
      <c r="AY19" s="15"/>
    </row>
    <row r="20" spans="1:51" x14ac:dyDescent="0.3">
      <c r="A20" s="10">
        <f>+[1]All!A554</f>
        <v>8</v>
      </c>
      <c r="B20" s="10" t="str">
        <f>+[1]All!B554</f>
        <v>Sat</v>
      </c>
      <c r="C20" s="19">
        <f>+[1]All!C554</f>
        <v>42665</v>
      </c>
      <c r="D20" s="69">
        <f>+[1]All!D554</f>
        <v>0.8125</v>
      </c>
      <c r="E20" s="14" t="str">
        <f>+[1]All!E554</f>
        <v>BTN</v>
      </c>
      <c r="F20" s="13" t="str">
        <f>+[1]All!F554</f>
        <v>Michigan State</v>
      </c>
      <c r="G20" s="14" t="str">
        <f>+[1]All!G554</f>
        <v>B10</v>
      </c>
      <c r="H20" s="14" t="str">
        <f>+[1]All!H554</f>
        <v>Maryland</v>
      </c>
      <c r="I20" s="14" t="str">
        <f>+[1]All!I554</f>
        <v>B10</v>
      </c>
      <c r="J20" s="53" t="str">
        <f>+[1]All!J554</f>
        <v>Michigan State</v>
      </c>
      <c r="K20" s="54" t="str">
        <f>+[1]All!K554</f>
        <v>Maryland</v>
      </c>
      <c r="L20" s="55">
        <f>+[1]All!L554</f>
        <v>3</v>
      </c>
      <c r="M20" s="56">
        <f>+[1]All!M554</f>
        <v>51</v>
      </c>
      <c r="N20" s="60">
        <f>+[1]All!N554</f>
        <v>0</v>
      </c>
      <c r="O20" s="54">
        <f>+[1]All!O554</f>
        <v>0</v>
      </c>
      <c r="P20" s="53">
        <f>+[1]All!P554</f>
        <v>0</v>
      </c>
      <c r="Q20" s="54">
        <f>+[1]All!Q554</f>
        <v>0</v>
      </c>
      <c r="R20" s="60" t="str">
        <f>+[1]All!R554</f>
        <v>Maryland</v>
      </c>
      <c r="S20" s="54" t="str">
        <f>+[1]All!S554</f>
        <v>Michigan State</v>
      </c>
      <c r="T20" s="53" t="str">
        <f>+[1]All!T554</f>
        <v>Michigan State</v>
      </c>
      <c r="U20" s="54" t="str">
        <f>+[1]All!U554</f>
        <v>L</v>
      </c>
      <c r="V20" s="65">
        <f>+[1]All!X554</f>
        <v>0</v>
      </c>
      <c r="W20" s="62">
        <f>+[1]All!Z554</f>
        <v>0</v>
      </c>
      <c r="X20" s="63">
        <f>+[1]All!AA554</f>
        <v>0</v>
      </c>
      <c r="Y20" s="62" t="str">
        <f>+[1]All!AL554</f>
        <v>MICHIGAN STATE</v>
      </c>
      <c r="Z20" s="64">
        <f>+[1]All!AM554</f>
        <v>24</v>
      </c>
      <c r="AA20" s="62" t="str">
        <f>+[1]All!AN554</f>
        <v>Maryland</v>
      </c>
      <c r="AB20" s="63">
        <f>+[1]All!AO554</f>
        <v>7</v>
      </c>
      <c r="AC20" s="65">
        <f>+[1]All!AP554</f>
        <v>0</v>
      </c>
      <c r="AD20" s="66" t="str">
        <f>+[1]All!AQ554</f>
        <v>Michigan State</v>
      </c>
      <c r="AE20" s="60">
        <f>+[1]All!AR554</f>
        <v>1</v>
      </c>
      <c r="AF20" s="53">
        <f>+[1]All!AS554</f>
        <v>1</v>
      </c>
      <c r="AG20" s="53">
        <f>+[1]All!AT554</f>
        <v>0</v>
      </c>
      <c r="AH20" s="60">
        <f>+[1]All!AU554</f>
        <v>1</v>
      </c>
      <c r="AI20" s="53">
        <f>+[1]All!AV554</f>
        <v>4</v>
      </c>
      <c r="AJ20" s="54">
        <f>+[1]All!AW554</f>
        <v>0</v>
      </c>
      <c r="AL20" s="60">
        <f>+[1]All!AY554</f>
        <v>2</v>
      </c>
      <c r="AM20" s="53">
        <f>+[1]All!AZ554</f>
        <v>0</v>
      </c>
      <c r="AN20" s="54">
        <f>+[1]All!BA554</f>
        <v>0</v>
      </c>
      <c r="AO20" s="54"/>
      <c r="AP20" s="66" t="str">
        <f>+[1]All!BC554</f>
        <v>Maryland</v>
      </c>
      <c r="AQ20" s="60">
        <f>+[1]All!BD554</f>
        <v>1</v>
      </c>
      <c r="AR20" s="53">
        <f>+[1]All!BE554</f>
        <v>1</v>
      </c>
      <c r="AS20" s="53">
        <f>+[1]All!BF554</f>
        <v>0</v>
      </c>
      <c r="AT20" s="60">
        <f>+[1]All!BG554</f>
        <v>2</v>
      </c>
      <c r="AU20" s="53">
        <f>+[1]All!BH554</f>
        <v>3</v>
      </c>
      <c r="AV20" s="54">
        <f>+[1]All!BI554</f>
        <v>0</v>
      </c>
      <c r="AW20" s="67">
        <f>+[1]All!BJ554</f>
        <v>70.98</v>
      </c>
      <c r="AX20" s="68">
        <f>+[1]All!BK554</f>
        <v>68.63</v>
      </c>
      <c r="AY20" s="15"/>
    </row>
    <row r="21" spans="1:51" x14ac:dyDescent="0.3">
      <c r="A21" s="10">
        <f>+[1]All!A555</f>
        <v>8</v>
      </c>
      <c r="B21" s="14" t="str">
        <f>+[1]All!B555</f>
        <v>Sat</v>
      </c>
      <c r="C21" s="20">
        <f>+[1]All!C555</f>
        <v>42665</v>
      </c>
      <c r="D21" s="69">
        <f>+[1]All!D555</f>
        <v>0.64583333333333337</v>
      </c>
      <c r="E21" s="14" t="str">
        <f>+[1]All!E555</f>
        <v>BTN</v>
      </c>
      <c r="F21" s="12" t="str">
        <f>+[1]All!F555</f>
        <v>Illinois</v>
      </c>
      <c r="G21" s="14" t="str">
        <f>+[1]All!G555</f>
        <v>B10</v>
      </c>
      <c r="H21" s="14" t="str">
        <f>+[1]All!H555</f>
        <v>Michigan</v>
      </c>
      <c r="I21" s="14" t="str">
        <f>+[1]All!I555</f>
        <v>B10</v>
      </c>
      <c r="J21" s="62" t="str">
        <f>+[1]All!J555</f>
        <v>Michigan</v>
      </c>
      <c r="K21" s="63" t="str">
        <f>+[1]All!K555</f>
        <v>Illinois</v>
      </c>
      <c r="L21" s="70">
        <f>+[1]All!L555</f>
        <v>38</v>
      </c>
      <c r="M21" s="71">
        <f>+[1]All!M555</f>
        <v>56</v>
      </c>
      <c r="N21" s="62">
        <f>+[1]All!N555</f>
        <v>0</v>
      </c>
      <c r="O21" s="54">
        <f>+[1]All!O555</f>
        <v>0</v>
      </c>
      <c r="P21" s="64">
        <f>+[1]All!P555</f>
        <v>0</v>
      </c>
      <c r="Q21" s="54">
        <f>+[1]All!Q555</f>
        <v>0</v>
      </c>
      <c r="R21" s="62" t="str">
        <f>+[1]All!R555</f>
        <v>Illinois</v>
      </c>
      <c r="S21" s="64" t="str">
        <f>+[1]All!S555</f>
        <v>Michigan</v>
      </c>
      <c r="T21" s="62" t="str">
        <f>+[1]All!T555</f>
        <v>Illinois</v>
      </c>
      <c r="U21" s="63" t="str">
        <f>+[1]All!U555</f>
        <v>W</v>
      </c>
      <c r="V21" s="65">
        <f>+[1]All!X555</f>
        <v>0</v>
      </c>
      <c r="W21" s="62">
        <f>+[1]All!Z555</f>
        <v>0</v>
      </c>
      <c r="X21" s="63">
        <f>+[1]All!AA555</f>
        <v>0</v>
      </c>
      <c r="Y21" s="62" t="str">
        <f>+[1]All!AL555</f>
        <v>DNP</v>
      </c>
      <c r="Z21" s="64">
        <f>+[1]All!AM555</f>
        <v>0</v>
      </c>
      <c r="AA21" s="62">
        <f>+[1]All!AN555</f>
        <v>0</v>
      </c>
      <c r="AB21" s="63">
        <f>+[1]All!AO555</f>
        <v>0</v>
      </c>
      <c r="AC21" s="65">
        <f>+[1]All!AP555</f>
        <v>0</v>
      </c>
      <c r="AD21" s="66" t="str">
        <f>+[1]All!AQ555</f>
        <v>Illinois</v>
      </c>
      <c r="AE21" s="60">
        <f>+[1]All!AR555</f>
        <v>1</v>
      </c>
      <c r="AF21" s="53">
        <f>+[1]All!AS555</f>
        <v>0</v>
      </c>
      <c r="AG21" s="53">
        <f>+[1]All!AT555</f>
        <v>0</v>
      </c>
      <c r="AH21" s="60">
        <f>+[1]All!AU555</f>
        <v>1</v>
      </c>
      <c r="AI21" s="53">
        <f>+[1]All!AV555</f>
        <v>4</v>
      </c>
      <c r="AJ21" s="54">
        <f>+[1]All!AW555</f>
        <v>0</v>
      </c>
      <c r="AL21" s="62">
        <f>+[1]All!AY555</f>
        <v>3</v>
      </c>
      <c r="AM21" s="64">
        <f>+[1]All!AZ555</f>
        <v>3</v>
      </c>
      <c r="AN21" s="63">
        <f>+[1]All!BA555</f>
        <v>0</v>
      </c>
      <c r="AP21" s="66" t="str">
        <f>+[1]All!BC555</f>
        <v>Michigan</v>
      </c>
      <c r="AQ21" s="60">
        <f>+[1]All!BD555</f>
        <v>3</v>
      </c>
      <c r="AR21" s="53">
        <f>+[1]All!BE555</f>
        <v>3</v>
      </c>
      <c r="AS21" s="53">
        <f>+[1]All!BF555</f>
        <v>0</v>
      </c>
      <c r="AT21" s="60">
        <f>+[1]All!BG555</f>
        <v>4</v>
      </c>
      <c r="AU21" s="53">
        <f>+[1]All!BH555</f>
        <v>3</v>
      </c>
      <c r="AV21" s="54">
        <f>+[1]All!BI555</f>
        <v>0</v>
      </c>
      <c r="AW21" s="67">
        <f>+[1]All!BJ555</f>
        <v>66.27</v>
      </c>
      <c r="AX21" s="68">
        <f>+[1]All!BK555</f>
        <v>99.4</v>
      </c>
      <c r="AY21" s="15"/>
    </row>
    <row r="22" spans="1:51" x14ac:dyDescent="0.3">
      <c r="A22" s="10">
        <f>+[1]All!A556</f>
        <v>8</v>
      </c>
      <c r="B22" s="14" t="str">
        <f>+[1]All!B556</f>
        <v>Sat</v>
      </c>
      <c r="C22" s="20">
        <f>+[1]All!C556</f>
        <v>42665</v>
      </c>
      <c r="D22" s="69">
        <f>+[1]All!D556</f>
        <v>0.5</v>
      </c>
      <c r="E22" s="14" t="str">
        <f>+[1]All!E556</f>
        <v>ESPNU</v>
      </c>
      <c r="F22" s="12" t="str">
        <f>+[1]All!F556</f>
        <v>Rutgers</v>
      </c>
      <c r="G22" s="14" t="str">
        <f>+[1]All!G556</f>
        <v>B10</v>
      </c>
      <c r="H22" s="14" t="str">
        <f>+[1]All!H556</f>
        <v>Minnesota</v>
      </c>
      <c r="I22" s="14" t="str">
        <f>+[1]All!I556</f>
        <v>B10</v>
      </c>
      <c r="J22" s="62" t="str">
        <f>+[1]All!J556</f>
        <v>Minnesota</v>
      </c>
      <c r="K22" s="63" t="str">
        <f>+[1]All!K556</f>
        <v>Rutgers</v>
      </c>
      <c r="L22" s="70">
        <f>+[1]All!L556</f>
        <v>18.5</v>
      </c>
      <c r="M22" s="71">
        <f>+[1]All!M556</f>
        <v>44</v>
      </c>
      <c r="N22" s="62">
        <f>+[1]All!N556</f>
        <v>0</v>
      </c>
      <c r="O22" s="54">
        <f>+[1]All!O556</f>
        <v>0</v>
      </c>
      <c r="P22" s="64">
        <f>+[1]All!P556</f>
        <v>0</v>
      </c>
      <c r="Q22" s="54">
        <f>+[1]All!Q556</f>
        <v>0</v>
      </c>
      <c r="R22" s="62" t="str">
        <f>+[1]All!R556</f>
        <v>Rutgers</v>
      </c>
      <c r="S22" s="64" t="str">
        <f>+[1]All!S556</f>
        <v>Minnesota</v>
      </c>
      <c r="T22" s="62" t="str">
        <f>+[1]All!T556</f>
        <v>Minnesota</v>
      </c>
      <c r="U22" s="63" t="str">
        <f>+[1]All!U556</f>
        <v>L</v>
      </c>
      <c r="V22" s="65">
        <f>+[1]All!X556</f>
        <v>0</v>
      </c>
      <c r="W22" s="62">
        <f>+[1]All!Z556</f>
        <v>0</v>
      </c>
      <c r="X22" s="63">
        <f>+[1]All!AA556</f>
        <v>0</v>
      </c>
      <c r="Y22" s="62" t="str">
        <f>+[1]All!AL556</f>
        <v>DNP</v>
      </c>
      <c r="Z22" s="64">
        <f>+[1]All!AM556</f>
        <v>0</v>
      </c>
      <c r="AA22" s="62">
        <f>+[1]All!AN556</f>
        <v>0</v>
      </c>
      <c r="AB22" s="63">
        <f>+[1]All!AO556</f>
        <v>0</v>
      </c>
      <c r="AC22" s="65">
        <f>+[1]All!AP556</f>
        <v>0</v>
      </c>
      <c r="AD22" s="66" t="str">
        <f>+[1]All!AQ556</f>
        <v>Rutgers</v>
      </c>
      <c r="AE22" s="60">
        <f>+[1]All!AR556</f>
        <v>0</v>
      </c>
      <c r="AF22" s="53">
        <f>+[1]All!AS556</f>
        <v>2</v>
      </c>
      <c r="AG22" s="53">
        <f>+[1]All!AT556</f>
        <v>0</v>
      </c>
      <c r="AH22" s="60">
        <f>+[1]All!AU556</f>
        <v>3</v>
      </c>
      <c r="AI22" s="53">
        <f>+[1]All!AV556</f>
        <v>3</v>
      </c>
      <c r="AJ22" s="54">
        <f>+[1]All!AW556</f>
        <v>0</v>
      </c>
      <c r="AL22" s="62">
        <f>+[1]All!AY556</f>
        <v>0</v>
      </c>
      <c r="AM22" s="64">
        <f>+[1]All!AZ556</f>
        <v>0</v>
      </c>
      <c r="AN22" s="63">
        <f>+[1]All!BA556</f>
        <v>0</v>
      </c>
      <c r="AP22" s="66" t="str">
        <f>+[1]All!BC556</f>
        <v>Minnesota</v>
      </c>
      <c r="AQ22" s="60">
        <f>+[1]All!BD556</f>
        <v>0</v>
      </c>
      <c r="AR22" s="53">
        <f>+[1]All!BE556</f>
        <v>3</v>
      </c>
      <c r="AS22" s="53">
        <f>+[1]All!BF556</f>
        <v>0</v>
      </c>
      <c r="AT22" s="60">
        <f>+[1]All!BG556</f>
        <v>0</v>
      </c>
      <c r="AU22" s="53">
        <f>+[1]All!BH556</f>
        <v>4</v>
      </c>
      <c r="AV22" s="54">
        <f>+[1]All!BI556</f>
        <v>1</v>
      </c>
      <c r="AW22" s="67">
        <f>+[1]All!BJ556</f>
        <v>55.77</v>
      </c>
      <c r="AX22" s="68">
        <f>+[1]All!BK556</f>
        <v>73.53</v>
      </c>
      <c r="AY22" s="15"/>
    </row>
    <row r="23" spans="1:51" x14ac:dyDescent="0.3">
      <c r="A23" s="10">
        <f>+[1]All!A557</f>
        <v>8</v>
      </c>
      <c r="B23" s="10" t="str">
        <f>+[1]All!B557</f>
        <v>Sat</v>
      </c>
      <c r="C23" s="19">
        <f>+[1]All!C557</f>
        <v>42665</v>
      </c>
      <c r="D23" s="69">
        <f>+[1]All!D557</f>
        <v>0.64583333333333337</v>
      </c>
      <c r="E23" s="14" t="str">
        <f>+[1]All!E557</f>
        <v>ESPN2</v>
      </c>
      <c r="F23" s="13" t="str">
        <f>+[1]All!F557</f>
        <v>Purdue</v>
      </c>
      <c r="G23" s="14" t="str">
        <f>+[1]All!G557</f>
        <v>B10</v>
      </c>
      <c r="H23" s="14" t="str">
        <f>+[1]All!H557</f>
        <v>Nebraska</v>
      </c>
      <c r="I23" s="14" t="str">
        <f>+[1]All!I557</f>
        <v>B10</v>
      </c>
      <c r="J23" s="53" t="str">
        <f>+[1]All!J557</f>
        <v>Nebraska</v>
      </c>
      <c r="K23" s="54" t="str">
        <f>+[1]All!K557</f>
        <v>Purdue</v>
      </c>
      <c r="L23" s="55">
        <f>+[1]All!L557</f>
        <v>24</v>
      </c>
      <c r="M23" s="56">
        <f>+[1]All!M557</f>
        <v>61.5</v>
      </c>
      <c r="N23" s="60">
        <f>+[1]All!N557</f>
        <v>0</v>
      </c>
      <c r="O23" s="54">
        <f>+[1]All!O557</f>
        <v>0</v>
      </c>
      <c r="P23" s="53">
        <f>+[1]All!P557</f>
        <v>0</v>
      </c>
      <c r="Q23" s="54">
        <f>+[1]All!Q557</f>
        <v>0</v>
      </c>
      <c r="R23" s="60" t="str">
        <f>+[1]All!R557</f>
        <v>Purdue</v>
      </c>
      <c r="S23" s="54" t="str">
        <f>+[1]All!S557</f>
        <v>Nebraska</v>
      </c>
      <c r="T23" s="53" t="str">
        <f>+[1]All!T557</f>
        <v>Purdue</v>
      </c>
      <c r="U23" s="54" t="str">
        <f>+[1]All!U557</f>
        <v>W</v>
      </c>
      <c r="V23" s="65">
        <f>+[1]All!X557</f>
        <v>0</v>
      </c>
      <c r="W23" s="62">
        <f>+[1]All!Z557</f>
        <v>0</v>
      </c>
      <c r="X23" s="63">
        <f>+[1]All!AA557</f>
        <v>0</v>
      </c>
      <c r="Y23" s="62" t="str">
        <f>+[1]All!AL557</f>
        <v>PURDUE</v>
      </c>
      <c r="Z23" s="64">
        <f>+[1]All!AM557</f>
        <v>55</v>
      </c>
      <c r="AA23" s="62" t="str">
        <f>+[1]All!AN557</f>
        <v>Nebraska</v>
      </c>
      <c r="AB23" s="63">
        <f>+[1]All!AO557</f>
        <v>45</v>
      </c>
      <c r="AC23" s="65">
        <f>+[1]All!AP557</f>
        <v>0</v>
      </c>
      <c r="AD23" s="66" t="str">
        <f>+[1]All!AQ557</f>
        <v>Purdue</v>
      </c>
      <c r="AE23" s="60">
        <f>+[1]All!AR557</f>
        <v>1</v>
      </c>
      <c r="AF23" s="53">
        <f>+[1]All!AS557</f>
        <v>1</v>
      </c>
      <c r="AG23" s="53">
        <f>+[1]All!AT557</f>
        <v>0</v>
      </c>
      <c r="AH23" s="60">
        <f>+[1]All!AU557</f>
        <v>2</v>
      </c>
      <c r="AI23" s="53">
        <f>+[1]All!AV557</f>
        <v>3</v>
      </c>
      <c r="AJ23" s="54">
        <f>+[1]All!AW557</f>
        <v>0</v>
      </c>
      <c r="AL23" s="60">
        <f>+[1]All!AY557</f>
        <v>2</v>
      </c>
      <c r="AM23" s="53">
        <f>+[1]All!AZ557</f>
        <v>1</v>
      </c>
      <c r="AN23" s="54">
        <f>+[1]All!BA557</f>
        <v>0</v>
      </c>
      <c r="AO23" s="54"/>
      <c r="AP23" s="66" t="str">
        <f>+[1]All!BC557</f>
        <v>Nebraska</v>
      </c>
      <c r="AQ23" s="60">
        <f>+[1]All!BD557</f>
        <v>2</v>
      </c>
      <c r="AR23" s="53">
        <f>+[1]All!BE557</f>
        <v>1</v>
      </c>
      <c r="AS23" s="53">
        <f>+[1]All!BF557</f>
        <v>1</v>
      </c>
      <c r="AT23" s="60">
        <f>+[1]All!BG557</f>
        <v>4</v>
      </c>
      <c r="AU23" s="53">
        <f>+[1]All!BH557</f>
        <v>1</v>
      </c>
      <c r="AV23" s="54">
        <f>+[1]All!BI557</f>
        <v>1</v>
      </c>
      <c r="AW23" s="67">
        <f>+[1]All!BJ557</f>
        <v>58.57</v>
      </c>
      <c r="AX23" s="68">
        <f>+[1]All!BK557</f>
        <v>82.86</v>
      </c>
      <c r="AY23" s="15"/>
    </row>
    <row r="24" spans="1:51" x14ac:dyDescent="0.3">
      <c r="A24" s="10">
        <f>+[1]All!A558</f>
        <v>8</v>
      </c>
      <c r="B24" s="10" t="str">
        <f>+[1]All!B558</f>
        <v>Sat</v>
      </c>
      <c r="C24" s="19">
        <f>+[1]All!C558</f>
        <v>42665</v>
      </c>
      <c r="D24" s="69">
        <f>+[1]All!D558</f>
        <v>0.5</v>
      </c>
      <c r="E24" s="14" t="str">
        <f>+[1]All!E558</f>
        <v>BTN</v>
      </c>
      <c r="F24" s="13" t="str">
        <f>+[1]All!F558</f>
        <v>Indiana</v>
      </c>
      <c r="G24" s="14" t="str">
        <f>+[1]All!G558</f>
        <v>B10</v>
      </c>
      <c r="H24" s="14" t="str">
        <f>+[1]All!H558</f>
        <v>Northwestern</v>
      </c>
      <c r="I24" s="14" t="str">
        <f>+[1]All!I558</f>
        <v>B10</v>
      </c>
      <c r="J24" s="53" t="str">
        <f>+[1]All!J558</f>
        <v>Northwestern</v>
      </c>
      <c r="K24" s="54" t="str">
        <f>+[1]All!K558</f>
        <v>Indiana</v>
      </c>
      <c r="L24" s="55">
        <f>+[1]All!L558</f>
        <v>1.5</v>
      </c>
      <c r="M24" s="56">
        <f>+[1]All!M558</f>
        <v>53</v>
      </c>
      <c r="N24" s="60">
        <f>+[1]All!N558</f>
        <v>0</v>
      </c>
      <c r="O24" s="54">
        <f>+[1]All!O558</f>
        <v>0</v>
      </c>
      <c r="P24" s="53">
        <f>+[1]All!P558</f>
        <v>0</v>
      </c>
      <c r="Q24" s="54">
        <f>+[1]All!Q558</f>
        <v>0</v>
      </c>
      <c r="R24" s="60" t="str">
        <f>+[1]All!R558</f>
        <v>Indiana</v>
      </c>
      <c r="S24" s="54" t="str">
        <f>+[1]All!S558</f>
        <v>Northwestern</v>
      </c>
      <c r="T24" s="53" t="str">
        <f>+[1]All!T558</f>
        <v>Indiana</v>
      </c>
      <c r="U24" s="54" t="str">
        <f>+[1]All!U558</f>
        <v>W</v>
      </c>
      <c r="V24" s="65">
        <f>+[1]All!X558</f>
        <v>0</v>
      </c>
      <c r="W24" s="62" t="str">
        <f>+[1]All!Z558</f>
        <v>O</v>
      </c>
      <c r="X24" s="63">
        <f>+[1]All!AA558</f>
        <v>0</v>
      </c>
      <c r="Y24" s="62" t="str">
        <f>+[1]All!AL558</f>
        <v>DNP</v>
      </c>
      <c r="Z24" s="64">
        <f>+[1]All!AM558</f>
        <v>0</v>
      </c>
      <c r="AA24" s="62">
        <f>+[1]All!AN558</f>
        <v>0</v>
      </c>
      <c r="AB24" s="63">
        <f>+[1]All!AO558</f>
        <v>0</v>
      </c>
      <c r="AC24" s="65">
        <f>+[1]All!AP558</f>
        <v>0</v>
      </c>
      <c r="AD24" s="66" t="str">
        <f>+[1]All!AQ558</f>
        <v>Indiana</v>
      </c>
      <c r="AE24" s="60">
        <f>+[1]All!AR558</f>
        <v>2</v>
      </c>
      <c r="AF24" s="53">
        <f>+[1]All!AS558</f>
        <v>1</v>
      </c>
      <c r="AG24" s="53">
        <f>+[1]All!AT558</f>
        <v>0</v>
      </c>
      <c r="AH24" s="60">
        <f>+[1]All!AU558</f>
        <v>3</v>
      </c>
      <c r="AI24" s="53">
        <f>+[1]All!AV558</f>
        <v>3</v>
      </c>
      <c r="AJ24" s="54">
        <f>+[1]All!AW558</f>
        <v>0</v>
      </c>
      <c r="AL24" s="60">
        <f>+[1]All!AY558</f>
        <v>2</v>
      </c>
      <c r="AM24" s="53">
        <f>+[1]All!AZ558</f>
        <v>3</v>
      </c>
      <c r="AN24" s="54">
        <f>+[1]All!BA558</f>
        <v>1</v>
      </c>
      <c r="AO24" s="54"/>
      <c r="AP24" s="66" t="str">
        <f>+[1]All!BC558</f>
        <v>Northwestern</v>
      </c>
      <c r="AQ24" s="60">
        <f>+[1]All!BD558</f>
        <v>1</v>
      </c>
      <c r="AR24" s="53">
        <f>+[1]All!BE558</f>
        <v>3</v>
      </c>
      <c r="AS24" s="53">
        <f>+[1]All!BF558</f>
        <v>0</v>
      </c>
      <c r="AT24" s="60">
        <f>+[1]All!BG558</f>
        <v>2</v>
      </c>
      <c r="AU24" s="53">
        <f>+[1]All!BH558</f>
        <v>3</v>
      </c>
      <c r="AV24" s="54">
        <f>+[1]All!BI558</f>
        <v>0</v>
      </c>
      <c r="AW24" s="67">
        <f>+[1]All!BJ558</f>
        <v>72.3</v>
      </c>
      <c r="AX24" s="68">
        <f>+[1]All!BK558</f>
        <v>75.459999999999994</v>
      </c>
      <c r="AY24" s="15"/>
    </row>
    <row r="25" spans="1:51" x14ac:dyDescent="0.3">
      <c r="A25" s="10">
        <f>+[1]All!A559</f>
        <v>8</v>
      </c>
      <c r="B25" s="10" t="str">
        <f>+[1]All!B559</f>
        <v>Sat</v>
      </c>
      <c r="C25" s="19">
        <f>+[1]All!C559</f>
        <v>42665</v>
      </c>
      <c r="D25" s="69">
        <f>+[1]All!D559</f>
        <v>0.83333333333333337</v>
      </c>
      <c r="E25" s="14" t="str">
        <f>+[1]All!E559</f>
        <v>ABC</v>
      </c>
      <c r="F25" s="13" t="str">
        <f>+[1]All!F559</f>
        <v>Ohio State</v>
      </c>
      <c r="G25" s="14" t="str">
        <f>+[1]All!G559</f>
        <v>B10</v>
      </c>
      <c r="H25" s="14" t="str">
        <f>+[1]All!H559</f>
        <v>Penn State</v>
      </c>
      <c r="I25" s="14" t="str">
        <f>+[1]All!I559</f>
        <v>B10</v>
      </c>
      <c r="J25" s="53" t="str">
        <f>+[1]All!J559</f>
        <v>Ohio State</v>
      </c>
      <c r="K25" s="54" t="str">
        <f>+[1]All!K559</f>
        <v>Penn State</v>
      </c>
      <c r="L25" s="55">
        <f>+[1]All!L559</f>
        <v>19.5</v>
      </c>
      <c r="M25" s="56">
        <f>+[1]All!M559</f>
        <v>57.5</v>
      </c>
      <c r="N25" s="60">
        <f>+[1]All!N559</f>
        <v>0</v>
      </c>
      <c r="O25" s="54">
        <f>+[1]All!O559</f>
        <v>0</v>
      </c>
      <c r="P25" s="53">
        <f>+[1]All!P559</f>
        <v>0</v>
      </c>
      <c r="Q25" s="54">
        <f>+[1]All!Q559</f>
        <v>0</v>
      </c>
      <c r="R25" s="60" t="str">
        <f>+[1]All!R559</f>
        <v>Penn State</v>
      </c>
      <c r="S25" s="54" t="str">
        <f>+[1]All!S559</f>
        <v>Ohio State</v>
      </c>
      <c r="T25" s="53" t="str">
        <f>+[1]All!T559</f>
        <v>Penn State</v>
      </c>
      <c r="U25" s="54" t="str">
        <f>+[1]All!U559</f>
        <v>W</v>
      </c>
      <c r="V25" s="65">
        <f>+[1]All!X559</f>
        <v>0</v>
      </c>
      <c r="W25" s="62">
        <f>+[1]All!Z559</f>
        <v>0</v>
      </c>
      <c r="X25" s="63">
        <f>+[1]All!AA559</f>
        <v>0</v>
      </c>
      <c r="Y25" s="62" t="str">
        <f>+[1]All!AL559</f>
        <v>OHIO STATE</v>
      </c>
      <c r="Z25" s="64">
        <f>+[1]All!AM559</f>
        <v>38</v>
      </c>
      <c r="AA25" s="62" t="str">
        <f>+[1]All!AN559</f>
        <v>Penn State</v>
      </c>
      <c r="AB25" s="63">
        <f>+[1]All!AO559</f>
        <v>10</v>
      </c>
      <c r="AC25" s="65">
        <f>+[1]All!AP559</f>
        <v>0</v>
      </c>
      <c r="AD25" s="66" t="str">
        <f>+[1]All!AQ559</f>
        <v>Ohio State</v>
      </c>
      <c r="AE25" s="60">
        <f>+[1]All!AR559</f>
        <v>1</v>
      </c>
      <c r="AF25" s="53">
        <f>+[1]All!AS559</f>
        <v>0</v>
      </c>
      <c r="AG25" s="53">
        <f>+[1]All!AT559</f>
        <v>0</v>
      </c>
      <c r="AH25" s="60">
        <f>+[1]All!AU559</f>
        <v>4</v>
      </c>
      <c r="AI25" s="53">
        <f>+[1]All!AV559</f>
        <v>1</v>
      </c>
      <c r="AJ25" s="54">
        <f>+[1]All!AW559</f>
        <v>0</v>
      </c>
      <c r="AL25" s="60">
        <f>+[1]All!AY559</f>
        <v>7</v>
      </c>
      <c r="AM25" s="53">
        <f>+[1]All!AZ559</f>
        <v>4</v>
      </c>
      <c r="AN25" s="54">
        <f>+[1]All!BA559</f>
        <v>0</v>
      </c>
      <c r="AO25" s="54"/>
      <c r="AP25" s="66" t="str">
        <f>+[1]All!BC559</f>
        <v>Penn State</v>
      </c>
      <c r="AQ25" s="60">
        <f>+[1]All!BD559</f>
        <v>2</v>
      </c>
      <c r="AR25" s="53">
        <f>+[1]All!BE559</f>
        <v>2</v>
      </c>
      <c r="AS25" s="53">
        <f>+[1]All!BF559</f>
        <v>1</v>
      </c>
      <c r="AT25" s="60">
        <f>+[1]All!BG559</f>
        <v>3</v>
      </c>
      <c r="AU25" s="53">
        <f>+[1]All!BH559</f>
        <v>3</v>
      </c>
      <c r="AV25" s="54">
        <f>+[1]All!BI559</f>
        <v>1</v>
      </c>
      <c r="AW25" s="67">
        <f>+[1]All!BJ559</f>
        <v>100.41</v>
      </c>
      <c r="AX25" s="68">
        <f>+[1]All!BK559</f>
        <v>76.72</v>
      </c>
      <c r="AY25" s="15"/>
    </row>
    <row r="26" spans="1:51" x14ac:dyDescent="0.3">
      <c r="A26" s="10">
        <f>+[1]All!A560</f>
        <v>8</v>
      </c>
      <c r="B26" s="14" t="str">
        <f>+[1]All!B560</f>
        <v>Sat</v>
      </c>
      <c r="C26" s="20">
        <f>+[1]All!C560</f>
        <v>42665</v>
      </c>
      <c r="D26" s="69">
        <f>+[1]All!D560</f>
        <v>0.5</v>
      </c>
      <c r="E26" s="14" t="str">
        <f>+[1]All!E560</f>
        <v>FS1</v>
      </c>
      <c r="F26" s="12" t="str">
        <f>+[1]All!F560</f>
        <v>Oklahoma State</v>
      </c>
      <c r="G26" s="14" t="str">
        <f>+[1]All!G560</f>
        <v>B12</v>
      </c>
      <c r="H26" s="14" t="str">
        <f>+[1]All!H560</f>
        <v>Kansas</v>
      </c>
      <c r="I26" s="14" t="str">
        <f>+[1]All!I560</f>
        <v>B12</v>
      </c>
      <c r="J26" s="62" t="str">
        <f>+[1]All!J560</f>
        <v>Oklahoma State</v>
      </c>
      <c r="K26" s="63" t="str">
        <f>+[1]All!K560</f>
        <v>Kansas</v>
      </c>
      <c r="L26" s="70">
        <f>+[1]All!L560</f>
        <v>23.5</v>
      </c>
      <c r="M26" s="71">
        <f>+[1]All!M560</f>
        <v>60.5</v>
      </c>
      <c r="N26" s="62">
        <f>+[1]All!N560</f>
        <v>0</v>
      </c>
      <c r="O26" s="54">
        <f>+[1]All!O560</f>
        <v>0</v>
      </c>
      <c r="P26" s="64">
        <f>+[1]All!P560</f>
        <v>0</v>
      </c>
      <c r="Q26" s="54">
        <f>+[1]All!Q560</f>
        <v>0</v>
      </c>
      <c r="R26" s="62" t="str">
        <f>+[1]All!R560</f>
        <v>Kansas</v>
      </c>
      <c r="S26" s="64" t="str">
        <f>+[1]All!S560</f>
        <v>Oklahoma State</v>
      </c>
      <c r="T26" s="62" t="str">
        <f>+[1]All!T560</f>
        <v>Oklahoma State</v>
      </c>
      <c r="U26" s="63" t="str">
        <f>+[1]All!U560</f>
        <v>L</v>
      </c>
      <c r="V26" s="65">
        <f>+[1]All!X560</f>
        <v>0</v>
      </c>
      <c r="W26" s="62">
        <f>+[1]All!Z560</f>
        <v>0</v>
      </c>
      <c r="X26" s="63">
        <f>+[1]All!AA560</f>
        <v>0</v>
      </c>
      <c r="Y26" s="62" t="str">
        <f>+[1]All!AL560</f>
        <v>OKLAHOMA STATE</v>
      </c>
      <c r="Z26" s="64">
        <f>+[1]All!AM560</f>
        <v>58</v>
      </c>
      <c r="AA26" s="62" t="str">
        <f>+[1]All!AN560</f>
        <v>Kansas</v>
      </c>
      <c r="AB26" s="63">
        <f>+[1]All!AO560</f>
        <v>10</v>
      </c>
      <c r="AC26" s="65">
        <f>+[1]All!AP560</f>
        <v>0</v>
      </c>
      <c r="AD26" s="66" t="str">
        <f>+[1]All!AQ560</f>
        <v>Oklahoma State</v>
      </c>
      <c r="AE26" s="60">
        <f>+[1]All!AR560</f>
        <v>0</v>
      </c>
      <c r="AF26" s="53">
        <f>+[1]All!AS560</f>
        <v>1</v>
      </c>
      <c r="AG26" s="53">
        <f>+[1]All!AT560</f>
        <v>0</v>
      </c>
      <c r="AH26" s="60">
        <f>+[1]All!AU560</f>
        <v>2</v>
      </c>
      <c r="AI26" s="53">
        <f>+[1]All!AV560</f>
        <v>3</v>
      </c>
      <c r="AJ26" s="54">
        <f>+[1]All!AW560</f>
        <v>0</v>
      </c>
      <c r="AL26" s="62">
        <f>+[1]All!AY560</f>
        <v>5</v>
      </c>
      <c r="AM26" s="64">
        <f>+[1]All!AZ560</f>
        <v>3</v>
      </c>
      <c r="AN26" s="63">
        <f>+[1]All!BA560</f>
        <v>0</v>
      </c>
      <c r="AP26" s="66" t="str">
        <f>+[1]All!BC560</f>
        <v>Kansas</v>
      </c>
      <c r="AQ26" s="60">
        <f>+[1]All!BD560</f>
        <v>1</v>
      </c>
      <c r="AR26" s="53">
        <f>+[1]All!BE560</f>
        <v>1</v>
      </c>
      <c r="AS26" s="53">
        <f>+[1]All!BF560</f>
        <v>0</v>
      </c>
      <c r="AT26" s="60">
        <f>+[1]All!BG560</f>
        <v>1</v>
      </c>
      <c r="AU26" s="53">
        <f>+[1]All!BH560</f>
        <v>4</v>
      </c>
      <c r="AV26" s="54">
        <f>+[1]All!BI560</f>
        <v>0</v>
      </c>
      <c r="AW26" s="67">
        <f>+[1]All!BJ560</f>
        <v>79.92</v>
      </c>
      <c r="AX26" s="68">
        <f>+[1]All!BK560</f>
        <v>55.24</v>
      </c>
      <c r="AY26" s="15"/>
    </row>
    <row r="27" spans="1:51" x14ac:dyDescent="0.3">
      <c r="A27" s="10">
        <f>+[1]All!A561</f>
        <v>8</v>
      </c>
      <c r="B27" s="14" t="str">
        <f>+[1]All!B561</f>
        <v>Sat</v>
      </c>
      <c r="C27" s="20">
        <f>+[1]All!C561</f>
        <v>42665</v>
      </c>
      <c r="D27" s="69">
        <f>+[1]All!D561</f>
        <v>0.5</v>
      </c>
      <c r="E27" s="14" t="str">
        <f>+[1]All!E561</f>
        <v>ESPN2</v>
      </c>
      <c r="F27" s="12" t="str">
        <f>+[1]All!F561</f>
        <v>Texas</v>
      </c>
      <c r="G27" s="14" t="str">
        <f>+[1]All!G561</f>
        <v>B12</v>
      </c>
      <c r="H27" s="14" t="str">
        <f>+[1]All!H561</f>
        <v>Kansas State</v>
      </c>
      <c r="I27" s="14" t="str">
        <f>+[1]All!I561</f>
        <v>B12</v>
      </c>
      <c r="J27" s="62" t="str">
        <f>+[1]All!J561</f>
        <v>Kansas State</v>
      </c>
      <c r="K27" s="63" t="str">
        <f>+[1]All!K561</f>
        <v>Texas</v>
      </c>
      <c r="L27" s="70">
        <f>+[1]All!L561</f>
        <v>1.5</v>
      </c>
      <c r="M27" s="71">
        <f>+[1]All!M561</f>
        <v>55</v>
      </c>
      <c r="N27" s="62">
        <f>+[1]All!N561</f>
        <v>0</v>
      </c>
      <c r="O27" s="54">
        <f>+[1]All!O561</f>
        <v>0</v>
      </c>
      <c r="P27" s="64">
        <f>+[1]All!P561</f>
        <v>0</v>
      </c>
      <c r="Q27" s="54">
        <f>+[1]All!Q561</f>
        <v>0</v>
      </c>
      <c r="R27" s="62" t="str">
        <f>+[1]All!R561</f>
        <v>Texas</v>
      </c>
      <c r="S27" s="64" t="str">
        <f>+[1]All!S561</f>
        <v>Kansas State</v>
      </c>
      <c r="T27" s="62" t="str">
        <f>+[1]All!T561</f>
        <v>Texas</v>
      </c>
      <c r="U27" s="63" t="str">
        <f>+[1]All!U561</f>
        <v>W</v>
      </c>
      <c r="V27" s="65">
        <f>+[1]All!X561</f>
        <v>0</v>
      </c>
      <c r="W27" s="62">
        <f>+[1]All!Z561</f>
        <v>0</v>
      </c>
      <c r="X27" s="63">
        <f>+[1]All!AA561</f>
        <v>0</v>
      </c>
      <c r="Y27" s="62" t="str">
        <f>+[1]All!AL561</f>
        <v>TEXAS</v>
      </c>
      <c r="Z27" s="64">
        <f>+[1]All!AM561</f>
        <v>29</v>
      </c>
      <c r="AA27" s="62" t="str">
        <f>+[1]All!AN561</f>
        <v>Kansas State</v>
      </c>
      <c r="AB27" s="63">
        <f>+[1]All!AO561</f>
        <v>3</v>
      </c>
      <c r="AC27" s="65">
        <f>+[1]All!AP561</f>
        <v>0</v>
      </c>
      <c r="AD27" s="66" t="str">
        <f>+[1]All!AQ561</f>
        <v>Texas</v>
      </c>
      <c r="AE27" s="60">
        <f>+[1]All!AR561</f>
        <v>2</v>
      </c>
      <c r="AF27" s="53">
        <f>+[1]All!AS561</f>
        <v>2</v>
      </c>
      <c r="AG27" s="53">
        <f>+[1]All!AT561</f>
        <v>0</v>
      </c>
      <c r="AH27" s="60">
        <f>+[1]All!AU561</f>
        <v>4</v>
      </c>
      <c r="AI27" s="53">
        <f>+[1]All!AV561</f>
        <v>2</v>
      </c>
      <c r="AJ27" s="54">
        <f>+[1]All!AW561</f>
        <v>0</v>
      </c>
      <c r="AL27" s="62">
        <f>+[1]All!AY561</f>
        <v>2</v>
      </c>
      <c r="AM27" s="64">
        <f>+[1]All!AZ561</f>
        <v>6</v>
      </c>
      <c r="AN27" s="63">
        <f>+[1]All!BA561</f>
        <v>0</v>
      </c>
      <c r="AP27" s="66" t="str">
        <f>+[1]All!BC561</f>
        <v>Kansas State</v>
      </c>
      <c r="AQ27" s="60">
        <f>+[1]All!BD561</f>
        <v>1</v>
      </c>
      <c r="AR27" s="53">
        <f>+[1]All!BE561</f>
        <v>1</v>
      </c>
      <c r="AS27" s="53">
        <f>+[1]All!BF561</f>
        <v>0</v>
      </c>
      <c r="AT27" s="60">
        <f>+[1]All!BG561</f>
        <v>3</v>
      </c>
      <c r="AU27" s="53">
        <f>+[1]All!BH561</f>
        <v>2</v>
      </c>
      <c r="AV27" s="54">
        <f>+[1]All!BI561</f>
        <v>0</v>
      </c>
      <c r="AW27" s="67">
        <f>+[1]All!BJ561</f>
        <v>77.010000000000005</v>
      </c>
      <c r="AX27" s="68">
        <f>+[1]All!BK561</f>
        <v>78.16</v>
      </c>
      <c r="AY27" s="15"/>
    </row>
    <row r="28" spans="1:51" x14ac:dyDescent="0.3">
      <c r="A28" s="10">
        <f>+[1]All!A562</f>
        <v>8</v>
      </c>
      <c r="B28" s="14" t="str">
        <f>+[1]All!B562</f>
        <v>Sat</v>
      </c>
      <c r="C28" s="20">
        <f>+[1]All!C562</f>
        <v>42665</v>
      </c>
      <c r="D28" s="69">
        <f>+[1]All!D562</f>
        <v>0.83333333333333337</v>
      </c>
      <c r="E28" s="14" t="str">
        <f>+[1]All!E562</f>
        <v>Fox</v>
      </c>
      <c r="F28" s="12" t="str">
        <f>+[1]All!F562</f>
        <v>Oklahoma</v>
      </c>
      <c r="G28" s="14" t="str">
        <f>+[1]All!G562</f>
        <v>B12</v>
      </c>
      <c r="H28" s="14" t="str">
        <f>+[1]All!H562</f>
        <v>Texas Tech</v>
      </c>
      <c r="I28" s="14" t="str">
        <f>+[1]All!I562</f>
        <v>B12</v>
      </c>
      <c r="J28" s="62" t="str">
        <f>+[1]All!J562</f>
        <v>Oklahoma</v>
      </c>
      <c r="K28" s="63" t="str">
        <f>+[1]All!K562</f>
        <v>Texas Tech</v>
      </c>
      <c r="L28" s="70">
        <f>+[1]All!L562</f>
        <v>14</v>
      </c>
      <c r="M28" s="71">
        <f>+[1]All!M562</f>
        <v>85.5</v>
      </c>
      <c r="N28" s="62">
        <f>+[1]All!N562</f>
        <v>0</v>
      </c>
      <c r="O28" s="54">
        <f>+[1]All!O562</f>
        <v>0</v>
      </c>
      <c r="P28" s="64">
        <f>+[1]All!P562</f>
        <v>0</v>
      </c>
      <c r="Q28" s="54">
        <f>+[1]All!Q562</f>
        <v>0</v>
      </c>
      <c r="R28" s="62" t="str">
        <f>+[1]All!R562</f>
        <v>Texas Tech</v>
      </c>
      <c r="S28" s="64" t="str">
        <f>+[1]All!S562</f>
        <v>Oklahoma</v>
      </c>
      <c r="T28" s="62" t="str">
        <f>+[1]All!T562</f>
        <v>Oklahoma</v>
      </c>
      <c r="U28" s="63" t="str">
        <f>+[1]All!U562</f>
        <v>L</v>
      </c>
      <c r="V28" s="65">
        <f>+[1]All!X562</f>
        <v>0</v>
      </c>
      <c r="W28" s="62" t="str">
        <f>+[1]All!Z562</f>
        <v>U</v>
      </c>
      <c r="X28" s="63" t="str">
        <f>+[1]All!AA562</f>
        <v>MM</v>
      </c>
      <c r="Y28" s="62" t="str">
        <f>+[1]All!AL562</f>
        <v>OKLAHOMA</v>
      </c>
      <c r="Z28" s="64">
        <f>+[1]All!AM562</f>
        <v>63</v>
      </c>
      <c r="AA28" s="62" t="str">
        <f>+[1]All!AN562</f>
        <v>Texas Tech</v>
      </c>
      <c r="AB28" s="63">
        <f>+[1]All!AO562</f>
        <v>27</v>
      </c>
      <c r="AC28" s="65">
        <f>+[1]All!AP562</f>
        <v>0</v>
      </c>
      <c r="AD28" s="66" t="str">
        <f>+[1]All!AQ562</f>
        <v>Oklahoma</v>
      </c>
      <c r="AE28" s="60">
        <f>+[1]All!AR562</f>
        <v>1</v>
      </c>
      <c r="AF28" s="53">
        <f>+[1]All!AS562</f>
        <v>1</v>
      </c>
      <c r="AG28" s="53">
        <f>+[1]All!AT562</f>
        <v>0</v>
      </c>
      <c r="AH28" s="60">
        <f>+[1]All!AU562</f>
        <v>2</v>
      </c>
      <c r="AI28" s="53">
        <f>+[1]All!AV562</f>
        <v>3</v>
      </c>
      <c r="AJ28" s="54">
        <f>+[1]All!AW562</f>
        <v>0</v>
      </c>
      <c r="AL28" s="62">
        <f>+[1]All!AY562</f>
        <v>7</v>
      </c>
      <c r="AM28" s="64">
        <f>+[1]All!AZ562</f>
        <v>4</v>
      </c>
      <c r="AN28" s="63">
        <f>+[1]All!BA562</f>
        <v>0</v>
      </c>
      <c r="AP28" s="66" t="str">
        <f>+[1]All!BC562</f>
        <v>Texas Tech</v>
      </c>
      <c r="AQ28" s="60">
        <f>+[1]All!BD562</f>
        <v>2</v>
      </c>
      <c r="AR28" s="53">
        <f>+[1]All!BE562</f>
        <v>1</v>
      </c>
      <c r="AS28" s="53">
        <f>+[1]All!BF562</f>
        <v>0</v>
      </c>
      <c r="AT28" s="60">
        <f>+[1]All!BG562</f>
        <v>3</v>
      </c>
      <c r="AU28" s="53">
        <f>+[1]All!BH562</f>
        <v>2</v>
      </c>
      <c r="AV28" s="54">
        <f>+[1]All!BI562</f>
        <v>0</v>
      </c>
      <c r="AW28" s="67">
        <f>+[1]All!BJ562</f>
        <v>88.32</v>
      </c>
      <c r="AX28" s="68">
        <f>+[1]All!BK562</f>
        <v>73.27</v>
      </c>
      <c r="AY28" s="15"/>
    </row>
    <row r="29" spans="1:51" x14ac:dyDescent="0.3">
      <c r="A29" s="10">
        <f>+[1]All!A563</f>
        <v>8</v>
      </c>
      <c r="B29" s="14" t="str">
        <f>+[1]All!B563</f>
        <v>Sat</v>
      </c>
      <c r="C29" s="20">
        <f>+[1]All!C563</f>
        <v>42665</v>
      </c>
      <c r="D29" s="69">
        <f>+[1]All!D563</f>
        <v>0.64583333333333337</v>
      </c>
      <c r="E29" s="14" t="str">
        <f>+[1]All!E563</f>
        <v>ABC</v>
      </c>
      <c r="F29" s="12" t="str">
        <f>+[1]All!F563</f>
        <v>TCU</v>
      </c>
      <c r="G29" s="14" t="str">
        <f>+[1]All!G563</f>
        <v>B12</v>
      </c>
      <c r="H29" s="14" t="str">
        <f>+[1]All!H563</f>
        <v>West Virginia</v>
      </c>
      <c r="I29" s="14" t="str">
        <f>+[1]All!I563</f>
        <v>B12</v>
      </c>
      <c r="J29" s="62" t="str">
        <f>+[1]All!J563</f>
        <v>West Virginia</v>
      </c>
      <c r="K29" s="63" t="str">
        <f>+[1]All!K563</f>
        <v>TCU</v>
      </c>
      <c r="L29" s="70">
        <f>+[1]All!L563</f>
        <v>6</v>
      </c>
      <c r="M29" s="71">
        <f>+[1]All!M563</f>
        <v>65.5</v>
      </c>
      <c r="N29" s="62">
        <f>+[1]All!N563</f>
        <v>0</v>
      </c>
      <c r="O29" s="54">
        <f>+[1]All!O563</f>
        <v>0</v>
      </c>
      <c r="P29" s="64">
        <f>+[1]All!P563</f>
        <v>0</v>
      </c>
      <c r="Q29" s="54">
        <f>+[1]All!Q563</f>
        <v>0</v>
      </c>
      <c r="R29" s="62" t="str">
        <f>+[1]All!R563</f>
        <v>TCU</v>
      </c>
      <c r="S29" s="64" t="str">
        <f>+[1]All!S563</f>
        <v>West Virginia</v>
      </c>
      <c r="T29" s="62" t="str">
        <f>+[1]All!T563</f>
        <v>TCU</v>
      </c>
      <c r="U29" s="63" t="str">
        <f>+[1]All!U563</f>
        <v>W</v>
      </c>
      <c r="V29" s="65">
        <f>+[1]All!X563</f>
        <v>0</v>
      </c>
      <c r="W29" s="62" t="str">
        <f>+[1]All!Z563</f>
        <v>O</v>
      </c>
      <c r="X29" s="63">
        <f>+[1]All!AA563</f>
        <v>0</v>
      </c>
      <c r="Y29" s="62" t="str">
        <f>+[1]All!AL563</f>
        <v>TCU</v>
      </c>
      <c r="Z29" s="64">
        <f>+[1]All!AM563</f>
        <v>40</v>
      </c>
      <c r="AA29" s="62" t="str">
        <f>+[1]All!AN563</f>
        <v>West Virginia</v>
      </c>
      <c r="AB29" s="63">
        <f>+[1]All!AO563</f>
        <v>10</v>
      </c>
      <c r="AC29" s="65">
        <f>+[1]All!AP563</f>
        <v>0</v>
      </c>
      <c r="AD29" s="66" t="str">
        <f>+[1]All!AQ563</f>
        <v>TCU</v>
      </c>
      <c r="AE29" s="60">
        <f>+[1]All!AR563</f>
        <v>1</v>
      </c>
      <c r="AF29" s="53">
        <f>+[1]All!AS563</f>
        <v>1</v>
      </c>
      <c r="AG29" s="53">
        <f>+[1]All!AT563</f>
        <v>0</v>
      </c>
      <c r="AH29" s="60">
        <f>+[1]All!AU563</f>
        <v>1</v>
      </c>
      <c r="AI29" s="53">
        <f>+[1]All!AV563</f>
        <v>5</v>
      </c>
      <c r="AJ29" s="54">
        <f>+[1]All!AW563</f>
        <v>0</v>
      </c>
      <c r="AL29" s="62">
        <f>+[1]All!AY563</f>
        <v>2</v>
      </c>
      <c r="AM29" s="64">
        <f>+[1]All!AZ563</f>
        <v>2</v>
      </c>
      <c r="AN29" s="63">
        <f>+[1]All!BA563</f>
        <v>0</v>
      </c>
      <c r="AP29" s="66" t="str">
        <f>+[1]All!BC563</f>
        <v>West Virginia</v>
      </c>
      <c r="AQ29" s="60">
        <f>+[1]All!BD563</f>
        <v>1</v>
      </c>
      <c r="AR29" s="53">
        <f>+[1]All!BE563</f>
        <v>2</v>
      </c>
      <c r="AS29" s="53">
        <f>+[1]All!BF563</f>
        <v>0</v>
      </c>
      <c r="AT29" s="60">
        <f>+[1]All!BG563</f>
        <v>2</v>
      </c>
      <c r="AU29" s="53">
        <f>+[1]All!BH563</f>
        <v>2</v>
      </c>
      <c r="AV29" s="54">
        <f>+[1]All!BI563</f>
        <v>0</v>
      </c>
      <c r="AW29" s="67">
        <f>+[1]All!BJ563</f>
        <v>81.61</v>
      </c>
      <c r="AX29" s="68">
        <f>+[1]All!BK563</f>
        <v>82.62</v>
      </c>
      <c r="AY29" s="15"/>
    </row>
    <row r="30" spans="1:51" x14ac:dyDescent="0.3">
      <c r="A30" s="10">
        <f>+[1]All!A564</f>
        <v>8</v>
      </c>
      <c r="B30" s="14" t="str">
        <f>+[1]All!B564</f>
        <v>Sat</v>
      </c>
      <c r="C30" s="20">
        <f>+[1]All!C564</f>
        <v>42665</v>
      </c>
      <c r="D30" s="69">
        <f>+[1]All!D564</f>
        <v>0.79166666666666663</v>
      </c>
      <c r="E30" s="14" t="str">
        <f>+[1]All!E564</f>
        <v>espn3</v>
      </c>
      <c r="F30" s="12" t="str">
        <f>+[1]All!F564</f>
        <v>Louisiana Tech</v>
      </c>
      <c r="G30" s="14" t="str">
        <f>+[1]All!G564</f>
        <v>CUSA</v>
      </c>
      <c r="H30" s="14" t="str">
        <f>+[1]All!H564</f>
        <v>Florida Intl</v>
      </c>
      <c r="I30" s="14" t="str">
        <f>+[1]All!I564</f>
        <v>CUSA</v>
      </c>
      <c r="J30" s="62" t="str">
        <f>+[1]All!J564</f>
        <v>Louisiana Tech</v>
      </c>
      <c r="K30" s="63" t="str">
        <f>+[1]All!K564</f>
        <v>Florida Intl</v>
      </c>
      <c r="L30" s="70">
        <f>+[1]All!L564</f>
        <v>17</v>
      </c>
      <c r="M30" s="71">
        <f>+[1]All!M564</f>
        <v>67.5</v>
      </c>
      <c r="N30" s="62">
        <f>+[1]All!N564</f>
        <v>0</v>
      </c>
      <c r="O30" s="54">
        <f>+[1]All!O564</f>
        <v>0</v>
      </c>
      <c r="P30" s="64">
        <f>+[1]All!P564</f>
        <v>0</v>
      </c>
      <c r="Q30" s="54">
        <f>+[1]All!Q564</f>
        <v>0</v>
      </c>
      <c r="R30" s="62" t="str">
        <f>+[1]All!R564</f>
        <v>Florida Intl</v>
      </c>
      <c r="S30" s="64" t="str">
        <f>+[1]All!S564</f>
        <v>Louisiana Tech</v>
      </c>
      <c r="T30" s="62" t="str">
        <f>+[1]All!T564</f>
        <v>Florida Intl</v>
      </c>
      <c r="U30" s="63" t="str">
        <f>+[1]All!U564</f>
        <v>W</v>
      </c>
      <c r="V30" s="65">
        <f>+[1]All!X564</f>
        <v>0</v>
      </c>
      <c r="W30" s="62">
        <f>+[1]All!Z564</f>
        <v>0</v>
      </c>
      <c r="X30" s="63">
        <f>+[1]All!AA564</f>
        <v>0</v>
      </c>
      <c r="Y30" s="62" t="str">
        <f>+[1]All!AL564</f>
        <v>LOUISIANA TECH</v>
      </c>
      <c r="Z30" s="64">
        <f>+[1]All!AM564</f>
        <v>27</v>
      </c>
      <c r="AA30" s="62" t="str">
        <f>+[1]All!AN564</f>
        <v>Florida Intl</v>
      </c>
      <c r="AB30" s="63">
        <f>+[1]All!AO564</f>
        <v>17</v>
      </c>
      <c r="AC30" s="65">
        <f>+[1]All!AP564</f>
        <v>0</v>
      </c>
      <c r="AD30" s="66" t="str">
        <f>+[1]All!AQ564</f>
        <v>Louisiana Tech</v>
      </c>
      <c r="AE30" s="60">
        <f>+[1]All!AR564</f>
        <v>2</v>
      </c>
      <c r="AF30" s="53">
        <f>+[1]All!AS564</f>
        <v>1</v>
      </c>
      <c r="AG30" s="53">
        <f>+[1]All!AT564</f>
        <v>0</v>
      </c>
      <c r="AH30" s="60">
        <f>+[1]All!AU564</f>
        <v>4</v>
      </c>
      <c r="AI30" s="53">
        <f>+[1]All!AV564</f>
        <v>2</v>
      </c>
      <c r="AJ30" s="54">
        <f>+[1]All!AW564</f>
        <v>0</v>
      </c>
      <c r="AL30" s="62">
        <f>+[1]All!AY564</f>
        <v>1</v>
      </c>
      <c r="AM30" s="64">
        <f>+[1]All!AZ564</f>
        <v>1</v>
      </c>
      <c r="AN30" s="63">
        <f>+[1]All!BA564</f>
        <v>0</v>
      </c>
      <c r="AP30" s="66" t="str">
        <f>+[1]All!BC564</f>
        <v>Florida Intl</v>
      </c>
      <c r="AQ30" s="60">
        <f>+[1]All!BD564</f>
        <v>1</v>
      </c>
      <c r="AR30" s="53">
        <f>+[1]All!BE564</f>
        <v>4</v>
      </c>
      <c r="AS30" s="53">
        <f>+[1]All!BF564</f>
        <v>0</v>
      </c>
      <c r="AT30" s="60">
        <f>+[1]All!BG564</f>
        <v>2</v>
      </c>
      <c r="AU30" s="53">
        <f>+[1]All!BH564</f>
        <v>5</v>
      </c>
      <c r="AV30" s="54">
        <f>+[1]All!BI564</f>
        <v>0</v>
      </c>
      <c r="AW30" s="67">
        <f>+[1]All!BJ564</f>
        <v>67.52</v>
      </c>
      <c r="AX30" s="68">
        <f>+[1]All!BK564</f>
        <v>47.42</v>
      </c>
      <c r="AY30" s="15"/>
    </row>
    <row r="31" spans="1:51" x14ac:dyDescent="0.3">
      <c r="A31" s="10">
        <f>+[1]All!A565</f>
        <v>8</v>
      </c>
      <c r="B31" s="14" t="str">
        <f>+[1]All!B565</f>
        <v>Sat</v>
      </c>
      <c r="C31" s="20">
        <f>+[1]All!C565</f>
        <v>42665</v>
      </c>
      <c r="D31" s="69">
        <f>+[1]All!D565</f>
        <v>0.72916666666666663</v>
      </c>
      <c r="E31" s="14">
        <f>+[1]All!E565</f>
        <v>0</v>
      </c>
      <c r="F31" s="12" t="str">
        <f>+[1]All!F565</f>
        <v>UNC Charlotte</v>
      </c>
      <c r="G31" s="14" t="str">
        <f>+[1]All!G565</f>
        <v>CUSA</v>
      </c>
      <c r="H31" s="14" t="str">
        <f>+[1]All!H565</f>
        <v>Marshall</v>
      </c>
      <c r="I31" s="14" t="str">
        <f>+[1]All!I565</f>
        <v>CUSA</v>
      </c>
      <c r="J31" s="62" t="str">
        <f>+[1]All!J565</f>
        <v>Marshall</v>
      </c>
      <c r="K31" s="63" t="str">
        <f>+[1]All!K565</f>
        <v>UNC Charlotte</v>
      </c>
      <c r="L31" s="70">
        <f>+[1]All!L565</f>
        <v>11.5</v>
      </c>
      <c r="M31" s="71">
        <f>+[1]All!M565</f>
        <v>57</v>
      </c>
      <c r="N31" s="62">
        <f>+[1]All!N565</f>
        <v>0</v>
      </c>
      <c r="O31" s="54">
        <f>+[1]All!O565</f>
        <v>0</v>
      </c>
      <c r="P31" s="64">
        <f>+[1]All!P565</f>
        <v>0</v>
      </c>
      <c r="Q31" s="54">
        <f>+[1]All!Q565</f>
        <v>0</v>
      </c>
      <c r="R31" s="62" t="str">
        <f>+[1]All!R565</f>
        <v>UNC Charlotte</v>
      </c>
      <c r="S31" s="64" t="str">
        <f>+[1]All!S565</f>
        <v>Marshall</v>
      </c>
      <c r="T31" s="62" t="str">
        <f>+[1]All!T565</f>
        <v>UNC Charlotte</v>
      </c>
      <c r="U31" s="63" t="str">
        <f>+[1]All!U565</f>
        <v>W</v>
      </c>
      <c r="V31" s="65">
        <f>+[1]All!X565</f>
        <v>0</v>
      </c>
      <c r="W31" s="62">
        <f>+[1]All!Z565</f>
        <v>0</v>
      </c>
      <c r="X31" s="63">
        <f>+[1]All!AA565</f>
        <v>0</v>
      </c>
      <c r="Y31" s="62" t="str">
        <f>+[1]All!AL565</f>
        <v>Marshall</v>
      </c>
      <c r="Z31" s="64">
        <f>+[1]All!AM565</f>
        <v>34</v>
      </c>
      <c r="AA31" s="62" t="str">
        <f>+[1]All!AN565</f>
        <v>UNC CHARLOTTE</v>
      </c>
      <c r="AB31" s="63">
        <f>+[1]All!AO565</f>
        <v>10</v>
      </c>
      <c r="AC31" s="65">
        <f>+[1]All!AP565</f>
        <v>0</v>
      </c>
      <c r="AD31" s="66" t="str">
        <f>+[1]All!AQ565</f>
        <v>UNC Charlotte</v>
      </c>
      <c r="AE31" s="60">
        <f>+[1]All!AR565</f>
        <v>1</v>
      </c>
      <c r="AF31" s="53">
        <f>+[1]All!AS565</f>
        <v>3</v>
      </c>
      <c r="AG31" s="53">
        <f>+[1]All!AT565</f>
        <v>0</v>
      </c>
      <c r="AH31" s="60">
        <f>+[1]All!AU565</f>
        <v>1</v>
      </c>
      <c r="AI31" s="53">
        <f>+[1]All!AV565</f>
        <v>5</v>
      </c>
      <c r="AJ31" s="54">
        <f>+[1]All!AW565</f>
        <v>0</v>
      </c>
      <c r="AL31" s="62">
        <f>+[1]All!AY565</f>
        <v>0</v>
      </c>
      <c r="AM31" s="64">
        <f>+[1]All!AZ565</f>
        <v>1</v>
      </c>
      <c r="AN31" s="63">
        <f>+[1]All!BA565</f>
        <v>0</v>
      </c>
      <c r="AP31" s="66" t="str">
        <f>+[1]All!BC565</f>
        <v>Marshall</v>
      </c>
      <c r="AQ31" s="60">
        <f>+[1]All!BD565</f>
        <v>0</v>
      </c>
      <c r="AR31" s="53">
        <f>+[1]All!BE565</f>
        <v>3</v>
      </c>
      <c r="AS31" s="53">
        <f>+[1]All!BF565</f>
        <v>0</v>
      </c>
      <c r="AT31" s="60">
        <f>+[1]All!BG565</f>
        <v>0</v>
      </c>
      <c r="AU31" s="53">
        <f>+[1]All!BH565</f>
        <v>4</v>
      </c>
      <c r="AV31" s="54">
        <f>+[1]All!BI565</f>
        <v>1</v>
      </c>
      <c r="AW31" s="67">
        <f>+[1]All!BJ565</f>
        <v>43.6</v>
      </c>
      <c r="AX31" s="68">
        <f>+[1]All!BK565</f>
        <v>58.3</v>
      </c>
      <c r="AY31" s="15"/>
    </row>
    <row r="32" spans="1:51" x14ac:dyDescent="0.3">
      <c r="A32" s="10">
        <f>+[1]All!A566</f>
        <v>8</v>
      </c>
      <c r="B32" s="14" t="str">
        <f>+[1]All!B566</f>
        <v>Sat</v>
      </c>
      <c r="C32" s="20">
        <f>+[1]All!C566</f>
        <v>42665</v>
      </c>
      <c r="D32" s="69">
        <f>+[1]All!D566</f>
        <v>0.64583333333333337</v>
      </c>
      <c r="E32" s="14">
        <f>+[1]All!E566</f>
        <v>0</v>
      </c>
      <c r="F32" s="12" t="str">
        <f>+[1]All!F566</f>
        <v>1AA Prarie View</v>
      </c>
      <c r="G32" s="14" t="str">
        <f>+[1]All!G566</f>
        <v>1AA</v>
      </c>
      <c r="H32" s="14" t="str">
        <f>+[1]All!H566</f>
        <v>Rice</v>
      </c>
      <c r="I32" s="14" t="str">
        <f>+[1]All!I566</f>
        <v>CUSA</v>
      </c>
      <c r="J32" s="62">
        <f>+[1]All!J566</f>
        <v>0</v>
      </c>
      <c r="K32" s="63">
        <f>+[1]All!K566</f>
        <v>0</v>
      </c>
      <c r="L32" s="70">
        <f>+[1]All!L566</f>
        <v>0</v>
      </c>
      <c r="M32" s="71">
        <f>+[1]All!M566</f>
        <v>0</v>
      </c>
      <c r="N32" s="62">
        <f>+[1]All!N566</f>
        <v>0</v>
      </c>
      <c r="O32" s="54">
        <f>+[1]All!O566</f>
        <v>0</v>
      </c>
      <c r="P32" s="64">
        <f>+[1]All!P566</f>
        <v>0</v>
      </c>
      <c r="Q32" s="54">
        <f>+[1]All!Q566</f>
        <v>0</v>
      </c>
      <c r="R32" s="62">
        <f>+[1]All!R566</f>
        <v>0</v>
      </c>
      <c r="S32" s="64">
        <f>+[1]All!S566</f>
        <v>0</v>
      </c>
      <c r="T32" s="62">
        <f>+[1]All!T566</f>
        <v>0</v>
      </c>
      <c r="U32" s="63">
        <f>+[1]All!U566</f>
        <v>0</v>
      </c>
      <c r="V32" s="65">
        <f>+[1]All!X566</f>
        <v>0</v>
      </c>
      <c r="W32" s="62">
        <f>+[1]All!Z566</f>
        <v>0</v>
      </c>
      <c r="X32" s="63">
        <f>+[1]All!AA566</f>
        <v>0</v>
      </c>
      <c r="Y32" s="62" t="str">
        <f>+[1]All!AL566</f>
        <v>DNP</v>
      </c>
      <c r="Z32" s="64">
        <f>+[1]All!AM566</f>
        <v>0</v>
      </c>
      <c r="AA32" s="62">
        <f>+[1]All!AN566</f>
        <v>0</v>
      </c>
      <c r="AB32" s="63">
        <f>+[1]All!AO566</f>
        <v>0</v>
      </c>
      <c r="AC32" s="65">
        <f>+[1]All!AP566</f>
        <v>0</v>
      </c>
      <c r="AD32" s="66" t="str">
        <f>+[1]All!AQ566</f>
        <v>1AA Prarie View</v>
      </c>
      <c r="AE32" s="60">
        <f>+[1]All!AR566</f>
        <v>0</v>
      </c>
      <c r="AF32" s="53">
        <f>+[1]All!AS566</f>
        <v>0</v>
      </c>
      <c r="AG32" s="53">
        <f>+[1]All!AT566</f>
        <v>0</v>
      </c>
      <c r="AH32" s="60">
        <f>+[1]All!AU566</f>
        <v>0</v>
      </c>
      <c r="AI32" s="53">
        <f>+[1]All!AV566</f>
        <v>0</v>
      </c>
      <c r="AJ32" s="54">
        <f>+[1]All!AW566</f>
        <v>0</v>
      </c>
      <c r="AL32" s="62">
        <f>+[1]All!AY566</f>
        <v>0</v>
      </c>
      <c r="AM32" s="64">
        <f>+[1]All!AZ566</f>
        <v>0</v>
      </c>
      <c r="AN32" s="63">
        <f>+[1]All!BA566</f>
        <v>0</v>
      </c>
      <c r="AP32" s="66" t="str">
        <f>+[1]All!BC566</f>
        <v>Rice</v>
      </c>
      <c r="AQ32" s="60">
        <f>+[1]All!BD566</f>
        <v>1</v>
      </c>
      <c r="AR32" s="53">
        <f>+[1]All!BE566</f>
        <v>1</v>
      </c>
      <c r="AS32" s="53">
        <f>+[1]All!BF566</f>
        <v>0</v>
      </c>
      <c r="AT32" s="60">
        <f>+[1]All!BG566</f>
        <v>2</v>
      </c>
      <c r="AU32" s="53">
        <f>+[1]All!BH566</f>
        <v>4</v>
      </c>
      <c r="AV32" s="54">
        <f>+[1]All!BI566</f>
        <v>0</v>
      </c>
      <c r="AW32" s="67">
        <f>+[1]All!BJ566</f>
        <v>34.94</v>
      </c>
      <c r="AX32" s="68">
        <f>+[1]All!BK566</f>
        <v>52.53</v>
      </c>
      <c r="AY32" s="15"/>
    </row>
    <row r="33" spans="1:51" x14ac:dyDescent="0.3">
      <c r="A33" s="10">
        <f>+[1]All!A567</f>
        <v>8</v>
      </c>
      <c r="B33" s="14" t="str">
        <f>+[1]All!B567</f>
        <v>Sat</v>
      </c>
      <c r="C33" s="20">
        <f>+[1]All!C567</f>
        <v>42665</v>
      </c>
      <c r="D33" s="69">
        <f>+[1]All!D567</f>
        <v>0.79166666666666663</v>
      </c>
      <c r="E33" s="14">
        <f>+[1]All!E567</f>
        <v>0</v>
      </c>
      <c r="F33" s="12" t="str">
        <f>+[1]All!F567</f>
        <v>UTEP</v>
      </c>
      <c r="G33" s="14" t="str">
        <f>+[1]All!G567</f>
        <v>CUSA</v>
      </c>
      <c r="H33" s="14" t="str">
        <f>+[1]All!H567</f>
        <v>UT San Antonio</v>
      </c>
      <c r="I33" s="14" t="str">
        <f>+[1]All!I567</f>
        <v>CUSA</v>
      </c>
      <c r="J33" s="62" t="str">
        <f>+[1]All!J567</f>
        <v>UT San Antonio</v>
      </c>
      <c r="K33" s="63" t="str">
        <f>+[1]All!K567</f>
        <v>UTEP</v>
      </c>
      <c r="L33" s="70">
        <f>+[1]All!L567</f>
        <v>9</v>
      </c>
      <c r="M33" s="71">
        <f>+[1]All!M567</f>
        <v>47</v>
      </c>
      <c r="N33" s="62">
        <f>+[1]All!N567</f>
        <v>0</v>
      </c>
      <c r="O33" s="54">
        <f>+[1]All!O567</f>
        <v>0</v>
      </c>
      <c r="P33" s="64">
        <f>+[1]All!P567</f>
        <v>0</v>
      </c>
      <c r="Q33" s="54">
        <f>+[1]All!Q567</f>
        <v>0</v>
      </c>
      <c r="R33" s="62" t="str">
        <f>+[1]All!R567</f>
        <v>UTEP</v>
      </c>
      <c r="S33" s="64" t="str">
        <f>+[1]All!S567</f>
        <v>UT San Antonio</v>
      </c>
      <c r="T33" s="62" t="str">
        <f>+[1]All!T567</f>
        <v>UT San Antonio</v>
      </c>
      <c r="U33" s="63" t="str">
        <f>+[1]All!U567</f>
        <v>L</v>
      </c>
      <c r="V33" s="65">
        <f>+[1]All!X567</f>
        <v>0</v>
      </c>
      <c r="W33" s="62">
        <f>+[1]All!Z567</f>
        <v>0</v>
      </c>
      <c r="X33" s="63">
        <f>+[1]All!AA567</f>
        <v>0</v>
      </c>
      <c r="Y33" s="62" t="str">
        <f>+[1]All!AL567</f>
        <v>UT San Antonio</v>
      </c>
      <c r="Z33" s="64">
        <f>+[1]All!AM567</f>
        <v>25</v>
      </c>
      <c r="AA33" s="62" t="str">
        <f>+[1]All!AN567</f>
        <v>UTEP</v>
      </c>
      <c r="AB33" s="63">
        <f>+[1]All!AO567</f>
        <v>6</v>
      </c>
      <c r="AC33" s="65">
        <f>+[1]All!AP567</f>
        <v>0</v>
      </c>
      <c r="AD33" s="66" t="str">
        <f>+[1]All!AQ567</f>
        <v>UTEP</v>
      </c>
      <c r="AE33" s="60">
        <f>+[1]All!AR567</f>
        <v>0</v>
      </c>
      <c r="AF33" s="53">
        <f>+[1]All!AS567</f>
        <v>2</v>
      </c>
      <c r="AG33" s="53">
        <f>+[1]All!AT567</f>
        <v>0</v>
      </c>
      <c r="AH33" s="60">
        <f>+[1]All!AU567</f>
        <v>1</v>
      </c>
      <c r="AI33" s="53">
        <f>+[1]All!AV567</f>
        <v>6</v>
      </c>
      <c r="AJ33" s="54">
        <f>+[1]All!AW567</f>
        <v>0</v>
      </c>
      <c r="AL33" s="62">
        <f>+[1]All!AY567</f>
        <v>1</v>
      </c>
      <c r="AM33" s="64">
        <f>+[1]All!AZ567</f>
        <v>2</v>
      </c>
      <c r="AN33" s="63">
        <f>+[1]All!BA567</f>
        <v>0</v>
      </c>
      <c r="AP33" s="66" t="str">
        <f>+[1]All!BC567</f>
        <v>UT San Antonio</v>
      </c>
      <c r="AQ33" s="60">
        <f>+[1]All!BD567</f>
        <v>2</v>
      </c>
      <c r="AR33" s="53">
        <f>+[1]All!BE567</f>
        <v>0</v>
      </c>
      <c r="AS33" s="53">
        <f>+[1]All!BF567</f>
        <v>0</v>
      </c>
      <c r="AT33" s="60">
        <f>+[1]All!BG567</f>
        <v>3</v>
      </c>
      <c r="AU33" s="53">
        <f>+[1]All!BH567</f>
        <v>1</v>
      </c>
      <c r="AV33" s="54">
        <f>+[1]All!BI567</f>
        <v>0</v>
      </c>
      <c r="AW33" s="67">
        <f>+[1]All!BJ567</f>
        <v>44.05</v>
      </c>
      <c r="AX33" s="68">
        <f>+[1]All!BK567</f>
        <v>55.86</v>
      </c>
      <c r="AY33" s="15"/>
    </row>
    <row r="34" spans="1:51" x14ac:dyDescent="0.3">
      <c r="A34" s="10">
        <f>+[1]All!A568</f>
        <v>8</v>
      </c>
      <c r="B34" s="14" t="str">
        <f>+[1]All!B568</f>
        <v>Sat</v>
      </c>
      <c r="C34" s="20">
        <f>+[1]All!C568</f>
        <v>42665</v>
      </c>
      <c r="D34" s="69">
        <f>+[1]All!D568</f>
        <v>0.79166666666666663</v>
      </c>
      <c r="E34" s="14">
        <f>+[1]All!E568</f>
        <v>0</v>
      </c>
      <c r="F34" s="12" t="str">
        <f>+[1]All!F568</f>
        <v>Old Dominion</v>
      </c>
      <c r="G34" s="14" t="str">
        <f>+[1]All!G568</f>
        <v>CUSA</v>
      </c>
      <c r="H34" s="14" t="str">
        <f>+[1]All!H568</f>
        <v>Western Kentucky</v>
      </c>
      <c r="I34" s="14" t="str">
        <f>+[1]All!I568</f>
        <v>CUSA</v>
      </c>
      <c r="J34" s="62" t="str">
        <f>+[1]All!J568</f>
        <v>Western Kentucky</v>
      </c>
      <c r="K34" s="63" t="str">
        <f>+[1]All!K568</f>
        <v>Old Dominion</v>
      </c>
      <c r="L34" s="70">
        <f>+[1]All!L568</f>
        <v>13.5</v>
      </c>
      <c r="M34" s="71">
        <f>+[1]All!M568</f>
        <v>66</v>
      </c>
      <c r="N34" s="62">
        <f>+[1]All!N568</f>
        <v>0</v>
      </c>
      <c r="O34" s="54">
        <f>+[1]All!O568</f>
        <v>0</v>
      </c>
      <c r="P34" s="64">
        <f>+[1]All!P568</f>
        <v>0</v>
      </c>
      <c r="Q34" s="54">
        <f>+[1]All!Q568</f>
        <v>0</v>
      </c>
      <c r="R34" s="62" t="str">
        <f>+[1]All!R568</f>
        <v>Old Dominion</v>
      </c>
      <c r="S34" s="64" t="str">
        <f>+[1]All!S568</f>
        <v>Western Kentucky</v>
      </c>
      <c r="T34" s="62" t="str">
        <f>+[1]All!T568</f>
        <v>Western Kentucky</v>
      </c>
      <c r="U34" s="63" t="str">
        <f>+[1]All!U568</f>
        <v>L</v>
      </c>
      <c r="V34" s="65">
        <f>+[1]All!X568</f>
        <v>0</v>
      </c>
      <c r="W34" s="62">
        <f>+[1]All!Z568</f>
        <v>0</v>
      </c>
      <c r="X34" s="63">
        <f>+[1]All!AA568</f>
        <v>0</v>
      </c>
      <c r="Y34" s="62" t="str">
        <f>+[1]All!AL568</f>
        <v>Western Kentucky</v>
      </c>
      <c r="Z34" s="64">
        <f>+[1]All!AM568</f>
        <v>55</v>
      </c>
      <c r="AA34" s="62" t="str">
        <f>+[1]All!AN568</f>
        <v>OLD DOMINION</v>
      </c>
      <c r="AB34" s="63">
        <f>+[1]All!AO568</f>
        <v>30</v>
      </c>
      <c r="AC34" s="65">
        <f>+[1]All!AP568</f>
        <v>0</v>
      </c>
      <c r="AD34" s="66" t="str">
        <f>+[1]All!AQ568</f>
        <v>Old Dominion</v>
      </c>
      <c r="AE34" s="60">
        <f>+[1]All!AR568</f>
        <v>1</v>
      </c>
      <c r="AF34" s="53">
        <f>+[1]All!AS568</f>
        <v>2</v>
      </c>
      <c r="AG34" s="53">
        <f>+[1]All!AT568</f>
        <v>0</v>
      </c>
      <c r="AH34" s="60">
        <f>+[1]All!AU568</f>
        <v>4</v>
      </c>
      <c r="AI34" s="53">
        <f>+[1]All!AV568</f>
        <v>2</v>
      </c>
      <c r="AJ34" s="54">
        <f>+[1]All!AW568</f>
        <v>0</v>
      </c>
      <c r="AL34" s="62">
        <f>+[1]All!AY568</f>
        <v>0</v>
      </c>
      <c r="AM34" s="64">
        <f>+[1]All!AZ568</f>
        <v>2</v>
      </c>
      <c r="AN34" s="63">
        <f>+[1]All!BA568</f>
        <v>0</v>
      </c>
      <c r="AP34" s="66" t="str">
        <f>+[1]All!BC568</f>
        <v>Western Kentucky</v>
      </c>
      <c r="AQ34" s="60">
        <f>+[1]All!BD568</f>
        <v>2</v>
      </c>
      <c r="AR34" s="53">
        <f>+[1]All!BE568</f>
        <v>1</v>
      </c>
      <c r="AS34" s="53">
        <f>+[1]All!BF568</f>
        <v>0</v>
      </c>
      <c r="AT34" s="60">
        <f>+[1]All!BG568</f>
        <v>3</v>
      </c>
      <c r="AU34" s="53">
        <f>+[1]All!BH568</f>
        <v>3</v>
      </c>
      <c r="AV34" s="54">
        <f>+[1]All!BI568</f>
        <v>0</v>
      </c>
      <c r="AW34" s="67">
        <f>+[1]All!BJ568</f>
        <v>59.47</v>
      </c>
      <c r="AX34" s="68">
        <f>+[1]All!BK568</f>
        <v>69.16</v>
      </c>
      <c r="AY34" s="15"/>
    </row>
    <row r="35" spans="1:51" x14ac:dyDescent="0.3">
      <c r="A35" s="10">
        <f>+[1]All!A569</f>
        <v>8</v>
      </c>
      <c r="B35" s="14" t="str">
        <f>+[1]All!B569</f>
        <v>Sat</v>
      </c>
      <c r="C35" s="20">
        <f>+[1]All!C569</f>
        <v>42665</v>
      </c>
      <c r="D35" s="69">
        <f>+[1]All!D569</f>
        <v>0.5</v>
      </c>
      <c r="E35" s="14" t="str">
        <f>+[1]All!E569</f>
        <v>CBSSN</v>
      </c>
      <c r="F35" s="12" t="str">
        <f>+[1]All!F569</f>
        <v>North Texas</v>
      </c>
      <c r="G35" s="14" t="str">
        <f>+[1]All!G569</f>
        <v>CUSA</v>
      </c>
      <c r="H35" s="14" t="str">
        <f>+[1]All!H569</f>
        <v>Army</v>
      </c>
      <c r="I35" s="14" t="str">
        <f>+[1]All!I569</f>
        <v>Ind</v>
      </c>
      <c r="J35" s="62" t="str">
        <f>+[1]All!J569</f>
        <v>Army</v>
      </c>
      <c r="K35" s="63" t="str">
        <f>+[1]All!K569</f>
        <v>North Texas</v>
      </c>
      <c r="L35" s="70">
        <f>+[1]All!L569</f>
        <v>19.5</v>
      </c>
      <c r="M35" s="71">
        <f>+[1]All!M569</f>
        <v>50</v>
      </c>
      <c r="N35" s="62">
        <f>+[1]All!N569</f>
        <v>0</v>
      </c>
      <c r="O35" s="54">
        <f>+[1]All!O569</f>
        <v>0</v>
      </c>
      <c r="P35" s="64">
        <f>+[1]All!P569</f>
        <v>0</v>
      </c>
      <c r="Q35" s="54">
        <f>+[1]All!Q569</f>
        <v>0</v>
      </c>
      <c r="R35" s="62" t="str">
        <f>+[1]All!R569</f>
        <v>North Texas</v>
      </c>
      <c r="S35" s="64" t="str">
        <f>+[1]All!S569</f>
        <v>Army</v>
      </c>
      <c r="T35" s="62" t="str">
        <f>+[1]All!T569</f>
        <v>North Texas</v>
      </c>
      <c r="U35" s="63" t="str">
        <f>+[1]All!U569</f>
        <v>W</v>
      </c>
      <c r="V35" s="65">
        <f>+[1]All!X569</f>
        <v>0</v>
      </c>
      <c r="W35" s="62">
        <f>+[1]All!Z569</f>
        <v>0</v>
      </c>
      <c r="X35" s="63">
        <f>+[1]All!AA569</f>
        <v>0</v>
      </c>
      <c r="Y35" s="62" t="str">
        <f>+[1]All!AL569</f>
        <v>DNP</v>
      </c>
      <c r="Z35" s="64">
        <f>+[1]All!AM569</f>
        <v>0</v>
      </c>
      <c r="AA35" s="62">
        <f>+[1]All!AN569</f>
        <v>0</v>
      </c>
      <c r="AB35" s="63">
        <f>+[1]All!AO569</f>
        <v>0</v>
      </c>
      <c r="AC35" s="65">
        <f>+[1]All!AP569</f>
        <v>0</v>
      </c>
      <c r="AD35" s="66" t="str">
        <f>+[1]All!AQ569</f>
        <v>North Texas</v>
      </c>
      <c r="AE35" s="60">
        <f>+[1]All!AR569</f>
        <v>3</v>
      </c>
      <c r="AF35" s="53">
        <f>+[1]All!AS569</f>
        <v>0</v>
      </c>
      <c r="AG35" s="53">
        <f>+[1]All!AT569</f>
        <v>0</v>
      </c>
      <c r="AH35" s="60">
        <f>+[1]All!AU569</f>
        <v>4</v>
      </c>
      <c r="AI35" s="53">
        <f>+[1]All!AV569</f>
        <v>2</v>
      </c>
      <c r="AJ35" s="54">
        <f>+[1]All!AW569</f>
        <v>0</v>
      </c>
      <c r="AL35" s="62">
        <f>+[1]All!AY569</f>
        <v>0</v>
      </c>
      <c r="AM35" s="64">
        <f>+[1]All!AZ569</f>
        <v>0</v>
      </c>
      <c r="AN35" s="63">
        <f>+[1]All!BA569</f>
        <v>0</v>
      </c>
      <c r="AP35" s="66" t="str">
        <f>+[1]All!BC569</f>
        <v>Army</v>
      </c>
      <c r="AQ35" s="60">
        <f>+[1]All!BD569</f>
        <v>1</v>
      </c>
      <c r="AR35" s="53">
        <f>+[1]All!BE569</f>
        <v>0</v>
      </c>
      <c r="AS35" s="53">
        <f>+[1]All!BF569</f>
        <v>0</v>
      </c>
      <c r="AT35" s="60">
        <f>+[1]All!BG569</f>
        <v>3</v>
      </c>
      <c r="AU35" s="53">
        <f>+[1]All!BH569</f>
        <v>2</v>
      </c>
      <c r="AV35" s="54">
        <f>+[1]All!BI569</f>
        <v>0</v>
      </c>
      <c r="AW35" s="67">
        <f>+[1]All!BJ569</f>
        <v>52.39</v>
      </c>
      <c r="AX35" s="68">
        <f>+[1]All!BK569</f>
        <v>69.67</v>
      </c>
      <c r="AY35" s="15"/>
    </row>
    <row r="36" spans="1:51" x14ac:dyDescent="0.3">
      <c r="A36" s="10">
        <f>+[1]All!A570</f>
        <v>8</v>
      </c>
      <c r="B36" s="14" t="str">
        <f>+[1]All!B570</f>
        <v>Sat</v>
      </c>
      <c r="C36" s="20">
        <f>+[1]All!C570</f>
        <v>42665</v>
      </c>
      <c r="D36" s="69">
        <f>+[1]All!D570</f>
        <v>0.625</v>
      </c>
      <c r="E36" s="14" t="str">
        <f>+[1]All!E570</f>
        <v>espn3</v>
      </c>
      <c r="F36" s="12" t="str">
        <f>+[1]All!F570</f>
        <v>Akron</v>
      </c>
      <c r="G36" s="14" t="str">
        <f>+[1]All!G570</f>
        <v>MAC</v>
      </c>
      <c r="H36" s="14" t="str">
        <f>+[1]All!H570</f>
        <v>Ball State</v>
      </c>
      <c r="I36" s="14" t="str">
        <f>+[1]All!I570</f>
        <v>MAC</v>
      </c>
      <c r="J36" s="62" t="str">
        <f>+[1]All!J570</f>
        <v>Ball State</v>
      </c>
      <c r="K36" s="63" t="str">
        <f>+[1]All!K570</f>
        <v>Akron</v>
      </c>
      <c r="L36" s="70">
        <f>+[1]All!L570</f>
        <v>3</v>
      </c>
      <c r="M36" s="71">
        <f>+[1]All!M570</f>
        <v>59.5</v>
      </c>
      <c r="N36" s="62">
        <f>+[1]All!N570</f>
        <v>0</v>
      </c>
      <c r="O36" s="54">
        <f>+[1]All!O570</f>
        <v>0</v>
      </c>
      <c r="P36" s="64">
        <f>+[1]All!P570</f>
        <v>0</v>
      </c>
      <c r="Q36" s="54">
        <f>+[1]All!Q570</f>
        <v>0</v>
      </c>
      <c r="R36" s="62" t="str">
        <f>+[1]All!R570</f>
        <v>Akron</v>
      </c>
      <c r="S36" s="64" t="str">
        <f>+[1]All!S570</f>
        <v>Ball State</v>
      </c>
      <c r="T36" s="62" t="str">
        <f>+[1]All!T570</f>
        <v>Akron</v>
      </c>
      <c r="U36" s="63" t="str">
        <f>+[1]All!U570</f>
        <v>W</v>
      </c>
      <c r="V36" s="65">
        <f>+[1]All!X570</f>
        <v>0</v>
      </c>
      <c r="W36" s="62">
        <f>+[1]All!Z570</f>
        <v>0</v>
      </c>
      <c r="X36" s="63">
        <f>+[1]All!AA570</f>
        <v>0</v>
      </c>
      <c r="Y36" s="62" t="str">
        <f>+[1]All!AL570</f>
        <v>DNP</v>
      </c>
      <c r="Z36" s="64">
        <f>+[1]All!AM570</f>
        <v>0</v>
      </c>
      <c r="AA36" s="62">
        <f>+[1]All!AN570</f>
        <v>0</v>
      </c>
      <c r="AB36" s="63">
        <f>+[1]All!AO570</f>
        <v>0</v>
      </c>
      <c r="AC36" s="65">
        <f>+[1]All!AP570</f>
        <v>0</v>
      </c>
      <c r="AD36" s="66" t="str">
        <f>+[1]All!AQ570</f>
        <v>Akron</v>
      </c>
      <c r="AE36" s="60">
        <f>+[1]All!AR570</f>
        <v>1</v>
      </c>
      <c r="AF36" s="53">
        <f>+[1]All!AS570</f>
        <v>2</v>
      </c>
      <c r="AG36" s="53">
        <f>+[1]All!AT570</f>
        <v>0</v>
      </c>
      <c r="AH36" s="60">
        <f>+[1]All!AU570</f>
        <v>2</v>
      </c>
      <c r="AI36" s="53">
        <f>+[1]All!AV570</f>
        <v>4</v>
      </c>
      <c r="AJ36" s="54">
        <f>+[1]All!AW570</f>
        <v>0</v>
      </c>
      <c r="AL36" s="62">
        <f>+[1]All!AY570</f>
        <v>1</v>
      </c>
      <c r="AM36" s="64">
        <f>+[1]All!AZ570</f>
        <v>4</v>
      </c>
      <c r="AN36" s="63">
        <f>+[1]All!BA570</f>
        <v>0</v>
      </c>
      <c r="AP36" s="66" t="str">
        <f>+[1]All!BC570</f>
        <v>Ball State</v>
      </c>
      <c r="AQ36" s="60">
        <f>+[1]All!BD570</f>
        <v>0</v>
      </c>
      <c r="AR36" s="53">
        <f>+[1]All!BE570</f>
        <v>1</v>
      </c>
      <c r="AS36" s="53">
        <f>+[1]All!BF570</f>
        <v>0</v>
      </c>
      <c r="AT36" s="60">
        <f>+[1]All!BG570</f>
        <v>4</v>
      </c>
      <c r="AU36" s="53">
        <f>+[1]All!BH570</f>
        <v>2</v>
      </c>
      <c r="AV36" s="54">
        <f>+[1]All!BI570</f>
        <v>0</v>
      </c>
      <c r="AW36" s="67">
        <f>+[1]All!BJ570</f>
        <v>60.49</v>
      </c>
      <c r="AX36" s="68">
        <f>+[1]All!BK570</f>
        <v>60.01</v>
      </c>
      <c r="AY36" s="15"/>
    </row>
    <row r="37" spans="1:51" x14ac:dyDescent="0.3">
      <c r="A37" s="10">
        <f>+[1]All!A571</f>
        <v>8</v>
      </c>
      <c r="B37" s="14" t="str">
        <f>+[1]All!B571</f>
        <v>Sat</v>
      </c>
      <c r="C37" s="20">
        <f>+[1]All!C571</f>
        <v>42665</v>
      </c>
      <c r="D37" s="69">
        <f>+[1]All!D571</f>
        <v>0.5</v>
      </c>
      <c r="E37" s="14" t="str">
        <f>+[1]All!E571</f>
        <v>espn3</v>
      </c>
      <c r="F37" s="12" t="str">
        <f>+[1]All!F571</f>
        <v>Miami (OH)</v>
      </c>
      <c r="G37" s="14" t="str">
        <f>+[1]All!G571</f>
        <v>MAC</v>
      </c>
      <c r="H37" s="14" t="str">
        <f>+[1]All!H571</f>
        <v>Bowling Green</v>
      </c>
      <c r="I37" s="14" t="str">
        <f>+[1]All!I571</f>
        <v>MAC</v>
      </c>
      <c r="J37" s="62" t="str">
        <f>+[1]All!J571</f>
        <v>Bowling Green</v>
      </c>
      <c r="K37" s="63" t="str">
        <f>+[1]All!K571</f>
        <v>Miami (OH)</v>
      </c>
      <c r="L37" s="70">
        <f>+[1]All!L571</f>
        <v>3.5</v>
      </c>
      <c r="M37" s="71">
        <f>+[1]All!M571</f>
        <v>50.5</v>
      </c>
      <c r="N37" s="62">
        <f>+[1]All!N571</f>
        <v>0</v>
      </c>
      <c r="O37" s="54">
        <f>+[1]All!O571</f>
        <v>0</v>
      </c>
      <c r="P37" s="64">
        <f>+[1]All!P571</f>
        <v>0</v>
      </c>
      <c r="Q37" s="54">
        <f>+[1]All!Q571</f>
        <v>0</v>
      </c>
      <c r="R37" s="62" t="str">
        <f>+[1]All!R571</f>
        <v>Miami (OH)</v>
      </c>
      <c r="S37" s="64" t="str">
        <f>+[1]All!S571</f>
        <v>Bowling Green</v>
      </c>
      <c r="T37" s="62" t="str">
        <f>+[1]All!T571</f>
        <v>Bowling Green</v>
      </c>
      <c r="U37" s="63" t="str">
        <f>+[1]All!U571</f>
        <v>L</v>
      </c>
      <c r="V37" s="65">
        <f>+[1]All!X571</f>
        <v>0</v>
      </c>
      <c r="W37" s="62">
        <f>+[1]All!Z571</f>
        <v>0</v>
      </c>
      <c r="X37" s="63">
        <f>+[1]All!AA571</f>
        <v>0</v>
      </c>
      <c r="Y37" s="62" t="str">
        <f>+[1]All!AL571</f>
        <v>DNP</v>
      </c>
      <c r="Z37" s="64">
        <f>+[1]All!AM571</f>
        <v>0</v>
      </c>
      <c r="AA37" s="62">
        <f>+[1]All!AN571</f>
        <v>0</v>
      </c>
      <c r="AB37" s="63">
        <f>+[1]All!AO571</f>
        <v>0</v>
      </c>
      <c r="AC37" s="65">
        <f>+[1]All!AP571</f>
        <v>0</v>
      </c>
      <c r="AD37" s="66" t="str">
        <f>+[1]All!AQ571</f>
        <v>Miami (OH)</v>
      </c>
      <c r="AE37" s="60">
        <f>+[1]All!AR571</f>
        <v>2</v>
      </c>
      <c r="AF37" s="53">
        <f>+[1]All!AS571</f>
        <v>1</v>
      </c>
      <c r="AG37" s="53">
        <f>+[1]All!AT571</f>
        <v>0</v>
      </c>
      <c r="AH37" s="60">
        <f>+[1]All!AU571</f>
        <v>3</v>
      </c>
      <c r="AI37" s="53">
        <f>+[1]All!AV571</f>
        <v>2</v>
      </c>
      <c r="AJ37" s="54">
        <f>+[1]All!AW571</f>
        <v>0</v>
      </c>
      <c r="AL37" s="62">
        <f>+[1]All!AY571</f>
        <v>4</v>
      </c>
      <c r="AM37" s="64">
        <f>+[1]All!AZ571</f>
        <v>5</v>
      </c>
      <c r="AN37" s="63">
        <f>+[1]All!BA571</f>
        <v>0</v>
      </c>
      <c r="AP37" s="66" t="str">
        <f>+[1]All!BC571</f>
        <v>Bowling Green</v>
      </c>
      <c r="AQ37" s="60">
        <f>+[1]All!BD571</f>
        <v>0</v>
      </c>
      <c r="AR37" s="53">
        <f>+[1]All!BE571</f>
        <v>2</v>
      </c>
      <c r="AS37" s="53">
        <f>+[1]All!BF571</f>
        <v>0</v>
      </c>
      <c r="AT37" s="60">
        <f>+[1]All!BG571</f>
        <v>2</v>
      </c>
      <c r="AU37" s="53">
        <f>+[1]All!BH571</f>
        <v>4</v>
      </c>
      <c r="AV37" s="54">
        <f>+[1]All!BI571</f>
        <v>0</v>
      </c>
      <c r="AW37" s="67">
        <f>+[1]All!BJ571</f>
        <v>51.12</v>
      </c>
      <c r="AX37" s="68">
        <f>+[1]All!BK571</f>
        <v>53.32</v>
      </c>
      <c r="AY37" s="15"/>
    </row>
    <row r="38" spans="1:51" x14ac:dyDescent="0.3">
      <c r="A38" s="10">
        <f>+[1]All!A572</f>
        <v>8</v>
      </c>
      <c r="B38" s="14" t="str">
        <f>+[1]All!B572</f>
        <v>Sat</v>
      </c>
      <c r="C38" s="20">
        <f>+[1]All!C572</f>
        <v>42665</v>
      </c>
      <c r="D38" s="69">
        <f>+[1]All!D572</f>
        <v>0.54166666666666663</v>
      </c>
      <c r="E38" s="14" t="str">
        <f>+[1]All!E572</f>
        <v>espn3</v>
      </c>
      <c r="F38" s="12" t="str">
        <f>+[1]All!F572</f>
        <v>Ohio</v>
      </c>
      <c r="G38" s="14" t="str">
        <f>+[1]All!G572</f>
        <v>MAC</v>
      </c>
      <c r="H38" s="14" t="str">
        <f>+[1]All!H572</f>
        <v>Kent State</v>
      </c>
      <c r="I38" s="14" t="str">
        <f>+[1]All!I572</f>
        <v>MAC</v>
      </c>
      <c r="J38" s="62" t="str">
        <f>+[1]All!J572</f>
        <v>Ohio</v>
      </c>
      <c r="K38" s="63" t="str">
        <f>+[1]All!K572</f>
        <v>Kent State</v>
      </c>
      <c r="L38" s="70">
        <f>+[1]All!L572</f>
        <v>4</v>
      </c>
      <c r="M38" s="71">
        <f>+[1]All!M572</f>
        <v>46.5</v>
      </c>
      <c r="N38" s="62">
        <f>+[1]All!N572</f>
        <v>0</v>
      </c>
      <c r="O38" s="54">
        <f>+[1]All!O572</f>
        <v>0</v>
      </c>
      <c r="P38" s="64">
        <f>+[1]All!P572</f>
        <v>0</v>
      </c>
      <c r="Q38" s="54">
        <f>+[1]All!Q572</f>
        <v>0</v>
      </c>
      <c r="R38" s="62" t="str">
        <f>+[1]All!R572</f>
        <v>Kent State</v>
      </c>
      <c r="S38" s="64" t="str">
        <f>+[1]All!S572</f>
        <v>Ohio</v>
      </c>
      <c r="T38" s="62" t="str">
        <f>+[1]All!T572</f>
        <v>Ohio</v>
      </c>
      <c r="U38" s="63" t="str">
        <f>+[1]All!U572</f>
        <v>L</v>
      </c>
      <c r="V38" s="65">
        <f>+[1]All!X572</f>
        <v>0</v>
      </c>
      <c r="W38" s="62">
        <f>+[1]All!Z572</f>
        <v>0</v>
      </c>
      <c r="X38" s="63">
        <f>+[1]All!AA572</f>
        <v>0</v>
      </c>
      <c r="Y38" s="62" t="str">
        <f>+[1]All!AL572</f>
        <v>OHIO</v>
      </c>
      <c r="Z38" s="64">
        <f>+[1]All!AM572</f>
        <v>27</v>
      </c>
      <c r="AA38" s="62" t="str">
        <f>+[1]All!AN572</f>
        <v>Kent State</v>
      </c>
      <c r="AB38" s="63">
        <f>+[1]All!AO572</f>
        <v>0</v>
      </c>
      <c r="AC38" s="65">
        <f>+[1]All!AP572</f>
        <v>0</v>
      </c>
      <c r="AD38" s="66" t="str">
        <f>+[1]All!AQ572</f>
        <v>Ohio</v>
      </c>
      <c r="AE38" s="60">
        <f>+[1]All!AR572</f>
        <v>3</v>
      </c>
      <c r="AF38" s="53">
        <f>+[1]All!AS572</f>
        <v>0</v>
      </c>
      <c r="AG38" s="53">
        <f>+[1]All!AT572</f>
        <v>0</v>
      </c>
      <c r="AH38" s="60">
        <f>+[1]All!AU572</f>
        <v>4</v>
      </c>
      <c r="AI38" s="53">
        <f>+[1]All!AV572</f>
        <v>2</v>
      </c>
      <c r="AJ38" s="54">
        <f>+[1]All!AW572</f>
        <v>0</v>
      </c>
      <c r="AL38" s="62">
        <f>+[1]All!AY572</f>
        <v>4</v>
      </c>
      <c r="AM38" s="64">
        <f>+[1]All!AZ572</f>
        <v>7</v>
      </c>
      <c r="AN38" s="63">
        <f>+[1]All!BA572</f>
        <v>0</v>
      </c>
      <c r="AP38" s="66" t="str">
        <f>+[1]All!BC572</f>
        <v>Kent State</v>
      </c>
      <c r="AQ38" s="60">
        <f>+[1]All!BD572</f>
        <v>1</v>
      </c>
      <c r="AR38" s="53">
        <f>+[1]All!BE572</f>
        <v>0</v>
      </c>
      <c r="AS38" s="53">
        <f>+[1]All!BF572</f>
        <v>0</v>
      </c>
      <c r="AT38" s="60">
        <f>+[1]All!BG572</f>
        <v>3</v>
      </c>
      <c r="AU38" s="53">
        <f>+[1]All!BH572</f>
        <v>1</v>
      </c>
      <c r="AV38" s="54">
        <f>+[1]All!BI572</f>
        <v>0</v>
      </c>
      <c r="AW38" s="67">
        <f>+[1]All!BJ572</f>
        <v>60.62</v>
      </c>
      <c r="AX38" s="68">
        <f>+[1]All!BK572</f>
        <v>54.05</v>
      </c>
      <c r="AY38" s="15"/>
    </row>
    <row r="39" spans="1:51" x14ac:dyDescent="0.3">
      <c r="A39" s="10">
        <f>+[1]All!A573</f>
        <v>8</v>
      </c>
      <c r="B39" s="14" t="str">
        <f>+[1]All!B573</f>
        <v>Sat</v>
      </c>
      <c r="C39" s="20">
        <f>+[1]All!C573</f>
        <v>42665</v>
      </c>
      <c r="D39" s="69">
        <f>+[1]All!D573</f>
        <v>0.64583333333333337</v>
      </c>
      <c r="E39" s="14" t="str">
        <f>+[1]All!E573</f>
        <v>espn3</v>
      </c>
      <c r="F39" s="12" t="str">
        <f>+[1]All!F573</f>
        <v>Buffalo</v>
      </c>
      <c r="G39" s="14" t="str">
        <f>+[1]All!G573</f>
        <v>MAC</v>
      </c>
      <c r="H39" s="14" t="str">
        <f>+[1]All!H573</f>
        <v>Northern Illinois</v>
      </c>
      <c r="I39" s="14" t="str">
        <f>+[1]All!I573</f>
        <v>MAC</v>
      </c>
      <c r="J39" s="62" t="str">
        <f>+[1]All!J573</f>
        <v>Northern Illinois</v>
      </c>
      <c r="K39" s="63" t="str">
        <f>+[1]All!K573</f>
        <v>Buffalo</v>
      </c>
      <c r="L39" s="70">
        <f>+[1]All!L573</f>
        <v>21.5</v>
      </c>
      <c r="M39" s="71">
        <f>+[1]All!M573</f>
        <v>59.5</v>
      </c>
      <c r="N39" s="62">
        <f>+[1]All!N573</f>
        <v>0</v>
      </c>
      <c r="O39" s="54">
        <f>+[1]All!O573</f>
        <v>0</v>
      </c>
      <c r="P39" s="64">
        <f>+[1]All!P573</f>
        <v>0</v>
      </c>
      <c r="Q39" s="54">
        <f>+[1]All!Q573</f>
        <v>0</v>
      </c>
      <c r="R39" s="62" t="str">
        <f>+[1]All!R573</f>
        <v>Buffalo</v>
      </c>
      <c r="S39" s="64" t="str">
        <f>+[1]All!S573</f>
        <v>Northern Illinois</v>
      </c>
      <c r="T39" s="62" t="str">
        <f>+[1]All!T573</f>
        <v>Buffalo</v>
      </c>
      <c r="U39" s="63" t="str">
        <f>+[1]All!U573</f>
        <v>W</v>
      </c>
      <c r="V39" s="65">
        <f>+[1]All!X573</f>
        <v>0</v>
      </c>
      <c r="W39" s="62">
        <f>+[1]All!Z573</f>
        <v>0</v>
      </c>
      <c r="X39" s="63">
        <f>+[1]All!AA573</f>
        <v>0</v>
      </c>
      <c r="Y39" s="62" t="str">
        <f>+[1]All!AL573</f>
        <v>Northern Illinois</v>
      </c>
      <c r="Z39" s="64">
        <f>+[1]All!AM573</f>
        <v>41</v>
      </c>
      <c r="AA39" s="62" t="str">
        <f>+[1]All!AN573</f>
        <v>BUFFALO</v>
      </c>
      <c r="AB39" s="63">
        <f>+[1]All!AO573</f>
        <v>30</v>
      </c>
      <c r="AC39" s="65">
        <f>+[1]All!AP573</f>
        <v>0</v>
      </c>
      <c r="AD39" s="66" t="str">
        <f>+[1]All!AQ573</f>
        <v>Buffalo</v>
      </c>
      <c r="AE39" s="60">
        <f>+[1]All!AR573</f>
        <v>0</v>
      </c>
      <c r="AF39" s="53">
        <f>+[1]All!AS573</f>
        <v>2</v>
      </c>
      <c r="AG39" s="53">
        <f>+[1]All!AT573</f>
        <v>0</v>
      </c>
      <c r="AH39" s="60">
        <f>+[1]All!AU573</f>
        <v>2</v>
      </c>
      <c r="AI39" s="53">
        <f>+[1]All!AV573</f>
        <v>3</v>
      </c>
      <c r="AJ39" s="54">
        <f>+[1]All!AW573</f>
        <v>0</v>
      </c>
      <c r="AL39" s="62">
        <f>+[1]All!AY573</f>
        <v>2</v>
      </c>
      <c r="AM39" s="64">
        <f>+[1]All!AZ573</f>
        <v>3</v>
      </c>
      <c r="AN39" s="63">
        <f>+[1]All!BA573</f>
        <v>0</v>
      </c>
      <c r="AP39" s="66" t="str">
        <f>+[1]All!BC573</f>
        <v>Northern Illinois</v>
      </c>
      <c r="AQ39" s="60">
        <f>+[1]All!BD573</f>
        <v>0</v>
      </c>
      <c r="AR39" s="53">
        <f>+[1]All!BE573</f>
        <v>2</v>
      </c>
      <c r="AS39" s="53">
        <f>+[1]All!BF573</f>
        <v>0</v>
      </c>
      <c r="AT39" s="60">
        <f>+[1]All!BG573</f>
        <v>2</v>
      </c>
      <c r="AU39" s="53">
        <f>+[1]All!BH573</f>
        <v>4</v>
      </c>
      <c r="AV39" s="54">
        <f>+[1]All!BI573</f>
        <v>0</v>
      </c>
      <c r="AW39" s="67">
        <f>+[1]All!BJ573</f>
        <v>46.57</v>
      </c>
      <c r="AX39" s="68">
        <f>+[1]All!BK573</f>
        <v>60.48</v>
      </c>
      <c r="AY39" s="15"/>
    </row>
    <row r="40" spans="1:51" x14ac:dyDescent="0.3">
      <c r="A40" s="10">
        <f>+[1]All!A574</f>
        <v>8</v>
      </c>
      <c r="B40" s="14" t="str">
        <f>+[1]All!B574</f>
        <v>Sat</v>
      </c>
      <c r="C40" s="20">
        <f>+[1]All!C574</f>
        <v>42665</v>
      </c>
      <c r="D40" s="69">
        <f>+[1]All!D574</f>
        <v>0.54166666666666663</v>
      </c>
      <c r="E40" s="14" t="str">
        <f>+[1]All!E574</f>
        <v>espn3</v>
      </c>
      <c r="F40" s="12" t="str">
        <f>+[1]All!F574</f>
        <v>Central Michigan</v>
      </c>
      <c r="G40" s="14" t="str">
        <f>+[1]All!G574</f>
        <v>MAC</v>
      </c>
      <c r="H40" s="14" t="str">
        <f>+[1]All!H574</f>
        <v>Toledo</v>
      </c>
      <c r="I40" s="14" t="str">
        <f>+[1]All!I574</f>
        <v>MAC</v>
      </c>
      <c r="J40" s="62" t="str">
        <f>+[1]All!J574</f>
        <v>Toledo</v>
      </c>
      <c r="K40" s="63" t="str">
        <f>+[1]All!K574</f>
        <v>Central Michigan</v>
      </c>
      <c r="L40" s="70">
        <f>+[1]All!L574</f>
        <v>10.5</v>
      </c>
      <c r="M40" s="71">
        <f>+[1]All!M574</f>
        <v>62</v>
      </c>
      <c r="N40" s="62">
        <f>+[1]All!N574</f>
        <v>0</v>
      </c>
      <c r="O40" s="54">
        <f>+[1]All!O574</f>
        <v>0</v>
      </c>
      <c r="P40" s="64">
        <f>+[1]All!P574</f>
        <v>0</v>
      </c>
      <c r="Q40" s="54">
        <f>+[1]All!Q574</f>
        <v>0</v>
      </c>
      <c r="R40" s="62" t="str">
        <f>+[1]All!R574</f>
        <v>Central Michigan</v>
      </c>
      <c r="S40" s="64" t="str">
        <f>+[1]All!S574</f>
        <v>Toledo</v>
      </c>
      <c r="T40" s="62" t="str">
        <f>+[1]All!T574</f>
        <v>Toledo</v>
      </c>
      <c r="U40" s="63" t="str">
        <f>+[1]All!U574</f>
        <v>L</v>
      </c>
      <c r="V40" s="65">
        <f>+[1]All!X574</f>
        <v>0</v>
      </c>
      <c r="W40" s="62" t="str">
        <f>+[1]All!Z574</f>
        <v>O</v>
      </c>
      <c r="X40" s="63">
        <f>+[1]All!AA574</f>
        <v>0</v>
      </c>
      <c r="Y40" s="62" t="str">
        <f>+[1]All!AL574</f>
        <v>Toledo</v>
      </c>
      <c r="Z40" s="64">
        <f>+[1]All!AM574</f>
        <v>28</v>
      </c>
      <c r="AA40" s="62" t="str">
        <f>+[1]All!AN574</f>
        <v>CENTRAL MICHIGAN</v>
      </c>
      <c r="AB40" s="63">
        <f>+[1]All!AO574</f>
        <v>23</v>
      </c>
      <c r="AC40" s="65">
        <f>+[1]All!AP574</f>
        <v>0</v>
      </c>
      <c r="AD40" s="66" t="str">
        <f>+[1]All!AQ574</f>
        <v>Central Michigan</v>
      </c>
      <c r="AE40" s="60">
        <f>+[1]All!AR574</f>
        <v>2</v>
      </c>
      <c r="AF40" s="53">
        <f>+[1]All!AS574</f>
        <v>1</v>
      </c>
      <c r="AG40" s="53">
        <f>+[1]All!AT574</f>
        <v>0</v>
      </c>
      <c r="AH40" s="60">
        <f>+[1]All!AU574</f>
        <v>3</v>
      </c>
      <c r="AI40" s="53">
        <f>+[1]All!AV574</f>
        <v>3</v>
      </c>
      <c r="AJ40" s="54">
        <f>+[1]All!AW574</f>
        <v>0</v>
      </c>
      <c r="AL40" s="62">
        <f>+[1]All!AY574</f>
        <v>6</v>
      </c>
      <c r="AM40" s="64">
        <f>+[1]All!AZ574</f>
        <v>5</v>
      </c>
      <c r="AN40" s="63">
        <f>+[1]All!BA574</f>
        <v>0</v>
      </c>
      <c r="AP40" s="66" t="str">
        <f>+[1]All!BC574</f>
        <v>Toledo</v>
      </c>
      <c r="AQ40" s="60">
        <f>+[1]All!BD574</f>
        <v>2</v>
      </c>
      <c r="AR40" s="53">
        <f>+[1]All!BE574</f>
        <v>0</v>
      </c>
      <c r="AS40" s="53">
        <f>+[1]All!BF574</f>
        <v>0</v>
      </c>
      <c r="AT40" s="60">
        <f>+[1]All!BG574</f>
        <v>4</v>
      </c>
      <c r="AU40" s="53">
        <f>+[1]All!BH574</f>
        <v>1</v>
      </c>
      <c r="AV40" s="54">
        <f>+[1]All!BI574</f>
        <v>0</v>
      </c>
      <c r="AW40" s="67">
        <f>+[1]All!BJ574</f>
        <v>65.25</v>
      </c>
      <c r="AX40" s="68">
        <f>+[1]All!BK574</f>
        <v>74.739999999999995</v>
      </c>
      <c r="AY40" s="15"/>
    </row>
    <row r="41" spans="1:51" x14ac:dyDescent="0.3">
      <c r="A41" s="10">
        <f>+[1]All!A575</f>
        <v>8</v>
      </c>
      <c r="B41" s="14" t="str">
        <f>+[1]All!B575</f>
        <v>Sat</v>
      </c>
      <c r="C41" s="20">
        <f>+[1]All!C575</f>
        <v>42665</v>
      </c>
      <c r="D41" s="69">
        <f>+[1]All!D575</f>
        <v>0.64583333333333337</v>
      </c>
      <c r="E41" s="14" t="str">
        <f>+[1]All!E575</f>
        <v>espn3</v>
      </c>
      <c r="F41" s="12" t="str">
        <f>+[1]All!F575</f>
        <v>Eastern Michigan</v>
      </c>
      <c r="G41" s="14" t="str">
        <f>+[1]All!G575</f>
        <v>MAC</v>
      </c>
      <c r="H41" s="14" t="str">
        <f>+[1]All!H575</f>
        <v>Western Michigan</v>
      </c>
      <c r="I41" s="14" t="str">
        <f>+[1]All!I575</f>
        <v>MAC</v>
      </c>
      <c r="J41" s="62" t="str">
        <f>+[1]All!J575</f>
        <v>Western Michigan</v>
      </c>
      <c r="K41" s="63" t="str">
        <f>+[1]All!K575</f>
        <v>Eastern Michigan</v>
      </c>
      <c r="L41" s="70">
        <f>+[1]All!L575</f>
        <v>22.5</v>
      </c>
      <c r="M41" s="71">
        <f>+[1]All!M575</f>
        <v>58.5</v>
      </c>
      <c r="N41" s="62">
        <f>+[1]All!N575</f>
        <v>0</v>
      </c>
      <c r="O41" s="54">
        <f>+[1]All!O575</f>
        <v>0</v>
      </c>
      <c r="P41" s="64">
        <f>+[1]All!P575</f>
        <v>0</v>
      </c>
      <c r="Q41" s="54">
        <f>+[1]All!Q575</f>
        <v>0</v>
      </c>
      <c r="R41" s="62" t="str">
        <f>+[1]All!R575</f>
        <v>Eastern Michigan</v>
      </c>
      <c r="S41" s="64" t="str">
        <f>+[1]All!S575</f>
        <v>Western Michigan</v>
      </c>
      <c r="T41" s="62" t="str">
        <f>+[1]All!T575</f>
        <v>Eastern Michigan</v>
      </c>
      <c r="U41" s="63" t="str">
        <f>+[1]All!U575</f>
        <v>W</v>
      </c>
      <c r="V41" s="65" t="str">
        <f>+[1]All!X575</f>
        <v>PW</v>
      </c>
      <c r="W41" s="62">
        <f>+[1]All!Z575</f>
        <v>0</v>
      </c>
      <c r="X41" s="63">
        <f>+[1]All!AA575</f>
        <v>0</v>
      </c>
      <c r="Y41" s="62" t="str">
        <f>+[1]All!AL575</f>
        <v>Western Michigan</v>
      </c>
      <c r="Z41" s="64">
        <f>+[1]All!AM575</f>
        <v>58</v>
      </c>
      <c r="AA41" s="62" t="str">
        <f>+[1]All!AN575</f>
        <v>EASTERN MICHIGAN</v>
      </c>
      <c r="AB41" s="63">
        <f>+[1]All!AO575</f>
        <v>28</v>
      </c>
      <c r="AC41" s="65">
        <f>+[1]All!AP575</f>
        <v>0</v>
      </c>
      <c r="AD41" s="66" t="str">
        <f>+[1]All!AQ575</f>
        <v>Eastern Michigan</v>
      </c>
      <c r="AE41" s="60">
        <f>+[1]All!AR575</f>
        <v>2</v>
      </c>
      <c r="AF41" s="53">
        <f>+[1]All!AS575</f>
        <v>1</v>
      </c>
      <c r="AG41" s="53">
        <f>+[1]All!AT575</f>
        <v>0</v>
      </c>
      <c r="AH41" s="60">
        <f>+[1]All!AU575</f>
        <v>5</v>
      </c>
      <c r="AI41" s="53">
        <f>+[1]All!AV575</f>
        <v>1</v>
      </c>
      <c r="AJ41" s="54">
        <f>+[1]All!AW575</f>
        <v>0</v>
      </c>
      <c r="AL41" s="62">
        <f>+[1]All!AY575</f>
        <v>6</v>
      </c>
      <c r="AM41" s="64">
        <f>+[1]All!AZ575</f>
        <v>5</v>
      </c>
      <c r="AN41" s="63">
        <f>+[1]All!BA575</f>
        <v>0</v>
      </c>
      <c r="AP41" s="66" t="str">
        <f>+[1]All!BC575</f>
        <v>Western Michigan</v>
      </c>
      <c r="AQ41" s="60">
        <f>+[1]All!BD575</f>
        <v>1</v>
      </c>
      <c r="AR41" s="53">
        <f>+[1]All!BE575</f>
        <v>1</v>
      </c>
      <c r="AS41" s="53">
        <f>+[1]All!BF575</f>
        <v>0</v>
      </c>
      <c r="AT41" s="60">
        <f>+[1]All!BG575</f>
        <v>4</v>
      </c>
      <c r="AU41" s="53">
        <f>+[1]All!BH575</f>
        <v>1</v>
      </c>
      <c r="AV41" s="54">
        <f>+[1]All!BI575</f>
        <v>0</v>
      </c>
      <c r="AW41" s="67">
        <f>+[1]All!BJ575</f>
        <v>54.91</v>
      </c>
      <c r="AX41" s="68">
        <f>+[1]All!BK575</f>
        <v>83.85</v>
      </c>
      <c r="AY41" s="15"/>
    </row>
    <row r="42" spans="1:51" x14ac:dyDescent="0.3">
      <c r="A42" s="10">
        <f>+[1]All!A576</f>
        <v>8</v>
      </c>
      <c r="B42" s="14" t="str">
        <f>+[1]All!B576</f>
        <v>Sat</v>
      </c>
      <c r="C42" s="20">
        <f>+[1]All!C576</f>
        <v>42665</v>
      </c>
      <c r="D42" s="69">
        <f>+[1]All!D576</f>
        <v>0.58333333333333337</v>
      </c>
      <c r="E42" s="14">
        <f>+[1]All!E576</f>
        <v>0</v>
      </c>
      <c r="F42" s="12" t="str">
        <f>+[1]All!F576</f>
        <v>Hawaii</v>
      </c>
      <c r="G42" s="14" t="str">
        <f>+[1]All!G576</f>
        <v>MWC</v>
      </c>
      <c r="H42" s="14" t="str">
        <f>+[1]All!H576</f>
        <v>Air Force</v>
      </c>
      <c r="I42" s="14" t="str">
        <f>+[1]All!I576</f>
        <v>MWC</v>
      </c>
      <c r="J42" s="62" t="str">
        <f>+[1]All!J576</f>
        <v>Air Force</v>
      </c>
      <c r="K42" s="63" t="str">
        <f>+[1]All!K576</f>
        <v>Hawaii</v>
      </c>
      <c r="L42" s="70">
        <f>+[1]All!L576</f>
        <v>16.5</v>
      </c>
      <c r="M42" s="71">
        <f>+[1]All!M576</f>
        <v>61.5</v>
      </c>
      <c r="N42" s="62">
        <f>+[1]All!N576</f>
        <v>0</v>
      </c>
      <c r="O42" s="54">
        <f>+[1]All!O576</f>
        <v>0</v>
      </c>
      <c r="P42" s="64">
        <f>+[1]All!P576</f>
        <v>0</v>
      </c>
      <c r="Q42" s="54">
        <f>+[1]All!Q576</f>
        <v>0</v>
      </c>
      <c r="R42" s="62" t="str">
        <f>+[1]All!R576</f>
        <v>Hawaii</v>
      </c>
      <c r="S42" s="64" t="str">
        <f>+[1]All!S576</f>
        <v>Air Force</v>
      </c>
      <c r="T42" s="62" t="str">
        <f>+[1]All!T576</f>
        <v>Hawaii</v>
      </c>
      <c r="U42" s="63" t="str">
        <f>+[1]All!U576</f>
        <v>W</v>
      </c>
      <c r="V42" s="65" t="str">
        <f>+[1]All!X576</f>
        <v>PW</v>
      </c>
      <c r="W42" s="62">
        <f>+[1]All!Z576</f>
        <v>0</v>
      </c>
      <c r="X42" s="63">
        <f>+[1]All!AA576</f>
        <v>0</v>
      </c>
      <c r="Y42" s="62" t="str">
        <f>+[1]All!AL576</f>
        <v>Air Force</v>
      </c>
      <c r="Z42" s="64">
        <f>+[1]All!AM576</f>
        <v>58</v>
      </c>
      <c r="AA42" s="62" t="str">
        <f>+[1]All!AN576</f>
        <v>HAWAII</v>
      </c>
      <c r="AB42" s="63">
        <f>+[1]All!AO576</f>
        <v>7</v>
      </c>
      <c r="AC42" s="65">
        <f>+[1]All!AP576</f>
        <v>0</v>
      </c>
      <c r="AD42" s="66" t="str">
        <f>+[1]All!AQ576</f>
        <v>Hawaii</v>
      </c>
      <c r="AE42" s="60">
        <f>+[1]All!AR576</f>
        <v>2</v>
      </c>
      <c r="AF42" s="53">
        <f>+[1]All!AS576</f>
        <v>1</v>
      </c>
      <c r="AG42" s="53">
        <f>+[1]All!AT576</f>
        <v>2</v>
      </c>
      <c r="AH42" s="60">
        <f>+[1]All!AU576</f>
        <v>3</v>
      </c>
      <c r="AI42" s="53">
        <f>+[1]All!AV576</f>
        <v>2</v>
      </c>
      <c r="AJ42" s="54">
        <f>+[1]All!AW576</f>
        <v>2</v>
      </c>
      <c r="AL42" s="62">
        <f>+[1]All!AY576</f>
        <v>1</v>
      </c>
      <c r="AM42" s="64">
        <f>+[1]All!AZ576</f>
        <v>1</v>
      </c>
      <c r="AN42" s="63">
        <f>+[1]All!BA576</f>
        <v>0</v>
      </c>
      <c r="AP42" s="66" t="str">
        <f>+[1]All!BC576</f>
        <v>Air Force</v>
      </c>
      <c r="AQ42" s="60">
        <f>+[1]All!BD576</f>
        <v>2</v>
      </c>
      <c r="AR42" s="53">
        <f>+[1]All!BE576</f>
        <v>1</v>
      </c>
      <c r="AS42" s="53">
        <f>+[1]All!BF576</f>
        <v>0</v>
      </c>
      <c r="AT42" s="60">
        <f>+[1]All!BG576</f>
        <v>3</v>
      </c>
      <c r="AU42" s="53">
        <f>+[1]All!BH576</f>
        <v>2</v>
      </c>
      <c r="AV42" s="54">
        <f>+[1]All!BI576</f>
        <v>0</v>
      </c>
      <c r="AW42" s="67">
        <f>+[1]All!BJ576</f>
        <v>56.47</v>
      </c>
      <c r="AX42" s="68">
        <f>+[1]All!BK576</f>
        <v>68.39</v>
      </c>
      <c r="AY42" s="15"/>
    </row>
    <row r="43" spans="1:51" x14ac:dyDescent="0.3">
      <c r="A43" s="10">
        <f>+[1]All!A577</f>
        <v>8</v>
      </c>
      <c r="B43" s="14" t="str">
        <f>+[1]All!B577</f>
        <v>Sat</v>
      </c>
      <c r="C43" s="20">
        <f>+[1]All!C577</f>
        <v>42665</v>
      </c>
      <c r="D43" s="69">
        <f>+[1]All!D577</f>
        <v>0.9375</v>
      </c>
      <c r="E43" s="14" t="str">
        <f>+[1]All!E577</f>
        <v>ESPN2</v>
      </c>
      <c r="F43" s="12" t="str">
        <f>+[1]All!F577</f>
        <v>Wyoming</v>
      </c>
      <c r="G43" s="14" t="str">
        <f>+[1]All!G577</f>
        <v>MWC</v>
      </c>
      <c r="H43" s="14" t="str">
        <f>+[1]All!H577</f>
        <v>Nevada</v>
      </c>
      <c r="I43" s="14" t="str">
        <f>+[1]All!I577</f>
        <v>MWC</v>
      </c>
      <c r="J43" s="62" t="str">
        <f>+[1]All!J577</f>
        <v>Wyoming</v>
      </c>
      <c r="K43" s="63" t="str">
        <f>+[1]All!K577</f>
        <v>Nevada</v>
      </c>
      <c r="L43" s="70">
        <f>+[1]All!L577</f>
        <v>4.5</v>
      </c>
      <c r="M43" s="71">
        <f>+[1]All!M577</f>
        <v>52.5</v>
      </c>
      <c r="N43" s="62">
        <f>+[1]All!N577</f>
        <v>0</v>
      </c>
      <c r="O43" s="54">
        <f>+[1]All!O577</f>
        <v>0</v>
      </c>
      <c r="P43" s="64">
        <f>+[1]All!P577</f>
        <v>0</v>
      </c>
      <c r="Q43" s="54">
        <f>+[1]All!Q577</f>
        <v>0</v>
      </c>
      <c r="R43" s="62" t="str">
        <f>+[1]All!R577</f>
        <v>Nevada</v>
      </c>
      <c r="S43" s="64" t="str">
        <f>+[1]All!S577</f>
        <v>Wyoming</v>
      </c>
      <c r="T43" s="62" t="str">
        <f>+[1]All!T577</f>
        <v>Wyoming</v>
      </c>
      <c r="U43" s="63" t="str">
        <f>+[1]All!U577</f>
        <v>L</v>
      </c>
      <c r="V43" s="65">
        <f>+[1]All!X577</f>
        <v>0</v>
      </c>
      <c r="W43" s="62">
        <f>+[1]All!Z577</f>
        <v>0</v>
      </c>
      <c r="X43" s="63">
        <f>+[1]All!AA577</f>
        <v>0</v>
      </c>
      <c r="Y43" s="62" t="str">
        <f>+[1]All!AL577</f>
        <v>WYOMING</v>
      </c>
      <c r="Z43" s="64">
        <f>+[1]All!AM577</f>
        <v>28</v>
      </c>
      <c r="AA43" s="62" t="str">
        <f>+[1]All!AN577</f>
        <v>Nevada</v>
      </c>
      <c r="AB43" s="63">
        <f>+[1]All!AO577</f>
        <v>21</v>
      </c>
      <c r="AC43" s="65">
        <f>+[1]All!AP577</f>
        <v>0</v>
      </c>
      <c r="AD43" s="66" t="str">
        <f>+[1]All!AQ577</f>
        <v>Wyoming</v>
      </c>
      <c r="AE43" s="60">
        <f>+[1]All!AR577</f>
        <v>1</v>
      </c>
      <c r="AF43" s="53">
        <f>+[1]All!AS577</f>
        <v>2</v>
      </c>
      <c r="AG43" s="53">
        <f>+[1]All!AT577</f>
        <v>0</v>
      </c>
      <c r="AH43" s="60">
        <f>+[1]All!AU577</f>
        <v>3</v>
      </c>
      <c r="AI43" s="53">
        <f>+[1]All!AV577</f>
        <v>2</v>
      </c>
      <c r="AJ43" s="54">
        <f>+[1]All!AW577</f>
        <v>0</v>
      </c>
      <c r="AL43" s="62">
        <f>+[1]All!AY577</f>
        <v>2</v>
      </c>
      <c r="AM43" s="64">
        <f>+[1]All!AZ577</f>
        <v>0</v>
      </c>
      <c r="AN43" s="63">
        <f>+[1]All!BA577</f>
        <v>0</v>
      </c>
      <c r="AP43" s="66" t="str">
        <f>+[1]All!BC577</f>
        <v>Nevada</v>
      </c>
      <c r="AQ43" s="60">
        <f>+[1]All!BD577</f>
        <v>1</v>
      </c>
      <c r="AR43" s="53">
        <f>+[1]All!BE577</f>
        <v>1</v>
      </c>
      <c r="AS43" s="53">
        <f>+[1]All!BF577</f>
        <v>0</v>
      </c>
      <c r="AT43" s="60">
        <f>+[1]All!BG577</f>
        <v>1</v>
      </c>
      <c r="AU43" s="53">
        <f>+[1]All!BH577</f>
        <v>5</v>
      </c>
      <c r="AV43" s="54">
        <f>+[1]All!BI577</f>
        <v>0</v>
      </c>
      <c r="AW43" s="67">
        <f>+[1]All!BJ577</f>
        <v>61.73</v>
      </c>
      <c r="AX43" s="68">
        <f>+[1]All!BK577</f>
        <v>55.97</v>
      </c>
      <c r="AY43" s="15"/>
    </row>
    <row r="44" spans="1:51" x14ac:dyDescent="0.3">
      <c r="A44" s="10">
        <f>+[1]All!A578</f>
        <v>8</v>
      </c>
      <c r="B44" s="14" t="str">
        <f>+[1]All!B578</f>
        <v>Sat</v>
      </c>
      <c r="C44" s="20">
        <f>+[1]All!C578</f>
        <v>42665</v>
      </c>
      <c r="D44" s="69">
        <f>+[1]All!D578</f>
        <v>0.875</v>
      </c>
      <c r="E44" s="14">
        <f>+[1]All!E578</f>
        <v>0</v>
      </c>
      <c r="F44" s="12" t="str">
        <f>+[1]All!F578</f>
        <v>UL Monroe</v>
      </c>
      <c r="G44" s="14" t="str">
        <f>+[1]All!G578</f>
        <v>SB</v>
      </c>
      <c r="H44" s="14" t="str">
        <f>+[1]All!H578</f>
        <v>New Mexico</v>
      </c>
      <c r="I44" s="14" t="str">
        <f>+[1]All!I578</f>
        <v>MWC</v>
      </c>
      <c r="J44" s="62" t="str">
        <f>+[1]All!J578</f>
        <v>New Mexico</v>
      </c>
      <c r="K44" s="63" t="str">
        <f>+[1]All!K578</f>
        <v>UL Monroe</v>
      </c>
      <c r="L44" s="70">
        <f>+[1]All!L578</f>
        <v>17.5</v>
      </c>
      <c r="M44" s="71">
        <f>+[1]All!M578</f>
        <v>62.5</v>
      </c>
      <c r="N44" s="62">
        <f>+[1]All!N578</f>
        <v>0</v>
      </c>
      <c r="O44" s="54">
        <f>+[1]All!O578</f>
        <v>0</v>
      </c>
      <c r="P44" s="64">
        <f>+[1]All!P578</f>
        <v>0</v>
      </c>
      <c r="Q44" s="54">
        <f>+[1]All!Q578</f>
        <v>0</v>
      </c>
      <c r="R44" s="62" t="str">
        <f>+[1]All!R578</f>
        <v>UL Monroe</v>
      </c>
      <c r="S44" s="64" t="str">
        <f>+[1]All!S578</f>
        <v>New Mexico</v>
      </c>
      <c r="T44" s="62" t="str">
        <f>+[1]All!T578</f>
        <v>New Mexico</v>
      </c>
      <c r="U44" s="63" t="str">
        <f>+[1]All!U578</f>
        <v>L</v>
      </c>
      <c r="V44" s="65">
        <f>+[1]All!X578</f>
        <v>0</v>
      </c>
      <c r="W44" s="62">
        <f>+[1]All!Z578</f>
        <v>0</v>
      </c>
      <c r="X44" s="63">
        <f>+[1]All!AA578</f>
        <v>0</v>
      </c>
      <c r="Y44" s="62" t="str">
        <f>+[1]All!AL578</f>
        <v>DNP</v>
      </c>
      <c r="Z44" s="64">
        <f>+[1]All!AM578</f>
        <v>0</v>
      </c>
      <c r="AA44" s="62">
        <f>+[1]All!AN578</f>
        <v>0</v>
      </c>
      <c r="AB44" s="63">
        <f>+[1]All!AO578</f>
        <v>0</v>
      </c>
      <c r="AC44" s="65">
        <f>+[1]All!AP578</f>
        <v>0</v>
      </c>
      <c r="AD44" s="66" t="str">
        <f>+[1]All!AQ578</f>
        <v>UL Monroe</v>
      </c>
      <c r="AE44" s="60">
        <f>+[1]All!AR578</f>
        <v>2</v>
      </c>
      <c r="AF44" s="53">
        <f>+[1]All!AS578</f>
        <v>2</v>
      </c>
      <c r="AG44" s="53">
        <f>+[1]All!AT578</f>
        <v>0</v>
      </c>
      <c r="AH44" s="60">
        <f>+[1]All!AU578</f>
        <v>2</v>
      </c>
      <c r="AI44" s="53">
        <f>+[1]All!AV578</f>
        <v>3</v>
      </c>
      <c r="AJ44" s="54">
        <f>+[1]All!AW578</f>
        <v>0</v>
      </c>
      <c r="AL44" s="62">
        <f>+[1]All!AY578</f>
        <v>0</v>
      </c>
      <c r="AM44" s="64">
        <f>+[1]All!AZ578</f>
        <v>0</v>
      </c>
      <c r="AN44" s="63">
        <f>+[1]All!BA578</f>
        <v>0</v>
      </c>
      <c r="AP44" s="66" t="str">
        <f>+[1]All!BC578</f>
        <v>New Mexico</v>
      </c>
      <c r="AQ44" s="60">
        <f>+[1]All!BD578</f>
        <v>0</v>
      </c>
      <c r="AR44" s="53">
        <f>+[1]All!BE578</f>
        <v>2</v>
      </c>
      <c r="AS44" s="53">
        <f>+[1]All!BF578</f>
        <v>0</v>
      </c>
      <c r="AT44" s="60">
        <f>+[1]All!BG578</f>
        <v>1</v>
      </c>
      <c r="AU44" s="53">
        <f>+[1]All!BH578</f>
        <v>4</v>
      </c>
      <c r="AV44" s="54">
        <f>+[1]All!BI578</f>
        <v>0</v>
      </c>
      <c r="AW44" s="67">
        <f>+[1]All!BJ578</f>
        <v>49.71</v>
      </c>
      <c r="AX44" s="68">
        <f>+[1]All!BK578</f>
        <v>58.51</v>
      </c>
      <c r="AY44" s="15"/>
    </row>
    <row r="45" spans="1:51" x14ac:dyDescent="0.3">
      <c r="A45" s="10">
        <f>+[1]All!A579</f>
        <v>8</v>
      </c>
      <c r="B45" s="10" t="str">
        <f>+[1]All!B579</f>
        <v>Sat</v>
      </c>
      <c r="C45" s="19">
        <f>+[1]All!C579</f>
        <v>42665</v>
      </c>
      <c r="D45" s="69">
        <f>+[1]All!D579</f>
        <v>0.77083333333333337</v>
      </c>
      <c r="E45" s="14">
        <f>+[1]All!E579</f>
        <v>0</v>
      </c>
      <c r="F45" s="13" t="str">
        <f>+[1]All!F579</f>
        <v>Colorado State</v>
      </c>
      <c r="G45" s="14" t="str">
        <f>+[1]All!G579</f>
        <v>MWC</v>
      </c>
      <c r="H45" s="14" t="str">
        <f>+[1]All!H579</f>
        <v>UNLV</v>
      </c>
      <c r="I45" s="14" t="str">
        <f>+[1]All!I579</f>
        <v>MWC</v>
      </c>
      <c r="J45" s="53" t="str">
        <f>+[1]All!J579</f>
        <v>UNLV</v>
      </c>
      <c r="K45" s="54" t="str">
        <f>+[1]All!K579</f>
        <v>Colorado State</v>
      </c>
      <c r="L45" s="55">
        <f>+[1]All!L579</f>
        <v>2.5</v>
      </c>
      <c r="M45" s="56">
        <f>+[1]All!M579</f>
        <v>56.5</v>
      </c>
      <c r="N45" s="60">
        <f>+[1]All!N579</f>
        <v>0</v>
      </c>
      <c r="O45" s="54">
        <f>+[1]All!O579</f>
        <v>0</v>
      </c>
      <c r="P45" s="53">
        <f>+[1]All!P579</f>
        <v>0</v>
      </c>
      <c r="Q45" s="54">
        <f>+[1]All!Q579</f>
        <v>0</v>
      </c>
      <c r="R45" s="60" t="str">
        <f>+[1]All!R579</f>
        <v>Colorado State</v>
      </c>
      <c r="S45" s="54" t="str">
        <f>+[1]All!S579</f>
        <v>UNLV</v>
      </c>
      <c r="T45" s="53" t="str">
        <f>+[1]All!T579</f>
        <v>Colorado State</v>
      </c>
      <c r="U45" s="54" t="str">
        <f>+[1]All!U579</f>
        <v>W</v>
      </c>
      <c r="V45" s="65">
        <f>+[1]All!X579</f>
        <v>0</v>
      </c>
      <c r="W45" s="62">
        <f>+[1]All!Z579</f>
        <v>0</v>
      </c>
      <c r="X45" s="63">
        <f>+[1]All!AA579</f>
        <v>0</v>
      </c>
      <c r="Y45" s="62" t="str">
        <f>+[1]All!AL579</f>
        <v>COLORADO STATE</v>
      </c>
      <c r="Z45" s="64">
        <f>+[1]All!AM579</f>
        <v>49</v>
      </c>
      <c r="AA45" s="62" t="str">
        <f>+[1]All!AN579</f>
        <v>UNLV</v>
      </c>
      <c r="AB45" s="63">
        <f>+[1]All!AO579</f>
        <v>35</v>
      </c>
      <c r="AC45" s="65">
        <f>+[1]All!AP579</f>
        <v>0</v>
      </c>
      <c r="AD45" s="66" t="str">
        <f>+[1]All!AQ579</f>
        <v>Colorado State</v>
      </c>
      <c r="AE45" s="60">
        <f>+[1]All!AR579</f>
        <v>2</v>
      </c>
      <c r="AF45" s="53">
        <f>+[1]All!AS579</f>
        <v>0</v>
      </c>
      <c r="AG45" s="53">
        <f>+[1]All!AT579</f>
        <v>0</v>
      </c>
      <c r="AH45" s="60">
        <f>+[1]All!AU579</f>
        <v>3</v>
      </c>
      <c r="AI45" s="53">
        <f>+[1]All!AV579</f>
        <v>3</v>
      </c>
      <c r="AJ45" s="54">
        <f>+[1]All!AW579</f>
        <v>0</v>
      </c>
      <c r="AL45" s="60">
        <f>+[1]All!AY579</f>
        <v>6</v>
      </c>
      <c r="AM45" s="53">
        <f>+[1]All!AZ579</f>
        <v>3</v>
      </c>
      <c r="AN45" s="54">
        <f>+[1]All!BA579</f>
        <v>0</v>
      </c>
      <c r="AO45" s="54"/>
      <c r="AP45" s="66" t="str">
        <f>+[1]All!BC579</f>
        <v>UNLV</v>
      </c>
      <c r="AQ45" s="60">
        <f>+[1]All!BD579</f>
        <v>1</v>
      </c>
      <c r="AR45" s="53">
        <f>+[1]All!BE579</f>
        <v>1</v>
      </c>
      <c r="AS45" s="53">
        <f>+[1]All!BF579</f>
        <v>0</v>
      </c>
      <c r="AT45" s="60">
        <f>+[1]All!BG579</f>
        <v>2</v>
      </c>
      <c r="AU45" s="53">
        <f>+[1]All!BH579</f>
        <v>4</v>
      </c>
      <c r="AV45" s="54">
        <f>+[1]All!BI579</f>
        <v>0</v>
      </c>
      <c r="AW45" s="67">
        <f>+[1]All!BJ579</f>
        <v>61.83</v>
      </c>
      <c r="AX45" s="68">
        <f>+[1]All!BK579</f>
        <v>57.98</v>
      </c>
      <c r="AY45" s="15"/>
    </row>
    <row r="46" spans="1:51" x14ac:dyDescent="0.3">
      <c r="A46" s="10">
        <f>+[1]All!A580</f>
        <v>8</v>
      </c>
      <c r="B46" s="10" t="str">
        <f>+[1]All!B580</f>
        <v>Sat</v>
      </c>
      <c r="C46" s="19">
        <f>+[1]All!C580</f>
        <v>42665</v>
      </c>
      <c r="D46" s="69">
        <f>+[1]All!D580</f>
        <v>0.9375</v>
      </c>
      <c r="E46" s="14" t="str">
        <f>+[1]All!E580</f>
        <v>CBSSN</v>
      </c>
      <c r="F46" s="13" t="str">
        <f>+[1]All!F580</f>
        <v>Fresno State</v>
      </c>
      <c r="G46" s="14" t="str">
        <f>+[1]All!G580</f>
        <v>MWC</v>
      </c>
      <c r="H46" s="14" t="str">
        <f>+[1]All!H580</f>
        <v>Utah State</v>
      </c>
      <c r="I46" s="14" t="str">
        <f>+[1]All!I580</f>
        <v>MWC</v>
      </c>
      <c r="J46" s="53" t="str">
        <f>+[1]All!J580</f>
        <v>Utah State</v>
      </c>
      <c r="K46" s="54" t="str">
        <f>+[1]All!K580</f>
        <v>Fresno State</v>
      </c>
      <c r="L46" s="55">
        <f>+[1]All!L580</f>
        <v>16.5</v>
      </c>
      <c r="M46" s="56">
        <f>+[1]All!M580</f>
        <v>51.5</v>
      </c>
      <c r="N46" s="60">
        <f>+[1]All!N580</f>
        <v>0</v>
      </c>
      <c r="O46" s="54">
        <f>+[1]All!O580</f>
        <v>0</v>
      </c>
      <c r="P46" s="53">
        <f>+[1]All!P580</f>
        <v>0</v>
      </c>
      <c r="Q46" s="54">
        <f>+[1]All!Q580</f>
        <v>0</v>
      </c>
      <c r="R46" s="60" t="str">
        <f>+[1]All!R580</f>
        <v>Fresno State</v>
      </c>
      <c r="S46" s="54" t="str">
        <f>+[1]All!S580</f>
        <v>Utah State</v>
      </c>
      <c r="T46" s="53" t="str">
        <f>+[1]All!T580</f>
        <v>Fresno State</v>
      </c>
      <c r="U46" s="54" t="str">
        <f>+[1]All!U580</f>
        <v>W</v>
      </c>
      <c r="V46" s="65">
        <f>+[1]All!X580</f>
        <v>0</v>
      </c>
      <c r="W46" s="62">
        <f>+[1]All!Z580</f>
        <v>0</v>
      </c>
      <c r="X46" s="63">
        <f>+[1]All!AA580</f>
        <v>0</v>
      </c>
      <c r="Y46" s="62" t="str">
        <f>+[1]All!AL580</f>
        <v>Utah State</v>
      </c>
      <c r="Z46" s="64">
        <f>+[1]All!AM580</f>
        <v>56</v>
      </c>
      <c r="AA46" s="62" t="str">
        <f>+[1]All!AN580</f>
        <v>FRESNO STATE</v>
      </c>
      <c r="AB46" s="63">
        <f>+[1]All!AO580</f>
        <v>14</v>
      </c>
      <c r="AC46" s="65">
        <f>+[1]All!AP580</f>
        <v>0</v>
      </c>
      <c r="AD46" s="66" t="str">
        <f>+[1]All!AQ580</f>
        <v>Fresno State</v>
      </c>
      <c r="AE46" s="60">
        <f>+[1]All!AR580</f>
        <v>1</v>
      </c>
      <c r="AF46" s="53">
        <f>+[1]All!AS580</f>
        <v>3</v>
      </c>
      <c r="AG46" s="53">
        <f>+[1]All!AT580</f>
        <v>0</v>
      </c>
      <c r="AH46" s="60">
        <f>+[1]All!AU580</f>
        <v>2</v>
      </c>
      <c r="AI46" s="53">
        <f>+[1]All!AV580</f>
        <v>4</v>
      </c>
      <c r="AJ46" s="54">
        <f>+[1]All!AW580</f>
        <v>0</v>
      </c>
      <c r="AL46" s="60">
        <f>+[1]All!AY580</f>
        <v>3</v>
      </c>
      <c r="AM46" s="53">
        <f>+[1]All!AZ580</f>
        <v>6</v>
      </c>
      <c r="AN46" s="54">
        <f>+[1]All!BA580</f>
        <v>0</v>
      </c>
      <c r="AO46" s="54"/>
      <c r="AP46" s="66" t="str">
        <f>+[1]All!BC580</f>
        <v>Utah State</v>
      </c>
      <c r="AQ46" s="60">
        <f>+[1]All!BD580</f>
        <v>1</v>
      </c>
      <c r="AR46" s="53">
        <f>+[1]All!BE580</f>
        <v>1</v>
      </c>
      <c r="AS46" s="53">
        <f>+[1]All!BF580</f>
        <v>0</v>
      </c>
      <c r="AT46" s="60">
        <f>+[1]All!BG580</f>
        <v>3</v>
      </c>
      <c r="AU46" s="53">
        <f>+[1]All!BH580</f>
        <v>3</v>
      </c>
      <c r="AV46" s="54">
        <f>+[1]All!BI580</f>
        <v>0</v>
      </c>
      <c r="AW46" s="67">
        <f>+[1]All!BJ580</f>
        <v>52.5</v>
      </c>
      <c r="AX46" s="68">
        <f>+[1]All!BK580</f>
        <v>65.180000000000007</v>
      </c>
      <c r="AY46" s="15"/>
    </row>
    <row r="47" spans="1:51" x14ac:dyDescent="0.3">
      <c r="A47" s="10">
        <f>+[1]All!A581</f>
        <v>8</v>
      </c>
      <c r="B47" s="10" t="str">
        <f>+[1]All!B581</f>
        <v>Sat</v>
      </c>
      <c r="C47" s="19">
        <f>+[1]All!C581</f>
        <v>42665</v>
      </c>
      <c r="D47" s="69">
        <f>+[1]All!D581</f>
        <v>0.91666666666666663</v>
      </c>
      <c r="E47" s="14" t="str">
        <f>+[1]All!E581</f>
        <v>PAC12</v>
      </c>
      <c r="F47" s="13" t="str">
        <f>+[1]All!F581</f>
        <v>Washington State</v>
      </c>
      <c r="G47" s="14" t="str">
        <f>+[1]All!G581</f>
        <v>P12</v>
      </c>
      <c r="H47" s="14" t="str">
        <f>+[1]All!H581</f>
        <v>Arizona State</v>
      </c>
      <c r="I47" s="14" t="str">
        <f>+[1]All!I581</f>
        <v>P12</v>
      </c>
      <c r="J47" s="53" t="str">
        <f>+[1]All!J581</f>
        <v>Washington State</v>
      </c>
      <c r="K47" s="54" t="str">
        <f>+[1]All!K581</f>
        <v>Arizona State</v>
      </c>
      <c r="L47" s="55">
        <f>+[1]All!L581</f>
        <v>8</v>
      </c>
      <c r="M47" s="56">
        <f>+[1]All!M581</f>
        <v>64.5</v>
      </c>
      <c r="N47" s="60">
        <f>+[1]All!N581</f>
        <v>0</v>
      </c>
      <c r="O47" s="54">
        <f>+[1]All!O581</f>
        <v>0</v>
      </c>
      <c r="P47" s="53">
        <f>+[1]All!P581</f>
        <v>0</v>
      </c>
      <c r="Q47" s="54">
        <f>+[1]All!Q581</f>
        <v>0</v>
      </c>
      <c r="R47" s="60" t="str">
        <f>+[1]All!R581</f>
        <v>Arizona State</v>
      </c>
      <c r="S47" s="54" t="str">
        <f>+[1]All!S581</f>
        <v>Washington State</v>
      </c>
      <c r="T47" s="53" t="str">
        <f>+[1]All!T581</f>
        <v>Washington State</v>
      </c>
      <c r="U47" s="54" t="str">
        <f>+[1]All!U581</f>
        <v>L</v>
      </c>
      <c r="V47" s="65">
        <f>+[1]All!X581</f>
        <v>0</v>
      </c>
      <c r="W47" s="62">
        <f>+[1]All!Z581</f>
        <v>0</v>
      </c>
      <c r="X47" s="63">
        <f>+[1]All!AA581</f>
        <v>0</v>
      </c>
      <c r="Y47" s="62" t="str">
        <f>+[1]All!AL581</f>
        <v>WASHINGTON STATE</v>
      </c>
      <c r="Z47" s="64">
        <f>+[1]All!AM581</f>
        <v>38</v>
      </c>
      <c r="AA47" s="62" t="str">
        <f>+[1]All!AN581</f>
        <v>Arizona State</v>
      </c>
      <c r="AB47" s="63">
        <f>+[1]All!AO581</f>
        <v>24</v>
      </c>
      <c r="AC47" s="65">
        <f>+[1]All!AP581</f>
        <v>0</v>
      </c>
      <c r="AD47" s="66" t="str">
        <f>+[1]All!AQ581</f>
        <v>Washington State</v>
      </c>
      <c r="AE47" s="60">
        <f>+[1]All!AR581</f>
        <v>3</v>
      </c>
      <c r="AF47" s="53">
        <f>+[1]All!AS581</f>
        <v>0</v>
      </c>
      <c r="AG47" s="53">
        <f>+[1]All!AT581</f>
        <v>0</v>
      </c>
      <c r="AH47" s="60">
        <f>+[1]All!AU581</f>
        <v>5</v>
      </c>
      <c r="AI47" s="53">
        <f>+[1]All!AV581</f>
        <v>0</v>
      </c>
      <c r="AJ47" s="54">
        <f>+[1]All!AW581</f>
        <v>0</v>
      </c>
      <c r="AL47" s="60">
        <f>+[1]All!AY581</f>
        <v>5</v>
      </c>
      <c r="AM47" s="53">
        <f>+[1]All!AZ581</f>
        <v>6</v>
      </c>
      <c r="AN47" s="54">
        <f>+[1]All!BA581</f>
        <v>0</v>
      </c>
      <c r="AO47" s="54"/>
      <c r="AP47" s="66" t="str">
        <f>+[1]All!BC581</f>
        <v>Arizona State</v>
      </c>
      <c r="AQ47" s="60">
        <f>+[1]All!BD581</f>
        <v>3</v>
      </c>
      <c r="AR47" s="53">
        <f>+[1]All!BE581</f>
        <v>0</v>
      </c>
      <c r="AS47" s="53">
        <f>+[1]All!BF581</f>
        <v>0</v>
      </c>
      <c r="AT47" s="60">
        <f>+[1]All!BG581</f>
        <v>3</v>
      </c>
      <c r="AU47" s="53">
        <f>+[1]All!BH581</f>
        <v>3</v>
      </c>
      <c r="AV47" s="54">
        <f>+[1]All!BI581</f>
        <v>0</v>
      </c>
      <c r="AW47" s="67">
        <f>+[1]All!BJ581</f>
        <v>83.67</v>
      </c>
      <c r="AX47" s="68">
        <f>+[1]All!BK581</f>
        <v>74.680000000000007</v>
      </c>
      <c r="AY47" s="15"/>
    </row>
    <row r="48" spans="1:51" x14ac:dyDescent="0.3">
      <c r="A48" s="10">
        <f>+[1]All!A582</f>
        <v>8</v>
      </c>
      <c r="B48" s="14" t="str">
        <f>+[1]All!B582</f>
        <v>Sat</v>
      </c>
      <c r="C48" s="20">
        <f>+[1]All!C582</f>
        <v>42665</v>
      </c>
      <c r="D48" s="69">
        <f>+[1]All!D582</f>
        <v>0.625</v>
      </c>
      <c r="E48" s="14" t="str">
        <f>+[1]All!E582</f>
        <v>PAC12</v>
      </c>
      <c r="F48" s="12" t="str">
        <f>+[1]All!F582</f>
        <v>Colorado</v>
      </c>
      <c r="G48" s="14" t="str">
        <f>+[1]All!G582</f>
        <v>P12</v>
      </c>
      <c r="H48" s="14" t="str">
        <f>+[1]All!H582</f>
        <v>Stanford</v>
      </c>
      <c r="I48" s="14" t="str">
        <f>+[1]All!I582</f>
        <v>P12</v>
      </c>
      <c r="J48" s="62" t="str">
        <f>+[1]All!J582</f>
        <v>Stanford</v>
      </c>
      <c r="K48" s="63" t="str">
        <f>+[1]All!K582</f>
        <v>Colorado</v>
      </c>
      <c r="L48" s="70">
        <f>+[1]All!L582</f>
        <v>2</v>
      </c>
      <c r="M48" s="71">
        <f>+[1]All!M582</f>
        <v>49.5</v>
      </c>
      <c r="N48" s="62">
        <f>+[1]All!N582</f>
        <v>0</v>
      </c>
      <c r="O48" s="54">
        <f>+[1]All!O582</f>
        <v>0</v>
      </c>
      <c r="P48" s="64">
        <f>+[1]All!P582</f>
        <v>0</v>
      </c>
      <c r="Q48" s="54">
        <f>+[1]All!Q582</f>
        <v>0</v>
      </c>
      <c r="R48" s="62" t="str">
        <f>+[1]All!R582</f>
        <v>Colorado</v>
      </c>
      <c r="S48" s="64" t="str">
        <f>+[1]All!S582</f>
        <v>Stanford</v>
      </c>
      <c r="T48" s="62" t="str">
        <f>+[1]All!T582</f>
        <v>Colorado</v>
      </c>
      <c r="U48" s="63" t="str">
        <f>+[1]All!U582</f>
        <v>W</v>
      </c>
      <c r="V48" s="65" t="str">
        <f>+[1]All!X582</f>
        <v>MM</v>
      </c>
      <c r="W48" s="62">
        <f>+[1]All!Z582</f>
        <v>0</v>
      </c>
      <c r="X48" s="63">
        <f>+[1]All!AA582</f>
        <v>0</v>
      </c>
      <c r="Y48" s="62" t="str">
        <f>+[1]All!AL582</f>
        <v>Stanford</v>
      </c>
      <c r="Z48" s="64">
        <f>+[1]All!AM582</f>
        <v>42</v>
      </c>
      <c r="AA48" s="62" t="str">
        <f>+[1]All!AN582</f>
        <v>COLORADO</v>
      </c>
      <c r="AB48" s="63">
        <f>+[1]All!AO582</f>
        <v>10</v>
      </c>
      <c r="AC48" s="65">
        <f>+[1]All!AP582</f>
        <v>0</v>
      </c>
      <c r="AD48" s="66" t="str">
        <f>+[1]All!AQ582</f>
        <v>Colorado</v>
      </c>
      <c r="AE48" s="60">
        <f>+[1]All!AR582</f>
        <v>4</v>
      </c>
      <c r="AF48" s="53">
        <f>+[1]All!AS582</f>
        <v>0</v>
      </c>
      <c r="AG48" s="53">
        <f>+[1]All!AT582</f>
        <v>0</v>
      </c>
      <c r="AH48" s="60">
        <f>+[1]All!AU582</f>
        <v>6</v>
      </c>
      <c r="AI48" s="53">
        <f>+[1]All!AV582</f>
        <v>0</v>
      </c>
      <c r="AJ48" s="54">
        <f>+[1]All!AW582</f>
        <v>0</v>
      </c>
      <c r="AL48" s="62">
        <f>+[1]All!AY582</f>
        <v>0</v>
      </c>
      <c r="AM48" s="64">
        <f>+[1]All!AZ582</f>
        <v>3</v>
      </c>
      <c r="AN48" s="63">
        <f>+[1]All!BA582</f>
        <v>0</v>
      </c>
      <c r="AP48" s="66" t="str">
        <f>+[1]All!BC582</f>
        <v>Stanford</v>
      </c>
      <c r="AQ48" s="60">
        <f>+[1]All!BD582</f>
        <v>1</v>
      </c>
      <c r="AR48" s="53">
        <f>+[1]All!BE582</f>
        <v>2</v>
      </c>
      <c r="AS48" s="53">
        <f>+[1]All!BF582</f>
        <v>0</v>
      </c>
      <c r="AT48" s="60">
        <f>+[1]All!BG582</f>
        <v>2</v>
      </c>
      <c r="AU48" s="53">
        <f>+[1]All!BH582</f>
        <v>3</v>
      </c>
      <c r="AV48" s="54">
        <f>+[1]All!BI582</f>
        <v>0</v>
      </c>
      <c r="AW48" s="67">
        <f>+[1]All!BJ582</f>
        <v>82.69</v>
      </c>
      <c r="AX48" s="68">
        <f>+[1]All!BK582</f>
        <v>84</v>
      </c>
      <c r="AY48" s="15"/>
    </row>
    <row r="49" spans="1:51" x14ac:dyDescent="0.3">
      <c r="A49" s="10">
        <f>+[1]All!A583</f>
        <v>8</v>
      </c>
      <c r="B49" s="14" t="str">
        <f>+[1]All!B583</f>
        <v>Sat</v>
      </c>
      <c r="C49" s="20">
        <f>+[1]All!C583</f>
        <v>42665</v>
      </c>
      <c r="D49" s="69">
        <f>+[1]All!D583</f>
        <v>0.66666666666666663</v>
      </c>
      <c r="E49" s="14" t="str">
        <f>+[1]All!E583</f>
        <v>Fox</v>
      </c>
      <c r="F49" s="12" t="str">
        <f>+[1]All!F583</f>
        <v>Utah</v>
      </c>
      <c r="G49" s="14" t="str">
        <f>+[1]All!G583</f>
        <v>P12</v>
      </c>
      <c r="H49" s="14" t="str">
        <f>+[1]All!H583</f>
        <v>UCLA</v>
      </c>
      <c r="I49" s="14" t="str">
        <f>+[1]All!I583</f>
        <v>P12</v>
      </c>
      <c r="J49" s="62" t="str">
        <f>+[1]All!J583</f>
        <v>UCLA</v>
      </c>
      <c r="K49" s="63" t="str">
        <f>+[1]All!K583</f>
        <v>Utah</v>
      </c>
      <c r="L49" s="70">
        <f>+[1]All!L583</f>
        <v>7</v>
      </c>
      <c r="M49" s="71">
        <f>+[1]All!M583</f>
        <v>46</v>
      </c>
      <c r="N49" s="62">
        <f>+[1]All!N583</f>
        <v>0</v>
      </c>
      <c r="O49" s="54">
        <f>+[1]All!O583</f>
        <v>0</v>
      </c>
      <c r="P49" s="64">
        <f>+[1]All!P583</f>
        <v>0</v>
      </c>
      <c r="Q49" s="54">
        <f>+[1]All!Q583</f>
        <v>0</v>
      </c>
      <c r="R49" s="62" t="str">
        <f>+[1]All!R583</f>
        <v>Utah</v>
      </c>
      <c r="S49" s="64" t="str">
        <f>+[1]All!S583</f>
        <v>UCLA</v>
      </c>
      <c r="T49" s="62" t="str">
        <f>+[1]All!T583</f>
        <v>Utah</v>
      </c>
      <c r="U49" s="63" t="str">
        <f>+[1]All!U583</f>
        <v>W</v>
      </c>
      <c r="V49" s="65">
        <f>+[1]All!X583</f>
        <v>0</v>
      </c>
      <c r="W49" s="62">
        <f>+[1]All!Z583</f>
        <v>0</v>
      </c>
      <c r="X49" s="63">
        <f>+[1]All!AA583</f>
        <v>0</v>
      </c>
      <c r="Y49" s="62" t="str">
        <f>+[1]All!AL583</f>
        <v>ucla</v>
      </c>
      <c r="Z49" s="64">
        <f>+[1]All!AM583</f>
        <v>17</v>
      </c>
      <c r="AA49" s="62" t="str">
        <f>+[1]All!AN583</f>
        <v>UTAH</v>
      </c>
      <c r="AB49" s="63">
        <f>+[1]All!AO583</f>
        <v>9</v>
      </c>
      <c r="AC49" s="65">
        <f>+[1]All!AP583</f>
        <v>0</v>
      </c>
      <c r="AD49" s="66" t="str">
        <f>+[1]All!AQ583</f>
        <v>Utah</v>
      </c>
      <c r="AE49" s="60">
        <f>+[1]All!AR583</f>
        <v>1</v>
      </c>
      <c r="AF49" s="53">
        <f>+[1]All!AS583</f>
        <v>1</v>
      </c>
      <c r="AG49" s="53">
        <f>+[1]All!AT583</f>
        <v>0</v>
      </c>
      <c r="AH49" s="60">
        <f>+[1]All!AU583</f>
        <v>3</v>
      </c>
      <c r="AI49" s="53">
        <f>+[1]All!AV583</f>
        <v>2</v>
      </c>
      <c r="AJ49" s="54">
        <f>+[1]All!AW583</f>
        <v>0</v>
      </c>
      <c r="AL49" s="62">
        <f>+[1]All!AY583</f>
        <v>4</v>
      </c>
      <c r="AM49" s="64">
        <f>+[1]All!AZ583</f>
        <v>3</v>
      </c>
      <c r="AN49" s="63">
        <f>+[1]All!BA583</f>
        <v>0</v>
      </c>
      <c r="AP49" s="66" t="str">
        <f>+[1]All!BC583</f>
        <v>UCLA</v>
      </c>
      <c r="AQ49" s="60">
        <f>+[1]All!BD583</f>
        <v>1</v>
      </c>
      <c r="AR49" s="53">
        <f>+[1]All!BE583</f>
        <v>3</v>
      </c>
      <c r="AS49" s="53">
        <f>+[1]All!BF583</f>
        <v>0</v>
      </c>
      <c r="AT49" s="60">
        <f>+[1]All!BG583</f>
        <v>1</v>
      </c>
      <c r="AU49" s="53">
        <f>+[1]All!BH583</f>
        <v>5</v>
      </c>
      <c r="AV49" s="54">
        <f>+[1]All!BI583</f>
        <v>1</v>
      </c>
      <c r="AW49" s="67">
        <f>+[1]All!BJ583</f>
        <v>77.55</v>
      </c>
      <c r="AX49" s="68">
        <f>+[1]All!BK583</f>
        <v>81.38</v>
      </c>
      <c r="AY49" s="15"/>
    </row>
    <row r="50" spans="1:51" x14ac:dyDescent="0.3">
      <c r="A50" s="10">
        <f>+[1]All!A584</f>
        <v>8</v>
      </c>
      <c r="B50" s="14" t="str">
        <f>+[1]All!B584</f>
        <v>Sat</v>
      </c>
      <c r="C50" s="20">
        <f>+[1]All!C584</f>
        <v>42665</v>
      </c>
      <c r="D50" s="69">
        <f>+[1]All!D584</f>
        <v>0.77083333333333337</v>
      </c>
      <c r="E50" s="14" t="str">
        <f>+[1]All!E584</f>
        <v>PAC12</v>
      </c>
      <c r="F50" s="12" t="str">
        <f>+[1]All!F584</f>
        <v>Oregon State</v>
      </c>
      <c r="G50" s="14" t="str">
        <f>+[1]All!G584</f>
        <v>P12</v>
      </c>
      <c r="H50" s="14" t="str">
        <f>+[1]All!H584</f>
        <v>Washington</v>
      </c>
      <c r="I50" s="14" t="str">
        <f>+[1]All!I584</f>
        <v>P12</v>
      </c>
      <c r="J50" s="62" t="str">
        <f>+[1]All!J584</f>
        <v>Washington</v>
      </c>
      <c r="K50" s="63" t="str">
        <f>+[1]All!K584</f>
        <v>Oregon State</v>
      </c>
      <c r="L50" s="70">
        <f>+[1]All!L584</f>
        <v>37</v>
      </c>
      <c r="M50" s="71">
        <f>+[1]All!M584</f>
        <v>53.5</v>
      </c>
      <c r="N50" s="62">
        <f>+[1]All!N584</f>
        <v>0</v>
      </c>
      <c r="O50" s="54">
        <f>+[1]All!O584</f>
        <v>0</v>
      </c>
      <c r="P50" s="64">
        <f>+[1]All!P584</f>
        <v>0</v>
      </c>
      <c r="Q50" s="54">
        <f>+[1]All!Q584</f>
        <v>0</v>
      </c>
      <c r="R50" s="62" t="str">
        <f>+[1]All!R584</f>
        <v>Oregon State</v>
      </c>
      <c r="S50" s="64" t="str">
        <f>+[1]All!S584</f>
        <v>Washington</v>
      </c>
      <c r="T50" s="62" t="str">
        <f>+[1]All!T584</f>
        <v>Oregon State</v>
      </c>
      <c r="U50" s="63" t="str">
        <f>+[1]All!U584</f>
        <v>W</v>
      </c>
      <c r="V50" s="65" t="str">
        <f>+[1]All!X584</f>
        <v>PW</v>
      </c>
      <c r="W50" s="62">
        <f>+[1]All!Z584</f>
        <v>0</v>
      </c>
      <c r="X50" s="63">
        <f>+[1]All!AA584</f>
        <v>0</v>
      </c>
      <c r="Y50" s="62" t="str">
        <f>+[1]All!AL584</f>
        <v>Washington</v>
      </c>
      <c r="Z50" s="64">
        <f>+[1]All!AM584</f>
        <v>52</v>
      </c>
      <c r="AA50" s="62" t="str">
        <f>+[1]All!AN584</f>
        <v>OREGON STATE</v>
      </c>
      <c r="AB50" s="63">
        <f>+[1]All!AO584</f>
        <v>7</v>
      </c>
      <c r="AC50" s="65">
        <f>+[1]All!AP584</f>
        <v>0</v>
      </c>
      <c r="AD50" s="66" t="str">
        <f>+[1]All!AQ584</f>
        <v>Oregon State</v>
      </c>
      <c r="AE50" s="60">
        <f>+[1]All!AR584</f>
        <v>2</v>
      </c>
      <c r="AF50" s="53">
        <f>+[1]All!AS584</f>
        <v>1</v>
      </c>
      <c r="AG50" s="53">
        <f>+[1]All!AT584</f>
        <v>0</v>
      </c>
      <c r="AH50" s="60">
        <f>+[1]All!AU584</f>
        <v>3</v>
      </c>
      <c r="AI50" s="53">
        <f>+[1]All!AV584</f>
        <v>2</v>
      </c>
      <c r="AJ50" s="54">
        <f>+[1]All!AW584</f>
        <v>0</v>
      </c>
      <c r="AL50" s="62">
        <f>+[1]All!AY584</f>
        <v>6</v>
      </c>
      <c r="AM50" s="64">
        <f>+[1]All!AZ584</f>
        <v>5</v>
      </c>
      <c r="AN50" s="63">
        <f>+[1]All!BA584</f>
        <v>0</v>
      </c>
      <c r="AP50" s="66" t="str">
        <f>+[1]All!BC584</f>
        <v>Washington</v>
      </c>
      <c r="AQ50" s="60">
        <f>+[1]All!BD584</f>
        <v>3</v>
      </c>
      <c r="AR50" s="53">
        <f>+[1]All!BE584</f>
        <v>0</v>
      </c>
      <c r="AS50" s="53">
        <f>+[1]All!BF584</f>
        <v>0</v>
      </c>
      <c r="AT50" s="60">
        <f>+[1]All!BG584</f>
        <v>5</v>
      </c>
      <c r="AU50" s="53">
        <f>+[1]All!BH584</f>
        <v>1</v>
      </c>
      <c r="AV50" s="54">
        <f>+[1]All!BI584</f>
        <v>0</v>
      </c>
      <c r="AW50" s="67">
        <f>+[1]All!BJ584</f>
        <v>64.64</v>
      </c>
      <c r="AX50" s="68">
        <f>+[1]All!BK584</f>
        <v>93.18</v>
      </c>
      <c r="AY50" s="15"/>
    </row>
    <row r="51" spans="1:51" x14ac:dyDescent="0.3">
      <c r="A51" s="10">
        <f>+[1]All!A585</f>
        <v>8</v>
      </c>
      <c r="B51" s="14" t="str">
        <f>+[1]All!B585</f>
        <v>Sat</v>
      </c>
      <c r="C51" s="20">
        <f>+[1]All!C585</f>
        <v>42665</v>
      </c>
      <c r="D51" s="69">
        <f>+[1]All!D585</f>
        <v>0.64583333333333337</v>
      </c>
      <c r="E51" s="14" t="str">
        <f>+[1]All!E585</f>
        <v>espn3</v>
      </c>
      <c r="F51" s="12" t="str">
        <f>+[1]All!F585</f>
        <v>Idaho</v>
      </c>
      <c r="G51" s="14" t="str">
        <f>+[1]All!G585</f>
        <v>SB</v>
      </c>
      <c r="H51" s="14" t="str">
        <f>+[1]All!H585</f>
        <v>Appalachian State</v>
      </c>
      <c r="I51" s="14" t="str">
        <f>+[1]All!I585</f>
        <v>SB</v>
      </c>
      <c r="J51" s="62" t="str">
        <f>+[1]All!J585</f>
        <v>Appalachian State</v>
      </c>
      <c r="K51" s="63" t="str">
        <f>+[1]All!K585</f>
        <v>Idaho</v>
      </c>
      <c r="L51" s="70">
        <f>+[1]All!L585</f>
        <v>21</v>
      </c>
      <c r="M51" s="71">
        <f>+[1]All!M585</f>
        <v>53.5</v>
      </c>
      <c r="N51" s="62">
        <f>+[1]All!N585</f>
        <v>0</v>
      </c>
      <c r="O51" s="54">
        <f>+[1]All!O585</f>
        <v>0</v>
      </c>
      <c r="P51" s="64">
        <f>+[1]All!P585</f>
        <v>0</v>
      </c>
      <c r="Q51" s="54">
        <f>+[1]All!Q585</f>
        <v>0</v>
      </c>
      <c r="R51" s="62" t="str">
        <f>+[1]All!R585</f>
        <v>Idaho</v>
      </c>
      <c r="S51" s="64" t="str">
        <f>+[1]All!S585</f>
        <v>Appalachian State</v>
      </c>
      <c r="T51" s="62" t="str">
        <f>+[1]All!T585</f>
        <v>Appalachian State</v>
      </c>
      <c r="U51" s="63" t="str">
        <f>+[1]All!U585</f>
        <v>L</v>
      </c>
      <c r="V51" s="65">
        <f>+[1]All!X585</f>
        <v>0</v>
      </c>
      <c r="W51" s="62">
        <f>+[1]All!Z585</f>
        <v>0</v>
      </c>
      <c r="X51" s="63">
        <f>+[1]All!AA585</f>
        <v>0</v>
      </c>
      <c r="Y51" s="62" t="str">
        <f>+[1]All!AL585</f>
        <v>Appalachian State</v>
      </c>
      <c r="Z51" s="64">
        <f>+[1]All!AM585</f>
        <v>47</v>
      </c>
      <c r="AA51" s="62" t="str">
        <f>+[1]All!AN585</f>
        <v>IDAHO</v>
      </c>
      <c r="AB51" s="63">
        <f>+[1]All!AO585</f>
        <v>20</v>
      </c>
      <c r="AC51" s="65">
        <f>+[1]All!AP585</f>
        <v>0</v>
      </c>
      <c r="AD51" s="66" t="str">
        <f>+[1]All!AQ585</f>
        <v>Idaho</v>
      </c>
      <c r="AE51" s="60">
        <f>+[1]All!AR585</f>
        <v>3</v>
      </c>
      <c r="AF51" s="53">
        <f>+[1]All!AS585</f>
        <v>2</v>
      </c>
      <c r="AG51" s="53">
        <f>+[1]All!AT585</f>
        <v>0</v>
      </c>
      <c r="AH51" s="60">
        <f>+[1]All!AU585</f>
        <v>3</v>
      </c>
      <c r="AI51" s="53">
        <f>+[1]All!AV585</f>
        <v>3</v>
      </c>
      <c r="AJ51" s="54">
        <f>+[1]All!AW585</f>
        <v>0</v>
      </c>
      <c r="AL51" s="62">
        <f>+[1]All!AY585</f>
        <v>0</v>
      </c>
      <c r="AM51" s="64">
        <f>+[1]All!AZ585</f>
        <v>1</v>
      </c>
      <c r="AN51" s="63">
        <f>+[1]All!BA585</f>
        <v>0</v>
      </c>
      <c r="AP51" s="66" t="str">
        <f>+[1]All!BC585</f>
        <v>Appalachian State</v>
      </c>
      <c r="AQ51" s="60">
        <f>+[1]All!BD585</f>
        <v>1</v>
      </c>
      <c r="AR51" s="53">
        <f>+[1]All!BE585</f>
        <v>2</v>
      </c>
      <c r="AS51" s="53">
        <f>+[1]All!BF585</f>
        <v>0</v>
      </c>
      <c r="AT51" s="60">
        <f>+[1]All!BG585</f>
        <v>4</v>
      </c>
      <c r="AU51" s="53">
        <f>+[1]All!BH585</f>
        <v>2</v>
      </c>
      <c r="AV51" s="54">
        <f>+[1]All!BI585</f>
        <v>0</v>
      </c>
      <c r="AW51" s="67">
        <f>+[1]All!BJ585</f>
        <v>53.23</v>
      </c>
      <c r="AX51" s="68">
        <f>+[1]All!BK585</f>
        <v>70.66</v>
      </c>
      <c r="AY51" s="15"/>
    </row>
    <row r="52" spans="1:51" x14ac:dyDescent="0.3">
      <c r="A52" s="10">
        <f>+[1]All!A586</f>
        <v>8</v>
      </c>
      <c r="B52" s="14" t="str">
        <f>+[1]All!B586</f>
        <v>Sat</v>
      </c>
      <c r="C52" s="20">
        <f>+[1]All!C586</f>
        <v>42665</v>
      </c>
      <c r="D52" s="69">
        <f>+[1]All!D586</f>
        <v>0.64583333333333337</v>
      </c>
      <c r="E52" s="14" t="str">
        <f>+[1]All!E586</f>
        <v>espn3</v>
      </c>
      <c r="F52" s="12" t="str">
        <f>+[1]All!F586</f>
        <v>1AA Tennessee Martin</v>
      </c>
      <c r="G52" s="14" t="str">
        <f>+[1]All!G586</f>
        <v>1AA</v>
      </c>
      <c r="H52" s="14" t="str">
        <f>+[1]All!H586</f>
        <v>Georgia State</v>
      </c>
      <c r="I52" s="14" t="str">
        <f>+[1]All!I586</f>
        <v>SB</v>
      </c>
      <c r="J52" s="62">
        <f>+[1]All!J586</f>
        <v>0</v>
      </c>
      <c r="K52" s="63">
        <f>+[1]All!K586</f>
        <v>0</v>
      </c>
      <c r="L52" s="70">
        <f>+[1]All!L586</f>
        <v>0</v>
      </c>
      <c r="M52" s="71">
        <f>+[1]All!M586</f>
        <v>0</v>
      </c>
      <c r="N52" s="62">
        <f>+[1]All!N586</f>
        <v>0</v>
      </c>
      <c r="O52" s="54">
        <f>+[1]All!O586</f>
        <v>0</v>
      </c>
      <c r="P52" s="64">
        <f>+[1]All!P586</f>
        <v>0</v>
      </c>
      <c r="Q52" s="54">
        <f>+[1]All!Q586</f>
        <v>0</v>
      </c>
      <c r="R52" s="62">
        <f>+[1]All!R586</f>
        <v>0</v>
      </c>
      <c r="S52" s="64">
        <f>+[1]All!S586</f>
        <v>0</v>
      </c>
      <c r="T52" s="62">
        <f>+[1]All!T586</f>
        <v>0</v>
      </c>
      <c r="U52" s="63">
        <f>+[1]All!U586</f>
        <v>0</v>
      </c>
      <c r="V52" s="65">
        <f>+[1]All!X586</f>
        <v>0</v>
      </c>
      <c r="W52" s="62">
        <f>+[1]All!Z586</f>
        <v>0</v>
      </c>
      <c r="X52" s="63">
        <f>+[1]All!AA586</f>
        <v>0</v>
      </c>
      <c r="Y52" s="62" t="str">
        <f>+[1]All!AL586</f>
        <v>DNP</v>
      </c>
      <c r="Z52" s="64">
        <f>+[1]All!AM586</f>
        <v>0</v>
      </c>
      <c r="AA52" s="62">
        <f>+[1]All!AN586</f>
        <v>0</v>
      </c>
      <c r="AB52" s="63">
        <f>+[1]All!AO586</f>
        <v>0</v>
      </c>
      <c r="AC52" s="65">
        <f>+[1]All!AP586</f>
        <v>0</v>
      </c>
      <c r="AD52" s="66" t="str">
        <f>+[1]All!AQ586</f>
        <v>1AA Tennessee Martin</v>
      </c>
      <c r="AE52" s="60">
        <f>+[1]All!AR586</f>
        <v>0</v>
      </c>
      <c r="AF52" s="53">
        <f>+[1]All!AS586</f>
        <v>0</v>
      </c>
      <c r="AG52" s="53">
        <f>+[1]All!AT586</f>
        <v>0</v>
      </c>
      <c r="AH52" s="60">
        <f>+[1]All!AU586</f>
        <v>0</v>
      </c>
      <c r="AI52" s="53">
        <f>+[1]All!AV586</f>
        <v>0</v>
      </c>
      <c r="AJ52" s="54">
        <f>+[1]All!AW586</f>
        <v>0</v>
      </c>
      <c r="AL52" s="62">
        <f>+[1]All!AY586</f>
        <v>0</v>
      </c>
      <c r="AM52" s="64">
        <f>+[1]All!AZ586</f>
        <v>0</v>
      </c>
      <c r="AN52" s="63">
        <f>+[1]All!BA586</f>
        <v>0</v>
      </c>
      <c r="AP52" s="66" t="str">
        <f>+[1]All!BC586</f>
        <v>Georgia State</v>
      </c>
      <c r="AQ52" s="60">
        <f>+[1]All!BD586</f>
        <v>1</v>
      </c>
      <c r="AR52" s="53">
        <f>+[1]All!BE586</f>
        <v>1</v>
      </c>
      <c r="AS52" s="53">
        <f>+[1]All!BF586</f>
        <v>1</v>
      </c>
      <c r="AT52" s="60">
        <f>+[1]All!BG586</f>
        <v>3</v>
      </c>
      <c r="AU52" s="53">
        <f>+[1]All!BH586</f>
        <v>2</v>
      </c>
      <c r="AV52" s="54">
        <f>+[1]All!BI586</f>
        <v>1</v>
      </c>
      <c r="AW52" s="67">
        <f>+[1]All!BJ586</f>
        <v>47.33</v>
      </c>
      <c r="AX52" s="68">
        <f>+[1]All!BK586</f>
        <v>57.05</v>
      </c>
      <c r="AY52" s="15"/>
    </row>
    <row r="53" spans="1:51" x14ac:dyDescent="0.3">
      <c r="A53" s="10">
        <f>+[1]All!A587</f>
        <v>8</v>
      </c>
      <c r="B53" s="14" t="str">
        <f>+[1]All!B587</f>
        <v>Sat</v>
      </c>
      <c r="C53" s="20">
        <f>+[1]All!C587</f>
        <v>42665</v>
      </c>
      <c r="D53" s="69">
        <f>+[1]All!D587</f>
        <v>0.83333333333333337</v>
      </c>
      <c r="E53" s="14" t="str">
        <f>+[1]All!E587</f>
        <v>espn3</v>
      </c>
      <c r="F53" s="12" t="str">
        <f>+[1]All!F587</f>
        <v>Georgia Southern</v>
      </c>
      <c r="G53" s="14" t="str">
        <f>+[1]All!G587</f>
        <v>SB</v>
      </c>
      <c r="H53" s="14" t="str">
        <f>+[1]All!H587</f>
        <v>New Mexico State</v>
      </c>
      <c r="I53" s="14" t="str">
        <f>+[1]All!I587</f>
        <v>SB</v>
      </c>
      <c r="J53" s="62" t="str">
        <f>+[1]All!J587</f>
        <v>Georgia Southern</v>
      </c>
      <c r="K53" s="63" t="str">
        <f>+[1]All!K587</f>
        <v>New Mexico State</v>
      </c>
      <c r="L53" s="70">
        <f>+[1]All!L587</f>
        <v>14</v>
      </c>
      <c r="M53" s="71">
        <f>+[1]All!M587</f>
        <v>66.5</v>
      </c>
      <c r="N53" s="62">
        <f>+[1]All!N587</f>
        <v>0</v>
      </c>
      <c r="O53" s="54">
        <f>+[1]All!O587</f>
        <v>0</v>
      </c>
      <c r="P53" s="64">
        <f>+[1]All!P587</f>
        <v>0</v>
      </c>
      <c r="Q53" s="54">
        <f>+[1]All!Q587</f>
        <v>0</v>
      </c>
      <c r="R53" s="62" t="str">
        <f>+[1]All!R587</f>
        <v>New Mexico State</v>
      </c>
      <c r="S53" s="64" t="str">
        <f>+[1]All!S587</f>
        <v>Georgia Southern</v>
      </c>
      <c r="T53" s="62" t="str">
        <f>+[1]All!T587</f>
        <v>New Mexico State</v>
      </c>
      <c r="U53" s="63" t="str">
        <f>+[1]All!U587</f>
        <v>W</v>
      </c>
      <c r="V53" s="65">
        <f>+[1]All!X587</f>
        <v>0</v>
      </c>
      <c r="W53" s="62">
        <f>+[1]All!Z587</f>
        <v>0</v>
      </c>
      <c r="X53" s="63">
        <f>+[1]All!AA587</f>
        <v>0</v>
      </c>
      <c r="Y53" s="62" t="str">
        <f>+[1]All!AL587</f>
        <v>GEORGIA SOUTHERN</v>
      </c>
      <c r="Z53" s="64">
        <f>+[1]All!AM587</f>
        <v>56</v>
      </c>
      <c r="AA53" s="62" t="str">
        <f>+[1]All!AN587</f>
        <v>New Mexico State</v>
      </c>
      <c r="AB53" s="63">
        <f>+[1]All!AO587</f>
        <v>26</v>
      </c>
      <c r="AC53" s="65">
        <f>+[1]All!AP587</f>
        <v>0</v>
      </c>
      <c r="AD53" s="66" t="str">
        <f>+[1]All!AQ587</f>
        <v>Georgia Southern</v>
      </c>
      <c r="AE53" s="60">
        <f>+[1]All!AR587</f>
        <v>2</v>
      </c>
      <c r="AF53" s="53">
        <f>+[1]All!AS587</f>
        <v>2</v>
      </c>
      <c r="AG53" s="53">
        <f>+[1]All!AT587</f>
        <v>0</v>
      </c>
      <c r="AH53" s="60">
        <f>+[1]All!AU587</f>
        <v>2</v>
      </c>
      <c r="AI53" s="53">
        <f>+[1]All!AV587</f>
        <v>3</v>
      </c>
      <c r="AJ53" s="54">
        <f>+[1]All!AW587</f>
        <v>0</v>
      </c>
      <c r="AL53" s="62">
        <f>+[1]All!AY587</f>
        <v>1</v>
      </c>
      <c r="AM53" s="64">
        <f>+[1]All!AZ587</f>
        <v>1</v>
      </c>
      <c r="AN53" s="63">
        <f>+[1]All!BA587</f>
        <v>0</v>
      </c>
      <c r="AP53" s="66" t="str">
        <f>+[1]All!BC587</f>
        <v>New Mexico State</v>
      </c>
      <c r="AQ53" s="60">
        <f>+[1]All!BD587</f>
        <v>2</v>
      </c>
      <c r="AR53" s="53">
        <f>+[1]All!BE587</f>
        <v>0</v>
      </c>
      <c r="AS53" s="53">
        <f>+[1]All!BF587</f>
        <v>0</v>
      </c>
      <c r="AT53" s="60">
        <f>+[1]All!BG587</f>
        <v>3</v>
      </c>
      <c r="AU53" s="53">
        <f>+[1]All!BH587</f>
        <v>3</v>
      </c>
      <c r="AV53" s="54">
        <f>+[1]All!BI587</f>
        <v>0</v>
      </c>
      <c r="AW53" s="67">
        <f>+[1]All!BJ587</f>
        <v>64.31</v>
      </c>
      <c r="AX53" s="68">
        <f>+[1]All!BK587</f>
        <v>43.92</v>
      </c>
      <c r="AY53" s="15"/>
    </row>
    <row r="54" spans="1:51" x14ac:dyDescent="0.3">
      <c r="A54" s="10">
        <f>+[1]All!A588</f>
        <v>8</v>
      </c>
      <c r="B54" s="14" t="str">
        <f>+[1]All!B588</f>
        <v>Sat</v>
      </c>
      <c r="C54" s="20">
        <f>+[1]All!C588</f>
        <v>42665</v>
      </c>
      <c r="D54" s="69">
        <f>+[1]All!D588</f>
        <v>0.79166666666666663</v>
      </c>
      <c r="E54" s="14" t="str">
        <f>+[1]All!E588</f>
        <v>espn3</v>
      </c>
      <c r="F54" s="12" t="str">
        <f>+[1]All!F588</f>
        <v>UL Lafayette</v>
      </c>
      <c r="G54" s="14" t="str">
        <f>+[1]All!G588</f>
        <v>SB</v>
      </c>
      <c r="H54" s="14" t="str">
        <f>+[1]All!H588</f>
        <v>Texas State</v>
      </c>
      <c r="I54" s="14" t="str">
        <f>+[1]All!I588</f>
        <v>SB</v>
      </c>
      <c r="J54" s="62" t="str">
        <f>+[1]All!J588</f>
        <v>UL Lafayette</v>
      </c>
      <c r="K54" s="63" t="str">
        <f>+[1]All!K588</f>
        <v>Texas State</v>
      </c>
      <c r="L54" s="70">
        <f>+[1]All!L588</f>
        <v>6</v>
      </c>
      <c r="M54" s="71">
        <f>+[1]All!M588</f>
        <v>66</v>
      </c>
      <c r="N54" s="62">
        <f>+[1]All!N588</f>
        <v>0</v>
      </c>
      <c r="O54" s="54">
        <f>+[1]All!O588</f>
        <v>0</v>
      </c>
      <c r="P54" s="64">
        <f>+[1]All!P588</f>
        <v>0</v>
      </c>
      <c r="Q54" s="54">
        <f>+[1]All!Q588</f>
        <v>0</v>
      </c>
      <c r="R54" s="62" t="str">
        <f>+[1]All!R588</f>
        <v>Texas State</v>
      </c>
      <c r="S54" s="64" t="str">
        <f>+[1]All!S588</f>
        <v>UL Lafayette</v>
      </c>
      <c r="T54" s="62" t="str">
        <f>+[1]All!T588</f>
        <v>Texas State</v>
      </c>
      <c r="U54" s="63" t="str">
        <f>+[1]All!U588</f>
        <v>W</v>
      </c>
      <c r="V54" s="65">
        <f>+[1]All!X588</f>
        <v>0</v>
      </c>
      <c r="W54" s="62">
        <f>+[1]All!Z588</f>
        <v>0</v>
      </c>
      <c r="X54" s="63">
        <f>+[1]All!AA588</f>
        <v>0</v>
      </c>
      <c r="Y54" s="62" t="str">
        <f>+[1]All!AL588</f>
        <v>UL LAFAYETTE</v>
      </c>
      <c r="Z54" s="64">
        <f>+[1]All!AM588</f>
        <v>49</v>
      </c>
      <c r="AA54" s="62" t="str">
        <f>+[1]All!AN588</f>
        <v>Texas State</v>
      </c>
      <c r="AB54" s="63">
        <f>+[1]All!AO588</f>
        <v>27</v>
      </c>
      <c r="AC54" s="65">
        <f>+[1]All!AP588</f>
        <v>0</v>
      </c>
      <c r="AD54" s="66" t="str">
        <f>+[1]All!AQ588</f>
        <v>UL Lafayette</v>
      </c>
      <c r="AE54" s="60">
        <f>+[1]All!AR588</f>
        <v>1</v>
      </c>
      <c r="AF54" s="53">
        <f>+[1]All!AS588</f>
        <v>1</v>
      </c>
      <c r="AG54" s="53">
        <f>+[1]All!AT588</f>
        <v>0</v>
      </c>
      <c r="AH54" s="60">
        <f>+[1]All!AU588</f>
        <v>3</v>
      </c>
      <c r="AI54" s="53">
        <f>+[1]All!AV588</f>
        <v>2</v>
      </c>
      <c r="AJ54" s="54">
        <f>+[1]All!AW588</f>
        <v>0</v>
      </c>
      <c r="AL54" s="62">
        <f>+[1]All!AY588</f>
        <v>3</v>
      </c>
      <c r="AM54" s="64">
        <f>+[1]All!AZ588</f>
        <v>0</v>
      </c>
      <c r="AN54" s="63">
        <f>+[1]All!BA588</f>
        <v>0</v>
      </c>
      <c r="AP54" s="66" t="str">
        <f>+[1]All!BC588</f>
        <v>Texas State</v>
      </c>
      <c r="AQ54" s="60">
        <f>+[1]All!BD588</f>
        <v>0</v>
      </c>
      <c r="AR54" s="53">
        <f>+[1]All!BE588</f>
        <v>2</v>
      </c>
      <c r="AS54" s="53">
        <f>+[1]All!BF588</f>
        <v>0</v>
      </c>
      <c r="AT54" s="60">
        <f>+[1]All!BG588</f>
        <v>1</v>
      </c>
      <c r="AU54" s="53">
        <f>+[1]All!BH588</f>
        <v>4</v>
      </c>
      <c r="AV54" s="54">
        <f>+[1]All!BI588</f>
        <v>0</v>
      </c>
      <c r="AW54" s="67">
        <f>+[1]All!BJ588</f>
        <v>51.5</v>
      </c>
      <c r="AX54" s="68">
        <f>+[1]All!BK588</f>
        <v>46.91</v>
      </c>
      <c r="AY54" s="15"/>
    </row>
    <row r="55" spans="1:51" x14ac:dyDescent="0.3">
      <c r="A55" s="10">
        <f>+[1]All!A589</f>
        <v>8</v>
      </c>
      <c r="B55" s="14" t="str">
        <f>+[1]All!B589</f>
        <v>Sat</v>
      </c>
      <c r="C55" s="20">
        <f>+[1]All!C589</f>
        <v>42665</v>
      </c>
      <c r="D55" s="69">
        <f>+[1]All!D589</f>
        <v>0.64583333333333337</v>
      </c>
      <c r="E55" s="14" t="str">
        <f>+[1]All!E589</f>
        <v>ABC</v>
      </c>
      <c r="F55" s="12" t="str">
        <f>+[1]All!F589</f>
        <v>Texas A&amp;M</v>
      </c>
      <c r="G55" s="14" t="str">
        <f>+[1]All!G589</f>
        <v>SEC</v>
      </c>
      <c r="H55" s="14" t="str">
        <f>+[1]All!H589</f>
        <v>Alabama</v>
      </c>
      <c r="I55" s="14" t="str">
        <f>+[1]All!I589</f>
        <v>SEC</v>
      </c>
      <c r="J55" s="62" t="str">
        <f>+[1]All!J589</f>
        <v>Alabama</v>
      </c>
      <c r="K55" s="63" t="str">
        <f>+[1]All!K589</f>
        <v>Texas A&amp;M</v>
      </c>
      <c r="L55" s="70">
        <f>+[1]All!L589</f>
        <v>19</v>
      </c>
      <c r="M55" s="71">
        <f>+[1]All!M589</f>
        <v>58.5</v>
      </c>
      <c r="N55" s="62">
        <f>+[1]All!N589</f>
        <v>0</v>
      </c>
      <c r="O55" s="54">
        <f>+[1]All!O589</f>
        <v>0</v>
      </c>
      <c r="P55" s="64">
        <f>+[1]All!P589</f>
        <v>0</v>
      </c>
      <c r="Q55" s="54">
        <f>+[1]All!Q589</f>
        <v>0</v>
      </c>
      <c r="R55" s="62" t="str">
        <f>+[1]All!R589</f>
        <v>Texas A&amp;M</v>
      </c>
      <c r="S55" s="64" t="str">
        <f>+[1]All!S589</f>
        <v>Alabama</v>
      </c>
      <c r="T55" s="62" t="str">
        <f>+[1]All!T589</f>
        <v>Texas A&amp;M</v>
      </c>
      <c r="U55" s="63" t="str">
        <f>+[1]All!U589</f>
        <v>W</v>
      </c>
      <c r="V55" s="65">
        <f>+[1]All!X589</f>
        <v>0</v>
      </c>
      <c r="W55" s="62">
        <f>+[1]All!Z589</f>
        <v>0</v>
      </c>
      <c r="X55" s="63">
        <f>+[1]All!AA589</f>
        <v>0</v>
      </c>
      <c r="Y55" s="62" t="str">
        <f>+[1]All!AL589</f>
        <v>Alabama</v>
      </c>
      <c r="Z55" s="64">
        <f>+[1]All!AM589</f>
        <v>41</v>
      </c>
      <c r="AA55" s="62" t="str">
        <f>+[1]All!AN589</f>
        <v>TEXAS A&amp;M</v>
      </c>
      <c r="AB55" s="63">
        <f>+[1]All!AO589</f>
        <v>23</v>
      </c>
      <c r="AC55" s="65">
        <f>+[1]All!AP589</f>
        <v>0</v>
      </c>
      <c r="AD55" s="66" t="str">
        <f>+[1]All!AQ589</f>
        <v>Texas A&amp;M</v>
      </c>
      <c r="AE55" s="60">
        <f>+[1]All!AR589</f>
        <v>1</v>
      </c>
      <c r="AF55" s="53">
        <f>+[1]All!AS589</f>
        <v>1</v>
      </c>
      <c r="AG55" s="53">
        <f>+[1]All!AT589</f>
        <v>0</v>
      </c>
      <c r="AH55" s="60">
        <f>+[1]All!AU589</f>
        <v>4</v>
      </c>
      <c r="AI55" s="53">
        <f>+[1]All!AV589</f>
        <v>2</v>
      </c>
      <c r="AJ55" s="54">
        <f>+[1]All!AW589</f>
        <v>0</v>
      </c>
      <c r="AL55" s="62">
        <f>+[1]All!AY589</f>
        <v>2</v>
      </c>
      <c r="AM55" s="64">
        <f>+[1]All!AZ589</f>
        <v>2</v>
      </c>
      <c r="AN55" s="63">
        <f>+[1]All!BA589</f>
        <v>0</v>
      </c>
      <c r="AP55" s="66" t="str">
        <f>+[1]All!BC589</f>
        <v>Alabama</v>
      </c>
      <c r="AQ55" s="60">
        <f>+[1]All!BD589</f>
        <v>1</v>
      </c>
      <c r="AR55" s="53">
        <f>+[1]All!BE589</f>
        <v>2</v>
      </c>
      <c r="AS55" s="53">
        <f>+[1]All!BF589</f>
        <v>0</v>
      </c>
      <c r="AT55" s="60">
        <f>+[1]All!BG589</f>
        <v>4</v>
      </c>
      <c r="AU55" s="53">
        <f>+[1]All!BH589</f>
        <v>3</v>
      </c>
      <c r="AV55" s="54">
        <f>+[1]All!BI589</f>
        <v>0</v>
      </c>
      <c r="AW55" s="67">
        <f>+[1]All!BJ589</f>
        <v>90.05</v>
      </c>
      <c r="AX55" s="68">
        <f>+[1]All!BK589</f>
        <v>102.39</v>
      </c>
      <c r="AY55" s="15"/>
    </row>
    <row r="56" spans="1:51" x14ac:dyDescent="0.3">
      <c r="A56" s="10">
        <f>+[1]All!A590</f>
        <v>8</v>
      </c>
      <c r="B56" s="14" t="str">
        <f>+[1]All!B590</f>
        <v>Sat</v>
      </c>
      <c r="C56" s="20">
        <f>+[1]All!C590</f>
        <v>42665</v>
      </c>
      <c r="D56" s="69">
        <f>+[1]All!D590</f>
        <v>0.75</v>
      </c>
      <c r="E56" s="14" t="str">
        <f>+[1]All!E590</f>
        <v>ESPN</v>
      </c>
      <c r="F56" s="12" t="str">
        <f>+[1]All!F590</f>
        <v>Arkansas</v>
      </c>
      <c r="G56" s="14" t="str">
        <f>+[1]All!G590</f>
        <v>SEC</v>
      </c>
      <c r="H56" s="14" t="str">
        <f>+[1]All!H590</f>
        <v>Auburn</v>
      </c>
      <c r="I56" s="14" t="str">
        <f>+[1]All!I590</f>
        <v>SEC</v>
      </c>
      <c r="J56" s="62" t="str">
        <f>+[1]All!J590</f>
        <v>Auburn</v>
      </c>
      <c r="K56" s="63" t="str">
        <f>+[1]All!K590</f>
        <v>Arkansas</v>
      </c>
      <c r="L56" s="70">
        <f>+[1]All!L590</f>
        <v>10</v>
      </c>
      <c r="M56" s="71">
        <f>+[1]All!M590</f>
        <v>55.5</v>
      </c>
      <c r="N56" s="62">
        <f>+[1]All!N590</f>
        <v>0</v>
      </c>
      <c r="O56" s="54">
        <f>+[1]All!O590</f>
        <v>0</v>
      </c>
      <c r="P56" s="64">
        <f>+[1]All!P590</f>
        <v>0</v>
      </c>
      <c r="Q56" s="54">
        <f>+[1]All!Q590</f>
        <v>0</v>
      </c>
      <c r="R56" s="62" t="str">
        <f>+[1]All!R590</f>
        <v>Arkansas</v>
      </c>
      <c r="S56" s="64" t="str">
        <f>+[1]All!S590</f>
        <v>Auburn</v>
      </c>
      <c r="T56" s="62" t="str">
        <f>+[1]All!T590</f>
        <v>Arkansas</v>
      </c>
      <c r="U56" s="63" t="str">
        <f>+[1]All!U590</f>
        <v>W</v>
      </c>
      <c r="V56" s="65">
        <f>+[1]All!X590</f>
        <v>0</v>
      </c>
      <c r="W56" s="62">
        <f>+[1]All!Z590</f>
        <v>0</v>
      </c>
      <c r="X56" s="63">
        <f>+[1]All!AA590</f>
        <v>0</v>
      </c>
      <c r="Y56" s="62" t="str">
        <f>+[1]All!AL590</f>
        <v>ARKANSAS</v>
      </c>
      <c r="Z56" s="64">
        <f>+[1]All!AM590</f>
        <v>54</v>
      </c>
      <c r="AA56" s="62" t="str">
        <f>+[1]All!AN590</f>
        <v>Auburn</v>
      </c>
      <c r="AB56" s="63">
        <f>+[1]All!AO590</f>
        <v>46</v>
      </c>
      <c r="AC56" s="65">
        <f>+[1]All!AP590</f>
        <v>0</v>
      </c>
      <c r="AD56" s="66" t="str">
        <f>+[1]All!AQ590</f>
        <v>Arkansas</v>
      </c>
      <c r="AE56" s="60">
        <f>+[1]All!AR590</f>
        <v>1</v>
      </c>
      <c r="AF56" s="53">
        <f>+[1]All!AS590</f>
        <v>1</v>
      </c>
      <c r="AG56" s="53">
        <f>+[1]All!AT590</f>
        <v>0</v>
      </c>
      <c r="AH56" s="60">
        <f>+[1]All!AU590</f>
        <v>3</v>
      </c>
      <c r="AI56" s="53">
        <f>+[1]All!AV590</f>
        <v>3</v>
      </c>
      <c r="AJ56" s="54">
        <f>+[1]All!AW590</f>
        <v>0</v>
      </c>
      <c r="AL56" s="62">
        <f>+[1]All!AY590</f>
        <v>6</v>
      </c>
      <c r="AM56" s="64">
        <f>+[1]All!AZ590</f>
        <v>5</v>
      </c>
      <c r="AN56" s="63">
        <f>+[1]All!BA590</f>
        <v>0</v>
      </c>
      <c r="AP56" s="66" t="str">
        <f>+[1]All!BC590</f>
        <v>Auburn</v>
      </c>
      <c r="AQ56" s="60">
        <f>+[1]All!BD590</f>
        <v>4</v>
      </c>
      <c r="AR56" s="53">
        <f>+[1]All!BE590</f>
        <v>1</v>
      </c>
      <c r="AS56" s="53">
        <f>+[1]All!BF590</f>
        <v>0</v>
      </c>
      <c r="AT56" s="60">
        <f>+[1]All!BG590</f>
        <v>5</v>
      </c>
      <c r="AU56" s="53">
        <f>+[1]All!BH590</f>
        <v>1</v>
      </c>
      <c r="AV56" s="54">
        <f>+[1]All!BI590</f>
        <v>0</v>
      </c>
      <c r="AW56" s="67">
        <f>+[1]All!BJ590</f>
        <v>80.78</v>
      </c>
      <c r="AX56" s="68">
        <f>+[1]All!BK590</f>
        <v>87.29</v>
      </c>
      <c r="AY56" s="15"/>
    </row>
    <row r="57" spans="1:51" x14ac:dyDescent="0.3">
      <c r="A57" s="10">
        <f>+[1]All!A591</f>
        <v>8</v>
      </c>
      <c r="B57" s="14" t="str">
        <f>+[1]All!B591</f>
        <v>Sat</v>
      </c>
      <c r="C57" s="20">
        <f>+[1]All!C591</f>
        <v>42665</v>
      </c>
      <c r="D57" s="69">
        <f>+[1]All!D591</f>
        <v>0.8125</v>
      </c>
      <c r="E57" s="14" t="str">
        <f>+[1]All!E591</f>
        <v>SEC</v>
      </c>
      <c r="F57" s="12" t="str">
        <f>+[1]All!F591</f>
        <v>Mississippi State</v>
      </c>
      <c r="G57" s="14" t="str">
        <f>+[1]All!G591</f>
        <v>SEC</v>
      </c>
      <c r="H57" s="14" t="str">
        <f>+[1]All!H591</f>
        <v>Kentucky</v>
      </c>
      <c r="I57" s="14" t="str">
        <f>+[1]All!I591</f>
        <v>SEC</v>
      </c>
      <c r="J57" s="62" t="str">
        <f>+[1]All!J591</f>
        <v>Mississippi State</v>
      </c>
      <c r="K57" s="63" t="str">
        <f>+[1]All!K591</f>
        <v>Kentucky</v>
      </c>
      <c r="L57" s="70">
        <f>+[1]All!L591</f>
        <v>3</v>
      </c>
      <c r="M57" s="71">
        <f>+[1]All!M591</f>
        <v>53</v>
      </c>
      <c r="N57" s="62">
        <f>+[1]All!N591</f>
        <v>0</v>
      </c>
      <c r="O57" s="54">
        <f>+[1]All!O591</f>
        <v>0</v>
      </c>
      <c r="P57" s="64">
        <f>+[1]All!P591</f>
        <v>0</v>
      </c>
      <c r="Q57" s="54">
        <f>+[1]All!Q591</f>
        <v>0</v>
      </c>
      <c r="R57" s="62" t="str">
        <f>+[1]All!R591</f>
        <v>Kentucky</v>
      </c>
      <c r="S57" s="64" t="str">
        <f>+[1]All!S591</f>
        <v>Mississippi State</v>
      </c>
      <c r="T57" s="62" t="str">
        <f>+[1]All!T591</f>
        <v>Mississippi State</v>
      </c>
      <c r="U57" s="63" t="str">
        <f>+[1]All!U591</f>
        <v>L</v>
      </c>
      <c r="V57" s="65">
        <f>+[1]All!X591</f>
        <v>0</v>
      </c>
      <c r="W57" s="62">
        <f>+[1]All!Z591</f>
        <v>0</v>
      </c>
      <c r="X57" s="63">
        <f>+[1]All!AA591</f>
        <v>0</v>
      </c>
      <c r="Y57" s="62" t="str">
        <f>+[1]All!AL591</f>
        <v>MISSISSIPPI STATE</v>
      </c>
      <c r="Z57" s="64">
        <f>+[1]All!AM591</f>
        <v>42</v>
      </c>
      <c r="AA57" s="62" t="str">
        <f>+[1]All!AN591</f>
        <v>Kentucky</v>
      </c>
      <c r="AB57" s="63">
        <f>+[1]All!AO591</f>
        <v>16</v>
      </c>
      <c r="AC57" s="65">
        <f>+[1]All!AP591</f>
        <v>0</v>
      </c>
      <c r="AD57" s="66" t="str">
        <f>+[1]All!AQ591</f>
        <v>Mississippi State</v>
      </c>
      <c r="AE57" s="60">
        <f>+[1]All!AR591</f>
        <v>1</v>
      </c>
      <c r="AF57" s="53">
        <f>+[1]All!AS591</f>
        <v>2</v>
      </c>
      <c r="AG57" s="53">
        <f>+[1]All!AT591</f>
        <v>0</v>
      </c>
      <c r="AH57" s="60">
        <f>+[1]All!AU591</f>
        <v>2</v>
      </c>
      <c r="AI57" s="53">
        <f>+[1]All!AV591</f>
        <v>4</v>
      </c>
      <c r="AJ57" s="54">
        <f>+[1]All!AW591</f>
        <v>0</v>
      </c>
      <c r="AL57" s="62">
        <f>+[1]All!AY591</f>
        <v>6</v>
      </c>
      <c r="AM57" s="64">
        <f>+[1]All!AZ591</f>
        <v>5</v>
      </c>
      <c r="AN57" s="63">
        <f>+[1]All!BA591</f>
        <v>0</v>
      </c>
      <c r="AP57" s="66" t="str">
        <f>+[1]All!BC591</f>
        <v>Kentucky</v>
      </c>
      <c r="AQ57" s="60">
        <f>+[1]All!BD591</f>
        <v>2</v>
      </c>
      <c r="AR57" s="53">
        <f>+[1]All!BE591</f>
        <v>1</v>
      </c>
      <c r="AS57" s="53">
        <f>+[1]All!BF591</f>
        <v>0</v>
      </c>
      <c r="AT57" s="60">
        <f>+[1]All!BG591</f>
        <v>5</v>
      </c>
      <c r="AU57" s="53">
        <f>+[1]All!BH591</f>
        <v>2</v>
      </c>
      <c r="AV57" s="54">
        <f>+[1]All!BI591</f>
        <v>0</v>
      </c>
      <c r="AW57" s="67">
        <f>+[1]All!BJ591</f>
        <v>72.55</v>
      </c>
      <c r="AX57" s="68">
        <f>+[1]All!BK591</f>
        <v>67.33</v>
      </c>
      <c r="AY57" s="15"/>
    </row>
    <row r="58" spans="1:51" x14ac:dyDescent="0.3">
      <c r="A58" s="10">
        <f>+[1]All!A592</f>
        <v>8</v>
      </c>
      <c r="B58" s="14" t="str">
        <f>+[1]All!B592</f>
        <v>Sat</v>
      </c>
      <c r="C58" s="20">
        <f>+[1]All!C592</f>
        <v>42665</v>
      </c>
      <c r="D58" s="69">
        <f>+[1]All!D592</f>
        <v>0.875</v>
      </c>
      <c r="E58" s="14" t="str">
        <f>+[1]All!E592</f>
        <v>ESPN</v>
      </c>
      <c r="F58" s="12" t="str">
        <f>+[1]All!F592</f>
        <v>LSU</v>
      </c>
      <c r="G58" s="14" t="str">
        <f>+[1]All!G592</f>
        <v>SEC</v>
      </c>
      <c r="H58" s="14" t="str">
        <f>+[1]All!H592</f>
        <v>Mississippi</v>
      </c>
      <c r="I58" s="14" t="str">
        <f>+[1]All!I592</f>
        <v>SEC</v>
      </c>
      <c r="J58" s="62" t="str">
        <f>+[1]All!J592</f>
        <v>LSU</v>
      </c>
      <c r="K58" s="63" t="str">
        <f>+[1]All!K592</f>
        <v>Mississippi</v>
      </c>
      <c r="L58" s="70">
        <f>+[1]All!L592</f>
        <v>6.5</v>
      </c>
      <c r="M58" s="71">
        <f>+[1]All!M592</f>
        <v>60.5</v>
      </c>
      <c r="N58" s="62">
        <f>+[1]All!N592</f>
        <v>0</v>
      </c>
      <c r="O58" s="54">
        <f>+[1]All!O592</f>
        <v>0</v>
      </c>
      <c r="P58" s="64">
        <f>+[1]All!P592</f>
        <v>0</v>
      </c>
      <c r="Q58" s="54">
        <f>+[1]All!Q592</f>
        <v>0</v>
      </c>
      <c r="R58" s="62" t="str">
        <f>+[1]All!R592</f>
        <v>Mississippi</v>
      </c>
      <c r="S58" s="64" t="str">
        <f>+[1]All!S592</f>
        <v>LSU</v>
      </c>
      <c r="T58" s="62" t="str">
        <f>+[1]All!T592</f>
        <v>LSU</v>
      </c>
      <c r="U58" s="63" t="str">
        <f>+[1]All!U592</f>
        <v>L</v>
      </c>
      <c r="V58" s="65">
        <f>+[1]All!X592</f>
        <v>0</v>
      </c>
      <c r="W58" s="62">
        <f>+[1]All!Z592</f>
        <v>0</v>
      </c>
      <c r="X58" s="63">
        <f>+[1]All!AA592</f>
        <v>0</v>
      </c>
      <c r="Y58" s="62" t="str">
        <f>+[1]All!AL592</f>
        <v>Mississippi</v>
      </c>
      <c r="Z58" s="64">
        <f>+[1]All!AM592</f>
        <v>38</v>
      </c>
      <c r="AA58" s="62" t="str">
        <f>+[1]All!AN592</f>
        <v>LSU</v>
      </c>
      <c r="AB58" s="63">
        <f>+[1]All!AO592</f>
        <v>17</v>
      </c>
      <c r="AC58" s="65">
        <f>+[1]All!AP592</f>
        <v>0</v>
      </c>
      <c r="AD58" s="66" t="str">
        <f>+[1]All!AQ592</f>
        <v>LSU</v>
      </c>
      <c r="AE58" s="60">
        <f>+[1]All!AR592</f>
        <v>0</v>
      </c>
      <c r="AF58" s="53">
        <f>+[1]All!AS592</f>
        <v>2</v>
      </c>
      <c r="AG58" s="53">
        <f>+[1]All!AT592</f>
        <v>0</v>
      </c>
      <c r="AH58" s="60">
        <f>+[1]All!AU592</f>
        <v>1</v>
      </c>
      <c r="AI58" s="53">
        <f>+[1]All!AV592</f>
        <v>4</v>
      </c>
      <c r="AJ58" s="54">
        <f>+[1]All!AW592</f>
        <v>0</v>
      </c>
      <c r="AL58" s="62">
        <f>+[1]All!AY592</f>
        <v>4</v>
      </c>
      <c r="AM58" s="64">
        <f>+[1]All!AZ592</f>
        <v>7</v>
      </c>
      <c r="AN58" s="63">
        <f>+[1]All!BA592</f>
        <v>0</v>
      </c>
      <c r="AP58" s="66" t="str">
        <f>+[1]All!BC592</f>
        <v>Mississippi</v>
      </c>
      <c r="AQ58" s="60">
        <f>+[1]All!BD592</f>
        <v>3</v>
      </c>
      <c r="AR58" s="53">
        <f>+[1]All!BE592</f>
        <v>0</v>
      </c>
      <c r="AS58" s="53">
        <f>+[1]All!BF592</f>
        <v>0</v>
      </c>
      <c r="AT58" s="60">
        <f>+[1]All!BG592</f>
        <v>4</v>
      </c>
      <c r="AU58" s="53">
        <f>+[1]All!BH592</f>
        <v>1</v>
      </c>
      <c r="AV58" s="54">
        <f>+[1]All!BI592</f>
        <v>0</v>
      </c>
      <c r="AW58" s="67">
        <f>+[1]All!BJ592</f>
        <v>88.76</v>
      </c>
      <c r="AX58" s="68">
        <f>+[1]All!BK592</f>
        <v>87.61</v>
      </c>
      <c r="AY58" s="15"/>
    </row>
    <row r="59" spans="1:51" x14ac:dyDescent="0.3">
      <c r="A59" s="10">
        <f>+[1]All!A593</f>
        <v>8</v>
      </c>
      <c r="B59" s="14" t="str">
        <f>+[1]All!B593</f>
        <v>Sat</v>
      </c>
      <c r="C59" s="20">
        <f>+[1]All!C593</f>
        <v>42665</v>
      </c>
      <c r="D59" s="69">
        <f>+[1]All!D593</f>
        <v>0.66666666666666663</v>
      </c>
      <c r="E59" s="14" t="str">
        <f>+[1]All!E593</f>
        <v>SEC</v>
      </c>
      <c r="F59" s="12" t="str">
        <f>+[1]All!F593</f>
        <v>Middle Tenn St</v>
      </c>
      <c r="G59" s="14" t="str">
        <f>+[1]All!G593</f>
        <v>CUSA</v>
      </c>
      <c r="H59" s="14" t="str">
        <f>+[1]All!H593</f>
        <v>Missouri</v>
      </c>
      <c r="I59" s="14" t="str">
        <f>+[1]All!I593</f>
        <v>SEC</v>
      </c>
      <c r="J59" s="62" t="str">
        <f>+[1]All!J593</f>
        <v>Missouri</v>
      </c>
      <c r="K59" s="63" t="str">
        <f>+[1]All!K593</f>
        <v>Middle Tenn St</v>
      </c>
      <c r="L59" s="70">
        <f>+[1]All!L593</f>
        <v>8</v>
      </c>
      <c r="M59" s="71">
        <f>+[1]All!M593</f>
        <v>73.5</v>
      </c>
      <c r="N59" s="62">
        <f>+[1]All!N593</f>
        <v>0</v>
      </c>
      <c r="O59" s="54">
        <f>+[1]All!O593</f>
        <v>0</v>
      </c>
      <c r="P59" s="64">
        <f>+[1]All!P593</f>
        <v>0</v>
      </c>
      <c r="Q59" s="54">
        <f>+[1]All!Q593</f>
        <v>0</v>
      </c>
      <c r="R59" s="62" t="str">
        <f>+[1]All!R593</f>
        <v>Middle Tenn St</v>
      </c>
      <c r="S59" s="64" t="str">
        <f>+[1]All!S593</f>
        <v>Missouri</v>
      </c>
      <c r="T59" s="62" t="str">
        <f>+[1]All!T593</f>
        <v>Middle Tenn St</v>
      </c>
      <c r="U59" s="63" t="str">
        <f>+[1]All!U593</f>
        <v>W</v>
      </c>
      <c r="V59" s="65">
        <f>+[1]All!X593</f>
        <v>0</v>
      </c>
      <c r="W59" s="62" t="str">
        <f>+[1]All!Z593</f>
        <v>U</v>
      </c>
      <c r="X59" s="63">
        <f>+[1]All!AA593</f>
        <v>0</v>
      </c>
      <c r="Y59" s="62" t="str">
        <f>+[1]All!AL593</f>
        <v>DNP</v>
      </c>
      <c r="Z59" s="64">
        <f>+[1]All!AM593</f>
        <v>0</v>
      </c>
      <c r="AA59" s="62">
        <f>+[1]All!AN593</f>
        <v>0</v>
      </c>
      <c r="AB59" s="63">
        <f>+[1]All!AO593</f>
        <v>0</v>
      </c>
      <c r="AC59" s="65">
        <f>+[1]All!AP593</f>
        <v>0</v>
      </c>
      <c r="AD59" s="66" t="str">
        <f>+[1]All!AQ593</f>
        <v>Middle Tenn St</v>
      </c>
      <c r="AE59" s="60">
        <f>+[1]All!AR593</f>
        <v>3</v>
      </c>
      <c r="AF59" s="53">
        <f>+[1]All!AS593</f>
        <v>1</v>
      </c>
      <c r="AG59" s="53">
        <f>+[1]All!AT593</f>
        <v>0</v>
      </c>
      <c r="AH59" s="60">
        <f>+[1]All!AU593</f>
        <v>3</v>
      </c>
      <c r="AI59" s="53">
        <f>+[1]All!AV593</f>
        <v>2</v>
      </c>
      <c r="AJ59" s="54">
        <f>+[1]All!AW593</f>
        <v>0</v>
      </c>
      <c r="AL59" s="62">
        <f>+[1]All!AY593</f>
        <v>0</v>
      </c>
      <c r="AM59" s="64">
        <f>+[1]All!AZ593</f>
        <v>0</v>
      </c>
      <c r="AN59" s="63">
        <f>+[1]All!BA593</f>
        <v>0</v>
      </c>
      <c r="AP59" s="66" t="str">
        <f>+[1]All!BC593</f>
        <v>Missouri</v>
      </c>
      <c r="AQ59" s="60">
        <f>+[1]All!BD593</f>
        <v>2</v>
      </c>
      <c r="AR59" s="53">
        <f>+[1]All!BE593</f>
        <v>0</v>
      </c>
      <c r="AS59" s="53">
        <f>+[1]All!BF593</f>
        <v>0</v>
      </c>
      <c r="AT59" s="60">
        <f>+[1]All!BG593</f>
        <v>3</v>
      </c>
      <c r="AU59" s="53">
        <f>+[1]All!BH593</f>
        <v>2</v>
      </c>
      <c r="AV59" s="54">
        <f>+[1]All!BI593</f>
        <v>0</v>
      </c>
      <c r="AW59" s="67">
        <f>+[1]All!BJ593</f>
        <v>68.040000000000006</v>
      </c>
      <c r="AX59" s="68">
        <f>+[1]All!BK593</f>
        <v>71.900000000000006</v>
      </c>
      <c r="AY59" s="15"/>
    </row>
    <row r="60" spans="1:51" x14ac:dyDescent="0.3">
      <c r="A60" s="10">
        <f>+[1]All!A594</f>
        <v>8</v>
      </c>
      <c r="B60" s="14" t="str">
        <f>+[1]All!B594</f>
        <v>Sat</v>
      </c>
      <c r="C60" s="20">
        <f>+[1]All!C594</f>
        <v>42665</v>
      </c>
      <c r="D60" s="69">
        <f>+[1]All!D594</f>
        <v>0.5</v>
      </c>
      <c r="E60" s="14" t="str">
        <f>+[1]All!E594</f>
        <v>SEC</v>
      </c>
      <c r="F60" s="12" t="str">
        <f>+[1]All!F594</f>
        <v>Massachusetts</v>
      </c>
      <c r="G60" s="14" t="str">
        <f>+[1]All!G594</f>
        <v>MAC</v>
      </c>
      <c r="H60" s="14" t="str">
        <f>+[1]All!H594</f>
        <v>South Carolina</v>
      </c>
      <c r="I60" s="14" t="str">
        <f>+[1]All!I594</f>
        <v>SEC</v>
      </c>
      <c r="J60" s="62" t="str">
        <f>+[1]All!J594</f>
        <v>South Carolina</v>
      </c>
      <c r="K60" s="63" t="str">
        <f>+[1]All!K594</f>
        <v>Massachusetts</v>
      </c>
      <c r="L60" s="70">
        <f>+[1]All!L594</f>
        <v>20</v>
      </c>
      <c r="M60" s="71">
        <f>+[1]All!M594</f>
        <v>45.5</v>
      </c>
      <c r="N60" s="62">
        <f>+[1]All!N594</f>
        <v>0</v>
      </c>
      <c r="O60" s="54">
        <f>+[1]All!O594</f>
        <v>0</v>
      </c>
      <c r="P60" s="64">
        <f>+[1]All!P594</f>
        <v>0</v>
      </c>
      <c r="Q60" s="54">
        <f>+[1]All!Q594</f>
        <v>0</v>
      </c>
      <c r="R60" s="62" t="str">
        <f>+[1]All!R594</f>
        <v>Massachusetts</v>
      </c>
      <c r="S60" s="64" t="str">
        <f>+[1]All!S594</f>
        <v>South Carolina</v>
      </c>
      <c r="T60" s="62" t="str">
        <f>+[1]All!T594</f>
        <v>Massachusetts</v>
      </c>
      <c r="U60" s="63" t="str">
        <f>+[1]All!U594</f>
        <v>W</v>
      </c>
      <c r="V60" s="65">
        <f>+[1]All!X594</f>
        <v>0</v>
      </c>
      <c r="W60" s="62">
        <f>+[1]All!Z594</f>
        <v>0</v>
      </c>
      <c r="X60" s="63">
        <f>+[1]All!AA594</f>
        <v>0</v>
      </c>
      <c r="Y60" s="62" t="str">
        <f>+[1]All!AL594</f>
        <v>DNP</v>
      </c>
      <c r="Z60" s="64">
        <f>+[1]All!AM594</f>
        <v>0</v>
      </c>
      <c r="AA60" s="62">
        <f>+[1]All!AN594</f>
        <v>0</v>
      </c>
      <c r="AB60" s="63">
        <f>+[1]All!AO594</f>
        <v>0</v>
      </c>
      <c r="AC60" s="65">
        <f>+[1]All!AP594</f>
        <v>0</v>
      </c>
      <c r="AD60" s="66" t="str">
        <f>+[1]All!AQ594</f>
        <v>Massachusetts</v>
      </c>
      <c r="AE60" s="60">
        <f>+[1]All!AR594</f>
        <v>1</v>
      </c>
      <c r="AF60" s="53">
        <f>+[1]All!AS594</f>
        <v>2</v>
      </c>
      <c r="AG60" s="53">
        <f>+[1]All!AT594</f>
        <v>0</v>
      </c>
      <c r="AH60" s="60">
        <f>+[1]All!AU594</f>
        <v>3</v>
      </c>
      <c r="AI60" s="53">
        <f>+[1]All!AV594</f>
        <v>4</v>
      </c>
      <c r="AJ60" s="54">
        <f>+[1]All!AW594</f>
        <v>0</v>
      </c>
      <c r="AL60" s="62">
        <f>+[1]All!AY594</f>
        <v>0</v>
      </c>
      <c r="AM60" s="64">
        <f>+[1]All!AZ594</f>
        <v>0</v>
      </c>
      <c r="AN60" s="63">
        <f>+[1]All!BA594</f>
        <v>0</v>
      </c>
      <c r="AP60" s="66" t="str">
        <f>+[1]All!BC594</f>
        <v>South Carolina</v>
      </c>
      <c r="AQ60" s="60">
        <f>+[1]All!BD594</f>
        <v>2</v>
      </c>
      <c r="AR60" s="53">
        <f>+[1]All!BE594</f>
        <v>2</v>
      </c>
      <c r="AS60" s="53">
        <f>+[1]All!BF594</f>
        <v>0</v>
      </c>
      <c r="AT60" s="60">
        <f>+[1]All!BG594</f>
        <v>4</v>
      </c>
      <c r="AU60" s="53">
        <f>+[1]All!BH594</f>
        <v>3</v>
      </c>
      <c r="AV60" s="54">
        <f>+[1]All!BI594</f>
        <v>0</v>
      </c>
      <c r="AW60" s="67">
        <f>+[1]All!BJ594</f>
        <v>55.26</v>
      </c>
      <c r="AX60" s="68">
        <f>+[1]All!BK594</f>
        <v>66.989999999999995</v>
      </c>
      <c r="AY60" s="15"/>
    </row>
    <row r="61" spans="1:51" x14ac:dyDescent="0.3">
      <c r="A61" s="10">
        <f>+[1]All!A595</f>
        <v>8</v>
      </c>
      <c r="B61" s="14" t="str">
        <f>+[1]All!B595</f>
        <v>Sat</v>
      </c>
      <c r="C61" s="20">
        <f>+[1]All!C595</f>
        <v>42665</v>
      </c>
      <c r="D61" s="69">
        <f>+[1]All!D595</f>
        <v>0.8125</v>
      </c>
      <c r="E61" s="14" t="str">
        <f>+[1]All!E595</f>
        <v>ESPNU</v>
      </c>
      <c r="F61" s="12" t="str">
        <f>+[1]All!F595</f>
        <v>1AA Tennessee State</v>
      </c>
      <c r="G61" s="14" t="str">
        <f>+[1]All!G595</f>
        <v>1AA</v>
      </c>
      <c r="H61" s="14" t="str">
        <f>+[1]All!H595</f>
        <v>Vanderbilt</v>
      </c>
      <c r="I61" s="14" t="str">
        <f>+[1]All!I595</f>
        <v>SEC</v>
      </c>
      <c r="J61" s="62">
        <f>+[1]All!J595</f>
        <v>0</v>
      </c>
      <c r="K61" s="63">
        <f>+[1]All!K595</f>
        <v>0</v>
      </c>
      <c r="L61" s="70">
        <f>+[1]All!L595</f>
        <v>0</v>
      </c>
      <c r="M61" s="71">
        <f>+[1]All!M595</f>
        <v>0</v>
      </c>
      <c r="N61" s="62">
        <f>+[1]All!N595</f>
        <v>0</v>
      </c>
      <c r="O61" s="54">
        <f>+[1]All!O595</f>
        <v>0</v>
      </c>
      <c r="P61" s="64">
        <f>+[1]All!P595</f>
        <v>0</v>
      </c>
      <c r="Q61" s="54">
        <f>+[1]All!Q595</f>
        <v>0</v>
      </c>
      <c r="R61" s="62">
        <f>+[1]All!R595</f>
        <v>0</v>
      </c>
      <c r="S61" s="64">
        <f>+[1]All!S595</f>
        <v>0</v>
      </c>
      <c r="T61" s="62">
        <f>+[1]All!T595</f>
        <v>0</v>
      </c>
      <c r="U61" s="63">
        <f>+[1]All!U595</f>
        <v>0</v>
      </c>
      <c r="V61" s="65">
        <f>+[1]All!X595</f>
        <v>0</v>
      </c>
      <c r="W61" s="62">
        <f>+[1]All!Z595</f>
        <v>0</v>
      </c>
      <c r="X61" s="63">
        <f>+[1]All!AA595</f>
        <v>0</v>
      </c>
      <c r="Y61" s="62" t="str">
        <f>+[1]All!AL595</f>
        <v>DNP</v>
      </c>
      <c r="Z61" s="64">
        <f>+[1]All!AM595</f>
        <v>0</v>
      </c>
      <c r="AA61" s="62">
        <f>+[1]All!AN595</f>
        <v>0</v>
      </c>
      <c r="AB61" s="63">
        <f>+[1]All!AO595</f>
        <v>0</v>
      </c>
      <c r="AC61" s="65">
        <f>+[1]All!AP595</f>
        <v>0</v>
      </c>
      <c r="AD61" s="66" t="str">
        <f>+[1]All!AQ595</f>
        <v>1AA Tennessee State</v>
      </c>
      <c r="AE61" s="60">
        <f>+[1]All!AR595</f>
        <v>0</v>
      </c>
      <c r="AF61" s="53">
        <f>+[1]All!AS595</f>
        <v>0</v>
      </c>
      <c r="AG61" s="53">
        <f>+[1]All!AT595</f>
        <v>0</v>
      </c>
      <c r="AH61" s="60">
        <f>+[1]All!AU595</f>
        <v>0</v>
      </c>
      <c r="AI61" s="53">
        <f>+[1]All!AV595</f>
        <v>0</v>
      </c>
      <c r="AJ61" s="54">
        <f>+[1]All!AW595</f>
        <v>0</v>
      </c>
      <c r="AL61" s="62">
        <f>+[1]All!AY595</f>
        <v>0</v>
      </c>
      <c r="AM61" s="64">
        <f>+[1]All!AZ595</f>
        <v>0</v>
      </c>
      <c r="AN61" s="63">
        <f>+[1]All!BA595</f>
        <v>0</v>
      </c>
      <c r="AP61" s="66" t="str">
        <f>+[1]All!BC595</f>
        <v>Vanderbilt</v>
      </c>
      <c r="AQ61" s="60">
        <f>+[1]All!BD595</f>
        <v>2</v>
      </c>
      <c r="AR61" s="53">
        <f>+[1]All!BE595</f>
        <v>1</v>
      </c>
      <c r="AS61" s="53">
        <f>+[1]All!BF595</f>
        <v>0</v>
      </c>
      <c r="AT61" s="60">
        <f>+[1]All!BG595</f>
        <v>3</v>
      </c>
      <c r="AU61" s="53">
        <f>+[1]All!BH595</f>
        <v>4</v>
      </c>
      <c r="AV61" s="54">
        <f>+[1]All!BI595</f>
        <v>0</v>
      </c>
      <c r="AW61" s="67">
        <f>+[1]All!BJ595</f>
        <v>45.16</v>
      </c>
      <c r="AX61" s="68">
        <f>+[1]All!BK595</f>
        <v>68.75</v>
      </c>
      <c r="AY61" s="15"/>
    </row>
    <row r="62" spans="1:51" x14ac:dyDescent="0.3">
      <c r="A62" s="10">
        <f>+[1]All!A596</f>
        <v>8</v>
      </c>
      <c r="B62" s="14" t="str">
        <f>+[1]All!B596</f>
        <v>Sat</v>
      </c>
      <c r="C62" s="20">
        <f>+[1]All!C596</f>
        <v>42665</v>
      </c>
      <c r="D62" s="69">
        <f>+[1]All!D596</f>
        <v>0</v>
      </c>
      <c r="E62" s="14">
        <f>+[1]All!E596</f>
        <v>0</v>
      </c>
      <c r="F62" s="12" t="str">
        <f>+[1]All!F596</f>
        <v>Arizona</v>
      </c>
      <c r="G62" s="14" t="str">
        <f>+[1]All!G596</f>
        <v>P12</v>
      </c>
      <c r="H62" s="14" t="str">
        <f>+[1]All!H596</f>
        <v>Open</v>
      </c>
      <c r="I62" s="14" t="str">
        <f>+[1]All!I596</f>
        <v>ZZZ</v>
      </c>
      <c r="J62" s="62">
        <f>+[1]All!J596</f>
        <v>0</v>
      </c>
      <c r="K62" s="63">
        <f>+[1]All!K596</f>
        <v>0</v>
      </c>
      <c r="L62" s="70">
        <f>+[1]All!L596</f>
        <v>0</v>
      </c>
      <c r="M62" s="71">
        <f>+[1]All!M596</f>
        <v>0</v>
      </c>
      <c r="N62" s="62">
        <f>+[1]All!N596</f>
        <v>0</v>
      </c>
      <c r="O62" s="54">
        <f>+[1]All!O596</f>
        <v>0</v>
      </c>
      <c r="P62" s="64">
        <f>+[1]All!P596</f>
        <v>0</v>
      </c>
      <c r="Q62" s="54">
        <f>+[1]All!Q596</f>
        <v>0</v>
      </c>
      <c r="R62" s="62">
        <f>+[1]All!R596</f>
        <v>0</v>
      </c>
      <c r="S62" s="64">
        <f>+[1]All!S596</f>
        <v>0</v>
      </c>
      <c r="T62" s="62">
        <f>+[1]All!T596</f>
        <v>0</v>
      </c>
      <c r="U62" s="63">
        <f>+[1]All!U596</f>
        <v>0</v>
      </c>
      <c r="V62" s="65">
        <f>+[1]All!X596</f>
        <v>0</v>
      </c>
      <c r="W62" s="62">
        <f>+[1]All!Z596</f>
        <v>0</v>
      </c>
      <c r="X62" s="63">
        <f>+[1]All!AA596</f>
        <v>0</v>
      </c>
      <c r="Y62" s="62">
        <f>+[1]All!AL596</f>
        <v>0</v>
      </c>
      <c r="Z62" s="64">
        <f>+[1]All!AM596</f>
        <v>0</v>
      </c>
      <c r="AA62" s="62">
        <f>+[1]All!AN596</f>
        <v>0</v>
      </c>
      <c r="AB62" s="63">
        <f>+[1]All!AO596</f>
        <v>0</v>
      </c>
      <c r="AC62" s="65">
        <f>+[1]All!AP596</f>
        <v>0</v>
      </c>
      <c r="AD62" s="66" t="str">
        <f>+[1]All!AQ596</f>
        <v>Arizona</v>
      </c>
      <c r="AE62" s="60">
        <f>+[1]All!AR596</f>
        <v>0</v>
      </c>
      <c r="AF62" s="53">
        <f>+[1]All!AS596</f>
        <v>2</v>
      </c>
      <c r="AG62" s="53">
        <f>+[1]All!AT596</f>
        <v>0</v>
      </c>
      <c r="AH62" s="60">
        <f>+[1]All!AU596</f>
        <v>1</v>
      </c>
      <c r="AI62" s="53">
        <f>+[1]All!AV596</f>
        <v>5</v>
      </c>
      <c r="AJ62" s="54">
        <f>+[1]All!AW596</f>
        <v>0</v>
      </c>
      <c r="AL62" s="62">
        <f>+[1]All!AY596</f>
        <v>0</v>
      </c>
      <c r="AM62" s="64">
        <f>+[1]All!AZ596</f>
        <v>0</v>
      </c>
      <c r="AN62" s="63">
        <f>+[1]All!BA596</f>
        <v>0</v>
      </c>
      <c r="AP62" s="66">
        <f>+[1]All!BC596</f>
        <v>0</v>
      </c>
      <c r="AQ62" s="60">
        <f>+[1]All!BD596</f>
        <v>0</v>
      </c>
      <c r="AR62" s="53">
        <f>+[1]All!BE596</f>
        <v>0</v>
      </c>
      <c r="AS62" s="53">
        <f>+[1]All!BF596</f>
        <v>0</v>
      </c>
      <c r="AT62" s="60">
        <f>+[1]All!BG596</f>
        <v>0</v>
      </c>
      <c r="AU62" s="53">
        <f>+[1]All!BH596</f>
        <v>0</v>
      </c>
      <c r="AV62" s="54">
        <f>+[1]All!BI596</f>
        <v>0</v>
      </c>
      <c r="AW62" s="67">
        <f>+[1]All!BJ596</f>
        <v>68.69</v>
      </c>
      <c r="AX62" s="68">
        <f>+[1]All!BK596</f>
        <v>0</v>
      </c>
      <c r="AY62" s="15"/>
    </row>
    <row r="63" spans="1:51" x14ac:dyDescent="0.3">
      <c r="A63" s="10">
        <f>+[1]All!A597</f>
        <v>8</v>
      </c>
      <c r="B63" s="14" t="str">
        <f>+[1]All!B597</f>
        <v>Sat</v>
      </c>
      <c r="C63" s="20">
        <f>+[1]All!C597</f>
        <v>42665</v>
      </c>
      <c r="D63" s="69">
        <f>+[1]All!D597</f>
        <v>0</v>
      </c>
      <c r="E63" s="14">
        <f>+[1]All!E597</f>
        <v>0</v>
      </c>
      <c r="F63" s="12" t="str">
        <f>+[1]All!F597</f>
        <v>Arkansas State</v>
      </c>
      <c r="G63" s="14" t="str">
        <f>+[1]All!G597</f>
        <v>SB</v>
      </c>
      <c r="H63" s="14" t="str">
        <f>+[1]All!H597</f>
        <v>Open</v>
      </c>
      <c r="I63" s="14" t="str">
        <f>+[1]All!I597</f>
        <v>ZZZ</v>
      </c>
      <c r="J63" s="62">
        <f>+[1]All!J597</f>
        <v>0</v>
      </c>
      <c r="K63" s="63">
        <f>+[1]All!K597</f>
        <v>0</v>
      </c>
      <c r="L63" s="70">
        <f>+[1]All!L597</f>
        <v>0</v>
      </c>
      <c r="M63" s="71">
        <f>+[1]All!M597</f>
        <v>0</v>
      </c>
      <c r="N63" s="62">
        <f>+[1]All!N597</f>
        <v>0</v>
      </c>
      <c r="O63" s="54">
        <f>+[1]All!O597</f>
        <v>0</v>
      </c>
      <c r="P63" s="64">
        <f>+[1]All!P597</f>
        <v>0</v>
      </c>
      <c r="Q63" s="54">
        <f>+[1]All!Q597</f>
        <v>0</v>
      </c>
      <c r="R63" s="62">
        <f>+[1]All!R597</f>
        <v>0</v>
      </c>
      <c r="S63" s="64">
        <f>+[1]All!S597</f>
        <v>0</v>
      </c>
      <c r="T63" s="62">
        <f>+[1]All!T597</f>
        <v>0</v>
      </c>
      <c r="U63" s="63">
        <f>+[1]All!U597</f>
        <v>0</v>
      </c>
      <c r="V63" s="65">
        <f>+[1]All!X597</f>
        <v>0</v>
      </c>
      <c r="W63" s="62">
        <f>+[1]All!Z597</f>
        <v>0</v>
      </c>
      <c r="X63" s="63">
        <f>+[1]All!AA597</f>
        <v>0</v>
      </c>
      <c r="Y63" s="62">
        <f>+[1]All!AL597</f>
        <v>0</v>
      </c>
      <c r="Z63" s="64">
        <f>+[1]All!AM597</f>
        <v>0</v>
      </c>
      <c r="AA63" s="62">
        <f>+[1]All!AN597</f>
        <v>0</v>
      </c>
      <c r="AB63" s="63">
        <f>+[1]All!AO597</f>
        <v>0</v>
      </c>
      <c r="AC63" s="65">
        <f>+[1]All!AP597</f>
        <v>0</v>
      </c>
      <c r="AD63" s="66" t="str">
        <f>+[1]All!AQ597</f>
        <v>Arkansas State</v>
      </c>
      <c r="AE63" s="60">
        <f>+[1]All!AR597</f>
        <v>0</v>
      </c>
      <c r="AF63" s="53">
        <f>+[1]All!AS597</f>
        <v>2</v>
      </c>
      <c r="AG63" s="53">
        <f>+[1]All!AT597</f>
        <v>0</v>
      </c>
      <c r="AH63" s="60">
        <f>+[1]All!AU597</f>
        <v>2</v>
      </c>
      <c r="AI63" s="53">
        <f>+[1]All!AV597</f>
        <v>3</v>
      </c>
      <c r="AJ63" s="54">
        <f>+[1]All!AW597</f>
        <v>0</v>
      </c>
      <c r="AL63" s="62">
        <f>+[1]All!AY597</f>
        <v>0</v>
      </c>
      <c r="AM63" s="64">
        <f>+[1]All!AZ597</f>
        <v>0</v>
      </c>
      <c r="AN63" s="63">
        <f>+[1]All!BA597</f>
        <v>0</v>
      </c>
      <c r="AP63" s="66">
        <f>+[1]All!BC597</f>
        <v>0</v>
      </c>
      <c r="AQ63" s="60">
        <f>+[1]All!BD597</f>
        <v>0</v>
      </c>
      <c r="AR63" s="53">
        <f>+[1]All!BE597</f>
        <v>0</v>
      </c>
      <c r="AS63" s="53">
        <f>+[1]All!BF597</f>
        <v>0</v>
      </c>
      <c r="AT63" s="60">
        <f>+[1]All!BG597</f>
        <v>0</v>
      </c>
      <c r="AU63" s="53">
        <f>+[1]All!BH597</f>
        <v>0</v>
      </c>
      <c r="AV63" s="54">
        <f>+[1]All!BI597</f>
        <v>0</v>
      </c>
      <c r="AW63" s="67">
        <f>+[1]All!BJ597</f>
        <v>59.23</v>
      </c>
      <c r="AX63" s="68">
        <f>+[1]All!BK597</f>
        <v>0</v>
      </c>
      <c r="AY63" s="15"/>
    </row>
    <row r="64" spans="1:51" x14ac:dyDescent="0.3">
      <c r="A64" s="10">
        <f>+[1]All!A598</f>
        <v>8</v>
      </c>
      <c r="B64" s="14" t="str">
        <f>+[1]All!B598</f>
        <v>Sat</v>
      </c>
      <c r="C64" s="20">
        <f>+[1]All!C598</f>
        <v>42665</v>
      </c>
      <c r="D64" s="69">
        <f>+[1]All!D598</f>
        <v>0</v>
      </c>
      <c r="E64" s="14">
        <f>+[1]All!E598</f>
        <v>0</v>
      </c>
      <c r="F64" s="12" t="str">
        <f>+[1]All!F598</f>
        <v>Baylor</v>
      </c>
      <c r="G64" s="14" t="str">
        <f>+[1]All!G598</f>
        <v>B12</v>
      </c>
      <c r="H64" s="14" t="str">
        <f>+[1]All!H598</f>
        <v>Open</v>
      </c>
      <c r="I64" s="14" t="str">
        <f>+[1]All!I598</f>
        <v>ZZZ</v>
      </c>
      <c r="J64" s="62">
        <f>+[1]All!J598</f>
        <v>0</v>
      </c>
      <c r="K64" s="63">
        <f>+[1]All!K598</f>
        <v>0</v>
      </c>
      <c r="L64" s="70">
        <f>+[1]All!L598</f>
        <v>0</v>
      </c>
      <c r="M64" s="71">
        <f>+[1]All!M598</f>
        <v>0</v>
      </c>
      <c r="N64" s="62">
        <f>+[1]All!N598</f>
        <v>0</v>
      </c>
      <c r="O64" s="54">
        <f>+[1]All!O598</f>
        <v>0</v>
      </c>
      <c r="P64" s="64">
        <f>+[1]All!P598</f>
        <v>0</v>
      </c>
      <c r="Q64" s="54">
        <f>+[1]All!Q598</f>
        <v>0</v>
      </c>
      <c r="R64" s="62">
        <f>+[1]All!R598</f>
        <v>0</v>
      </c>
      <c r="S64" s="64">
        <f>+[1]All!S598</f>
        <v>0</v>
      </c>
      <c r="T64" s="62">
        <f>+[1]All!T598</f>
        <v>0</v>
      </c>
      <c r="U64" s="63">
        <f>+[1]All!U598</f>
        <v>0</v>
      </c>
      <c r="V64" s="65">
        <f>+[1]All!X598</f>
        <v>0</v>
      </c>
      <c r="W64" s="62">
        <f>+[1]All!Z598</f>
        <v>0</v>
      </c>
      <c r="X64" s="63">
        <f>+[1]All!AA598</f>
        <v>0</v>
      </c>
      <c r="Y64" s="62">
        <f>+[1]All!AL598</f>
        <v>0</v>
      </c>
      <c r="Z64" s="64">
        <f>+[1]All!AM598</f>
        <v>0</v>
      </c>
      <c r="AA64" s="62">
        <f>+[1]All!AN598</f>
        <v>0</v>
      </c>
      <c r="AB64" s="63">
        <f>+[1]All!AO598</f>
        <v>0</v>
      </c>
      <c r="AC64" s="65">
        <f>+[1]All!AP598</f>
        <v>0</v>
      </c>
      <c r="AD64" s="66" t="str">
        <f>+[1]All!AQ598</f>
        <v>Baylor</v>
      </c>
      <c r="AE64" s="60">
        <f>+[1]All!AR598</f>
        <v>0</v>
      </c>
      <c r="AF64" s="53">
        <f>+[1]All!AS598</f>
        <v>2</v>
      </c>
      <c r="AG64" s="53">
        <f>+[1]All!AT598</f>
        <v>0</v>
      </c>
      <c r="AH64" s="60">
        <f>+[1]All!AU598</f>
        <v>2</v>
      </c>
      <c r="AI64" s="53">
        <f>+[1]All!AV598</f>
        <v>3</v>
      </c>
      <c r="AJ64" s="54">
        <f>+[1]All!AW598</f>
        <v>0</v>
      </c>
      <c r="AL64" s="62">
        <f>+[1]All!AY598</f>
        <v>0</v>
      </c>
      <c r="AM64" s="64">
        <f>+[1]All!AZ598</f>
        <v>0</v>
      </c>
      <c r="AN64" s="63">
        <f>+[1]All!BA598</f>
        <v>0</v>
      </c>
      <c r="AP64" s="66">
        <f>+[1]All!BC598</f>
        <v>0</v>
      </c>
      <c r="AQ64" s="60">
        <f>+[1]All!BD598</f>
        <v>0</v>
      </c>
      <c r="AR64" s="53">
        <f>+[1]All!BE598</f>
        <v>0</v>
      </c>
      <c r="AS64" s="53">
        <f>+[1]All!BF598</f>
        <v>0</v>
      </c>
      <c r="AT64" s="60">
        <f>+[1]All!BG598</f>
        <v>0</v>
      </c>
      <c r="AU64" s="53">
        <f>+[1]All!BH598</f>
        <v>0</v>
      </c>
      <c r="AV64" s="54">
        <f>+[1]All!BI598</f>
        <v>0</v>
      </c>
      <c r="AW64" s="67">
        <f>+[1]All!BJ598</f>
        <v>84.57</v>
      </c>
      <c r="AX64" s="68">
        <f>+[1]All!BK598</f>
        <v>0</v>
      </c>
      <c r="AY64" s="15"/>
    </row>
    <row r="65" spans="1:51" x14ac:dyDescent="0.3">
      <c r="A65" s="10">
        <f>+[1]All!A599</f>
        <v>8</v>
      </c>
      <c r="B65" s="14" t="str">
        <f>+[1]All!B599</f>
        <v>Sat</v>
      </c>
      <c r="C65" s="20">
        <f>+[1]All!C599</f>
        <v>42665</v>
      </c>
      <c r="D65" s="69">
        <f>+[1]All!D599</f>
        <v>0</v>
      </c>
      <c r="E65" s="14">
        <f>+[1]All!E599</f>
        <v>0</v>
      </c>
      <c r="F65" s="12" t="str">
        <f>+[1]All!F599</f>
        <v>Clemson</v>
      </c>
      <c r="G65" s="14" t="str">
        <f>+[1]All!G599</f>
        <v>ACC</v>
      </c>
      <c r="H65" s="14" t="str">
        <f>+[1]All!H599</f>
        <v>Open</v>
      </c>
      <c r="I65" s="14" t="str">
        <f>+[1]All!I599</f>
        <v>ZZZ</v>
      </c>
      <c r="J65" s="62">
        <f>+[1]All!J599</f>
        <v>0</v>
      </c>
      <c r="K65" s="63">
        <f>+[1]All!K599</f>
        <v>0</v>
      </c>
      <c r="L65" s="70">
        <f>+[1]All!L599</f>
        <v>0</v>
      </c>
      <c r="M65" s="71">
        <f>+[1]All!M599</f>
        <v>0</v>
      </c>
      <c r="N65" s="62">
        <f>+[1]All!N599</f>
        <v>0</v>
      </c>
      <c r="O65" s="54">
        <f>+[1]All!O599</f>
        <v>0</v>
      </c>
      <c r="P65" s="64">
        <f>+[1]All!P599</f>
        <v>0</v>
      </c>
      <c r="Q65" s="54">
        <f>+[1]All!Q599</f>
        <v>0</v>
      </c>
      <c r="R65" s="62">
        <f>+[1]All!R599</f>
        <v>0</v>
      </c>
      <c r="S65" s="64">
        <f>+[1]All!S599</f>
        <v>0</v>
      </c>
      <c r="T65" s="62">
        <f>+[1]All!T599</f>
        <v>0</v>
      </c>
      <c r="U65" s="63">
        <f>+[1]All!U599</f>
        <v>0</v>
      </c>
      <c r="V65" s="65">
        <f>+[1]All!X599</f>
        <v>0</v>
      </c>
      <c r="W65" s="62">
        <f>+[1]All!Z599</f>
        <v>0</v>
      </c>
      <c r="X65" s="63">
        <f>+[1]All!AA599</f>
        <v>0</v>
      </c>
      <c r="Y65" s="62">
        <f>+[1]All!AL599</f>
        <v>0</v>
      </c>
      <c r="Z65" s="64">
        <f>+[1]All!AM599</f>
        <v>0</v>
      </c>
      <c r="AA65" s="62">
        <f>+[1]All!AN599</f>
        <v>0</v>
      </c>
      <c r="AB65" s="63">
        <f>+[1]All!AO599</f>
        <v>0</v>
      </c>
      <c r="AC65" s="65">
        <f>+[1]All!AP599</f>
        <v>0</v>
      </c>
      <c r="AD65" s="66" t="str">
        <f>+[1]All!AQ599</f>
        <v>Clemson</v>
      </c>
      <c r="AE65" s="60">
        <f>+[1]All!AR599</f>
        <v>2</v>
      </c>
      <c r="AF65" s="53">
        <f>+[1]All!AS599</f>
        <v>1</v>
      </c>
      <c r="AG65" s="53">
        <f>+[1]All!AT599</f>
        <v>0</v>
      </c>
      <c r="AH65" s="60">
        <f>+[1]All!AU599</f>
        <v>3</v>
      </c>
      <c r="AI65" s="53">
        <f>+[1]All!AV599</f>
        <v>3</v>
      </c>
      <c r="AJ65" s="54">
        <f>+[1]All!AW599</f>
        <v>0</v>
      </c>
      <c r="AL65" s="62">
        <f>+[1]All!AY599</f>
        <v>0</v>
      </c>
      <c r="AM65" s="64">
        <f>+[1]All!AZ599</f>
        <v>0</v>
      </c>
      <c r="AN65" s="63">
        <f>+[1]All!BA599</f>
        <v>0</v>
      </c>
      <c r="AP65" s="66">
        <f>+[1]All!BC599</f>
        <v>0</v>
      </c>
      <c r="AQ65" s="60">
        <f>+[1]All!BD599</f>
        <v>0</v>
      </c>
      <c r="AR65" s="53">
        <f>+[1]All!BE599</f>
        <v>0</v>
      </c>
      <c r="AS65" s="53">
        <f>+[1]All!BF599</f>
        <v>0</v>
      </c>
      <c r="AT65" s="60">
        <f>+[1]All!BG599</f>
        <v>0</v>
      </c>
      <c r="AU65" s="53">
        <f>+[1]All!BH599</f>
        <v>0</v>
      </c>
      <c r="AV65" s="54">
        <f>+[1]All!BI599</f>
        <v>0</v>
      </c>
      <c r="AW65" s="67">
        <f>+[1]All!BJ599</f>
        <v>92.72</v>
      </c>
      <c r="AX65" s="68">
        <f>+[1]All!BK599</f>
        <v>0</v>
      </c>
      <c r="AY65" s="15"/>
    </row>
    <row r="66" spans="1:51" x14ac:dyDescent="0.3">
      <c r="A66" s="10">
        <f>+[1]All!A600</f>
        <v>8</v>
      </c>
      <c r="B66" s="10" t="str">
        <f>+[1]All!B600</f>
        <v>Sat</v>
      </c>
      <c r="C66" s="19">
        <f>+[1]All!C600</f>
        <v>42665</v>
      </c>
      <c r="D66" s="69">
        <f>+[1]All!D600</f>
        <v>0</v>
      </c>
      <c r="E66" s="14">
        <f>+[1]All!E600</f>
        <v>0</v>
      </c>
      <c r="F66" s="13" t="str">
        <f>+[1]All!F600</f>
        <v>Duke</v>
      </c>
      <c r="G66" s="14" t="str">
        <f>+[1]All!G600</f>
        <v>ACC</v>
      </c>
      <c r="H66" s="14" t="str">
        <f>+[1]All!H600</f>
        <v>Open</v>
      </c>
      <c r="I66" s="14" t="str">
        <f>+[1]All!I600</f>
        <v>ZZZ</v>
      </c>
      <c r="J66" s="53">
        <f>+[1]All!J600</f>
        <v>0</v>
      </c>
      <c r="K66" s="54">
        <f>+[1]All!K600</f>
        <v>0</v>
      </c>
      <c r="L66" s="55">
        <f>+[1]All!L600</f>
        <v>0</v>
      </c>
      <c r="M66" s="56">
        <f>+[1]All!M600</f>
        <v>0</v>
      </c>
      <c r="N66" s="60">
        <f>+[1]All!N600</f>
        <v>0</v>
      </c>
      <c r="O66" s="54">
        <f>+[1]All!O600</f>
        <v>0</v>
      </c>
      <c r="P66" s="53">
        <f>+[1]All!P600</f>
        <v>0</v>
      </c>
      <c r="Q66" s="54">
        <f>+[1]All!Q600</f>
        <v>0</v>
      </c>
      <c r="R66" s="60">
        <f>+[1]All!R600</f>
        <v>0</v>
      </c>
      <c r="S66" s="54">
        <f>+[1]All!S600</f>
        <v>0</v>
      </c>
      <c r="T66" s="53">
        <f>+[1]All!T600</f>
        <v>0</v>
      </c>
      <c r="U66" s="54">
        <f>+[1]All!U600</f>
        <v>0</v>
      </c>
      <c r="V66" s="65">
        <f>+[1]All!X600</f>
        <v>0</v>
      </c>
      <c r="W66" s="62">
        <f>+[1]All!Z600</f>
        <v>0</v>
      </c>
      <c r="X66" s="63">
        <f>+[1]All!AA600</f>
        <v>0</v>
      </c>
      <c r="Y66" s="62">
        <f>+[1]All!AL600</f>
        <v>0</v>
      </c>
      <c r="Z66" s="64">
        <f>+[1]All!AM600</f>
        <v>0</v>
      </c>
      <c r="AA66" s="62">
        <f>+[1]All!AN600</f>
        <v>0</v>
      </c>
      <c r="AB66" s="63">
        <f>+[1]All!AO600</f>
        <v>0</v>
      </c>
      <c r="AC66" s="65">
        <f>+[1]All!AP600</f>
        <v>0</v>
      </c>
      <c r="AD66" s="66" t="str">
        <f>+[1]All!AQ600</f>
        <v>Duke</v>
      </c>
      <c r="AE66" s="60">
        <f>+[1]All!AR600</f>
        <v>2</v>
      </c>
      <c r="AF66" s="53">
        <f>+[1]All!AS600</f>
        <v>1</v>
      </c>
      <c r="AG66" s="53">
        <f>+[1]All!AT600</f>
        <v>0</v>
      </c>
      <c r="AH66" s="60">
        <f>+[1]All!AU600</f>
        <v>3</v>
      </c>
      <c r="AI66" s="53">
        <f>+[1]All!AV600</f>
        <v>3</v>
      </c>
      <c r="AJ66" s="54">
        <f>+[1]All!AW600</f>
        <v>0</v>
      </c>
      <c r="AL66" s="60">
        <f>+[1]All!AY600</f>
        <v>0</v>
      </c>
      <c r="AM66" s="53">
        <f>+[1]All!AZ600</f>
        <v>0</v>
      </c>
      <c r="AN66" s="54">
        <f>+[1]All!BA600</f>
        <v>0</v>
      </c>
      <c r="AO66" s="54"/>
      <c r="AP66" s="66">
        <f>+[1]All!BC600</f>
        <v>0</v>
      </c>
      <c r="AQ66" s="60">
        <f>+[1]All!BD600</f>
        <v>0</v>
      </c>
      <c r="AR66" s="53">
        <f>+[1]All!BE600</f>
        <v>0</v>
      </c>
      <c r="AS66" s="53">
        <f>+[1]All!BF600</f>
        <v>0</v>
      </c>
      <c r="AT66" s="60">
        <f>+[1]All!BG600</f>
        <v>0</v>
      </c>
      <c r="AU66" s="53">
        <f>+[1]All!BH600</f>
        <v>0</v>
      </c>
      <c r="AV66" s="54">
        <f>+[1]All!BI600</f>
        <v>0</v>
      </c>
      <c r="AW66" s="67">
        <f>+[1]All!BJ600</f>
        <v>71.290000000000006</v>
      </c>
      <c r="AX66" s="68">
        <f>+[1]All!BK600</f>
        <v>0</v>
      </c>
      <c r="AY66" s="15"/>
    </row>
    <row r="67" spans="1:51" x14ac:dyDescent="0.3">
      <c r="A67" s="10">
        <f>+[1]All!A601</f>
        <v>8</v>
      </c>
      <c r="B67" s="10" t="str">
        <f>+[1]All!B601</f>
        <v>Sat</v>
      </c>
      <c r="C67" s="19">
        <f>+[1]All!C601</f>
        <v>42665</v>
      </c>
      <c r="D67" s="69">
        <f>+[1]All!D601</f>
        <v>0</v>
      </c>
      <c r="E67" s="14">
        <f>+[1]All!E601</f>
        <v>0</v>
      </c>
      <c r="F67" s="13" t="str">
        <f>+[1]All!F601</f>
        <v>Florida</v>
      </c>
      <c r="G67" s="14" t="str">
        <f>+[1]All!G601</f>
        <v>SEC</v>
      </c>
      <c r="H67" s="14" t="str">
        <f>+[1]All!H601</f>
        <v>Open</v>
      </c>
      <c r="I67" s="14" t="str">
        <f>+[1]All!I601</f>
        <v>ZZZ</v>
      </c>
      <c r="J67" s="53">
        <f>+[1]All!J601</f>
        <v>0</v>
      </c>
      <c r="K67" s="54">
        <f>+[1]All!K601</f>
        <v>0</v>
      </c>
      <c r="L67" s="55">
        <f>+[1]All!L601</f>
        <v>0</v>
      </c>
      <c r="M67" s="56">
        <f>+[1]All!M601</f>
        <v>0</v>
      </c>
      <c r="N67" s="60">
        <f>+[1]All!N601</f>
        <v>0</v>
      </c>
      <c r="O67" s="54">
        <f>+[1]All!O601</f>
        <v>0</v>
      </c>
      <c r="P67" s="53">
        <f>+[1]All!P601</f>
        <v>0</v>
      </c>
      <c r="Q67" s="54">
        <f>+[1]All!Q601</f>
        <v>0</v>
      </c>
      <c r="R67" s="60">
        <f>+[1]All!R601</f>
        <v>0</v>
      </c>
      <c r="S67" s="54">
        <f>+[1]All!S601</f>
        <v>0</v>
      </c>
      <c r="T67" s="53">
        <f>+[1]All!T601</f>
        <v>0</v>
      </c>
      <c r="U67" s="54">
        <f>+[1]All!U601</f>
        <v>0</v>
      </c>
      <c r="V67" s="65">
        <f>+[1]All!X601</f>
        <v>0</v>
      </c>
      <c r="W67" s="62">
        <f>+[1]All!Z601</f>
        <v>0</v>
      </c>
      <c r="X67" s="63">
        <f>+[1]All!AA601</f>
        <v>0</v>
      </c>
      <c r="Y67" s="62">
        <f>+[1]All!AL601</f>
        <v>0</v>
      </c>
      <c r="Z67" s="64">
        <f>+[1]All!AM601</f>
        <v>0</v>
      </c>
      <c r="AA67" s="62">
        <f>+[1]All!AN601</f>
        <v>0</v>
      </c>
      <c r="AB67" s="63">
        <f>+[1]All!AO601</f>
        <v>0</v>
      </c>
      <c r="AC67" s="65">
        <f>+[1]All!AP601</f>
        <v>0</v>
      </c>
      <c r="AD67" s="66" t="str">
        <f>+[1]All!AQ601</f>
        <v>Florida</v>
      </c>
      <c r="AE67" s="60">
        <f>+[1]All!AR601</f>
        <v>1</v>
      </c>
      <c r="AF67" s="53">
        <f>+[1]All!AS601</f>
        <v>2</v>
      </c>
      <c r="AG67" s="53">
        <f>+[1]All!AT601</f>
        <v>0</v>
      </c>
      <c r="AH67" s="60">
        <f>+[1]All!AU601</f>
        <v>2</v>
      </c>
      <c r="AI67" s="53">
        <f>+[1]All!AV601</f>
        <v>4</v>
      </c>
      <c r="AJ67" s="54">
        <f>+[1]All!AW601</f>
        <v>0</v>
      </c>
      <c r="AL67" s="60">
        <f>+[1]All!AY601</f>
        <v>0</v>
      </c>
      <c r="AM67" s="53">
        <f>+[1]All!AZ601</f>
        <v>0</v>
      </c>
      <c r="AN67" s="54">
        <f>+[1]All!BA601</f>
        <v>0</v>
      </c>
      <c r="AO67" s="54"/>
      <c r="AP67" s="66">
        <f>+[1]All!BC601</f>
        <v>0</v>
      </c>
      <c r="AQ67" s="60">
        <f>+[1]All!BD601</f>
        <v>0</v>
      </c>
      <c r="AR67" s="53">
        <f>+[1]All!BE601</f>
        <v>0</v>
      </c>
      <c r="AS67" s="53">
        <f>+[1]All!BF601</f>
        <v>0</v>
      </c>
      <c r="AT67" s="60">
        <f>+[1]All!BG601</f>
        <v>0</v>
      </c>
      <c r="AU67" s="53">
        <f>+[1]All!BH601</f>
        <v>0</v>
      </c>
      <c r="AV67" s="54">
        <f>+[1]All!BI601</f>
        <v>0</v>
      </c>
      <c r="AW67" s="67">
        <f>+[1]All!BJ601</f>
        <v>84.22</v>
      </c>
      <c r="AX67" s="68">
        <f>+[1]All!BK601</f>
        <v>0</v>
      </c>
      <c r="AY67" s="15"/>
    </row>
    <row r="68" spans="1:51" x14ac:dyDescent="0.3">
      <c r="A68" s="10">
        <f>+[1]All!A602</f>
        <v>8</v>
      </c>
      <c r="B68" s="10" t="str">
        <f>+[1]All!B602</f>
        <v>Sat</v>
      </c>
      <c r="C68" s="19">
        <f>+[1]All!C602</f>
        <v>42665</v>
      </c>
      <c r="D68" s="69">
        <f>+[1]All!D602</f>
        <v>0</v>
      </c>
      <c r="E68" s="14">
        <f>+[1]All!E602</f>
        <v>0</v>
      </c>
      <c r="F68" s="13" t="str">
        <f>+[1]All!F602</f>
        <v>Florida Atlantic</v>
      </c>
      <c r="G68" s="14" t="str">
        <f>+[1]All!G602</f>
        <v>CUSA</v>
      </c>
      <c r="H68" s="14" t="str">
        <f>+[1]All!H602</f>
        <v>Open</v>
      </c>
      <c r="I68" s="14" t="str">
        <f>+[1]All!I602</f>
        <v>ZZZ</v>
      </c>
      <c r="J68" s="53">
        <f>+[1]All!J602</f>
        <v>0</v>
      </c>
      <c r="K68" s="54">
        <f>+[1]All!K602</f>
        <v>0</v>
      </c>
      <c r="L68" s="55">
        <f>+[1]All!L602</f>
        <v>0</v>
      </c>
      <c r="M68" s="56">
        <f>+[1]All!M602</f>
        <v>0</v>
      </c>
      <c r="N68" s="60">
        <f>+[1]All!N602</f>
        <v>0</v>
      </c>
      <c r="O68" s="54">
        <f>+[1]All!O602</f>
        <v>0</v>
      </c>
      <c r="P68" s="53">
        <f>+[1]All!P602</f>
        <v>0</v>
      </c>
      <c r="Q68" s="54">
        <f>+[1]All!Q602</f>
        <v>0</v>
      </c>
      <c r="R68" s="60">
        <f>+[1]All!R602</f>
        <v>0</v>
      </c>
      <c r="S68" s="54">
        <f>+[1]All!S602</f>
        <v>0</v>
      </c>
      <c r="T68" s="53">
        <f>+[1]All!T602</f>
        <v>0</v>
      </c>
      <c r="U68" s="54">
        <f>+[1]All!U602</f>
        <v>0</v>
      </c>
      <c r="V68" s="65">
        <f>+[1]All!X602</f>
        <v>0</v>
      </c>
      <c r="W68" s="62">
        <f>+[1]All!Z602</f>
        <v>0</v>
      </c>
      <c r="X68" s="63">
        <f>+[1]All!AA602</f>
        <v>0</v>
      </c>
      <c r="Y68" s="62">
        <f>+[1]All!AL602</f>
        <v>0</v>
      </c>
      <c r="Z68" s="64">
        <f>+[1]All!AM602</f>
        <v>0</v>
      </c>
      <c r="AA68" s="62">
        <f>+[1]All!AN602</f>
        <v>0</v>
      </c>
      <c r="AB68" s="63">
        <f>+[1]All!AO602</f>
        <v>0</v>
      </c>
      <c r="AC68" s="65">
        <f>+[1]All!AP602</f>
        <v>0</v>
      </c>
      <c r="AD68" s="66" t="str">
        <f>+[1]All!AQ602</f>
        <v>Florida Atlantic</v>
      </c>
      <c r="AE68" s="60">
        <f>+[1]All!AR602</f>
        <v>0</v>
      </c>
      <c r="AF68" s="53">
        <f>+[1]All!AS602</f>
        <v>4</v>
      </c>
      <c r="AG68" s="53">
        <f>+[1]All!AT602</f>
        <v>0</v>
      </c>
      <c r="AH68" s="60">
        <f>+[1]All!AU602</f>
        <v>0</v>
      </c>
      <c r="AI68" s="53">
        <f>+[1]All!AV602</f>
        <v>6</v>
      </c>
      <c r="AJ68" s="54">
        <f>+[1]All!AW602</f>
        <v>0</v>
      </c>
      <c r="AL68" s="60">
        <f>+[1]All!AY602</f>
        <v>0</v>
      </c>
      <c r="AM68" s="53">
        <f>+[1]All!AZ602</f>
        <v>0</v>
      </c>
      <c r="AN68" s="54">
        <f>+[1]All!BA602</f>
        <v>0</v>
      </c>
      <c r="AO68" s="54"/>
      <c r="AP68" s="66">
        <f>+[1]All!BC602</f>
        <v>0</v>
      </c>
      <c r="AQ68" s="60">
        <f>+[1]All!BD602</f>
        <v>0</v>
      </c>
      <c r="AR68" s="53">
        <f>+[1]All!BE602</f>
        <v>0</v>
      </c>
      <c r="AS68" s="53">
        <f>+[1]All!BF602</f>
        <v>0</v>
      </c>
      <c r="AT68" s="60">
        <f>+[1]All!BG602</f>
        <v>0</v>
      </c>
      <c r="AU68" s="53">
        <f>+[1]All!BH602</f>
        <v>0</v>
      </c>
      <c r="AV68" s="54">
        <f>+[1]All!BI602</f>
        <v>0</v>
      </c>
      <c r="AW68" s="67">
        <f>+[1]All!BJ602</f>
        <v>50.08</v>
      </c>
      <c r="AX68" s="68">
        <f>+[1]All!BK602</f>
        <v>0</v>
      </c>
      <c r="AY68" s="15"/>
    </row>
    <row r="69" spans="1:51" x14ac:dyDescent="0.3">
      <c r="A69" s="10">
        <f>+[1]All!A603</f>
        <v>8</v>
      </c>
      <c r="B69" s="14" t="str">
        <f>+[1]All!B603</f>
        <v>Sat</v>
      </c>
      <c r="C69" s="20">
        <f>+[1]All!C603</f>
        <v>42665</v>
      </c>
      <c r="D69" s="69">
        <f>+[1]All!D603</f>
        <v>0</v>
      </c>
      <c r="E69" s="14">
        <f>+[1]All!E603</f>
        <v>0</v>
      </c>
      <c r="F69" s="12" t="str">
        <f>+[1]All!F603</f>
        <v>Florida State</v>
      </c>
      <c r="G69" s="14" t="str">
        <f>+[1]All!G603</f>
        <v>ACC</v>
      </c>
      <c r="H69" s="14" t="str">
        <f>+[1]All!H603</f>
        <v>Open</v>
      </c>
      <c r="I69" s="14" t="str">
        <f>+[1]All!I603</f>
        <v>ZZZ</v>
      </c>
      <c r="J69" s="62">
        <f>+[1]All!J603</f>
        <v>0</v>
      </c>
      <c r="K69" s="63">
        <f>+[1]All!K603</f>
        <v>0</v>
      </c>
      <c r="L69" s="70">
        <f>+[1]All!L603</f>
        <v>0</v>
      </c>
      <c r="M69" s="71">
        <f>+[1]All!M603</f>
        <v>0</v>
      </c>
      <c r="N69" s="62">
        <f>+[1]All!N603</f>
        <v>0</v>
      </c>
      <c r="O69" s="54">
        <f>+[1]All!O603</f>
        <v>0</v>
      </c>
      <c r="P69" s="64">
        <f>+[1]All!P603</f>
        <v>0</v>
      </c>
      <c r="Q69" s="54">
        <f>+[1]All!Q603</f>
        <v>0</v>
      </c>
      <c r="R69" s="62">
        <f>+[1]All!R603</f>
        <v>0</v>
      </c>
      <c r="S69" s="64">
        <f>+[1]All!S603</f>
        <v>0</v>
      </c>
      <c r="T69" s="62">
        <f>+[1]All!T603</f>
        <v>0</v>
      </c>
      <c r="U69" s="63">
        <f>+[1]All!U603</f>
        <v>0</v>
      </c>
      <c r="V69" s="65">
        <f>+[1]All!X603</f>
        <v>0</v>
      </c>
      <c r="W69" s="62">
        <f>+[1]All!Z603</f>
        <v>0</v>
      </c>
      <c r="X69" s="63">
        <f>+[1]All!AA603</f>
        <v>0</v>
      </c>
      <c r="Y69" s="62">
        <f>+[1]All!AL603</f>
        <v>0</v>
      </c>
      <c r="Z69" s="64">
        <f>+[1]All!AM603</f>
        <v>0</v>
      </c>
      <c r="AA69" s="62">
        <f>+[1]All!AN603</f>
        <v>0</v>
      </c>
      <c r="AB69" s="63">
        <f>+[1]All!AO603</f>
        <v>0</v>
      </c>
      <c r="AC69" s="65">
        <f>+[1]All!AP603</f>
        <v>0</v>
      </c>
      <c r="AD69" s="66" t="str">
        <f>+[1]All!AQ603</f>
        <v>Florida State</v>
      </c>
      <c r="AE69" s="60">
        <f>+[1]All!AR603</f>
        <v>2</v>
      </c>
      <c r="AF69" s="53">
        <f>+[1]All!AS603</f>
        <v>1</v>
      </c>
      <c r="AG69" s="53">
        <f>+[1]All!AT603</f>
        <v>0</v>
      </c>
      <c r="AH69" s="60">
        <f>+[1]All!AU603</f>
        <v>4</v>
      </c>
      <c r="AI69" s="53">
        <f>+[1]All!AV603</f>
        <v>2</v>
      </c>
      <c r="AJ69" s="54">
        <f>+[1]All!AW603</f>
        <v>0</v>
      </c>
      <c r="AL69" s="62">
        <f>+[1]All!AY603</f>
        <v>0</v>
      </c>
      <c r="AM69" s="64">
        <f>+[1]All!AZ603</f>
        <v>0</v>
      </c>
      <c r="AN69" s="63">
        <f>+[1]All!BA603</f>
        <v>0</v>
      </c>
      <c r="AP69" s="66">
        <f>+[1]All!BC603</f>
        <v>0</v>
      </c>
      <c r="AQ69" s="60">
        <f>+[1]All!BD603</f>
        <v>0</v>
      </c>
      <c r="AR69" s="53">
        <f>+[1]All!BE603</f>
        <v>0</v>
      </c>
      <c r="AS69" s="53">
        <f>+[1]All!BF603</f>
        <v>0</v>
      </c>
      <c r="AT69" s="60">
        <f>+[1]All!BG603</f>
        <v>0</v>
      </c>
      <c r="AU69" s="53">
        <f>+[1]All!BH603</f>
        <v>0</v>
      </c>
      <c r="AV69" s="54">
        <f>+[1]All!BI603</f>
        <v>0</v>
      </c>
      <c r="AW69" s="67">
        <f>+[1]All!BJ603</f>
        <v>85.73</v>
      </c>
      <c r="AX69" s="68">
        <f>+[1]All!BK603</f>
        <v>0</v>
      </c>
      <c r="AY69" s="15"/>
    </row>
    <row r="70" spans="1:51" x14ac:dyDescent="0.3">
      <c r="A70" s="10">
        <f>+[1]All!A604</f>
        <v>8</v>
      </c>
      <c r="B70" s="14" t="str">
        <f>+[1]All!B604</f>
        <v>Sat</v>
      </c>
      <c r="C70" s="20">
        <f>+[1]All!C604</f>
        <v>42665</v>
      </c>
      <c r="D70" s="69">
        <f>+[1]All!D604</f>
        <v>0</v>
      </c>
      <c r="E70" s="14">
        <f>+[1]All!E604</f>
        <v>0</v>
      </c>
      <c r="F70" s="12" t="str">
        <f>+[1]All!F604</f>
        <v>Georgia</v>
      </c>
      <c r="G70" s="14" t="str">
        <f>+[1]All!G604</f>
        <v>SEC</v>
      </c>
      <c r="H70" s="14" t="str">
        <f>+[1]All!H604</f>
        <v>Open</v>
      </c>
      <c r="I70" s="14" t="str">
        <f>+[1]All!I604</f>
        <v>ZZZ</v>
      </c>
      <c r="J70" s="62">
        <f>+[1]All!J604</f>
        <v>0</v>
      </c>
      <c r="K70" s="63">
        <f>+[1]All!K604</f>
        <v>0</v>
      </c>
      <c r="L70" s="70">
        <f>+[1]All!L604</f>
        <v>0</v>
      </c>
      <c r="M70" s="71">
        <f>+[1]All!M604</f>
        <v>0</v>
      </c>
      <c r="N70" s="62">
        <f>+[1]All!N604</f>
        <v>0</v>
      </c>
      <c r="O70" s="54">
        <f>+[1]All!O604</f>
        <v>0</v>
      </c>
      <c r="P70" s="64">
        <f>+[1]All!P604</f>
        <v>0</v>
      </c>
      <c r="Q70" s="54">
        <f>+[1]All!Q604</f>
        <v>0</v>
      </c>
      <c r="R70" s="62">
        <f>+[1]All!R604</f>
        <v>0</v>
      </c>
      <c r="S70" s="64">
        <f>+[1]All!S604</f>
        <v>0</v>
      </c>
      <c r="T70" s="62">
        <f>+[1]All!T604</f>
        <v>0</v>
      </c>
      <c r="U70" s="63">
        <f>+[1]All!U604</f>
        <v>0</v>
      </c>
      <c r="V70" s="65">
        <f>+[1]All!X604</f>
        <v>0</v>
      </c>
      <c r="W70" s="62">
        <f>+[1]All!Z604</f>
        <v>0</v>
      </c>
      <c r="X70" s="63">
        <f>+[1]All!AA604</f>
        <v>0</v>
      </c>
      <c r="Y70" s="62">
        <f>+[1]All!AL604</f>
        <v>0</v>
      </c>
      <c r="Z70" s="64">
        <f>+[1]All!AM604</f>
        <v>0</v>
      </c>
      <c r="AA70" s="62">
        <f>+[1]All!AN604</f>
        <v>0</v>
      </c>
      <c r="AB70" s="63">
        <f>+[1]All!AO604</f>
        <v>0</v>
      </c>
      <c r="AC70" s="65">
        <f>+[1]All!AP604</f>
        <v>0</v>
      </c>
      <c r="AD70" s="66" t="str">
        <f>+[1]All!AQ604</f>
        <v>Georgia</v>
      </c>
      <c r="AE70" s="60">
        <f>+[1]All!AR604</f>
        <v>2</v>
      </c>
      <c r="AF70" s="53">
        <f>+[1]All!AS604</f>
        <v>2</v>
      </c>
      <c r="AG70" s="53">
        <f>+[1]All!AT604</f>
        <v>1</v>
      </c>
      <c r="AH70" s="60">
        <f>+[1]All!AU604</f>
        <v>3</v>
      </c>
      <c r="AI70" s="53">
        <f>+[1]All!AV604</f>
        <v>2</v>
      </c>
      <c r="AJ70" s="54">
        <f>+[1]All!AW604</f>
        <v>1</v>
      </c>
      <c r="AL70" s="62">
        <f>+[1]All!AY604</f>
        <v>0</v>
      </c>
      <c r="AM70" s="64">
        <f>+[1]All!AZ604</f>
        <v>0</v>
      </c>
      <c r="AN70" s="63">
        <f>+[1]All!BA604</f>
        <v>0</v>
      </c>
      <c r="AP70" s="66">
        <f>+[1]All!BC604</f>
        <v>0</v>
      </c>
      <c r="AQ70" s="60">
        <f>+[1]All!BD604</f>
        <v>0</v>
      </c>
      <c r="AR70" s="53">
        <f>+[1]All!BE604</f>
        <v>0</v>
      </c>
      <c r="AS70" s="53">
        <f>+[1]All!BF604</f>
        <v>0</v>
      </c>
      <c r="AT70" s="60">
        <f>+[1]All!BG604</f>
        <v>0</v>
      </c>
      <c r="AU70" s="53">
        <f>+[1]All!BH604</f>
        <v>0</v>
      </c>
      <c r="AV70" s="54">
        <f>+[1]All!BI604</f>
        <v>0</v>
      </c>
      <c r="AW70" s="67">
        <f>+[1]All!BJ604</f>
        <v>73.42</v>
      </c>
      <c r="AX70" s="68">
        <f>+[1]All!BK604</f>
        <v>0</v>
      </c>
      <c r="AY70" s="15"/>
    </row>
    <row r="71" spans="1:51" x14ac:dyDescent="0.3">
      <c r="A71" s="10">
        <f>+[1]All!A605</f>
        <v>8</v>
      </c>
      <c r="B71" s="14" t="str">
        <f>+[1]All!B605</f>
        <v>Sat</v>
      </c>
      <c r="C71" s="20">
        <f>+[1]All!C605</f>
        <v>42665</v>
      </c>
      <c r="D71" s="69">
        <f>+[1]All!D605</f>
        <v>0</v>
      </c>
      <c r="E71" s="14">
        <f>+[1]All!E605</f>
        <v>0</v>
      </c>
      <c r="F71" s="12" t="str">
        <f>+[1]All!F605</f>
        <v>Georgia Tech</v>
      </c>
      <c r="G71" s="14" t="str">
        <f>+[1]All!G605</f>
        <v>ACC</v>
      </c>
      <c r="H71" s="14" t="str">
        <f>+[1]All!H605</f>
        <v>Open</v>
      </c>
      <c r="I71" s="14" t="str">
        <f>+[1]All!I605</f>
        <v>ZZZ</v>
      </c>
      <c r="J71" s="62">
        <f>+[1]All!J605</f>
        <v>0</v>
      </c>
      <c r="K71" s="63">
        <f>+[1]All!K605</f>
        <v>0</v>
      </c>
      <c r="L71" s="70">
        <f>+[1]All!L605</f>
        <v>0</v>
      </c>
      <c r="M71" s="71">
        <f>+[1]All!M605</f>
        <v>0</v>
      </c>
      <c r="N71" s="62">
        <f>+[1]All!N605</f>
        <v>0</v>
      </c>
      <c r="O71" s="54">
        <f>+[1]All!O605</f>
        <v>0</v>
      </c>
      <c r="P71" s="64">
        <f>+[1]All!P605</f>
        <v>0</v>
      </c>
      <c r="Q71" s="54">
        <f>+[1]All!Q605</f>
        <v>0</v>
      </c>
      <c r="R71" s="62">
        <f>+[1]All!R605</f>
        <v>0</v>
      </c>
      <c r="S71" s="64">
        <f>+[1]All!S605</f>
        <v>0</v>
      </c>
      <c r="T71" s="62">
        <f>+[1]All!T605</f>
        <v>0</v>
      </c>
      <c r="U71" s="63">
        <f>+[1]All!U605</f>
        <v>0</v>
      </c>
      <c r="V71" s="65">
        <f>+[1]All!X605</f>
        <v>0</v>
      </c>
      <c r="W71" s="62">
        <f>+[1]All!Z605</f>
        <v>0</v>
      </c>
      <c r="X71" s="63">
        <f>+[1]All!AA605</f>
        <v>0</v>
      </c>
      <c r="Y71" s="62">
        <f>+[1]All!AL605</f>
        <v>0</v>
      </c>
      <c r="Z71" s="64">
        <f>+[1]All!AM605</f>
        <v>0</v>
      </c>
      <c r="AA71" s="62">
        <f>+[1]All!AN605</f>
        <v>0</v>
      </c>
      <c r="AB71" s="63">
        <f>+[1]All!AO605</f>
        <v>0</v>
      </c>
      <c r="AC71" s="65">
        <f>+[1]All!AP605</f>
        <v>0</v>
      </c>
      <c r="AD71" s="66" t="str">
        <f>+[1]All!AQ605</f>
        <v>Georgia Tech</v>
      </c>
      <c r="AE71" s="60">
        <f>+[1]All!AR605</f>
        <v>1</v>
      </c>
      <c r="AF71" s="53">
        <f>+[1]All!AS605</f>
        <v>0</v>
      </c>
      <c r="AG71" s="53">
        <f>+[1]All!AT605</f>
        <v>1</v>
      </c>
      <c r="AH71" s="60">
        <f>+[1]All!AU605</f>
        <v>2</v>
      </c>
      <c r="AI71" s="53">
        <f>+[1]All!AV605</f>
        <v>3</v>
      </c>
      <c r="AJ71" s="54">
        <f>+[1]All!AW605</f>
        <v>1</v>
      </c>
      <c r="AL71" s="62">
        <f>+[1]All!AY605</f>
        <v>0</v>
      </c>
      <c r="AM71" s="64">
        <f>+[1]All!AZ605</f>
        <v>0</v>
      </c>
      <c r="AN71" s="63">
        <f>+[1]All!BA605</f>
        <v>0</v>
      </c>
      <c r="AP71" s="66">
        <f>+[1]All!BC605</f>
        <v>0</v>
      </c>
      <c r="AQ71" s="60">
        <f>+[1]All!BD605</f>
        <v>0</v>
      </c>
      <c r="AR71" s="53">
        <f>+[1]All!BE605</f>
        <v>0</v>
      </c>
      <c r="AS71" s="53">
        <f>+[1]All!BF605</f>
        <v>0</v>
      </c>
      <c r="AT71" s="60">
        <f>+[1]All!BG605</f>
        <v>0</v>
      </c>
      <c r="AU71" s="53">
        <f>+[1]All!BH605</f>
        <v>0</v>
      </c>
      <c r="AV71" s="54">
        <f>+[1]All!BI605</f>
        <v>0</v>
      </c>
      <c r="AW71" s="67">
        <f>+[1]All!BJ605</f>
        <v>75.34</v>
      </c>
      <c r="AX71" s="68">
        <f>+[1]All!BK605</f>
        <v>0</v>
      </c>
      <c r="AY71" s="15"/>
    </row>
    <row r="72" spans="1:51" x14ac:dyDescent="0.3">
      <c r="A72" s="10">
        <f>+[1]All!A606</f>
        <v>8</v>
      </c>
      <c r="B72" s="14" t="str">
        <f>+[1]All!B606</f>
        <v>Sat</v>
      </c>
      <c r="C72" s="20">
        <f>+[1]All!C606</f>
        <v>42665</v>
      </c>
      <c r="D72" s="69">
        <f>+[1]All!D606</f>
        <v>0</v>
      </c>
      <c r="E72" s="14">
        <f>+[1]All!E606</f>
        <v>0</v>
      </c>
      <c r="F72" s="12" t="str">
        <f>+[1]All!F606</f>
        <v>Iowa State</v>
      </c>
      <c r="G72" s="14" t="str">
        <f>+[1]All!G606</f>
        <v>B12</v>
      </c>
      <c r="H72" s="14" t="str">
        <f>+[1]All!H606</f>
        <v>Open</v>
      </c>
      <c r="I72" s="14" t="str">
        <f>+[1]All!I606</f>
        <v>ZZZ</v>
      </c>
      <c r="J72" s="62">
        <f>+[1]All!J606</f>
        <v>0</v>
      </c>
      <c r="K72" s="63">
        <f>+[1]All!K606</f>
        <v>0</v>
      </c>
      <c r="L72" s="70">
        <f>+[1]All!L606</f>
        <v>0</v>
      </c>
      <c r="M72" s="71">
        <f>+[1]All!M606</f>
        <v>0</v>
      </c>
      <c r="N72" s="62">
        <f>+[1]All!N606</f>
        <v>0</v>
      </c>
      <c r="O72" s="54">
        <f>+[1]All!O606</f>
        <v>0</v>
      </c>
      <c r="P72" s="64">
        <f>+[1]All!P606</f>
        <v>0</v>
      </c>
      <c r="Q72" s="54">
        <f>+[1]All!Q606</f>
        <v>0</v>
      </c>
      <c r="R72" s="62">
        <f>+[1]All!R606</f>
        <v>0</v>
      </c>
      <c r="S72" s="64">
        <f>+[1]All!S606</f>
        <v>0</v>
      </c>
      <c r="T72" s="62">
        <f>+[1]All!T606</f>
        <v>0</v>
      </c>
      <c r="U72" s="63">
        <f>+[1]All!U606</f>
        <v>0</v>
      </c>
      <c r="V72" s="65">
        <f>+[1]All!X606</f>
        <v>0</v>
      </c>
      <c r="W72" s="62">
        <f>+[1]All!Z606</f>
        <v>0</v>
      </c>
      <c r="X72" s="63">
        <f>+[1]All!AA606</f>
        <v>0</v>
      </c>
      <c r="Y72" s="62">
        <f>+[1]All!AL606</f>
        <v>0</v>
      </c>
      <c r="Z72" s="64">
        <f>+[1]All!AM606</f>
        <v>0</v>
      </c>
      <c r="AA72" s="62">
        <f>+[1]All!AN606</f>
        <v>0</v>
      </c>
      <c r="AB72" s="63">
        <f>+[1]All!AO606</f>
        <v>0</v>
      </c>
      <c r="AC72" s="65">
        <f>+[1]All!AP606</f>
        <v>0</v>
      </c>
      <c r="AD72" s="66" t="str">
        <f>+[1]All!AQ606</f>
        <v>Iowa State</v>
      </c>
      <c r="AE72" s="60">
        <f>+[1]All!AR606</f>
        <v>2</v>
      </c>
      <c r="AF72" s="53">
        <f>+[1]All!AS606</f>
        <v>2</v>
      </c>
      <c r="AG72" s="53">
        <f>+[1]All!AT606</f>
        <v>0</v>
      </c>
      <c r="AH72" s="60">
        <f>+[1]All!AU606</f>
        <v>4</v>
      </c>
      <c r="AI72" s="53">
        <f>+[1]All!AV606</f>
        <v>2</v>
      </c>
      <c r="AJ72" s="54">
        <f>+[1]All!AW606</f>
        <v>0</v>
      </c>
      <c r="AL72" s="62">
        <f>+[1]All!AY606</f>
        <v>0</v>
      </c>
      <c r="AM72" s="64">
        <f>+[1]All!AZ606</f>
        <v>0</v>
      </c>
      <c r="AN72" s="63">
        <f>+[1]All!BA606</f>
        <v>0</v>
      </c>
      <c r="AP72" s="66">
        <f>+[1]All!BC606</f>
        <v>0</v>
      </c>
      <c r="AQ72" s="60">
        <f>+[1]All!BD606</f>
        <v>0</v>
      </c>
      <c r="AR72" s="53">
        <f>+[1]All!BE606</f>
        <v>0</v>
      </c>
      <c r="AS72" s="53">
        <f>+[1]All!BF606</f>
        <v>0</v>
      </c>
      <c r="AT72" s="60">
        <f>+[1]All!BG606</f>
        <v>0</v>
      </c>
      <c r="AU72" s="53">
        <f>+[1]All!BH606</f>
        <v>0</v>
      </c>
      <c r="AV72" s="54">
        <f>+[1]All!BI606</f>
        <v>0</v>
      </c>
      <c r="AW72" s="67">
        <f>+[1]All!BJ606</f>
        <v>65.180000000000007</v>
      </c>
      <c r="AX72" s="68">
        <f>+[1]All!BK606</f>
        <v>0</v>
      </c>
      <c r="AY72" s="15"/>
    </row>
    <row r="73" spans="1:51" x14ac:dyDescent="0.3">
      <c r="A73" s="10">
        <f>+[1]All!A607</f>
        <v>8</v>
      </c>
      <c r="B73" s="14" t="str">
        <f>+[1]All!B607</f>
        <v>Sat</v>
      </c>
      <c r="C73" s="20">
        <f>+[1]All!C607</f>
        <v>42665</v>
      </c>
      <c r="D73" s="69">
        <f>+[1]All!D607</f>
        <v>0</v>
      </c>
      <c r="E73" s="14">
        <f>+[1]All!E607</f>
        <v>0</v>
      </c>
      <c r="F73" s="12" t="str">
        <f>+[1]All!F607</f>
        <v>Notre Dame</v>
      </c>
      <c r="G73" s="14" t="str">
        <f>+[1]All!G607</f>
        <v>Ind</v>
      </c>
      <c r="H73" s="14" t="str">
        <f>+[1]All!H607</f>
        <v>Open</v>
      </c>
      <c r="I73" s="14" t="str">
        <f>+[1]All!I607</f>
        <v>ZZZ</v>
      </c>
      <c r="J73" s="62">
        <f>+[1]All!J607</f>
        <v>0</v>
      </c>
      <c r="K73" s="63">
        <f>+[1]All!K607</f>
        <v>0</v>
      </c>
      <c r="L73" s="70">
        <f>+[1]All!L607</f>
        <v>0</v>
      </c>
      <c r="M73" s="71">
        <f>+[1]All!M607</f>
        <v>0</v>
      </c>
      <c r="N73" s="62">
        <f>+[1]All!N607</f>
        <v>0</v>
      </c>
      <c r="O73" s="54">
        <f>+[1]All!O607</f>
        <v>0</v>
      </c>
      <c r="P73" s="64">
        <f>+[1]All!P607</f>
        <v>0</v>
      </c>
      <c r="Q73" s="54">
        <f>+[1]All!Q607</f>
        <v>0</v>
      </c>
      <c r="R73" s="62">
        <f>+[1]All!R607</f>
        <v>0</v>
      </c>
      <c r="S73" s="64">
        <f>+[1]All!S607</f>
        <v>0</v>
      </c>
      <c r="T73" s="62">
        <f>+[1]All!T607</f>
        <v>0</v>
      </c>
      <c r="U73" s="63">
        <f>+[1]All!U607</f>
        <v>0</v>
      </c>
      <c r="V73" s="65">
        <f>+[1]All!X607</f>
        <v>0</v>
      </c>
      <c r="W73" s="62">
        <f>+[1]All!Z607</f>
        <v>0</v>
      </c>
      <c r="X73" s="63">
        <f>+[1]All!AA607</f>
        <v>0</v>
      </c>
      <c r="Y73" s="62">
        <f>+[1]All!AL607</f>
        <v>0</v>
      </c>
      <c r="Z73" s="64">
        <f>+[1]All!AM607</f>
        <v>0</v>
      </c>
      <c r="AA73" s="62">
        <f>+[1]All!AN607</f>
        <v>0</v>
      </c>
      <c r="AB73" s="63">
        <f>+[1]All!AO607</f>
        <v>0</v>
      </c>
      <c r="AC73" s="65">
        <f>+[1]All!AP607</f>
        <v>0</v>
      </c>
      <c r="AD73" s="66" t="str">
        <f>+[1]All!AQ607</f>
        <v>Notre Dame</v>
      </c>
      <c r="AE73" s="60">
        <f>+[1]All!AR607</f>
        <v>1</v>
      </c>
      <c r="AF73" s="53">
        <f>+[1]All!AS607</f>
        <v>3</v>
      </c>
      <c r="AG73" s="53">
        <f>+[1]All!AT607</f>
        <v>0</v>
      </c>
      <c r="AH73" s="60">
        <f>+[1]All!AU607</f>
        <v>2</v>
      </c>
      <c r="AI73" s="53">
        <f>+[1]All!AV607</f>
        <v>5</v>
      </c>
      <c r="AJ73" s="54">
        <f>+[1]All!AW607</f>
        <v>0</v>
      </c>
      <c r="AL73" s="62">
        <f>+[1]All!AY607</f>
        <v>0</v>
      </c>
      <c r="AM73" s="64">
        <f>+[1]All!AZ607</f>
        <v>0</v>
      </c>
      <c r="AN73" s="63">
        <f>+[1]All!BA607</f>
        <v>0</v>
      </c>
      <c r="AP73" s="66">
        <f>+[1]All!BC607</f>
        <v>0</v>
      </c>
      <c r="AQ73" s="60">
        <f>+[1]All!BD607</f>
        <v>0</v>
      </c>
      <c r="AR73" s="53">
        <f>+[1]All!BE607</f>
        <v>0</v>
      </c>
      <c r="AS73" s="53">
        <f>+[1]All!BF607</f>
        <v>0</v>
      </c>
      <c r="AT73" s="60">
        <f>+[1]All!BG607</f>
        <v>0</v>
      </c>
      <c r="AU73" s="53">
        <f>+[1]All!BH607</f>
        <v>0</v>
      </c>
      <c r="AV73" s="54">
        <f>+[1]All!BI607</f>
        <v>0</v>
      </c>
      <c r="AW73" s="67">
        <f>+[1]All!BJ607</f>
        <v>76.239999999999995</v>
      </c>
      <c r="AX73" s="68">
        <f>+[1]All!BK607</f>
        <v>0</v>
      </c>
      <c r="AY73" s="15"/>
    </row>
    <row r="74" spans="1:51" x14ac:dyDescent="0.3">
      <c r="A74" s="10">
        <f>+[1]All!A608</f>
        <v>8</v>
      </c>
      <c r="B74" s="14" t="str">
        <f>+[1]All!B608</f>
        <v>Sat</v>
      </c>
      <c r="C74" s="20">
        <f>+[1]All!C608</f>
        <v>42665</v>
      </c>
      <c r="D74" s="69">
        <f>+[1]All!D608</f>
        <v>0</v>
      </c>
      <c r="E74" s="14">
        <f>+[1]All!E608</f>
        <v>0</v>
      </c>
      <c r="F74" s="12" t="str">
        <f>+[1]All!F608</f>
        <v>Pittsburgh</v>
      </c>
      <c r="G74" s="14" t="str">
        <f>+[1]All!G608</f>
        <v>ACC</v>
      </c>
      <c r="H74" s="14" t="str">
        <f>+[1]All!H608</f>
        <v>Open</v>
      </c>
      <c r="I74" s="14" t="str">
        <f>+[1]All!I608</f>
        <v>ZZZ</v>
      </c>
      <c r="J74" s="62">
        <f>+[1]All!J608</f>
        <v>0</v>
      </c>
      <c r="K74" s="63">
        <f>+[1]All!K608</f>
        <v>0</v>
      </c>
      <c r="L74" s="70">
        <f>+[1]All!L608</f>
        <v>0</v>
      </c>
      <c r="M74" s="71">
        <f>+[1]All!M608</f>
        <v>0</v>
      </c>
      <c r="N74" s="62">
        <f>+[1]All!N608</f>
        <v>0</v>
      </c>
      <c r="O74" s="54">
        <f>+[1]All!O608</f>
        <v>0</v>
      </c>
      <c r="P74" s="64">
        <f>+[1]All!P608</f>
        <v>0</v>
      </c>
      <c r="Q74" s="54">
        <f>+[1]All!Q608</f>
        <v>0</v>
      </c>
      <c r="R74" s="62">
        <f>+[1]All!R608</f>
        <v>0</v>
      </c>
      <c r="S74" s="64">
        <f>+[1]All!S608</f>
        <v>0</v>
      </c>
      <c r="T74" s="62">
        <f>+[1]All!T608</f>
        <v>0</v>
      </c>
      <c r="U74" s="63">
        <f>+[1]All!U608</f>
        <v>0</v>
      </c>
      <c r="V74" s="65">
        <f>+[1]All!X608</f>
        <v>0</v>
      </c>
      <c r="W74" s="62">
        <f>+[1]All!Z608</f>
        <v>0</v>
      </c>
      <c r="X74" s="63">
        <f>+[1]All!AA608</f>
        <v>0</v>
      </c>
      <c r="Y74" s="62">
        <f>+[1]All!AL608</f>
        <v>0</v>
      </c>
      <c r="Z74" s="64">
        <f>+[1]All!AM608</f>
        <v>0</v>
      </c>
      <c r="AA74" s="62">
        <f>+[1]All!AN608</f>
        <v>0</v>
      </c>
      <c r="AB74" s="63">
        <f>+[1]All!AO608</f>
        <v>0</v>
      </c>
      <c r="AC74" s="65">
        <f>+[1]All!AP608</f>
        <v>0</v>
      </c>
      <c r="AD74" s="66" t="str">
        <f>+[1]All!AQ608</f>
        <v>Pittsburgh</v>
      </c>
      <c r="AE74" s="60">
        <f>+[1]All!AR608</f>
        <v>1</v>
      </c>
      <c r="AF74" s="53">
        <f>+[1]All!AS608</f>
        <v>1</v>
      </c>
      <c r="AG74" s="53">
        <f>+[1]All!AT608</f>
        <v>0</v>
      </c>
      <c r="AH74" s="60">
        <f>+[1]All!AU608</f>
        <v>2</v>
      </c>
      <c r="AI74" s="53">
        <f>+[1]All!AV608</f>
        <v>3</v>
      </c>
      <c r="AJ74" s="54">
        <f>+[1]All!AW608</f>
        <v>1</v>
      </c>
      <c r="AL74" s="62">
        <f>+[1]All!AY608</f>
        <v>0</v>
      </c>
      <c r="AM74" s="64">
        <f>+[1]All!AZ608</f>
        <v>0</v>
      </c>
      <c r="AN74" s="63">
        <f>+[1]All!BA608</f>
        <v>0</v>
      </c>
      <c r="AP74" s="66">
        <f>+[1]All!BC608</f>
        <v>0</v>
      </c>
      <c r="AQ74" s="60">
        <f>+[1]All!BD608</f>
        <v>0</v>
      </c>
      <c r="AR74" s="53">
        <f>+[1]All!BE608</f>
        <v>0</v>
      </c>
      <c r="AS74" s="53">
        <f>+[1]All!BF608</f>
        <v>0</v>
      </c>
      <c r="AT74" s="60">
        <f>+[1]All!BG608</f>
        <v>0</v>
      </c>
      <c r="AU74" s="53">
        <f>+[1]All!BH608</f>
        <v>0</v>
      </c>
      <c r="AV74" s="54">
        <f>+[1]All!BI608</f>
        <v>0</v>
      </c>
      <c r="AW74" s="67">
        <f>+[1]All!BJ608</f>
        <v>77.260000000000005</v>
      </c>
      <c r="AX74" s="68">
        <f>+[1]All!BK608</f>
        <v>0</v>
      </c>
      <c r="AY74" s="15"/>
    </row>
    <row r="75" spans="1:51" x14ac:dyDescent="0.3">
      <c r="A75" s="10">
        <f>+[1]All!A609</f>
        <v>8</v>
      </c>
      <c r="B75" s="14" t="str">
        <f>+[1]All!B609</f>
        <v>Sat</v>
      </c>
      <c r="C75" s="20">
        <f>+[1]All!C609</f>
        <v>42665</v>
      </c>
      <c r="D75" s="69">
        <f>+[1]All!D609</f>
        <v>0</v>
      </c>
      <c r="E75" s="14">
        <f>+[1]All!E609</f>
        <v>0</v>
      </c>
      <c r="F75" s="12" t="str">
        <f>+[1]All!F609</f>
        <v>Southern Cal</v>
      </c>
      <c r="G75" s="14" t="str">
        <f>+[1]All!G609</f>
        <v>P12</v>
      </c>
      <c r="H75" s="14" t="str">
        <f>+[1]All!H609</f>
        <v>Open</v>
      </c>
      <c r="I75" s="14" t="str">
        <f>+[1]All!I609</f>
        <v>ZZZ</v>
      </c>
      <c r="J75" s="62">
        <f>+[1]All!J609</f>
        <v>0</v>
      </c>
      <c r="K75" s="63">
        <f>+[1]All!K609</f>
        <v>0</v>
      </c>
      <c r="L75" s="70">
        <f>+[1]All!L609</f>
        <v>0</v>
      </c>
      <c r="M75" s="71">
        <f>+[1]All!M609</f>
        <v>0</v>
      </c>
      <c r="N75" s="62">
        <f>+[1]All!N609</f>
        <v>0</v>
      </c>
      <c r="O75" s="54">
        <f>+[1]All!O609</f>
        <v>0</v>
      </c>
      <c r="P75" s="64">
        <f>+[1]All!P609</f>
        <v>0</v>
      </c>
      <c r="Q75" s="54">
        <f>+[1]All!Q609</f>
        <v>0</v>
      </c>
      <c r="R75" s="62">
        <f>+[1]All!R609</f>
        <v>0</v>
      </c>
      <c r="S75" s="64">
        <f>+[1]All!S609</f>
        <v>0</v>
      </c>
      <c r="T75" s="62">
        <f>+[1]All!T609</f>
        <v>0</v>
      </c>
      <c r="U75" s="63">
        <f>+[1]All!U609</f>
        <v>0</v>
      </c>
      <c r="V75" s="65">
        <f>+[1]All!X609</f>
        <v>0</v>
      </c>
      <c r="W75" s="62">
        <f>+[1]All!Z609</f>
        <v>0</v>
      </c>
      <c r="X75" s="63">
        <f>+[1]All!AA609</f>
        <v>0</v>
      </c>
      <c r="Y75" s="62">
        <f>+[1]All!AL609</f>
        <v>0</v>
      </c>
      <c r="Z75" s="64">
        <f>+[1]All!AM609</f>
        <v>0</v>
      </c>
      <c r="AA75" s="62">
        <f>+[1]All!AN609</f>
        <v>0</v>
      </c>
      <c r="AB75" s="63">
        <f>+[1]All!AO609</f>
        <v>0</v>
      </c>
      <c r="AC75" s="65">
        <f>+[1]All!AP609</f>
        <v>0</v>
      </c>
      <c r="AD75" s="66" t="str">
        <f>+[1]All!AQ609</f>
        <v>Southern Cal</v>
      </c>
      <c r="AE75" s="60">
        <f>+[1]All!AR609</f>
        <v>1</v>
      </c>
      <c r="AF75" s="53">
        <f>+[1]All!AS609</f>
        <v>2</v>
      </c>
      <c r="AG75" s="53">
        <f>+[1]All!AT609</f>
        <v>0</v>
      </c>
      <c r="AH75" s="60">
        <f>+[1]All!AU609</f>
        <v>3</v>
      </c>
      <c r="AI75" s="53">
        <f>+[1]All!AV609</f>
        <v>4</v>
      </c>
      <c r="AJ75" s="54">
        <f>+[1]All!AW609</f>
        <v>0</v>
      </c>
      <c r="AL75" s="62">
        <f>+[1]All!AY609</f>
        <v>0</v>
      </c>
      <c r="AM75" s="64">
        <f>+[1]All!AZ609</f>
        <v>0</v>
      </c>
      <c r="AN75" s="63">
        <f>+[1]All!BA609</f>
        <v>0</v>
      </c>
      <c r="AP75" s="66">
        <f>+[1]All!BC609</f>
        <v>0</v>
      </c>
      <c r="AQ75" s="60">
        <f>+[1]All!BD609</f>
        <v>0</v>
      </c>
      <c r="AR75" s="53">
        <f>+[1]All!BE609</f>
        <v>0</v>
      </c>
      <c r="AS75" s="53">
        <f>+[1]All!BF609</f>
        <v>0</v>
      </c>
      <c r="AT75" s="60">
        <f>+[1]All!BG609</f>
        <v>0</v>
      </c>
      <c r="AU75" s="53">
        <f>+[1]All!BH609</f>
        <v>0</v>
      </c>
      <c r="AV75" s="54">
        <f>+[1]All!BI609</f>
        <v>0</v>
      </c>
      <c r="AW75" s="67">
        <f>+[1]All!BJ609</f>
        <v>83.83</v>
      </c>
      <c r="AX75" s="68">
        <f>+[1]All!BK609</f>
        <v>0</v>
      </c>
      <c r="AY75" s="15"/>
    </row>
    <row r="76" spans="1:51" x14ac:dyDescent="0.3">
      <c r="A76" s="10">
        <f>+[1]All!A610</f>
        <v>8</v>
      </c>
      <c r="B76" s="14" t="str">
        <f>+[1]All!B610</f>
        <v>Sat</v>
      </c>
      <c r="C76" s="20">
        <f>+[1]All!C610</f>
        <v>42665</v>
      </c>
      <c r="D76" s="69">
        <f>+[1]All!D610</f>
        <v>0</v>
      </c>
      <c r="E76" s="14">
        <f>+[1]All!E610</f>
        <v>0</v>
      </c>
      <c r="F76" s="12" t="str">
        <f>+[1]All!F610</f>
        <v>Southern Miss</v>
      </c>
      <c r="G76" s="14" t="str">
        <f>+[1]All!G610</f>
        <v>CUSA</v>
      </c>
      <c r="H76" s="14" t="str">
        <f>+[1]All!H610</f>
        <v>Open</v>
      </c>
      <c r="I76" s="14" t="str">
        <f>+[1]All!I610</f>
        <v>ZZZ</v>
      </c>
      <c r="J76" s="62">
        <f>+[1]All!J610</f>
        <v>0</v>
      </c>
      <c r="K76" s="63">
        <f>+[1]All!K610</f>
        <v>0</v>
      </c>
      <c r="L76" s="70">
        <f>+[1]All!L610</f>
        <v>0</v>
      </c>
      <c r="M76" s="71">
        <f>+[1]All!M610</f>
        <v>0</v>
      </c>
      <c r="N76" s="62">
        <f>+[1]All!N610</f>
        <v>0</v>
      </c>
      <c r="O76" s="54">
        <f>+[1]All!O610</f>
        <v>0</v>
      </c>
      <c r="P76" s="64">
        <f>+[1]All!P610</f>
        <v>0</v>
      </c>
      <c r="Q76" s="54">
        <f>+[1]All!Q610</f>
        <v>0</v>
      </c>
      <c r="R76" s="62">
        <f>+[1]All!R610</f>
        <v>0</v>
      </c>
      <c r="S76" s="64">
        <f>+[1]All!S610</f>
        <v>0</v>
      </c>
      <c r="T76" s="62">
        <f>+[1]All!T610</f>
        <v>0</v>
      </c>
      <c r="U76" s="63">
        <f>+[1]All!U610</f>
        <v>0</v>
      </c>
      <c r="V76" s="65">
        <f>+[1]All!X610</f>
        <v>0</v>
      </c>
      <c r="W76" s="62">
        <f>+[1]All!Z610</f>
        <v>0</v>
      </c>
      <c r="X76" s="63">
        <f>+[1]All!AA610</f>
        <v>0</v>
      </c>
      <c r="Y76" s="62">
        <f>+[1]All!AL610</f>
        <v>0</v>
      </c>
      <c r="Z76" s="64">
        <f>+[1]All!AM610</f>
        <v>0</v>
      </c>
      <c r="AA76" s="62">
        <f>+[1]All!AN610</f>
        <v>0</v>
      </c>
      <c r="AB76" s="63">
        <f>+[1]All!AO610</f>
        <v>0</v>
      </c>
      <c r="AC76" s="65">
        <f>+[1]All!AP610</f>
        <v>0</v>
      </c>
      <c r="AD76" s="66" t="str">
        <f>+[1]All!AQ610</f>
        <v>Southern Miss</v>
      </c>
      <c r="AE76" s="60">
        <f>+[1]All!AR610</f>
        <v>2</v>
      </c>
      <c r="AF76" s="53">
        <f>+[1]All!AS610</f>
        <v>1</v>
      </c>
      <c r="AG76" s="53">
        <f>+[1]All!AT610</f>
        <v>0</v>
      </c>
      <c r="AH76" s="60">
        <f>+[1]All!AU610</f>
        <v>3</v>
      </c>
      <c r="AI76" s="53">
        <f>+[1]All!AV610</f>
        <v>3</v>
      </c>
      <c r="AJ76" s="54">
        <f>+[1]All!AW610</f>
        <v>0</v>
      </c>
      <c r="AL76" s="62">
        <f>+[1]All!AY610</f>
        <v>0</v>
      </c>
      <c r="AM76" s="64">
        <f>+[1]All!AZ610</f>
        <v>0</v>
      </c>
      <c r="AN76" s="63">
        <f>+[1]All!BA610</f>
        <v>0</v>
      </c>
      <c r="AP76" s="66">
        <f>+[1]All!BC610</f>
        <v>0</v>
      </c>
      <c r="AQ76" s="60">
        <f>+[1]All!BD610</f>
        <v>0</v>
      </c>
      <c r="AR76" s="53">
        <f>+[1]All!BE610</f>
        <v>0</v>
      </c>
      <c r="AS76" s="53">
        <f>+[1]All!BF610</f>
        <v>0</v>
      </c>
      <c r="AT76" s="60">
        <f>+[1]All!BG610</f>
        <v>0</v>
      </c>
      <c r="AU76" s="53">
        <f>+[1]All!BH610</f>
        <v>0</v>
      </c>
      <c r="AV76" s="54">
        <f>+[1]All!BI610</f>
        <v>0</v>
      </c>
      <c r="AW76" s="67">
        <f>+[1]All!BJ610</f>
        <v>63.56</v>
      </c>
      <c r="AX76" s="68">
        <f>+[1]All!BK610</f>
        <v>0</v>
      </c>
      <c r="AY76" s="15"/>
    </row>
    <row r="77" spans="1:51" x14ac:dyDescent="0.3">
      <c r="A77" s="10">
        <f>+[1]All!A611</f>
        <v>8</v>
      </c>
      <c r="B77" s="14" t="str">
        <f>+[1]All!B611</f>
        <v>Sat</v>
      </c>
      <c r="C77" s="20">
        <f>+[1]All!C611</f>
        <v>42665</v>
      </c>
      <c r="D77" s="69">
        <f>+[1]All!D611</f>
        <v>0</v>
      </c>
      <c r="E77" s="14">
        <f>+[1]All!E611</f>
        <v>0</v>
      </c>
      <c r="F77" s="12" t="str">
        <f>+[1]All!F611</f>
        <v>Tennessee</v>
      </c>
      <c r="G77" s="14" t="str">
        <f>+[1]All!G611</f>
        <v>SEC</v>
      </c>
      <c r="H77" s="14" t="str">
        <f>+[1]All!H611</f>
        <v>Open</v>
      </c>
      <c r="I77" s="14" t="str">
        <f>+[1]All!I611</f>
        <v>ZZZ</v>
      </c>
      <c r="J77" s="62">
        <f>+[1]All!J611</f>
        <v>0</v>
      </c>
      <c r="K77" s="63">
        <f>+[1]All!K611</f>
        <v>0</v>
      </c>
      <c r="L77" s="70">
        <f>+[1]All!L611</f>
        <v>0</v>
      </c>
      <c r="M77" s="71">
        <f>+[1]All!M611</f>
        <v>0</v>
      </c>
      <c r="N77" s="62">
        <f>+[1]All!N611</f>
        <v>0</v>
      </c>
      <c r="O77" s="54">
        <f>+[1]All!O611</f>
        <v>0</v>
      </c>
      <c r="P77" s="64">
        <f>+[1]All!P611</f>
        <v>0</v>
      </c>
      <c r="Q77" s="54">
        <f>+[1]All!Q611</f>
        <v>0</v>
      </c>
      <c r="R77" s="62">
        <f>+[1]All!R611</f>
        <v>0</v>
      </c>
      <c r="S77" s="64">
        <f>+[1]All!S611</f>
        <v>0</v>
      </c>
      <c r="T77" s="62">
        <f>+[1]All!T611</f>
        <v>0</v>
      </c>
      <c r="U77" s="63">
        <f>+[1]All!U611</f>
        <v>0</v>
      </c>
      <c r="V77" s="65">
        <f>+[1]All!X611</f>
        <v>0</v>
      </c>
      <c r="W77" s="62">
        <f>+[1]All!Z611</f>
        <v>0</v>
      </c>
      <c r="X77" s="63">
        <f>+[1]All!AA611</f>
        <v>0</v>
      </c>
      <c r="Y77" s="62">
        <f>+[1]All!AL611</f>
        <v>0</v>
      </c>
      <c r="Z77" s="64">
        <f>+[1]All!AM611</f>
        <v>0</v>
      </c>
      <c r="AA77" s="62">
        <f>+[1]All!AN611</f>
        <v>0</v>
      </c>
      <c r="AB77" s="63">
        <f>+[1]All!AO611</f>
        <v>0</v>
      </c>
      <c r="AC77" s="65">
        <f>+[1]All!AP611</f>
        <v>0</v>
      </c>
      <c r="AD77" s="66" t="str">
        <f>+[1]All!AQ611</f>
        <v>Tennessee</v>
      </c>
      <c r="AE77" s="60">
        <f>+[1]All!AR611</f>
        <v>1</v>
      </c>
      <c r="AF77" s="53">
        <f>+[1]All!AS611</f>
        <v>2</v>
      </c>
      <c r="AG77" s="53">
        <f>+[1]All!AT611</f>
        <v>0</v>
      </c>
      <c r="AH77" s="60">
        <f>+[1]All!AU611</f>
        <v>2</v>
      </c>
      <c r="AI77" s="53">
        <f>+[1]All!AV611</f>
        <v>4</v>
      </c>
      <c r="AJ77" s="54">
        <f>+[1]All!AW611</f>
        <v>0</v>
      </c>
      <c r="AL77" s="62">
        <f>+[1]All!AY611</f>
        <v>0</v>
      </c>
      <c r="AM77" s="64">
        <f>+[1]All!AZ611</f>
        <v>0</v>
      </c>
      <c r="AN77" s="63">
        <f>+[1]All!BA611</f>
        <v>0</v>
      </c>
      <c r="AP77" s="66">
        <f>+[1]All!BC611</f>
        <v>0</v>
      </c>
      <c r="AQ77" s="60">
        <f>+[1]All!BD611</f>
        <v>0</v>
      </c>
      <c r="AR77" s="53">
        <f>+[1]All!BE611</f>
        <v>0</v>
      </c>
      <c r="AS77" s="53">
        <f>+[1]All!BF611</f>
        <v>0</v>
      </c>
      <c r="AT77" s="60">
        <f>+[1]All!BG611</f>
        <v>0</v>
      </c>
      <c r="AU77" s="53">
        <f>+[1]All!BH611</f>
        <v>0</v>
      </c>
      <c r="AV77" s="54">
        <f>+[1]All!BI611</f>
        <v>0</v>
      </c>
      <c r="AW77" s="67">
        <f>+[1]All!BJ611</f>
        <v>83.16</v>
      </c>
      <c r="AX77" s="68">
        <f>+[1]All!BK611</f>
        <v>0</v>
      </c>
      <c r="AY77" s="15"/>
    </row>
    <row r="78" spans="1:51" x14ac:dyDescent="0.3">
      <c r="A78" s="10">
        <f>+[1]All!A612</f>
        <v>8</v>
      </c>
      <c r="B78" s="14" t="str">
        <f>+[1]All!B612</f>
        <v>Sat</v>
      </c>
      <c r="C78" s="20">
        <f>+[1]All!C612</f>
        <v>42665</v>
      </c>
      <c r="D78" s="69">
        <f>+[1]All!D612</f>
        <v>0</v>
      </c>
      <c r="E78" s="14">
        <f>+[1]All!E612</f>
        <v>0</v>
      </c>
      <c r="F78" s="12" t="str">
        <f>+[1]All!F612</f>
        <v>Wake Forest</v>
      </c>
      <c r="G78" s="14" t="str">
        <f>+[1]All!G612</f>
        <v>ACC</v>
      </c>
      <c r="H78" s="14" t="str">
        <f>+[1]All!H612</f>
        <v>Open</v>
      </c>
      <c r="I78" s="14" t="str">
        <f>+[1]All!I612</f>
        <v>ZZZ</v>
      </c>
      <c r="J78" s="62">
        <f>+[1]All!J612</f>
        <v>0</v>
      </c>
      <c r="K78" s="63">
        <f>+[1]All!K612</f>
        <v>0</v>
      </c>
      <c r="L78" s="70">
        <f>+[1]All!L612</f>
        <v>0</v>
      </c>
      <c r="M78" s="71">
        <f>+[1]All!M612</f>
        <v>0</v>
      </c>
      <c r="N78" s="62">
        <f>+[1]All!N612</f>
        <v>0</v>
      </c>
      <c r="O78" s="54">
        <f>+[1]All!O612</f>
        <v>0</v>
      </c>
      <c r="P78" s="64">
        <f>+[1]All!P612</f>
        <v>0</v>
      </c>
      <c r="Q78" s="54">
        <f>+[1]All!Q612</f>
        <v>0</v>
      </c>
      <c r="R78" s="62">
        <f>+[1]All!R612</f>
        <v>0</v>
      </c>
      <c r="S78" s="64">
        <f>+[1]All!S612</f>
        <v>0</v>
      </c>
      <c r="T78" s="62">
        <f>+[1]All!T612</f>
        <v>0</v>
      </c>
      <c r="U78" s="63">
        <f>+[1]All!U612</f>
        <v>0</v>
      </c>
      <c r="V78" s="65">
        <f>+[1]All!X612</f>
        <v>0</v>
      </c>
      <c r="W78" s="62">
        <f>+[1]All!Z612</f>
        <v>0</v>
      </c>
      <c r="X78" s="63">
        <f>+[1]All!AA612</f>
        <v>0</v>
      </c>
      <c r="Y78" s="62">
        <f>+[1]All!AL612</f>
        <v>0</v>
      </c>
      <c r="Z78" s="64">
        <f>+[1]All!AM612</f>
        <v>0</v>
      </c>
      <c r="AA78" s="62">
        <f>+[1]All!AN612</f>
        <v>0</v>
      </c>
      <c r="AB78" s="63">
        <f>+[1]All!AO612</f>
        <v>0</v>
      </c>
      <c r="AC78" s="65">
        <f>+[1]All!AP612</f>
        <v>0</v>
      </c>
      <c r="AD78" s="66" t="str">
        <f>+[1]All!AQ612</f>
        <v>Wake Forest</v>
      </c>
      <c r="AE78" s="60">
        <f>+[1]All!AR612</f>
        <v>2</v>
      </c>
      <c r="AF78" s="53">
        <f>+[1]All!AS612</f>
        <v>1</v>
      </c>
      <c r="AG78" s="53">
        <f>+[1]All!AT612</f>
        <v>0</v>
      </c>
      <c r="AH78" s="60">
        <f>+[1]All!AU612</f>
        <v>3</v>
      </c>
      <c r="AI78" s="53">
        <f>+[1]All!AV612</f>
        <v>3</v>
      </c>
      <c r="AJ78" s="54">
        <f>+[1]All!AW612</f>
        <v>0</v>
      </c>
      <c r="AL78" s="62">
        <f>+[1]All!AY612</f>
        <v>0</v>
      </c>
      <c r="AM78" s="64">
        <f>+[1]All!AZ612</f>
        <v>0</v>
      </c>
      <c r="AN78" s="63">
        <f>+[1]All!BA612</f>
        <v>0</v>
      </c>
      <c r="AP78" s="66">
        <f>+[1]All!BC612</f>
        <v>0</v>
      </c>
      <c r="AQ78" s="60">
        <f>+[1]All!BD612</f>
        <v>0</v>
      </c>
      <c r="AR78" s="53">
        <f>+[1]All!BE612</f>
        <v>0</v>
      </c>
      <c r="AS78" s="53">
        <f>+[1]All!BF612</f>
        <v>0</v>
      </c>
      <c r="AT78" s="60">
        <f>+[1]All!BG612</f>
        <v>0</v>
      </c>
      <c r="AU78" s="53">
        <f>+[1]All!BH612</f>
        <v>0</v>
      </c>
      <c r="AV78" s="54">
        <f>+[1]All!BI612</f>
        <v>0</v>
      </c>
      <c r="AW78" s="67">
        <f>+[1]All!BJ612</f>
        <v>71.38</v>
      </c>
      <c r="AX78" s="68">
        <f>+[1]All!BK612</f>
        <v>0</v>
      </c>
      <c r="AY78" s="15"/>
    </row>
    <row r="79" spans="1:51" x14ac:dyDescent="0.3">
      <c r="D79" s="69"/>
      <c r="E79" s="14"/>
      <c r="G79" s="14"/>
      <c r="H79" s="14"/>
      <c r="I79" s="14"/>
      <c r="L79" s="70"/>
      <c r="M79" s="71"/>
      <c r="O79" s="54"/>
      <c r="V79" s="65"/>
      <c r="AY79" s="15"/>
    </row>
    <row r="80" spans="1:51" x14ac:dyDescent="0.3">
      <c r="B80" s="14" t="s">
        <v>33</v>
      </c>
      <c r="D80" s="69"/>
      <c r="E80" s="14"/>
      <c r="G80" s="14"/>
      <c r="H80" s="14"/>
      <c r="I80" s="14"/>
      <c r="L80" s="70"/>
      <c r="M80" s="71"/>
      <c r="O80" s="54"/>
      <c r="V80" s="65"/>
      <c r="AY80" s="15"/>
    </row>
    <row r="81" spans="1:51" x14ac:dyDescent="0.3">
      <c r="D81" s="69"/>
      <c r="E81" s="14"/>
      <c r="G81" s="14"/>
      <c r="H81" s="14"/>
      <c r="I81" s="14"/>
      <c r="L81" s="70"/>
      <c r="M81" s="71"/>
      <c r="O81" s="54"/>
      <c r="V81" s="65"/>
      <c r="AY81" s="15"/>
    </row>
    <row r="82" spans="1:51" x14ac:dyDescent="0.3">
      <c r="A82" s="10">
        <f>+[1]NFL!A125</f>
        <v>7</v>
      </c>
      <c r="B82" s="14" t="str">
        <f>+[1]NFL!B125</f>
        <v>Thurs</v>
      </c>
      <c r="C82" s="20">
        <f>+[1]NFL!C125</f>
        <v>42663</v>
      </c>
      <c r="D82" s="69">
        <f>+[1]NFL!D125</f>
        <v>0.85416666666666663</v>
      </c>
      <c r="E82" s="14" t="str">
        <f>+[1]NFL!E125</f>
        <v>CBS</v>
      </c>
      <c r="F82" s="12" t="str">
        <f>+[1]NFL!F125</f>
        <v>Chicago</v>
      </c>
      <c r="G82" s="14" t="str">
        <f>+[1]NFL!G125</f>
        <v>NFCN</v>
      </c>
      <c r="H82" s="14" t="str">
        <f>+[1]NFL!H125</f>
        <v>Green Bay</v>
      </c>
      <c r="I82" s="14" t="str">
        <f>+[1]NFL!I125</f>
        <v>NFCN</v>
      </c>
      <c r="J82" s="62" t="str">
        <f>+[1]NFL!J125</f>
        <v>Green Bay</v>
      </c>
      <c r="K82" s="63" t="str">
        <f>+[1]NFL!K125</f>
        <v>Chicago</v>
      </c>
      <c r="L82" s="70">
        <f>+[1]NFL!L125</f>
        <v>7.5</v>
      </c>
      <c r="M82" s="71">
        <f>+[1]NFL!M125</f>
        <v>46</v>
      </c>
      <c r="N82" s="62">
        <f>+[1]NFL!N125</f>
        <v>0</v>
      </c>
      <c r="O82" s="54">
        <f>+[1]NFL!O125</f>
        <v>0</v>
      </c>
      <c r="P82" s="64">
        <f>+[1]NFL!P125</f>
        <v>0</v>
      </c>
      <c r="Q82" s="54">
        <f>+[1]NFL!Q125</f>
        <v>0</v>
      </c>
      <c r="R82" s="62" t="str">
        <f>+[1]NFL!R125</f>
        <v>Chicago</v>
      </c>
      <c r="S82" s="64" t="str">
        <f>+[1]NFL!S125</f>
        <v>Green Bay</v>
      </c>
      <c r="T82" s="62" t="str">
        <f>+[1]NFL!T125</f>
        <v>Chicago</v>
      </c>
      <c r="U82" s="63">
        <f>+[1]NFL!U125</f>
        <v>0</v>
      </c>
      <c r="V82" s="65">
        <f>+[1]NFL!X125</f>
        <v>0</v>
      </c>
      <c r="W82" s="62">
        <f>+[1]NFL!Y125</f>
        <v>0</v>
      </c>
      <c r="X82" s="63">
        <f>+[1]NFL!Z125</f>
        <v>0</v>
      </c>
      <c r="AD82" s="66" t="str">
        <f>+[1]NFL!AQ125</f>
        <v>Chicago</v>
      </c>
      <c r="AE82" s="60">
        <f>+[1]NFL!AR125</f>
        <v>0</v>
      </c>
      <c r="AF82" s="53">
        <f>+[1]NFL!AS125</f>
        <v>3</v>
      </c>
      <c r="AG82" s="53">
        <f>+[1]NFL!AT125</f>
        <v>0</v>
      </c>
      <c r="AH82" s="60">
        <f>+[1]NFL!AU125</f>
        <v>1</v>
      </c>
      <c r="AI82" s="53">
        <f>+[1]NFL!AV125</f>
        <v>4</v>
      </c>
      <c r="AJ82" s="54">
        <f>+[1]NFL!AW125</f>
        <v>0</v>
      </c>
      <c r="AL82" s="62">
        <f>+[1]NFL!AY125</f>
        <v>8</v>
      </c>
      <c r="AM82" s="64">
        <f>+[1]NFL!AZ125</f>
        <v>13</v>
      </c>
      <c r="AN82" s="63">
        <f>+[1]NFL!BA125</f>
        <v>1</v>
      </c>
      <c r="AP82" s="66" t="str">
        <f>+[1]NFL!BC125</f>
        <v>Green Bay</v>
      </c>
      <c r="AQ82" s="60">
        <f>+[1]NFL!BD125</f>
        <v>1</v>
      </c>
      <c r="AR82" s="53">
        <f>+[1]NFL!BE125</f>
        <v>0</v>
      </c>
      <c r="AS82" s="53">
        <f>+[1]NFL!BF125</f>
        <v>0</v>
      </c>
      <c r="AT82" s="60">
        <f>+[1]NFL!BG125</f>
        <v>1</v>
      </c>
      <c r="AU82" s="53">
        <f>+[1]NFL!BH125</f>
        <v>3</v>
      </c>
      <c r="AV82" s="54">
        <f>+[1]NFL!BI125</f>
        <v>0</v>
      </c>
      <c r="AW82" s="67">
        <f>+[1]NFL!BJ125</f>
        <v>15.11</v>
      </c>
      <c r="AX82" s="68">
        <f>+[1]NFL!BK125</f>
        <v>22.25</v>
      </c>
      <c r="AY82" s="15"/>
    </row>
    <row r="83" spans="1:51" x14ac:dyDescent="0.3">
      <c r="A83" s="10">
        <f>+[1]NFL!A126</f>
        <v>7</v>
      </c>
      <c r="B83" s="14" t="str">
        <f>+[1]NFL!B126</f>
        <v>Sun</v>
      </c>
      <c r="C83" s="20">
        <f>+[1]NFL!C126</f>
        <v>42666</v>
      </c>
      <c r="D83" s="69">
        <f>+[1]NFL!D126</f>
        <v>0.39583333333333331</v>
      </c>
      <c r="E83" s="14" t="str">
        <f>+[1]NFL!E126</f>
        <v>NFL</v>
      </c>
      <c r="F83" s="12" t="str">
        <f>+[1]NFL!F126</f>
        <v>NY Giants</v>
      </c>
      <c r="G83" s="14" t="str">
        <f>+[1]NFL!G126</f>
        <v>NFCE</v>
      </c>
      <c r="H83" s="14" t="str">
        <f>+[1]NFL!H126</f>
        <v>Los Angeles</v>
      </c>
      <c r="I83" s="14" t="str">
        <f>+[1]NFL!I126</f>
        <v>NFCW</v>
      </c>
      <c r="J83" s="62" t="str">
        <f>+[1]NFL!J126</f>
        <v>NY Giants</v>
      </c>
      <c r="K83" s="63" t="str">
        <f>+[1]NFL!K126</f>
        <v>Los Angeles</v>
      </c>
      <c r="L83" s="70">
        <f>+[1]NFL!L126</f>
        <v>3</v>
      </c>
      <c r="M83" s="71">
        <f>+[1]NFL!M126</f>
        <v>43.5</v>
      </c>
      <c r="N83" s="62">
        <f>+[1]NFL!N126</f>
        <v>0</v>
      </c>
      <c r="O83" s="54">
        <f>+[1]NFL!O126</f>
        <v>0</v>
      </c>
      <c r="P83" s="64">
        <f>+[1]NFL!P126</f>
        <v>0</v>
      </c>
      <c r="Q83" s="54">
        <f>+[1]NFL!Q126</f>
        <v>0</v>
      </c>
      <c r="R83" s="62" t="str">
        <f>+[1]NFL!R126</f>
        <v>Los Angeles</v>
      </c>
      <c r="S83" s="64" t="str">
        <f>+[1]NFL!S126</f>
        <v>NY Giants</v>
      </c>
      <c r="T83" s="62" t="str">
        <f>+[1]NFL!T126</f>
        <v>Los Angeles</v>
      </c>
      <c r="U83" s="63">
        <f>+[1]NFL!U126</f>
        <v>0</v>
      </c>
      <c r="V83" s="65">
        <f>+[1]NFL!X126</f>
        <v>0</v>
      </c>
      <c r="W83" s="62">
        <f>+[1]NFL!Y126</f>
        <v>0</v>
      </c>
      <c r="X83" s="63">
        <f>+[1]NFL!Z126</f>
        <v>0</v>
      </c>
      <c r="AD83" s="66" t="str">
        <f>+[1]NFL!AQ126</f>
        <v>NY Giants</v>
      </c>
      <c r="AE83" s="60">
        <f>+[1]NFL!AR126</f>
        <v>1</v>
      </c>
      <c r="AF83" s="53">
        <f>+[1]NFL!AS126</f>
        <v>2</v>
      </c>
      <c r="AG83" s="53">
        <f>+[1]NFL!AT126</f>
        <v>0</v>
      </c>
      <c r="AH83" s="60">
        <f>+[1]NFL!AU126</f>
        <v>1</v>
      </c>
      <c r="AI83" s="53">
        <f>+[1]NFL!AV126</f>
        <v>4</v>
      </c>
      <c r="AJ83" s="54">
        <f>+[1]NFL!AW126</f>
        <v>0</v>
      </c>
      <c r="AL83" s="62">
        <f>+[1]NFL!AY126</f>
        <v>4</v>
      </c>
      <c r="AM83" s="64">
        <f>+[1]NFL!AZ126</f>
        <v>0</v>
      </c>
      <c r="AN83" s="63">
        <f>+[1]NFL!BA126</f>
        <v>0</v>
      </c>
      <c r="AP83" s="66" t="str">
        <f>+[1]NFL!BC126</f>
        <v>Los Angeles</v>
      </c>
      <c r="AQ83" s="60">
        <f>+[1]NFL!BD126</f>
        <v>0</v>
      </c>
      <c r="AR83" s="53">
        <f>+[1]NFL!BE126</f>
        <v>1</v>
      </c>
      <c r="AS83" s="53">
        <f>+[1]NFL!BF126</f>
        <v>0</v>
      </c>
      <c r="AT83" s="60">
        <f>+[1]NFL!BG126</f>
        <v>4</v>
      </c>
      <c r="AU83" s="53">
        <f>+[1]NFL!BH126</f>
        <v>1</v>
      </c>
      <c r="AV83" s="54">
        <f>+[1]NFL!BI126</f>
        <v>0</v>
      </c>
      <c r="AW83" s="67">
        <f>+[1]NFL!BJ126</f>
        <v>18.98</v>
      </c>
      <c r="AX83" s="68">
        <f>+[1]NFL!BK126</f>
        <v>18.39</v>
      </c>
      <c r="AY83" s="15"/>
    </row>
    <row r="84" spans="1:51" x14ac:dyDescent="0.3">
      <c r="A84" s="10">
        <f>+[1]NFL!A127</f>
        <v>7</v>
      </c>
      <c r="B84" s="14" t="str">
        <f>+[1]NFL!B127</f>
        <v>Sun</v>
      </c>
      <c r="C84" s="20">
        <f>+[1]NFL!C127</f>
        <v>42666</v>
      </c>
      <c r="D84" s="69">
        <f>+[1]NFL!D127</f>
        <v>0.54166666666666663</v>
      </c>
      <c r="E84" s="14" t="str">
        <f>+[1]NFL!E127</f>
        <v>Fox</v>
      </c>
      <c r="F84" s="12" t="str">
        <f>+[1]NFL!F127</f>
        <v>New Orleans</v>
      </c>
      <c r="G84" s="14" t="str">
        <f>+[1]NFL!G127</f>
        <v>NFCS</v>
      </c>
      <c r="H84" s="14" t="str">
        <f>+[1]NFL!H127</f>
        <v>Kansas City</v>
      </c>
      <c r="I84" s="14" t="str">
        <f>+[1]NFL!I127</f>
        <v>AFCW</v>
      </c>
      <c r="J84" s="62" t="str">
        <f>+[1]NFL!J127</f>
        <v>Kansas City</v>
      </c>
      <c r="K84" s="63" t="str">
        <f>+[1]NFL!K127</f>
        <v>New Orleans</v>
      </c>
      <c r="L84" s="70">
        <f>+[1]NFL!L127</f>
        <v>6</v>
      </c>
      <c r="M84" s="71">
        <f>+[1]NFL!M127</f>
        <v>50.5</v>
      </c>
      <c r="N84" s="62">
        <f>+[1]NFL!N127</f>
        <v>0</v>
      </c>
      <c r="O84" s="54">
        <f>+[1]NFL!O127</f>
        <v>0</v>
      </c>
      <c r="P84" s="64">
        <f>+[1]NFL!P127</f>
        <v>0</v>
      </c>
      <c r="Q84" s="54">
        <f>+[1]NFL!Q127</f>
        <v>0</v>
      </c>
      <c r="R84" s="62" t="str">
        <f>+[1]NFL!R127</f>
        <v>New Orleans</v>
      </c>
      <c r="S84" s="64" t="str">
        <f>+[1]NFL!S127</f>
        <v>Kansas City</v>
      </c>
      <c r="T84" s="62" t="str">
        <f>+[1]NFL!T127</f>
        <v>New Orleans</v>
      </c>
      <c r="U84" s="63">
        <f>+[1]NFL!U127</f>
        <v>0</v>
      </c>
      <c r="V84" s="65" t="str">
        <f>+[1]NFL!X127</f>
        <v>MM</v>
      </c>
      <c r="W84" s="62">
        <f>+[1]NFL!Y127</f>
        <v>0</v>
      </c>
      <c r="X84" s="63">
        <f>+[1]NFL!Z127</f>
        <v>0</v>
      </c>
      <c r="AD84" s="66" t="str">
        <f>+[1]NFL!AQ127</f>
        <v>New Orleans</v>
      </c>
      <c r="AE84" s="60">
        <f>+[1]NFL!AR127</f>
        <v>2</v>
      </c>
      <c r="AF84" s="53">
        <f>+[1]NFL!AS127</f>
        <v>0</v>
      </c>
      <c r="AG84" s="53">
        <f>+[1]NFL!AT127</f>
        <v>0</v>
      </c>
      <c r="AH84" s="60">
        <f>+[1]NFL!AU127</f>
        <v>2</v>
      </c>
      <c r="AI84" s="53">
        <f>+[1]NFL!AV127</f>
        <v>2</v>
      </c>
      <c r="AJ84" s="54">
        <f>+[1]NFL!AW127</f>
        <v>0</v>
      </c>
      <c r="AL84" s="62">
        <f>+[1]NFL!AY127</f>
        <v>1</v>
      </c>
      <c r="AM84" s="64">
        <f>+[1]NFL!AZ127</f>
        <v>1</v>
      </c>
      <c r="AN84" s="63">
        <f>+[1]NFL!BA127</f>
        <v>0</v>
      </c>
      <c r="AP84" s="66" t="str">
        <f>+[1]NFL!BC127</f>
        <v>Kansas City</v>
      </c>
      <c r="AQ84" s="60">
        <f>+[1]NFL!BD127</f>
        <v>0</v>
      </c>
      <c r="AR84" s="53">
        <f>+[1]NFL!BE127</f>
        <v>0</v>
      </c>
      <c r="AS84" s="53">
        <f>+[1]NFL!BF127</f>
        <v>0</v>
      </c>
      <c r="AT84" s="60">
        <f>+[1]NFL!BG127</f>
        <v>1</v>
      </c>
      <c r="AU84" s="53">
        <f>+[1]NFL!BH127</f>
        <v>3</v>
      </c>
      <c r="AV84" s="54">
        <f>+[1]NFL!BI127</f>
        <v>0</v>
      </c>
      <c r="AW84" s="67">
        <f>+[1]NFL!BJ127</f>
        <v>16.899999999999999</v>
      </c>
      <c r="AX84" s="68">
        <f>+[1]NFL!BK127</f>
        <v>22.53</v>
      </c>
      <c r="AY84" s="15"/>
    </row>
    <row r="85" spans="1:51" x14ac:dyDescent="0.3">
      <c r="A85" s="10">
        <f>+[1]NFL!A128</f>
        <v>7</v>
      </c>
      <c r="B85" s="14" t="str">
        <f>+[1]NFL!B128</f>
        <v>Sun</v>
      </c>
      <c r="C85" s="20">
        <f>+[1]NFL!C128</f>
        <v>42666</v>
      </c>
      <c r="D85" s="69">
        <f>+[1]NFL!D128</f>
        <v>0.54166666666666663</v>
      </c>
      <c r="E85" s="14" t="str">
        <f>+[1]NFL!E128</f>
        <v>CBS</v>
      </c>
      <c r="F85" s="12" t="str">
        <f>+[1]NFL!F128</f>
        <v>Indianapolis</v>
      </c>
      <c r="G85" s="14" t="str">
        <f>+[1]NFL!G128</f>
        <v>AFCS</v>
      </c>
      <c r="H85" s="14" t="str">
        <f>+[1]NFL!H128</f>
        <v>Tennessee</v>
      </c>
      <c r="I85" s="14" t="str">
        <f>+[1]NFL!I128</f>
        <v>AFCS</v>
      </c>
      <c r="J85" s="62" t="str">
        <f>+[1]NFL!J128</f>
        <v>Tennessee</v>
      </c>
      <c r="K85" s="63" t="str">
        <f>+[1]NFL!K128</f>
        <v>Indianapolis</v>
      </c>
      <c r="L85" s="70">
        <f>+[1]NFL!L128</f>
        <v>3</v>
      </c>
      <c r="M85" s="71">
        <f>+[1]NFL!M128</f>
        <v>48</v>
      </c>
      <c r="N85" s="62">
        <f>+[1]NFL!N128</f>
        <v>0</v>
      </c>
      <c r="O85" s="54">
        <f>+[1]NFL!O128</f>
        <v>0</v>
      </c>
      <c r="P85" s="64">
        <f>+[1]NFL!P128</f>
        <v>0</v>
      </c>
      <c r="Q85" s="54">
        <f>+[1]NFL!Q128</f>
        <v>0</v>
      </c>
      <c r="R85" s="62" t="str">
        <f>+[1]NFL!R128</f>
        <v>Indianapolis</v>
      </c>
      <c r="S85" s="64" t="str">
        <f>+[1]NFL!S128</f>
        <v>Tennessee</v>
      </c>
      <c r="T85" s="62" t="str">
        <f>+[1]NFL!T128</f>
        <v>Tennessee</v>
      </c>
      <c r="U85" s="63">
        <f>+[1]NFL!U128</f>
        <v>0</v>
      </c>
      <c r="V85" s="65">
        <f>+[1]NFL!X128</f>
        <v>0</v>
      </c>
      <c r="W85" s="62">
        <f>+[1]NFL!Y128</f>
        <v>0</v>
      </c>
      <c r="X85" s="63">
        <f>+[1]NFL!Z128</f>
        <v>0</v>
      </c>
      <c r="AD85" s="66" t="str">
        <f>+[1]NFL!AQ128</f>
        <v>Indianapolis</v>
      </c>
      <c r="AE85" s="60">
        <f>+[1]NFL!AR128</f>
        <v>0</v>
      </c>
      <c r="AF85" s="53">
        <f>+[1]NFL!AS128</f>
        <v>2</v>
      </c>
      <c r="AG85" s="53">
        <f>+[1]NFL!AT128</f>
        <v>0</v>
      </c>
      <c r="AH85" s="60">
        <f>+[1]NFL!AU128</f>
        <v>2</v>
      </c>
      <c r="AI85" s="53">
        <f>+[1]NFL!AV128</f>
        <v>3</v>
      </c>
      <c r="AJ85" s="54">
        <f>+[1]NFL!AW128</f>
        <v>0</v>
      </c>
      <c r="AL85" s="62">
        <f>+[1]NFL!AY128</f>
        <v>11</v>
      </c>
      <c r="AM85" s="64">
        <f>+[1]NFL!AZ128</f>
        <v>10</v>
      </c>
      <c r="AN85" s="63">
        <f>+[1]NFL!BA128</f>
        <v>1</v>
      </c>
      <c r="AP85" s="66" t="str">
        <f>+[1]NFL!BC128</f>
        <v>Tennessee</v>
      </c>
      <c r="AQ85" s="60">
        <f>+[1]NFL!BD128</f>
        <v>0</v>
      </c>
      <c r="AR85" s="53">
        <f>+[1]NFL!BE128</f>
        <v>0</v>
      </c>
      <c r="AS85" s="53">
        <f>+[1]NFL!BF128</f>
        <v>0</v>
      </c>
      <c r="AT85" s="60">
        <f>+[1]NFL!BG128</f>
        <v>2</v>
      </c>
      <c r="AU85" s="53">
        <f>+[1]NFL!BH128</f>
        <v>3</v>
      </c>
      <c r="AV85" s="54">
        <f>+[1]NFL!BI128</f>
        <v>0</v>
      </c>
      <c r="AW85" s="67">
        <f>+[1]NFL!BJ128</f>
        <v>18.149999999999999</v>
      </c>
      <c r="AX85" s="68">
        <f>+[1]NFL!BK128</f>
        <v>16.12</v>
      </c>
      <c r="AY85" s="15"/>
    </row>
    <row r="86" spans="1:51" x14ac:dyDescent="0.3">
      <c r="A86" s="10">
        <f>+[1]NFL!A129</f>
        <v>7</v>
      </c>
      <c r="B86" s="14" t="str">
        <f>+[1]NFL!B129</f>
        <v>Sun</v>
      </c>
      <c r="C86" s="20">
        <f>+[1]NFL!C129</f>
        <v>42666</v>
      </c>
      <c r="D86" s="69">
        <f>+[1]NFL!D129</f>
        <v>0.54166666666666663</v>
      </c>
      <c r="E86" s="14" t="str">
        <f>+[1]NFL!E129</f>
        <v>Fox</v>
      </c>
      <c r="F86" s="12" t="str">
        <f>+[1]NFL!F129</f>
        <v>Minnesota</v>
      </c>
      <c r="G86" s="14" t="str">
        <f>+[1]NFL!G129</f>
        <v>NFCN</v>
      </c>
      <c r="H86" s="14" t="str">
        <f>+[1]NFL!H129</f>
        <v>Philadelphia</v>
      </c>
      <c r="I86" s="14" t="str">
        <f>+[1]NFL!I129</f>
        <v>NFCE</v>
      </c>
      <c r="J86" s="62" t="str">
        <f>+[1]NFL!J129</f>
        <v>Minnesota</v>
      </c>
      <c r="K86" s="63" t="str">
        <f>+[1]NFL!K129</f>
        <v>Philadelphia</v>
      </c>
      <c r="L86" s="70">
        <f>+[1]NFL!L129</f>
        <v>3</v>
      </c>
      <c r="M86" s="71">
        <f>+[1]NFL!M129</f>
        <v>40</v>
      </c>
      <c r="N86" s="62">
        <f>+[1]NFL!N129</f>
        <v>0</v>
      </c>
      <c r="O86" s="54">
        <f>+[1]NFL!O129</f>
        <v>0</v>
      </c>
      <c r="P86" s="64">
        <f>+[1]NFL!P129</f>
        <v>0</v>
      </c>
      <c r="Q86" s="54">
        <f>+[1]NFL!Q129</f>
        <v>0</v>
      </c>
      <c r="R86" s="62" t="str">
        <f>+[1]NFL!R129</f>
        <v>Philadelphia</v>
      </c>
      <c r="S86" s="64" t="str">
        <f>+[1]NFL!S129</f>
        <v>Minnesota</v>
      </c>
      <c r="T86" s="62" t="str">
        <f>+[1]NFL!T129</f>
        <v>Minnesota</v>
      </c>
      <c r="U86" s="63">
        <f>+[1]NFL!U129</f>
        <v>0</v>
      </c>
      <c r="V86" s="65">
        <f>+[1]NFL!X129</f>
        <v>0</v>
      </c>
      <c r="W86" s="62">
        <f>+[1]NFL!Y129</f>
        <v>0</v>
      </c>
      <c r="X86" s="63">
        <f>+[1]NFL!Z129</f>
        <v>0</v>
      </c>
      <c r="AD86" s="66" t="str">
        <f>+[1]NFL!AQ129</f>
        <v>Minnesota</v>
      </c>
      <c r="AE86" s="60">
        <f>+[1]NFL!AR129</f>
        <v>2</v>
      </c>
      <c r="AF86" s="53">
        <f>+[1]NFL!AS129</f>
        <v>0</v>
      </c>
      <c r="AG86" s="53">
        <f>+[1]NFL!AT129</f>
        <v>0</v>
      </c>
      <c r="AH86" s="60">
        <f>+[1]NFL!AU129</f>
        <v>5</v>
      </c>
      <c r="AI86" s="53">
        <f>+[1]NFL!AV129</f>
        <v>0</v>
      </c>
      <c r="AJ86" s="54">
        <f>+[1]NFL!AW129</f>
        <v>0</v>
      </c>
      <c r="AL86" s="62">
        <f>+[1]NFL!AY129</f>
        <v>2</v>
      </c>
      <c r="AM86" s="64">
        <f>+[1]NFL!AZ129</f>
        <v>1</v>
      </c>
      <c r="AN86" s="63">
        <f>+[1]NFL!BA129</f>
        <v>0</v>
      </c>
      <c r="AP86" s="66" t="str">
        <f>+[1]NFL!BC129</f>
        <v>Philadelphia</v>
      </c>
      <c r="AQ86" s="60">
        <f>+[1]NFL!BD129</f>
        <v>0</v>
      </c>
      <c r="AR86" s="53">
        <f>+[1]NFL!BE129</f>
        <v>0</v>
      </c>
      <c r="AS86" s="53">
        <f>+[1]NFL!BF129</f>
        <v>0</v>
      </c>
      <c r="AT86" s="60">
        <f>+[1]NFL!BG129</f>
        <v>3</v>
      </c>
      <c r="AU86" s="53">
        <f>+[1]NFL!BH129</f>
        <v>1</v>
      </c>
      <c r="AV86" s="54">
        <f>+[1]NFL!BI129</f>
        <v>0</v>
      </c>
      <c r="AW86" s="67">
        <f>+[1]NFL!BJ129</f>
        <v>26.1</v>
      </c>
      <c r="AX86" s="68">
        <f>+[1]NFL!BK129</f>
        <v>22.68</v>
      </c>
      <c r="AY86" s="15"/>
    </row>
    <row r="87" spans="1:51" x14ac:dyDescent="0.3">
      <c r="A87" s="10">
        <f>+[1]NFL!A130</f>
        <v>7</v>
      </c>
      <c r="B87" s="14" t="str">
        <f>+[1]NFL!B130</f>
        <v>Sun</v>
      </c>
      <c r="C87" s="20">
        <f>+[1]NFL!C130</f>
        <v>42666</v>
      </c>
      <c r="D87" s="69">
        <f>+[1]NFL!D130</f>
        <v>0.54166666666666663</v>
      </c>
      <c r="E87" s="14" t="str">
        <f>+[1]NFL!E130</f>
        <v>CBS</v>
      </c>
      <c r="F87" s="12" t="str">
        <f>+[1]NFL!F130</f>
        <v>Cleveland</v>
      </c>
      <c r="G87" s="14" t="str">
        <f>+[1]NFL!G130</f>
        <v>AFCN</v>
      </c>
      <c r="H87" s="14" t="str">
        <f>+[1]NFL!H130</f>
        <v>Cincinnati</v>
      </c>
      <c r="I87" s="14" t="str">
        <f>+[1]NFL!I130</f>
        <v>AFCN</v>
      </c>
      <c r="J87" s="62" t="str">
        <f>+[1]NFL!J130</f>
        <v>Cincinnati</v>
      </c>
      <c r="K87" s="63" t="str">
        <f>+[1]NFL!K130</f>
        <v>Cleveland</v>
      </c>
      <c r="L87" s="70">
        <f>+[1]NFL!L130</f>
        <v>10</v>
      </c>
      <c r="M87" s="71">
        <f>+[1]NFL!M130</f>
        <v>45</v>
      </c>
      <c r="N87" s="62">
        <f>+[1]NFL!N130</f>
        <v>0</v>
      </c>
      <c r="O87" s="54">
        <f>+[1]NFL!O130</f>
        <v>0</v>
      </c>
      <c r="P87" s="64">
        <f>+[1]NFL!P130</f>
        <v>0</v>
      </c>
      <c r="Q87" s="54">
        <f>+[1]NFL!Q130</f>
        <v>0</v>
      </c>
      <c r="R87" s="62" t="str">
        <f>+[1]NFL!R130</f>
        <v>Cleveland</v>
      </c>
      <c r="S87" s="64" t="str">
        <f>+[1]NFL!S130</f>
        <v>Cincinnati</v>
      </c>
      <c r="T87" s="62" t="str">
        <f>+[1]NFL!T130</f>
        <v>Cleveland</v>
      </c>
      <c r="U87" s="63">
        <f>+[1]NFL!U130</f>
        <v>0</v>
      </c>
      <c r="V87" s="65">
        <f>+[1]NFL!X130</f>
        <v>0</v>
      </c>
      <c r="W87" s="62">
        <f>+[1]NFL!Y130</f>
        <v>0</v>
      </c>
      <c r="X87" s="63">
        <f>+[1]NFL!Z130</f>
        <v>0</v>
      </c>
      <c r="AD87" s="66" t="str">
        <f>+[1]NFL!AQ130</f>
        <v>Cleveland</v>
      </c>
      <c r="AE87" s="60">
        <f>+[1]NFL!AR130</f>
        <v>1</v>
      </c>
      <c r="AF87" s="53">
        <f>+[1]NFL!AS130</f>
        <v>2</v>
      </c>
      <c r="AG87" s="53">
        <f>+[1]NFL!AT130</f>
        <v>0</v>
      </c>
      <c r="AH87" s="60">
        <f>+[1]NFL!AU130</f>
        <v>2</v>
      </c>
      <c r="AI87" s="53">
        <f>+[1]NFL!AV130</f>
        <v>3</v>
      </c>
      <c r="AJ87" s="54">
        <f>+[1]NFL!AW130</f>
        <v>0</v>
      </c>
      <c r="AL87" s="62">
        <f>+[1]NFL!AY130</f>
        <v>10</v>
      </c>
      <c r="AM87" s="64">
        <f>+[1]NFL!AZ130</f>
        <v>11</v>
      </c>
      <c r="AN87" s="63">
        <f>+[1]NFL!BA130</f>
        <v>1</v>
      </c>
      <c r="AP87" s="66" t="str">
        <f>+[1]NFL!BC130</f>
        <v>Cincinnati</v>
      </c>
      <c r="AQ87" s="60">
        <f>+[1]NFL!BD130</f>
        <v>0</v>
      </c>
      <c r="AR87" s="53">
        <f>+[1]NFL!BE130</f>
        <v>0</v>
      </c>
      <c r="AS87" s="53">
        <f>+[1]NFL!BF130</f>
        <v>0</v>
      </c>
      <c r="AT87" s="60">
        <f>+[1]NFL!BG130</f>
        <v>1</v>
      </c>
      <c r="AU87" s="53">
        <f>+[1]NFL!BH130</f>
        <v>4</v>
      </c>
      <c r="AV87" s="54">
        <f>+[1]NFL!BI130</f>
        <v>0</v>
      </c>
      <c r="AW87" s="67">
        <f>+[1]NFL!BJ130</f>
        <v>11.72</v>
      </c>
      <c r="AX87" s="68">
        <f>+[1]NFL!BK130</f>
        <v>19.68</v>
      </c>
      <c r="AY87" s="15"/>
    </row>
    <row r="88" spans="1:51" x14ac:dyDescent="0.3">
      <c r="A88" s="10">
        <f>+[1]NFL!A131</f>
        <v>7</v>
      </c>
      <c r="B88" s="14" t="str">
        <f>+[1]NFL!B131</f>
        <v>Sun</v>
      </c>
      <c r="C88" s="20">
        <f>+[1]NFL!C131</f>
        <v>42666</v>
      </c>
      <c r="D88" s="69">
        <f>+[1]NFL!D131</f>
        <v>0.54166666666666663</v>
      </c>
      <c r="E88" s="14" t="str">
        <f>+[1]NFL!E131</f>
        <v>Fox</v>
      </c>
      <c r="F88" s="12" t="str">
        <f>+[1]NFL!F131</f>
        <v>Washington</v>
      </c>
      <c r="G88" s="14" t="str">
        <f>+[1]NFL!G131</f>
        <v>NFCE</v>
      </c>
      <c r="H88" s="14" t="str">
        <f>+[1]NFL!H131</f>
        <v>Detroit</v>
      </c>
      <c r="I88" s="14" t="str">
        <f>+[1]NFL!I131</f>
        <v>NFCN</v>
      </c>
      <c r="J88" s="62" t="str">
        <f>+[1]NFL!J131</f>
        <v>Detroit</v>
      </c>
      <c r="K88" s="63" t="str">
        <f>+[1]NFL!K131</f>
        <v>Washington</v>
      </c>
      <c r="L88" s="70">
        <f>+[1]NFL!L131</f>
        <v>1.5</v>
      </c>
      <c r="M88" s="71">
        <f>+[1]NFL!M131</f>
        <v>49.5</v>
      </c>
      <c r="N88" s="62">
        <f>+[1]NFL!N131</f>
        <v>0</v>
      </c>
      <c r="O88" s="54">
        <f>+[1]NFL!O131</f>
        <v>0</v>
      </c>
      <c r="P88" s="64">
        <f>+[1]NFL!P131</f>
        <v>0</v>
      </c>
      <c r="Q88" s="54">
        <f>+[1]NFL!Q131</f>
        <v>0</v>
      </c>
      <c r="R88" s="62" t="str">
        <f>+[1]NFL!R131</f>
        <v>Washington</v>
      </c>
      <c r="S88" s="64" t="str">
        <f>+[1]NFL!S131</f>
        <v>Detroit</v>
      </c>
      <c r="T88" s="62" t="str">
        <f>+[1]NFL!T131</f>
        <v>Detroit</v>
      </c>
      <c r="U88" s="63">
        <f>+[1]NFL!U131</f>
        <v>0</v>
      </c>
      <c r="V88" s="65">
        <f>+[1]NFL!X131</f>
        <v>0</v>
      </c>
      <c r="W88" s="62">
        <f>+[1]NFL!Y131</f>
        <v>0</v>
      </c>
      <c r="X88" s="63">
        <f>+[1]NFL!Z131</f>
        <v>0</v>
      </c>
      <c r="AD88" s="66" t="str">
        <f>+[1]NFL!AQ131</f>
        <v>Washington</v>
      </c>
      <c r="AE88" s="60">
        <f>+[1]NFL!AR131</f>
        <v>2</v>
      </c>
      <c r="AF88" s="53">
        <f>+[1]NFL!AS131</f>
        <v>0</v>
      </c>
      <c r="AG88" s="53">
        <f>+[1]NFL!AT131</f>
        <v>0</v>
      </c>
      <c r="AH88" s="60">
        <f>+[1]NFL!AU131</f>
        <v>3</v>
      </c>
      <c r="AI88" s="53">
        <f>+[1]NFL!AV131</f>
        <v>2</v>
      </c>
      <c r="AJ88" s="54">
        <f>+[1]NFL!AW131</f>
        <v>0</v>
      </c>
      <c r="AL88" s="62">
        <f>+[1]NFL!AY131</f>
        <v>2</v>
      </c>
      <c r="AM88" s="64">
        <f>+[1]NFL!AZ131</f>
        <v>3</v>
      </c>
      <c r="AN88" s="63">
        <f>+[1]NFL!BA131</f>
        <v>0</v>
      </c>
      <c r="AP88" s="66" t="str">
        <f>+[1]NFL!BC131</f>
        <v>Detroit</v>
      </c>
      <c r="AQ88" s="60">
        <f>+[1]NFL!BD131</f>
        <v>1</v>
      </c>
      <c r="AR88" s="53">
        <f>+[1]NFL!BE131</f>
        <v>0</v>
      </c>
      <c r="AS88" s="53">
        <f>+[1]NFL!BF131</f>
        <v>0</v>
      </c>
      <c r="AT88" s="60">
        <f>+[1]NFL!BG131</f>
        <v>3</v>
      </c>
      <c r="AU88" s="53">
        <f>+[1]NFL!BH131</f>
        <v>2</v>
      </c>
      <c r="AV88" s="54">
        <f>+[1]NFL!BI131</f>
        <v>0</v>
      </c>
      <c r="AW88" s="67">
        <f>+[1]NFL!BJ131</f>
        <v>19.420000000000002</v>
      </c>
      <c r="AX88" s="68">
        <f>+[1]NFL!BK131</f>
        <v>17.86</v>
      </c>
      <c r="AY88" s="15"/>
    </row>
    <row r="89" spans="1:51" x14ac:dyDescent="0.3">
      <c r="A89" s="10">
        <f>+[1]NFL!A132</f>
        <v>7</v>
      </c>
      <c r="B89" s="14" t="str">
        <f>+[1]NFL!B132</f>
        <v>Sun</v>
      </c>
      <c r="C89" s="20">
        <f>+[1]NFL!C132</f>
        <v>42666</v>
      </c>
      <c r="D89" s="69">
        <f>+[1]NFL!D132</f>
        <v>0.54166666666666663</v>
      </c>
      <c r="E89" s="14" t="str">
        <f>+[1]NFL!E132</f>
        <v>CBS</v>
      </c>
      <c r="F89" s="12" t="str">
        <f>+[1]NFL!F132</f>
        <v>Oakland</v>
      </c>
      <c r="G89" s="14" t="str">
        <f>+[1]NFL!G132</f>
        <v>AFCW</v>
      </c>
      <c r="H89" s="14" t="str">
        <f>+[1]NFL!H132</f>
        <v>Jacksonville</v>
      </c>
      <c r="I89" s="14" t="str">
        <f>+[1]NFL!I132</f>
        <v>AFCS</v>
      </c>
      <c r="J89" s="62" t="str">
        <f>+[1]NFL!J132</f>
        <v>Jacksonville</v>
      </c>
      <c r="K89" s="63" t="str">
        <f>+[1]NFL!K132</f>
        <v>Oakland</v>
      </c>
      <c r="L89" s="70">
        <f>+[1]NFL!L132</f>
        <v>1</v>
      </c>
      <c r="M89" s="71">
        <f>+[1]NFL!M132</f>
        <v>47.5</v>
      </c>
      <c r="N89" s="62">
        <f>+[1]NFL!N132</f>
        <v>0</v>
      </c>
      <c r="O89" s="54">
        <f>+[1]NFL!O132</f>
        <v>0</v>
      </c>
      <c r="P89" s="64">
        <f>+[1]NFL!P132</f>
        <v>0</v>
      </c>
      <c r="Q89" s="54">
        <f>+[1]NFL!Q132</f>
        <v>0</v>
      </c>
      <c r="R89" s="62" t="str">
        <f>+[1]NFL!R132</f>
        <v>Oakland</v>
      </c>
      <c r="S89" s="64" t="str">
        <f>+[1]NFL!S132</f>
        <v>Jacksonville</v>
      </c>
      <c r="T89" s="62" t="str">
        <f>+[1]NFL!T132</f>
        <v>Jacksonville</v>
      </c>
      <c r="U89" s="63">
        <f>+[1]NFL!U132</f>
        <v>0</v>
      </c>
      <c r="V89" s="65">
        <f>+[1]NFL!X132</f>
        <v>0</v>
      </c>
      <c r="W89" s="62">
        <f>+[1]NFL!Y132</f>
        <v>0</v>
      </c>
      <c r="X89" s="63">
        <f>+[1]NFL!Z132</f>
        <v>0</v>
      </c>
      <c r="AD89" s="66" t="str">
        <f>+[1]NFL!AQ132</f>
        <v>Oakland</v>
      </c>
      <c r="AE89" s="60">
        <f>+[1]NFL!AR132</f>
        <v>3</v>
      </c>
      <c r="AF89" s="53">
        <f>+[1]NFL!AS132</f>
        <v>0</v>
      </c>
      <c r="AG89" s="53">
        <f>+[1]NFL!AT132</f>
        <v>0</v>
      </c>
      <c r="AH89" s="60">
        <f>+[1]NFL!AU132</f>
        <v>3</v>
      </c>
      <c r="AI89" s="53">
        <f>+[1]NFL!AV132</f>
        <v>2</v>
      </c>
      <c r="AJ89" s="54">
        <f>+[1]NFL!AW132</f>
        <v>0</v>
      </c>
      <c r="AL89" s="62">
        <f>+[1]NFL!AY132</f>
        <v>1</v>
      </c>
      <c r="AM89" s="64">
        <f>+[1]NFL!AZ132</f>
        <v>3</v>
      </c>
      <c r="AN89" s="63">
        <f>+[1]NFL!BA132</f>
        <v>0</v>
      </c>
      <c r="AP89" s="66" t="str">
        <f>+[1]NFL!BC132</f>
        <v>Jacksonville</v>
      </c>
      <c r="AQ89" s="60">
        <f>+[1]NFL!BD132</f>
        <v>0</v>
      </c>
      <c r="AR89" s="53">
        <f>+[1]NFL!BE132</f>
        <v>0</v>
      </c>
      <c r="AS89" s="53">
        <f>+[1]NFL!BF132</f>
        <v>0</v>
      </c>
      <c r="AT89" s="60">
        <f>+[1]NFL!BG132</f>
        <v>2</v>
      </c>
      <c r="AU89" s="53">
        <f>+[1]NFL!BH132</f>
        <v>2</v>
      </c>
      <c r="AV89" s="54">
        <f>+[1]NFL!BI132</f>
        <v>0</v>
      </c>
      <c r="AW89" s="67">
        <f>+[1]NFL!BJ132</f>
        <v>19.521000000000001</v>
      </c>
      <c r="AX89" s="68">
        <f>+[1]NFL!BK132</f>
        <v>16.53</v>
      </c>
      <c r="AY89" s="15"/>
    </row>
    <row r="90" spans="1:51" x14ac:dyDescent="0.3">
      <c r="A90" s="10">
        <f>+[1]NFL!A133</f>
        <v>7</v>
      </c>
      <c r="B90" s="14" t="str">
        <f>+[1]NFL!B133</f>
        <v>Sun</v>
      </c>
      <c r="C90" s="20">
        <f>+[1]NFL!C133</f>
        <v>42666</v>
      </c>
      <c r="D90" s="69">
        <f>+[1]NFL!D133</f>
        <v>0.54166666666666663</v>
      </c>
      <c r="E90" s="14" t="str">
        <f>+[1]NFL!E133</f>
        <v>CBS</v>
      </c>
      <c r="F90" s="12" t="str">
        <f>+[1]NFL!F133</f>
        <v>Buffalo</v>
      </c>
      <c r="G90" s="14" t="str">
        <f>+[1]NFL!G133</f>
        <v>AFCE</v>
      </c>
      <c r="H90" s="14" t="str">
        <f>+[1]NFL!H133</f>
        <v>Miami</v>
      </c>
      <c r="I90" s="14" t="str">
        <f>+[1]NFL!I133</f>
        <v>AFCE</v>
      </c>
      <c r="J90" s="62" t="str">
        <f>+[1]NFL!J133</f>
        <v>Buffalo</v>
      </c>
      <c r="K90" s="63" t="str">
        <f>+[1]NFL!K133</f>
        <v>Miami</v>
      </c>
      <c r="L90" s="70">
        <f>+[1]NFL!L133</f>
        <v>3</v>
      </c>
      <c r="M90" s="71">
        <f>+[1]NFL!M133</f>
        <v>44</v>
      </c>
      <c r="N90" s="62">
        <f>+[1]NFL!N133</f>
        <v>0</v>
      </c>
      <c r="O90" s="54">
        <f>+[1]NFL!O133</f>
        <v>0</v>
      </c>
      <c r="P90" s="64">
        <f>+[1]NFL!P133</f>
        <v>0</v>
      </c>
      <c r="Q90" s="54">
        <f>+[1]NFL!Q133</f>
        <v>0</v>
      </c>
      <c r="R90" s="62" t="str">
        <f>+[1]NFL!R133</f>
        <v>Miami</v>
      </c>
      <c r="S90" s="64" t="str">
        <f>+[1]NFL!S133</f>
        <v>Buffalo</v>
      </c>
      <c r="T90" s="62" t="str">
        <f>+[1]NFL!T133</f>
        <v>Miami</v>
      </c>
      <c r="U90" s="63">
        <f>+[1]NFL!U133</f>
        <v>0</v>
      </c>
      <c r="V90" s="65" t="str">
        <f>+[1]NFL!X133</f>
        <v>MM</v>
      </c>
      <c r="W90" s="62">
        <f>+[1]NFL!Y133</f>
        <v>0</v>
      </c>
      <c r="X90" s="63">
        <f>+[1]NFL!Z133</f>
        <v>0</v>
      </c>
      <c r="AD90" s="66" t="str">
        <f>+[1]NFL!AQ133</f>
        <v>Buffalo</v>
      </c>
      <c r="AE90" s="60">
        <f>+[1]NFL!AR133</f>
        <v>2</v>
      </c>
      <c r="AF90" s="53">
        <f>+[1]NFL!AS133</f>
        <v>1</v>
      </c>
      <c r="AG90" s="53">
        <f>+[1]NFL!AT133</f>
        <v>0</v>
      </c>
      <c r="AH90" s="60">
        <f>+[1]NFL!AU133</f>
        <v>3</v>
      </c>
      <c r="AI90" s="53">
        <f>+[1]NFL!AV133</f>
        <v>2</v>
      </c>
      <c r="AJ90" s="54">
        <f>+[1]NFL!AW133</f>
        <v>0</v>
      </c>
      <c r="AL90" s="62">
        <f>+[1]NFL!AY133</f>
        <v>13</v>
      </c>
      <c r="AM90" s="64">
        <f>+[1]NFL!AZ133</f>
        <v>8</v>
      </c>
      <c r="AN90" s="63">
        <f>+[1]NFL!BA133</f>
        <v>1</v>
      </c>
      <c r="AP90" s="66" t="str">
        <f>+[1]NFL!BC133</f>
        <v>Miami</v>
      </c>
      <c r="AQ90" s="60">
        <f>+[1]NFL!BD133</f>
        <v>0</v>
      </c>
      <c r="AR90" s="53">
        <f>+[1]NFL!BE133</f>
        <v>1</v>
      </c>
      <c r="AS90" s="53">
        <f>+[1]NFL!BF133</f>
        <v>0</v>
      </c>
      <c r="AT90" s="60">
        <f>+[1]NFL!BG133</f>
        <v>1</v>
      </c>
      <c r="AU90" s="53">
        <f>+[1]NFL!BH133</f>
        <v>4</v>
      </c>
      <c r="AV90" s="54">
        <f>+[1]NFL!BI133</f>
        <v>0</v>
      </c>
      <c r="AW90" s="67">
        <f>+[1]NFL!BJ133</f>
        <v>24.88</v>
      </c>
      <c r="AX90" s="68">
        <f>+[1]NFL!BK133</f>
        <v>17.5</v>
      </c>
      <c r="AY90" s="15"/>
    </row>
    <row r="91" spans="1:51" x14ac:dyDescent="0.3">
      <c r="A91" s="10">
        <f>+[1]NFL!A134</f>
        <v>7</v>
      </c>
      <c r="B91" s="14" t="str">
        <f>+[1]NFL!B134</f>
        <v>Sun</v>
      </c>
      <c r="C91" s="20">
        <f>+[1]NFL!C134</f>
        <v>42666</v>
      </c>
      <c r="D91" s="69">
        <f>+[1]NFL!D134</f>
        <v>0.54166666666666663</v>
      </c>
      <c r="E91" s="14" t="str">
        <f>+[1]NFL!E134</f>
        <v>CBS</v>
      </c>
      <c r="F91" s="12" t="str">
        <f>+[1]NFL!F134</f>
        <v>Baltimore</v>
      </c>
      <c r="G91" s="14" t="str">
        <f>+[1]NFL!G134</f>
        <v>AFCN</v>
      </c>
      <c r="H91" s="14" t="str">
        <f>+[1]NFL!H134</f>
        <v>NY Jets</v>
      </c>
      <c r="I91" s="14" t="str">
        <f>+[1]NFL!I134</f>
        <v>AFCE</v>
      </c>
      <c r="J91" s="62" t="str">
        <f>+[1]NFL!J134</f>
        <v>NY Jets</v>
      </c>
      <c r="K91" s="63" t="str">
        <f>+[1]NFL!K134</f>
        <v>Baltimore</v>
      </c>
      <c r="L91" s="70">
        <f>+[1]NFL!L134</f>
        <v>2</v>
      </c>
      <c r="M91" s="71">
        <f>+[1]NFL!M134</f>
        <v>40.5</v>
      </c>
      <c r="N91" s="62">
        <f>+[1]NFL!N134</f>
        <v>0</v>
      </c>
      <c r="O91" s="54">
        <f>+[1]NFL!O134</f>
        <v>0</v>
      </c>
      <c r="P91" s="64">
        <f>+[1]NFL!P134</f>
        <v>0</v>
      </c>
      <c r="Q91" s="54">
        <f>+[1]NFL!Q134</f>
        <v>0</v>
      </c>
      <c r="R91" s="62" t="str">
        <f>+[1]NFL!R134</f>
        <v>Baltimore</v>
      </c>
      <c r="S91" s="64" t="str">
        <f>+[1]NFL!S134</f>
        <v>NY Jets</v>
      </c>
      <c r="T91" s="62" t="str">
        <f>+[1]NFL!T134</f>
        <v>Baltimore</v>
      </c>
      <c r="U91" s="63">
        <f>+[1]NFL!U134</f>
        <v>0</v>
      </c>
      <c r="V91" s="65">
        <f>+[1]NFL!X134</f>
        <v>0</v>
      </c>
      <c r="W91" s="62">
        <f>+[1]NFL!Y134</f>
        <v>0</v>
      </c>
      <c r="X91" s="63">
        <f>+[1]NFL!Z134</f>
        <v>0</v>
      </c>
      <c r="AD91" s="66" t="str">
        <f>+[1]NFL!AQ134</f>
        <v>Baltimore</v>
      </c>
      <c r="AE91" s="60">
        <f>+[1]NFL!AR134</f>
        <v>1</v>
      </c>
      <c r="AF91" s="53">
        <f>+[1]NFL!AS134</f>
        <v>1</v>
      </c>
      <c r="AG91" s="53">
        <f>+[1]NFL!AT134</f>
        <v>0</v>
      </c>
      <c r="AH91" s="60">
        <f>+[1]NFL!AU134</f>
        <v>2</v>
      </c>
      <c r="AI91" s="53">
        <f>+[1]NFL!AV134</f>
        <v>3</v>
      </c>
      <c r="AJ91" s="54">
        <f>+[1]NFL!AW134</f>
        <v>0</v>
      </c>
      <c r="AL91" s="62">
        <f>+[1]NFL!AY134</f>
        <v>4</v>
      </c>
      <c r="AM91" s="64">
        <f>+[1]NFL!AZ134</f>
        <v>1</v>
      </c>
      <c r="AN91" s="63">
        <f>+[1]NFL!BA134</f>
        <v>0</v>
      </c>
      <c r="AP91" s="66" t="str">
        <f>+[1]NFL!BC134</f>
        <v>NY Jets</v>
      </c>
      <c r="AQ91" s="60">
        <f>+[1]NFL!BD134</f>
        <v>0</v>
      </c>
      <c r="AR91" s="53">
        <f>+[1]NFL!BE134</f>
        <v>0</v>
      </c>
      <c r="AS91" s="53">
        <f>+[1]NFL!BF134</f>
        <v>0</v>
      </c>
      <c r="AT91" s="60">
        <f>+[1]NFL!BG134</f>
        <v>2</v>
      </c>
      <c r="AU91" s="53">
        <f>+[1]NFL!BH134</f>
        <v>3</v>
      </c>
      <c r="AV91" s="54">
        <f>+[1]NFL!BI134</f>
        <v>0</v>
      </c>
      <c r="AW91" s="67">
        <f>+[1]NFL!BJ134</f>
        <v>19.73</v>
      </c>
      <c r="AX91" s="68">
        <f>+[1]NFL!BK134</f>
        <v>16.510000000000002</v>
      </c>
      <c r="AY91" s="15"/>
    </row>
    <row r="92" spans="1:51" x14ac:dyDescent="0.3">
      <c r="A92" s="10">
        <f>+[1]NFL!A135</f>
        <v>7</v>
      </c>
      <c r="B92" s="14" t="str">
        <f>+[1]NFL!B135</f>
        <v>Sun</v>
      </c>
      <c r="C92" s="20">
        <f>+[1]NFL!C135</f>
        <v>42666</v>
      </c>
      <c r="D92" s="69">
        <f>+[1]NFL!D135</f>
        <v>0.66666666666666663</v>
      </c>
      <c r="E92" s="14" t="str">
        <f>+[1]NFL!E135</f>
        <v>Fox</v>
      </c>
      <c r="F92" s="12" t="str">
        <f>+[1]NFL!F135</f>
        <v>Tampa Bay</v>
      </c>
      <c r="G92" s="14" t="str">
        <f>+[1]NFL!G135</f>
        <v>NFCS</v>
      </c>
      <c r="H92" s="14" t="str">
        <f>+[1]NFL!H135</f>
        <v>San Francisco</v>
      </c>
      <c r="I92" s="14" t="str">
        <f>+[1]NFL!I135</f>
        <v>NFCW</v>
      </c>
      <c r="J92" s="62" t="str">
        <f>+[1]NFL!J135</f>
        <v>Tampa Bay</v>
      </c>
      <c r="K92" s="63" t="str">
        <f>+[1]NFL!K135</f>
        <v>San Francisco</v>
      </c>
      <c r="L92" s="70">
        <f>+[1]NFL!L135</f>
        <v>0</v>
      </c>
      <c r="M92" s="71">
        <f>+[1]NFL!M135</f>
        <v>46</v>
      </c>
      <c r="N92" s="62">
        <f>+[1]NFL!N135</f>
        <v>0</v>
      </c>
      <c r="O92" s="54">
        <f>+[1]NFL!O135</f>
        <v>0</v>
      </c>
      <c r="P92" s="64">
        <f>+[1]NFL!P135</f>
        <v>0</v>
      </c>
      <c r="Q92" s="54">
        <f>+[1]NFL!Q135</f>
        <v>0</v>
      </c>
      <c r="R92" s="62" t="str">
        <f>+[1]NFL!R135</f>
        <v>San Francisco</v>
      </c>
      <c r="S92" s="64" t="str">
        <f>+[1]NFL!S135</f>
        <v>Tampa Bay</v>
      </c>
      <c r="T92" s="62" t="str">
        <f>+[1]NFL!T135</f>
        <v>Tampa Bay</v>
      </c>
      <c r="U92" s="63">
        <f>+[1]NFL!U135</f>
        <v>0</v>
      </c>
      <c r="V92" s="65">
        <f>+[1]NFL!X135</f>
        <v>0</v>
      </c>
      <c r="W92" s="62">
        <f>+[1]NFL!Y135</f>
        <v>0</v>
      </c>
      <c r="X92" s="63">
        <f>+[1]NFL!Z135</f>
        <v>0</v>
      </c>
      <c r="AD92" s="66" t="str">
        <f>+[1]NFL!AQ135</f>
        <v>Tampa Bay</v>
      </c>
      <c r="AE92" s="60">
        <f>+[1]NFL!AR135</f>
        <v>2</v>
      </c>
      <c r="AF92" s="53">
        <f>+[1]NFL!AS135</f>
        <v>1</v>
      </c>
      <c r="AG92" s="53">
        <f>+[1]NFL!AT135</f>
        <v>0</v>
      </c>
      <c r="AH92" s="60">
        <f>+[1]NFL!AU135</f>
        <v>2</v>
      </c>
      <c r="AI92" s="53">
        <f>+[1]NFL!AV135</f>
        <v>3</v>
      </c>
      <c r="AJ92" s="54">
        <f>+[1]NFL!AW135</f>
        <v>0</v>
      </c>
      <c r="AL92" s="62">
        <f>+[1]NFL!AY135</f>
        <v>1</v>
      </c>
      <c r="AM92" s="64">
        <f>+[1]NFL!AZ135</f>
        <v>4</v>
      </c>
      <c r="AN92" s="63">
        <f>+[1]NFL!BA135</f>
        <v>0</v>
      </c>
      <c r="AP92" s="66" t="str">
        <f>+[1]NFL!BC135</f>
        <v>San Francisco</v>
      </c>
      <c r="AQ92" s="60">
        <f>+[1]NFL!BD135</f>
        <v>0</v>
      </c>
      <c r="AR92" s="53">
        <f>+[1]NFL!BE135</f>
        <v>1</v>
      </c>
      <c r="AS92" s="53">
        <f>+[1]NFL!BF135</f>
        <v>0</v>
      </c>
      <c r="AT92" s="60">
        <f>+[1]NFL!BG135</f>
        <v>0</v>
      </c>
      <c r="AU92" s="53">
        <f>+[1]NFL!BH135</f>
        <v>5</v>
      </c>
      <c r="AV92" s="54">
        <f>+[1]NFL!BI135</f>
        <v>0</v>
      </c>
      <c r="AW92" s="67">
        <f>+[1]NFL!BJ135</f>
        <v>16.37</v>
      </c>
      <c r="AX92" s="68">
        <f>+[1]NFL!BK135</f>
        <v>15.65</v>
      </c>
      <c r="AY92" s="15"/>
    </row>
    <row r="93" spans="1:51" x14ac:dyDescent="0.3">
      <c r="A93" s="10">
        <f>+[1]NFL!A136</f>
        <v>7</v>
      </c>
      <c r="B93" s="14" t="str">
        <f>+[1]NFL!B136</f>
        <v>Sun</v>
      </c>
      <c r="C93" s="20">
        <f>+[1]NFL!C136</f>
        <v>42666</v>
      </c>
      <c r="D93" s="69">
        <f>+[1]NFL!D136</f>
        <v>0.66666666666666663</v>
      </c>
      <c r="E93" s="14" t="str">
        <f>+[1]NFL!E136</f>
        <v>CBS</v>
      </c>
      <c r="F93" s="12" t="str">
        <f>+[1]NFL!F136</f>
        <v>San Diego</v>
      </c>
      <c r="G93" s="14" t="str">
        <f>+[1]NFL!G136</f>
        <v>AFCW</v>
      </c>
      <c r="H93" s="14" t="str">
        <f>+[1]NFL!H136</f>
        <v>Atlanta</v>
      </c>
      <c r="I93" s="14" t="str">
        <f>+[1]NFL!I136</f>
        <v>NFCS</v>
      </c>
      <c r="J93" s="62" t="str">
        <f>+[1]NFL!J136</f>
        <v>Atlanta</v>
      </c>
      <c r="K93" s="63" t="str">
        <f>+[1]NFL!K136</f>
        <v>San Diego</v>
      </c>
      <c r="L93" s="70">
        <f>+[1]NFL!L136</f>
        <v>6.5</v>
      </c>
      <c r="M93" s="71">
        <f>+[1]NFL!M136</f>
        <v>54</v>
      </c>
      <c r="N93" s="62">
        <f>+[1]NFL!N136</f>
        <v>0</v>
      </c>
      <c r="O93" s="54">
        <f>+[1]NFL!O136</f>
        <v>0</v>
      </c>
      <c r="P93" s="64">
        <f>+[1]NFL!P136</f>
        <v>0</v>
      </c>
      <c r="Q93" s="54">
        <f>+[1]NFL!Q136</f>
        <v>0</v>
      </c>
      <c r="R93" s="62" t="str">
        <f>+[1]NFL!R136</f>
        <v>San Diego</v>
      </c>
      <c r="S93" s="64" t="str">
        <f>+[1]NFL!S136</f>
        <v>Atlanta</v>
      </c>
      <c r="T93" s="62" t="str">
        <f>+[1]NFL!T136</f>
        <v>San Diego</v>
      </c>
      <c r="U93" s="63">
        <f>+[1]NFL!U136</f>
        <v>0</v>
      </c>
      <c r="V93" s="65">
        <f>+[1]NFL!X136</f>
        <v>0</v>
      </c>
      <c r="W93" s="62">
        <f>+[1]NFL!Y136</f>
        <v>0</v>
      </c>
      <c r="X93" s="63">
        <f>+[1]NFL!Z136</f>
        <v>0</v>
      </c>
      <c r="AD93" s="66" t="str">
        <f>+[1]NFL!AQ136</f>
        <v>San Diego</v>
      </c>
      <c r="AE93" s="60">
        <f>+[1]NFL!AR136</f>
        <v>2</v>
      </c>
      <c r="AF93" s="53">
        <f>+[1]NFL!AS136</f>
        <v>1</v>
      </c>
      <c r="AG93" s="53">
        <f>+[1]NFL!AT136</f>
        <v>0</v>
      </c>
      <c r="AH93" s="60">
        <f>+[1]NFL!AU136</f>
        <v>3</v>
      </c>
      <c r="AI93" s="53">
        <f>+[1]NFL!AV136</f>
        <v>2</v>
      </c>
      <c r="AJ93" s="54">
        <f>+[1]NFL!AW136</f>
        <v>0</v>
      </c>
      <c r="AL93" s="62">
        <f>+[1]NFL!AY136</f>
        <v>0</v>
      </c>
      <c r="AM93" s="64">
        <f>+[1]NFL!AZ136</f>
        <v>2</v>
      </c>
      <c r="AN93" s="63">
        <f>+[1]NFL!BA136</f>
        <v>0</v>
      </c>
      <c r="AP93" s="66" t="str">
        <f>+[1]NFL!BC136</f>
        <v>Atlanta</v>
      </c>
      <c r="AQ93" s="60">
        <f>+[1]NFL!BD136</f>
        <v>0</v>
      </c>
      <c r="AR93" s="53">
        <f>+[1]NFL!BE136</f>
        <v>0</v>
      </c>
      <c r="AS93" s="53">
        <f>+[1]NFL!BF136</f>
        <v>0</v>
      </c>
      <c r="AT93" s="60">
        <f>+[1]NFL!BG136</f>
        <v>4</v>
      </c>
      <c r="AU93" s="53">
        <f>+[1]NFL!BH136</f>
        <v>1</v>
      </c>
      <c r="AV93" s="54">
        <f>+[1]NFL!BI136</f>
        <v>0</v>
      </c>
      <c r="AW93" s="67">
        <f>+[1]NFL!BJ136</f>
        <v>19.57</v>
      </c>
      <c r="AX93" s="68">
        <f>+[1]NFL!BK136</f>
        <v>22.25</v>
      </c>
      <c r="AY93" s="15"/>
    </row>
    <row r="94" spans="1:51" x14ac:dyDescent="0.3">
      <c r="A94" s="10">
        <f>+[1]NFL!A137</f>
        <v>7</v>
      </c>
      <c r="B94" s="14" t="str">
        <f>+[1]NFL!B137</f>
        <v>Sun</v>
      </c>
      <c r="C94" s="20">
        <f>+[1]NFL!C137</f>
        <v>42666</v>
      </c>
      <c r="D94" s="69">
        <f>+[1]NFL!D137</f>
        <v>0.6875</v>
      </c>
      <c r="E94" s="14" t="str">
        <f>+[1]NFL!E137</f>
        <v>CBS</v>
      </c>
      <c r="F94" s="12" t="str">
        <f>+[1]NFL!F137</f>
        <v>New England</v>
      </c>
      <c r="G94" s="14" t="str">
        <f>+[1]NFL!G137</f>
        <v>AFCE</v>
      </c>
      <c r="H94" s="14" t="str">
        <f>+[1]NFL!H137</f>
        <v>Pittsburgh</v>
      </c>
      <c r="I94" s="14" t="str">
        <f>+[1]NFL!I137</f>
        <v>AFCN</v>
      </c>
      <c r="J94" s="62" t="str">
        <f>+[1]NFL!J137</f>
        <v>New England</v>
      </c>
      <c r="K94" s="63" t="str">
        <f>+[1]NFL!K137</f>
        <v>Pittsburgh</v>
      </c>
      <c r="L94" s="70">
        <f>+[1]NFL!L137</f>
        <v>7.5</v>
      </c>
      <c r="M94" s="71">
        <f>+[1]NFL!M137</f>
        <v>46.5</v>
      </c>
      <c r="N94" s="62">
        <f>+[1]NFL!N137</f>
        <v>0</v>
      </c>
      <c r="O94" s="54">
        <f>+[1]NFL!O137</f>
        <v>0</v>
      </c>
      <c r="P94" s="64">
        <f>+[1]NFL!P137</f>
        <v>0</v>
      </c>
      <c r="Q94" s="54">
        <f>+[1]NFL!Q137</f>
        <v>0</v>
      </c>
      <c r="R94" s="62" t="str">
        <f>+[1]NFL!R137</f>
        <v>Pittsburgh</v>
      </c>
      <c r="S94" s="64" t="str">
        <f>+[1]NFL!S137</f>
        <v>New England</v>
      </c>
      <c r="T94" s="62" t="str">
        <f>+[1]NFL!T137</f>
        <v>New England</v>
      </c>
      <c r="U94" s="63">
        <f>+[1]NFL!U137</f>
        <v>0</v>
      </c>
      <c r="V94" s="65">
        <f>+[1]NFL!X137</f>
        <v>0</v>
      </c>
      <c r="W94" s="62">
        <f>+[1]NFL!Y137</f>
        <v>0</v>
      </c>
      <c r="X94" s="63">
        <f>+[1]NFL!Z137</f>
        <v>0</v>
      </c>
      <c r="AD94" s="66" t="str">
        <f>+[1]NFL!AQ137</f>
        <v>New England</v>
      </c>
      <c r="AE94" s="60">
        <f>+[1]NFL!AR137</f>
        <v>2</v>
      </c>
      <c r="AF94" s="53">
        <f>+[1]NFL!AS137</f>
        <v>0</v>
      </c>
      <c r="AG94" s="53">
        <f>+[1]NFL!AT137</f>
        <v>0</v>
      </c>
      <c r="AH94" s="60">
        <f>+[1]NFL!AU137</f>
        <v>4</v>
      </c>
      <c r="AI94" s="53">
        <f>+[1]NFL!AV137</f>
        <v>1</v>
      </c>
      <c r="AJ94" s="54">
        <f>+[1]NFL!AW137</f>
        <v>0</v>
      </c>
      <c r="AL94" s="62">
        <f>+[1]NFL!AY137</f>
        <v>4</v>
      </c>
      <c r="AM94" s="64">
        <f>+[1]NFL!AZ137</f>
        <v>2</v>
      </c>
      <c r="AN94" s="63">
        <f>+[1]NFL!BA137</f>
        <v>1</v>
      </c>
      <c r="AP94" s="66" t="str">
        <f>+[1]NFL!BC137</f>
        <v>Pittsburgh</v>
      </c>
      <c r="AQ94" s="60">
        <f>+[1]NFL!BD137</f>
        <v>1</v>
      </c>
      <c r="AR94" s="53">
        <f>+[1]NFL!BE137</f>
        <v>0</v>
      </c>
      <c r="AS94" s="53">
        <f>+[1]NFL!BF137</f>
        <v>0</v>
      </c>
      <c r="AT94" s="60">
        <f>+[1]NFL!BG137</f>
        <v>4</v>
      </c>
      <c r="AU94" s="53">
        <f>+[1]NFL!BH137</f>
        <v>1</v>
      </c>
      <c r="AV94" s="54">
        <f>+[1]NFL!BI137</f>
        <v>0</v>
      </c>
      <c r="AW94" s="67">
        <f>+[1]NFL!BJ137</f>
        <v>26.21</v>
      </c>
      <c r="AX94" s="68">
        <f>+[1]NFL!BK137</f>
        <v>24.2</v>
      </c>
      <c r="AY94" s="15"/>
    </row>
    <row r="95" spans="1:51" x14ac:dyDescent="0.3">
      <c r="A95" s="10">
        <f>+[1]NFL!A138</f>
        <v>7</v>
      </c>
      <c r="B95" s="14" t="str">
        <f>+[1]NFL!B138</f>
        <v>Sun</v>
      </c>
      <c r="C95" s="20">
        <f>+[1]NFL!C138</f>
        <v>42666</v>
      </c>
      <c r="D95" s="69">
        <f>+[1]NFL!D138</f>
        <v>0.85416666666666663</v>
      </c>
      <c r="E95" s="14" t="str">
        <f>+[1]NFL!E138</f>
        <v>NBC</v>
      </c>
      <c r="F95" s="12" t="str">
        <f>+[1]NFL!F138</f>
        <v>Seattle</v>
      </c>
      <c r="G95" s="14" t="str">
        <f>+[1]NFL!G138</f>
        <v>NFCW</v>
      </c>
      <c r="H95" s="14" t="str">
        <f>+[1]NFL!H138</f>
        <v>Arizona</v>
      </c>
      <c r="I95" s="14" t="str">
        <f>+[1]NFL!I138</f>
        <v>NFCW</v>
      </c>
      <c r="J95" s="62" t="str">
        <f>+[1]NFL!J138</f>
        <v>Arizona</v>
      </c>
      <c r="K95" s="63" t="str">
        <f>+[1]NFL!K138</f>
        <v>Seattle</v>
      </c>
      <c r="L95" s="70">
        <f>+[1]NFL!L138</f>
        <v>1.5</v>
      </c>
      <c r="M95" s="71">
        <f>+[1]NFL!M138</f>
        <v>43.5</v>
      </c>
      <c r="N95" s="62">
        <f>+[1]NFL!N138</f>
        <v>0</v>
      </c>
      <c r="O95" s="54">
        <f>+[1]NFL!O138</f>
        <v>0</v>
      </c>
      <c r="P95" s="64">
        <f>+[1]NFL!P138</f>
        <v>0</v>
      </c>
      <c r="Q95" s="54">
        <f>+[1]NFL!Q138</f>
        <v>0</v>
      </c>
      <c r="R95" s="62" t="str">
        <f>+[1]NFL!R138</f>
        <v>Seattle</v>
      </c>
      <c r="S95" s="64" t="str">
        <f>+[1]NFL!S138</f>
        <v>Arizona</v>
      </c>
      <c r="T95" s="62" t="str">
        <f>+[1]NFL!T138</f>
        <v>Seattle</v>
      </c>
      <c r="U95" s="63">
        <f>+[1]NFL!U138</f>
        <v>0</v>
      </c>
      <c r="V95" s="65">
        <f>+[1]NFL!X138</f>
        <v>0</v>
      </c>
      <c r="W95" s="62">
        <f>+[1]NFL!Y138</f>
        <v>0</v>
      </c>
      <c r="X95" s="63">
        <f>+[1]NFL!Z138</f>
        <v>0</v>
      </c>
      <c r="AD95" s="66" t="str">
        <f>+[1]NFL!AQ138</f>
        <v>Seattle</v>
      </c>
      <c r="AE95" s="60">
        <f>+[1]NFL!AR138</f>
        <v>1</v>
      </c>
      <c r="AF95" s="53">
        <f>+[1]NFL!AS138</f>
        <v>1</v>
      </c>
      <c r="AG95" s="53">
        <f>+[1]NFL!AT138</f>
        <v>0</v>
      </c>
      <c r="AH95" s="60">
        <f>+[1]NFL!AU138</f>
        <v>2</v>
      </c>
      <c r="AI95" s="53">
        <f>+[1]NFL!AV138</f>
        <v>2</v>
      </c>
      <c r="AJ95" s="54">
        <f>+[1]NFL!AW138</f>
        <v>0</v>
      </c>
      <c r="AL95" s="62">
        <f>+[1]NFL!AY138</f>
        <v>12</v>
      </c>
      <c r="AM95" s="64">
        <f>+[1]NFL!AZ138</f>
        <v>9</v>
      </c>
      <c r="AN95" s="63">
        <f>+[1]NFL!BA138</f>
        <v>1</v>
      </c>
      <c r="AP95" s="66" t="str">
        <f>+[1]NFL!BC138</f>
        <v>Arizona</v>
      </c>
      <c r="AQ95" s="60">
        <f>+[1]NFL!BD138</f>
        <v>0</v>
      </c>
      <c r="AR95" s="53">
        <f>+[1]NFL!BE138</f>
        <v>0</v>
      </c>
      <c r="AS95" s="53">
        <f>+[1]NFL!BF138</f>
        <v>0</v>
      </c>
      <c r="AT95" s="60">
        <f>+[1]NFL!BG138</f>
        <v>2</v>
      </c>
      <c r="AU95" s="53">
        <f>+[1]NFL!BH138</f>
        <v>3</v>
      </c>
      <c r="AV95" s="54">
        <f>+[1]NFL!BI138</f>
        <v>0</v>
      </c>
      <c r="AW95" s="67">
        <f>+[1]NFL!BJ138</f>
        <v>23.82</v>
      </c>
      <c r="AX95" s="68">
        <f>+[1]NFL!BK138</f>
        <v>24.32</v>
      </c>
      <c r="AY95" s="15"/>
    </row>
    <row r="96" spans="1:51" x14ac:dyDescent="0.3">
      <c r="A96" s="10">
        <f>+[1]NFL!A139</f>
        <v>7</v>
      </c>
      <c r="B96" s="14" t="str">
        <f>+[1]NFL!B139</f>
        <v>Mon</v>
      </c>
      <c r="C96" s="20">
        <f>+[1]NFL!C139</f>
        <v>42667</v>
      </c>
      <c r="D96" s="69">
        <f>+[1]NFL!D139</f>
        <v>0.85416666666666663</v>
      </c>
      <c r="E96" s="14" t="str">
        <f>+[1]NFL!E139</f>
        <v>ESPN</v>
      </c>
      <c r="F96" s="12" t="str">
        <f>+[1]NFL!F139</f>
        <v>Houston</v>
      </c>
      <c r="G96" s="14" t="str">
        <f>+[1]NFL!G139</f>
        <v>AFCS</v>
      </c>
      <c r="H96" s="14" t="str">
        <f>+[1]NFL!H139</f>
        <v>Denver</v>
      </c>
      <c r="I96" s="14" t="str">
        <f>+[1]NFL!I139</f>
        <v>AFCW</v>
      </c>
      <c r="J96" s="62" t="str">
        <f>+[1]NFL!J139</f>
        <v>Denver</v>
      </c>
      <c r="K96" s="63" t="str">
        <f>+[1]NFL!K139</f>
        <v>Houston</v>
      </c>
      <c r="L96" s="70">
        <f>+[1]NFL!L139</f>
        <v>8.5</v>
      </c>
      <c r="M96" s="71">
        <f>+[1]NFL!M139</f>
        <v>40.5</v>
      </c>
      <c r="N96" s="62">
        <f>+[1]NFL!N139</f>
        <v>0</v>
      </c>
      <c r="O96" s="54">
        <f>+[1]NFL!O139</f>
        <v>0</v>
      </c>
      <c r="P96" s="64">
        <f>+[1]NFL!P139</f>
        <v>0</v>
      </c>
      <c r="Q96" s="54">
        <f>+[1]NFL!Q139</f>
        <v>0</v>
      </c>
      <c r="R96" s="62" t="str">
        <f>+[1]NFL!R139</f>
        <v>Houston</v>
      </c>
      <c r="S96" s="64" t="str">
        <f>+[1]NFL!S139</f>
        <v>Denver</v>
      </c>
      <c r="T96" s="62" t="str">
        <f>+[1]NFL!T139</f>
        <v>Denver</v>
      </c>
      <c r="U96" s="63">
        <f>+[1]NFL!U139</f>
        <v>0</v>
      </c>
      <c r="V96" s="65">
        <f>+[1]NFL!X139</f>
        <v>0</v>
      </c>
      <c r="W96" s="62">
        <f>+[1]NFL!Y139</f>
        <v>0</v>
      </c>
      <c r="X96" s="63">
        <f>+[1]NFL!Z139</f>
        <v>0</v>
      </c>
      <c r="AD96" s="66" t="str">
        <f>+[1]NFL!AQ139</f>
        <v>Houston</v>
      </c>
      <c r="AE96" s="60">
        <f>+[1]NFL!AR139</f>
        <v>0</v>
      </c>
      <c r="AF96" s="53">
        <f>+[1]NFL!AS139</f>
        <v>2</v>
      </c>
      <c r="AG96" s="53">
        <f>+[1]NFL!AT139</f>
        <v>0</v>
      </c>
      <c r="AH96" s="60">
        <f>+[1]NFL!AU139</f>
        <v>3</v>
      </c>
      <c r="AI96" s="53">
        <f>+[1]NFL!AV139</f>
        <v>2</v>
      </c>
      <c r="AJ96" s="54">
        <f>+[1]NFL!AW139</f>
        <v>0</v>
      </c>
      <c r="AL96" s="62">
        <f>+[1]NFL!AY139</f>
        <v>2</v>
      </c>
      <c r="AM96" s="64">
        <f>+[1]NFL!AZ139</f>
        <v>2</v>
      </c>
      <c r="AN96" s="63">
        <f>+[1]NFL!BA139</f>
        <v>0</v>
      </c>
      <c r="AP96" s="66" t="str">
        <f>+[1]NFL!BC139</f>
        <v>Denver</v>
      </c>
      <c r="AQ96" s="60">
        <f>+[1]NFL!BD139</f>
        <v>0</v>
      </c>
      <c r="AR96" s="53">
        <f>+[1]NFL!BE139</f>
        <v>1</v>
      </c>
      <c r="AS96" s="53">
        <f>+[1]NFL!BF139</f>
        <v>0</v>
      </c>
      <c r="AT96" s="60">
        <f>+[1]NFL!BG139</f>
        <v>4</v>
      </c>
      <c r="AU96" s="53">
        <f>+[1]NFL!BH139</f>
        <v>1</v>
      </c>
      <c r="AV96" s="54">
        <f>+[1]NFL!BI139</f>
        <v>0</v>
      </c>
      <c r="AW96" s="67">
        <f>+[1]NFL!BJ139</f>
        <v>19.29</v>
      </c>
      <c r="AX96" s="68">
        <f>+[1]NFL!BK139</f>
        <v>23.55</v>
      </c>
      <c r="AY96" s="15"/>
    </row>
    <row r="97" spans="1:51" x14ac:dyDescent="0.3">
      <c r="A97" s="10">
        <f>+[1]NFL!A140</f>
        <v>7</v>
      </c>
      <c r="D97" s="69"/>
      <c r="E97" s="14"/>
      <c r="F97" s="12" t="str">
        <f>+[1]NFL!F140</f>
        <v>Bye</v>
      </c>
      <c r="G97" s="14"/>
      <c r="H97" s="14"/>
      <c r="I97" s="14"/>
      <c r="L97" s="70"/>
      <c r="M97" s="71"/>
      <c r="O97" s="54"/>
      <c r="V97" s="65"/>
      <c r="AY97" s="15"/>
    </row>
    <row r="98" spans="1:51" x14ac:dyDescent="0.3">
      <c r="A98" s="10">
        <f>+[1]NFL!A141</f>
        <v>7</v>
      </c>
      <c r="D98" s="69"/>
      <c r="E98" s="14"/>
      <c r="F98" s="12" t="str">
        <f>+[1]NFL!F141</f>
        <v>Carolina</v>
      </c>
      <c r="G98" s="14" t="str">
        <f>+[1]NFL!G141</f>
        <v>NFCS</v>
      </c>
      <c r="H98" s="14"/>
      <c r="I98" s="14"/>
      <c r="L98" s="70"/>
      <c r="M98" s="71"/>
      <c r="O98" s="54"/>
      <c r="V98" s="65"/>
      <c r="AD98" s="66" t="str">
        <f>+[1]NFL!AQ141</f>
        <v>Carolina</v>
      </c>
      <c r="AE98" s="60">
        <f>+[1]NFL!AR141</f>
        <v>0</v>
      </c>
      <c r="AF98" s="53">
        <f>+[1]NFL!AS141</f>
        <v>2</v>
      </c>
      <c r="AG98" s="53">
        <f>+[1]NFL!AT141</f>
        <v>0</v>
      </c>
      <c r="AH98" s="60">
        <f>+[1]NFL!AU141</f>
        <v>1</v>
      </c>
      <c r="AI98" s="53">
        <f>+[1]NFL!AV141</f>
        <v>4</v>
      </c>
      <c r="AJ98" s="54">
        <f>+[1]NFL!AW141</f>
        <v>0</v>
      </c>
      <c r="AW98" s="67">
        <f>+[1]NFL!BJ141</f>
        <v>19.88</v>
      </c>
      <c r="AY98" s="15"/>
    </row>
    <row r="99" spans="1:51" x14ac:dyDescent="0.3">
      <c r="A99" s="10">
        <f>+[1]NFL!A142</f>
        <v>7</v>
      </c>
      <c r="D99" s="69"/>
      <c r="E99" s="14"/>
      <c r="F99" s="12" t="str">
        <f>+[1]NFL!F142</f>
        <v>Dallas</v>
      </c>
      <c r="G99" s="14" t="str">
        <f>+[1]NFL!G142</f>
        <v>NFCE</v>
      </c>
      <c r="H99" s="14"/>
      <c r="I99" s="14"/>
      <c r="L99" s="70"/>
      <c r="M99" s="71"/>
      <c r="O99" s="54"/>
      <c r="V99" s="65"/>
      <c r="AD99" s="66" t="str">
        <f>+[1]NFL!AQ142</f>
        <v>Dallas</v>
      </c>
      <c r="AE99" s="60">
        <f>+[1]NFL!AR142</f>
        <v>2</v>
      </c>
      <c r="AF99" s="53">
        <f>+[1]NFL!AS142</f>
        <v>0</v>
      </c>
      <c r="AG99" s="53">
        <f>+[1]NFL!AT142</f>
        <v>0</v>
      </c>
      <c r="AH99" s="60">
        <f>+[1]NFL!AU142</f>
        <v>4</v>
      </c>
      <c r="AI99" s="53">
        <f>+[1]NFL!AV142</f>
        <v>1</v>
      </c>
      <c r="AJ99" s="54">
        <f>+[1]NFL!AW142</f>
        <v>0</v>
      </c>
      <c r="AW99" s="67">
        <f>+[1]NFL!BJ142</f>
        <v>24.35</v>
      </c>
      <c r="AY99" s="15"/>
    </row>
    <row r="100" spans="1:51" x14ac:dyDescent="0.3">
      <c r="D100" s="69"/>
      <c r="E100" s="14"/>
      <c r="G100" s="14"/>
      <c r="H100" s="14"/>
      <c r="I100" s="14"/>
      <c r="L100" s="70"/>
      <c r="M100" s="71"/>
      <c r="O100" s="54"/>
      <c r="V100" s="65"/>
    </row>
    <row r="101" spans="1:51" x14ac:dyDescent="0.3">
      <c r="D101" s="69"/>
      <c r="E101" s="14"/>
      <c r="G101" s="14"/>
      <c r="H101" s="14"/>
      <c r="I101" s="14"/>
      <c r="L101" s="70"/>
      <c r="M101" s="71"/>
      <c r="O101" s="54"/>
      <c r="V101" s="65"/>
    </row>
    <row r="102" spans="1:51" x14ac:dyDescent="0.3">
      <c r="D102" s="69"/>
      <c r="E102" s="14"/>
      <c r="G102" s="14"/>
      <c r="H102" s="14"/>
      <c r="I102" s="14"/>
      <c r="L102" s="70"/>
      <c r="M102" s="71"/>
      <c r="O102" s="54"/>
      <c r="V102" s="65"/>
    </row>
    <row r="103" spans="1:51" x14ac:dyDescent="0.3">
      <c r="D103" s="69"/>
      <c r="E103" s="14"/>
      <c r="G103" s="14"/>
      <c r="H103" s="14"/>
      <c r="I103" s="14"/>
      <c r="L103" s="70"/>
      <c r="M103" s="71"/>
      <c r="O103" s="54"/>
      <c r="V103" s="65"/>
    </row>
    <row r="104" spans="1:51" x14ac:dyDescent="0.3">
      <c r="D104" s="69"/>
      <c r="E104" s="14"/>
      <c r="G104" s="14"/>
      <c r="H104" s="14"/>
      <c r="I104" s="14"/>
      <c r="L104" s="70"/>
      <c r="M104" s="71"/>
      <c r="O104" s="54"/>
      <c r="V104" s="65"/>
    </row>
    <row r="105" spans="1:51" x14ac:dyDescent="0.3">
      <c r="D105" s="69"/>
      <c r="E105" s="14"/>
      <c r="G105" s="14"/>
      <c r="H105" s="14"/>
      <c r="I105" s="14"/>
      <c r="L105" s="70"/>
      <c r="M105" s="71"/>
      <c r="O105" s="54"/>
      <c r="V105" s="65"/>
    </row>
    <row r="106" spans="1:51" x14ac:dyDescent="0.3">
      <c r="D106" s="69"/>
      <c r="E106" s="14"/>
      <c r="G106" s="14"/>
      <c r="H106" s="14"/>
      <c r="I106" s="14"/>
      <c r="L106" s="70"/>
      <c r="M106" s="71"/>
      <c r="O106" s="54"/>
      <c r="V106" s="65"/>
    </row>
    <row r="107" spans="1:51" x14ac:dyDescent="0.3">
      <c r="D107" s="69"/>
      <c r="E107" s="14"/>
      <c r="G107" s="14"/>
      <c r="H107" s="14"/>
      <c r="I107" s="14"/>
      <c r="L107" s="70"/>
      <c r="M107" s="71"/>
      <c r="O107" s="54"/>
      <c r="V107" s="65"/>
    </row>
    <row r="108" spans="1:51" x14ac:dyDescent="0.3">
      <c r="D108" s="69"/>
      <c r="E108" s="14"/>
      <c r="G108" s="14"/>
      <c r="H108" s="14"/>
      <c r="I108" s="14"/>
      <c r="L108" s="70"/>
      <c r="M108" s="71"/>
      <c r="O108" s="54"/>
      <c r="V108" s="65"/>
    </row>
    <row r="109" spans="1:51" x14ac:dyDescent="0.3">
      <c r="D109" s="69"/>
      <c r="E109" s="14"/>
      <c r="G109" s="14"/>
      <c r="H109" s="14"/>
      <c r="I109" s="14"/>
      <c r="L109" s="70"/>
      <c r="M109" s="71"/>
      <c r="O109" s="54"/>
      <c r="V109" s="65"/>
    </row>
    <row r="110" spans="1:51" x14ac:dyDescent="0.3">
      <c r="B110" s="10"/>
      <c r="C110" s="19"/>
      <c r="D110" s="69"/>
      <c r="E110" s="14"/>
      <c r="F110" s="13"/>
      <c r="G110" s="14"/>
      <c r="H110" s="14"/>
      <c r="I110" s="14"/>
      <c r="J110" s="53"/>
      <c r="K110" s="54"/>
      <c r="L110" s="55"/>
      <c r="M110" s="56"/>
      <c r="N110" s="60"/>
      <c r="O110" s="54"/>
      <c r="P110" s="53"/>
      <c r="R110" s="60"/>
      <c r="S110" s="54"/>
      <c r="T110" s="53"/>
      <c r="U110" s="54"/>
      <c r="V110" s="65"/>
      <c r="AL110" s="60"/>
      <c r="AM110" s="53"/>
      <c r="AN110" s="54"/>
      <c r="AO110" s="54"/>
    </row>
    <row r="111" spans="1:51" x14ac:dyDescent="0.3">
      <c r="B111" s="10"/>
      <c r="C111" s="19"/>
      <c r="D111" s="69"/>
      <c r="E111" s="14"/>
      <c r="F111" s="13"/>
      <c r="G111" s="14"/>
      <c r="H111" s="14"/>
      <c r="I111" s="14"/>
      <c r="J111" s="53"/>
      <c r="K111" s="54"/>
      <c r="L111" s="55"/>
      <c r="M111" s="56"/>
      <c r="N111" s="60"/>
      <c r="O111" s="54"/>
      <c r="P111" s="53"/>
      <c r="R111" s="60"/>
      <c r="S111" s="54"/>
      <c r="T111" s="53"/>
      <c r="U111" s="54"/>
      <c r="V111" s="65"/>
      <c r="AL111" s="60"/>
      <c r="AM111" s="53"/>
      <c r="AN111" s="54"/>
      <c r="AO111" s="54"/>
    </row>
    <row r="112" spans="1:51" x14ac:dyDescent="0.3">
      <c r="B112" s="10"/>
      <c r="C112" s="19"/>
      <c r="D112" s="69"/>
      <c r="E112" s="14"/>
      <c r="F112" s="13"/>
      <c r="G112" s="14"/>
      <c r="H112" s="14"/>
      <c r="I112" s="14"/>
      <c r="J112" s="53"/>
      <c r="K112" s="54"/>
      <c r="L112" s="55"/>
      <c r="M112" s="56"/>
      <c r="N112" s="60"/>
      <c r="O112" s="54"/>
      <c r="P112" s="53"/>
      <c r="R112" s="60"/>
      <c r="S112" s="54"/>
      <c r="T112" s="53"/>
      <c r="U112" s="54"/>
      <c r="V112" s="65"/>
      <c r="AL112" s="60"/>
      <c r="AM112" s="53"/>
      <c r="AN112" s="54"/>
      <c r="AO112" s="54"/>
    </row>
    <row r="113" spans="4:51" x14ac:dyDescent="0.3">
      <c r="D113" s="69"/>
      <c r="E113" s="14"/>
      <c r="G113" s="14"/>
      <c r="H113" s="14"/>
      <c r="I113" s="14"/>
      <c r="L113" s="70"/>
      <c r="M113" s="71"/>
      <c r="O113" s="54"/>
      <c r="V113" s="65"/>
    </row>
    <row r="114" spans="4:51" x14ac:dyDescent="0.3">
      <c r="D114" s="69"/>
      <c r="E114" s="14"/>
      <c r="G114" s="14"/>
      <c r="H114" s="14"/>
      <c r="I114" s="14"/>
      <c r="L114" s="70"/>
      <c r="M114" s="71"/>
      <c r="O114" s="54"/>
      <c r="V114" s="65"/>
    </row>
    <row r="115" spans="4:51" x14ac:dyDescent="0.3">
      <c r="D115" s="69"/>
      <c r="E115" s="14"/>
      <c r="G115" s="14"/>
      <c r="H115" s="14"/>
      <c r="I115" s="14"/>
      <c r="L115" s="70"/>
      <c r="M115" s="71"/>
      <c r="O115" s="54"/>
      <c r="V115" s="65"/>
    </row>
    <row r="116" spans="4:51" x14ac:dyDescent="0.3">
      <c r="D116" s="69"/>
      <c r="E116" s="14"/>
      <c r="G116" s="14"/>
      <c r="H116" s="14"/>
      <c r="I116" s="14"/>
      <c r="L116" s="70"/>
      <c r="M116" s="71"/>
      <c r="O116" s="54"/>
      <c r="V116" s="65"/>
      <c r="AY116" s="15"/>
    </row>
    <row r="117" spans="4:51" x14ac:dyDescent="0.3">
      <c r="D117" s="69"/>
      <c r="E117" s="14"/>
      <c r="G117" s="14"/>
      <c r="H117" s="14"/>
      <c r="I117" s="14"/>
      <c r="L117" s="70"/>
      <c r="M117" s="71"/>
      <c r="O117" s="54"/>
      <c r="V117" s="65"/>
      <c r="AY117" s="15"/>
    </row>
    <row r="118" spans="4:51" x14ac:dyDescent="0.3">
      <c r="D118" s="69"/>
      <c r="E118" s="14"/>
      <c r="G118" s="14"/>
      <c r="H118" s="14"/>
      <c r="I118" s="14"/>
      <c r="L118" s="70"/>
      <c r="M118" s="71"/>
      <c r="O118" s="54"/>
      <c r="V118" s="65"/>
      <c r="AY118" s="15"/>
    </row>
    <row r="119" spans="4:51" x14ac:dyDescent="0.3">
      <c r="D119" s="69"/>
      <c r="E119" s="14"/>
      <c r="G119" s="14"/>
      <c r="H119" s="14"/>
      <c r="I119" s="14"/>
      <c r="L119" s="70"/>
      <c r="M119" s="71"/>
      <c r="O119" s="54"/>
      <c r="V119" s="65"/>
    </row>
    <row r="120" spans="4:51" x14ac:dyDescent="0.3">
      <c r="D120" s="69"/>
      <c r="E120" s="14"/>
      <c r="G120" s="14"/>
      <c r="H120" s="14"/>
      <c r="I120" s="14"/>
      <c r="L120" s="70"/>
      <c r="M120" s="71"/>
      <c r="O120" s="54"/>
      <c r="V120" s="65"/>
    </row>
    <row r="121" spans="4:51" x14ac:dyDescent="0.3">
      <c r="D121" s="69"/>
      <c r="E121" s="14"/>
      <c r="G121" s="14"/>
      <c r="H121" s="14"/>
      <c r="I121" s="14"/>
      <c r="L121" s="70"/>
      <c r="M121" s="71"/>
      <c r="O121" s="54"/>
      <c r="V121" s="65"/>
    </row>
    <row r="122" spans="4:51" x14ac:dyDescent="0.3">
      <c r="D122" s="69"/>
      <c r="E122" s="14"/>
      <c r="G122" s="14"/>
      <c r="H122" s="14"/>
      <c r="I122" s="14"/>
      <c r="L122" s="70"/>
      <c r="M122" s="71"/>
      <c r="O122" s="54"/>
      <c r="V122" s="65"/>
    </row>
    <row r="123" spans="4:51" x14ac:dyDescent="0.3">
      <c r="D123" s="69"/>
      <c r="E123" s="14"/>
      <c r="G123" s="14"/>
      <c r="H123" s="14"/>
      <c r="I123" s="14"/>
      <c r="L123" s="70"/>
      <c r="M123" s="71"/>
      <c r="O123" s="54"/>
      <c r="V123" s="65"/>
    </row>
    <row r="124" spans="4:51" x14ac:dyDescent="0.3">
      <c r="D124" s="69"/>
      <c r="E124" s="14"/>
      <c r="G124" s="14"/>
      <c r="H124" s="14"/>
      <c r="I124" s="14"/>
      <c r="L124" s="70"/>
      <c r="M124" s="71"/>
      <c r="O124" s="54"/>
      <c r="V124" s="65"/>
    </row>
    <row r="125" spans="4:51" x14ac:dyDescent="0.3">
      <c r="D125" s="69"/>
      <c r="E125" s="14"/>
      <c r="G125" s="14"/>
      <c r="H125" s="14"/>
      <c r="I125" s="14"/>
      <c r="L125" s="70"/>
      <c r="M125" s="71"/>
      <c r="O125" s="54"/>
      <c r="V125" s="65"/>
    </row>
    <row r="126" spans="4:51" x14ac:dyDescent="0.3">
      <c r="D126" s="69"/>
      <c r="E126" s="14"/>
      <c r="G126" s="14"/>
      <c r="H126" s="14"/>
      <c r="I126" s="14"/>
      <c r="L126" s="70"/>
      <c r="M126" s="71"/>
      <c r="O126" s="54"/>
      <c r="V126" s="65"/>
    </row>
    <row r="127" spans="4:51" x14ac:dyDescent="0.3">
      <c r="D127" s="69"/>
      <c r="E127" s="14"/>
      <c r="G127" s="14"/>
      <c r="H127" s="14"/>
      <c r="I127" s="14"/>
      <c r="L127" s="70"/>
      <c r="M127" s="71"/>
      <c r="O127" s="54"/>
      <c r="V127" s="65"/>
    </row>
    <row r="128" spans="4:51" x14ac:dyDescent="0.3">
      <c r="D128" s="69"/>
      <c r="E128" s="14"/>
      <c r="G128" s="14"/>
      <c r="H128" s="14"/>
      <c r="I128" s="14"/>
      <c r="L128" s="70"/>
      <c r="M128" s="71"/>
      <c r="O128" s="54"/>
      <c r="V128" s="65"/>
    </row>
    <row r="129" spans="2:51" x14ac:dyDescent="0.3">
      <c r="D129" s="69"/>
      <c r="E129" s="14"/>
      <c r="G129" s="14"/>
      <c r="H129" s="14"/>
      <c r="I129" s="14"/>
      <c r="L129" s="70"/>
      <c r="M129" s="71"/>
      <c r="O129" s="54"/>
      <c r="V129" s="65"/>
    </row>
    <row r="130" spans="2:51" x14ac:dyDescent="0.3">
      <c r="D130" s="69"/>
      <c r="E130" s="14"/>
      <c r="G130" s="14"/>
      <c r="H130" s="14"/>
      <c r="I130" s="14"/>
      <c r="L130" s="70"/>
      <c r="M130" s="71"/>
      <c r="O130" s="54"/>
      <c r="V130" s="65"/>
    </row>
    <row r="131" spans="2:51" x14ac:dyDescent="0.3">
      <c r="D131" s="69"/>
      <c r="E131" s="14"/>
      <c r="G131" s="14"/>
      <c r="H131" s="14"/>
      <c r="I131" s="14"/>
      <c r="L131" s="70"/>
      <c r="M131" s="71"/>
      <c r="O131" s="54"/>
      <c r="V131" s="65"/>
    </row>
    <row r="132" spans="2:51" x14ac:dyDescent="0.3">
      <c r="D132" s="69"/>
      <c r="E132" s="14"/>
      <c r="G132" s="14"/>
      <c r="H132" s="14"/>
      <c r="I132" s="14"/>
      <c r="L132" s="70"/>
      <c r="M132" s="71"/>
      <c r="O132" s="54"/>
      <c r="V132" s="65"/>
    </row>
    <row r="133" spans="2:51" x14ac:dyDescent="0.3">
      <c r="B133" s="10"/>
      <c r="C133" s="19"/>
      <c r="D133" s="69"/>
      <c r="E133" s="14"/>
      <c r="F133" s="13"/>
      <c r="G133" s="14"/>
      <c r="H133" s="14"/>
      <c r="I133" s="14"/>
      <c r="J133" s="53"/>
      <c r="K133" s="54"/>
      <c r="L133" s="55"/>
      <c r="M133" s="56"/>
      <c r="N133" s="60"/>
      <c r="O133" s="54"/>
      <c r="P133" s="53"/>
      <c r="R133" s="60"/>
      <c r="S133" s="54"/>
      <c r="T133" s="53"/>
      <c r="U133" s="54"/>
      <c r="V133" s="65"/>
      <c r="AL133" s="60"/>
      <c r="AM133" s="53"/>
      <c r="AN133" s="54"/>
      <c r="AO133" s="54"/>
    </row>
    <row r="134" spans="2:51" x14ac:dyDescent="0.3">
      <c r="B134" s="10"/>
      <c r="C134" s="19"/>
      <c r="D134" s="69"/>
      <c r="E134" s="14"/>
      <c r="F134" s="13"/>
      <c r="G134" s="14"/>
      <c r="H134" s="14"/>
      <c r="I134" s="14"/>
      <c r="J134" s="53"/>
      <c r="K134" s="54"/>
      <c r="L134" s="55"/>
      <c r="M134" s="56"/>
      <c r="N134" s="60"/>
      <c r="O134" s="54"/>
      <c r="P134" s="53"/>
      <c r="R134" s="60"/>
      <c r="S134" s="54"/>
      <c r="T134" s="53"/>
      <c r="U134" s="54"/>
      <c r="V134" s="65"/>
      <c r="AL134" s="60"/>
      <c r="AM134" s="53"/>
      <c r="AN134" s="54"/>
      <c r="AO134" s="54"/>
    </row>
    <row r="135" spans="2:51" x14ac:dyDescent="0.3">
      <c r="B135" s="10"/>
      <c r="C135" s="19"/>
      <c r="D135" s="69"/>
      <c r="E135" s="14"/>
      <c r="F135" s="13"/>
      <c r="G135" s="14"/>
      <c r="H135" s="14"/>
      <c r="I135" s="14"/>
      <c r="J135" s="53"/>
      <c r="K135" s="54"/>
      <c r="L135" s="55"/>
      <c r="M135" s="56"/>
      <c r="N135" s="60"/>
      <c r="O135" s="54"/>
      <c r="P135" s="53"/>
      <c r="R135" s="60"/>
      <c r="S135" s="54"/>
      <c r="T135" s="53"/>
      <c r="U135" s="54"/>
      <c r="V135" s="65"/>
      <c r="AL135" s="60"/>
      <c r="AM135" s="53"/>
      <c r="AN135" s="54"/>
      <c r="AO135" s="54"/>
      <c r="AY135" s="15"/>
    </row>
    <row r="136" spans="2:51" x14ac:dyDescent="0.3">
      <c r="D136" s="69"/>
      <c r="E136" s="14"/>
      <c r="G136" s="14"/>
      <c r="H136" s="14"/>
      <c r="I136" s="14"/>
      <c r="L136" s="70"/>
      <c r="M136" s="71"/>
      <c r="O136" s="54"/>
      <c r="V136" s="65"/>
      <c r="AY136" s="15"/>
    </row>
    <row r="137" spans="2:51" x14ac:dyDescent="0.3">
      <c r="D137" s="69"/>
      <c r="E137" s="14"/>
      <c r="G137" s="14"/>
      <c r="H137" s="14"/>
      <c r="I137" s="14"/>
      <c r="L137" s="70"/>
      <c r="M137" s="71"/>
      <c r="O137" s="54"/>
      <c r="V137" s="65"/>
      <c r="AY137" s="15"/>
    </row>
    <row r="138" spans="2:51" x14ac:dyDescent="0.3">
      <c r="D138" s="69"/>
      <c r="E138" s="14"/>
      <c r="G138" s="14"/>
      <c r="H138" s="14"/>
      <c r="I138" s="14"/>
      <c r="L138" s="70"/>
      <c r="M138" s="71"/>
      <c r="O138" s="54"/>
      <c r="V138" s="65"/>
    </row>
    <row r="139" spans="2:51" x14ac:dyDescent="0.3">
      <c r="D139" s="69"/>
      <c r="E139" s="14"/>
      <c r="G139" s="14"/>
      <c r="H139" s="14"/>
      <c r="I139" s="14"/>
      <c r="L139" s="70"/>
      <c r="M139" s="71"/>
      <c r="O139" s="54"/>
      <c r="V139" s="65"/>
    </row>
    <row r="140" spans="2:51" x14ac:dyDescent="0.3">
      <c r="D140" s="69"/>
      <c r="E140" s="14"/>
      <c r="G140" s="14"/>
      <c r="H140" s="14"/>
      <c r="I140" s="14"/>
      <c r="L140" s="70"/>
      <c r="M140" s="71"/>
      <c r="O140" s="54"/>
      <c r="V140" s="65"/>
    </row>
    <row r="141" spans="2:51" x14ac:dyDescent="0.3">
      <c r="D141" s="69"/>
      <c r="E141" s="14"/>
      <c r="G141" s="14"/>
      <c r="H141" s="14"/>
      <c r="I141" s="14"/>
      <c r="L141" s="70"/>
      <c r="M141" s="71"/>
      <c r="O141" s="54"/>
      <c r="V141" s="65"/>
    </row>
    <row r="142" spans="2:51" x14ac:dyDescent="0.3">
      <c r="D142" s="69"/>
      <c r="E142" s="14"/>
      <c r="G142" s="14"/>
      <c r="H142" s="14"/>
      <c r="I142" s="14"/>
      <c r="L142" s="70"/>
      <c r="M142" s="71"/>
      <c r="O142" s="54"/>
      <c r="V142" s="65"/>
    </row>
    <row r="143" spans="2:51" x14ac:dyDescent="0.3">
      <c r="D143" s="69"/>
      <c r="E143" s="14"/>
      <c r="G143" s="14"/>
      <c r="H143" s="14"/>
      <c r="I143" s="14"/>
      <c r="L143" s="70"/>
      <c r="M143" s="71"/>
      <c r="O143" s="54"/>
      <c r="V143" s="65"/>
    </row>
    <row r="144" spans="2:51" x14ac:dyDescent="0.3">
      <c r="D144" s="69"/>
      <c r="E144" s="14"/>
      <c r="G144" s="14"/>
      <c r="H144" s="14"/>
      <c r="I144" s="14"/>
      <c r="L144" s="70"/>
      <c r="M144" s="71"/>
      <c r="O144" s="54"/>
      <c r="V144" s="65"/>
    </row>
    <row r="145" spans="2:51" x14ac:dyDescent="0.3">
      <c r="D145" s="69"/>
      <c r="E145" s="14"/>
      <c r="G145" s="14"/>
      <c r="H145" s="14"/>
      <c r="I145" s="14"/>
      <c r="L145" s="70"/>
      <c r="M145" s="71"/>
      <c r="O145" s="54"/>
      <c r="V145" s="65"/>
    </row>
    <row r="146" spans="2:51" x14ac:dyDescent="0.3">
      <c r="D146" s="69"/>
      <c r="E146" s="14"/>
      <c r="G146" s="14"/>
      <c r="H146" s="14"/>
      <c r="I146" s="14"/>
      <c r="L146" s="70"/>
      <c r="M146" s="71"/>
      <c r="O146" s="54"/>
      <c r="V146" s="65"/>
    </row>
    <row r="147" spans="2:51" x14ac:dyDescent="0.3">
      <c r="D147" s="69"/>
      <c r="E147" s="14"/>
      <c r="G147" s="14"/>
      <c r="H147" s="14"/>
      <c r="I147" s="14"/>
      <c r="L147" s="70"/>
      <c r="M147" s="71"/>
      <c r="O147" s="54"/>
      <c r="V147" s="65"/>
    </row>
    <row r="148" spans="2:51" x14ac:dyDescent="0.3">
      <c r="D148" s="69"/>
      <c r="E148" s="14"/>
      <c r="G148" s="14"/>
      <c r="H148" s="14"/>
      <c r="I148" s="14"/>
      <c r="L148" s="70"/>
      <c r="M148" s="71"/>
      <c r="O148" s="54"/>
      <c r="V148" s="65"/>
    </row>
    <row r="149" spans="2:51" x14ac:dyDescent="0.3">
      <c r="D149" s="69"/>
      <c r="E149" s="14"/>
      <c r="G149" s="14"/>
      <c r="H149" s="14"/>
      <c r="I149" s="14"/>
      <c r="L149" s="70"/>
      <c r="M149" s="71"/>
      <c r="O149" s="54"/>
      <c r="V149" s="65"/>
    </row>
    <row r="150" spans="2:51" x14ac:dyDescent="0.3">
      <c r="D150" s="69"/>
      <c r="E150" s="14"/>
      <c r="G150" s="14"/>
      <c r="H150" s="14"/>
      <c r="I150" s="14"/>
      <c r="L150" s="70"/>
      <c r="M150" s="71"/>
      <c r="O150" s="54"/>
      <c r="V150" s="65"/>
    </row>
    <row r="151" spans="2:51" x14ac:dyDescent="0.3">
      <c r="D151" s="69"/>
      <c r="E151" s="14"/>
      <c r="G151" s="14"/>
      <c r="H151" s="14"/>
      <c r="I151" s="14"/>
      <c r="L151" s="70"/>
      <c r="M151" s="71"/>
      <c r="O151" s="54"/>
      <c r="V151" s="65"/>
    </row>
    <row r="152" spans="2:51" x14ac:dyDescent="0.3">
      <c r="D152" s="69"/>
      <c r="E152" s="14"/>
      <c r="G152" s="14"/>
      <c r="H152" s="14"/>
      <c r="I152" s="14"/>
      <c r="L152" s="70"/>
      <c r="M152" s="71"/>
      <c r="O152" s="54"/>
      <c r="V152" s="65"/>
    </row>
    <row r="153" spans="2:51" x14ac:dyDescent="0.3">
      <c r="D153" s="69"/>
      <c r="E153" s="14"/>
      <c r="G153" s="14"/>
      <c r="H153" s="14"/>
      <c r="I153" s="14"/>
      <c r="L153" s="70"/>
      <c r="M153" s="71"/>
      <c r="O153" s="54"/>
      <c r="V153" s="65"/>
    </row>
    <row r="154" spans="2:51" x14ac:dyDescent="0.3">
      <c r="D154" s="69"/>
      <c r="E154" s="14"/>
      <c r="G154" s="14"/>
      <c r="H154" s="14"/>
      <c r="I154" s="14"/>
      <c r="L154" s="70"/>
      <c r="M154" s="71"/>
      <c r="O154" s="54"/>
      <c r="V154" s="65"/>
    </row>
    <row r="155" spans="2:51" x14ac:dyDescent="0.3">
      <c r="B155" s="10"/>
      <c r="C155" s="19"/>
      <c r="D155" s="69"/>
      <c r="E155" s="14"/>
      <c r="F155" s="13"/>
      <c r="G155" s="14"/>
      <c r="H155" s="14"/>
      <c r="I155" s="14"/>
      <c r="J155" s="53"/>
      <c r="K155" s="54"/>
      <c r="L155" s="55"/>
      <c r="M155" s="56"/>
      <c r="N155" s="60"/>
      <c r="O155" s="54"/>
      <c r="P155" s="53"/>
      <c r="R155" s="60"/>
      <c r="S155" s="54"/>
      <c r="T155" s="53"/>
      <c r="U155" s="54"/>
      <c r="V155" s="65"/>
      <c r="AL155" s="60"/>
      <c r="AM155" s="53"/>
      <c r="AN155" s="54"/>
      <c r="AO155" s="54"/>
    </row>
    <row r="156" spans="2:51" x14ac:dyDescent="0.3">
      <c r="B156" s="10"/>
      <c r="C156" s="19"/>
      <c r="D156" s="69"/>
      <c r="E156" s="14"/>
      <c r="F156" s="13"/>
      <c r="G156" s="14"/>
      <c r="H156" s="14"/>
      <c r="I156" s="14"/>
      <c r="J156" s="53"/>
      <c r="K156" s="54"/>
      <c r="L156" s="55"/>
      <c r="M156" s="56"/>
      <c r="N156" s="60"/>
      <c r="O156" s="54"/>
      <c r="P156" s="53"/>
      <c r="R156" s="60"/>
      <c r="S156" s="54"/>
      <c r="T156" s="53"/>
      <c r="U156" s="54"/>
      <c r="V156" s="65"/>
      <c r="AL156" s="60"/>
      <c r="AM156" s="53"/>
      <c r="AN156" s="54"/>
      <c r="AO156" s="54"/>
      <c r="AY156" s="15"/>
    </row>
    <row r="157" spans="2:51" x14ac:dyDescent="0.3">
      <c r="B157" s="10"/>
      <c r="C157" s="19"/>
      <c r="D157" s="69"/>
      <c r="E157" s="14"/>
      <c r="F157" s="13"/>
      <c r="G157" s="14"/>
      <c r="H157" s="14"/>
      <c r="I157" s="14"/>
      <c r="J157" s="53"/>
      <c r="K157" s="54"/>
      <c r="L157" s="55"/>
      <c r="M157" s="56"/>
      <c r="N157" s="60"/>
      <c r="O157" s="54"/>
      <c r="P157" s="53"/>
      <c r="R157" s="60"/>
      <c r="S157" s="54"/>
      <c r="T157" s="53"/>
      <c r="U157" s="54"/>
      <c r="V157" s="65"/>
      <c r="AL157" s="60"/>
      <c r="AM157" s="53"/>
      <c r="AN157" s="54"/>
      <c r="AO157" s="54"/>
      <c r="AY157" s="15"/>
    </row>
    <row r="158" spans="2:51" x14ac:dyDescent="0.3">
      <c r="D158" s="69"/>
      <c r="E158" s="14"/>
      <c r="G158" s="14"/>
      <c r="H158" s="14"/>
      <c r="I158" s="14"/>
      <c r="L158" s="70"/>
      <c r="M158" s="71"/>
      <c r="O158" s="54"/>
      <c r="V158" s="65"/>
      <c r="AY158" s="15"/>
    </row>
    <row r="159" spans="2:51" x14ac:dyDescent="0.3">
      <c r="D159" s="69"/>
      <c r="E159" s="14"/>
      <c r="G159" s="14"/>
      <c r="H159" s="14"/>
      <c r="I159" s="14"/>
      <c r="L159" s="70"/>
      <c r="M159" s="71"/>
      <c r="O159" s="54"/>
      <c r="V159" s="65"/>
    </row>
    <row r="160" spans="2:51" x14ac:dyDescent="0.3">
      <c r="D160" s="69"/>
      <c r="E160" s="14"/>
      <c r="G160" s="14"/>
      <c r="H160" s="14"/>
      <c r="I160" s="14"/>
      <c r="L160" s="70"/>
      <c r="M160" s="71"/>
      <c r="O160" s="54"/>
      <c r="V160" s="65"/>
    </row>
    <row r="161" spans="4:51" x14ac:dyDescent="0.3">
      <c r="D161" s="69"/>
      <c r="E161" s="14"/>
      <c r="G161" s="14"/>
      <c r="H161" s="14"/>
      <c r="I161" s="14"/>
      <c r="L161" s="70"/>
      <c r="M161" s="71"/>
      <c r="O161" s="54"/>
      <c r="V161" s="65"/>
    </row>
    <row r="162" spans="4:51" x14ac:dyDescent="0.3">
      <c r="D162" s="69"/>
      <c r="E162" s="14"/>
      <c r="G162" s="14"/>
      <c r="H162" s="14"/>
      <c r="I162" s="14"/>
      <c r="L162" s="70"/>
      <c r="M162" s="71"/>
      <c r="O162" s="54"/>
      <c r="V162" s="65"/>
    </row>
    <row r="163" spans="4:51" x14ac:dyDescent="0.3">
      <c r="D163" s="69"/>
      <c r="E163" s="14"/>
      <c r="G163" s="14"/>
      <c r="H163" s="14"/>
      <c r="I163" s="14"/>
      <c r="L163" s="70"/>
      <c r="M163" s="71"/>
      <c r="O163" s="54"/>
      <c r="V163" s="65"/>
    </row>
    <row r="164" spans="4:51" x14ac:dyDescent="0.3">
      <c r="D164" s="69"/>
      <c r="E164" s="14"/>
      <c r="G164" s="14"/>
      <c r="H164" s="14"/>
      <c r="I164" s="14"/>
      <c r="L164" s="70"/>
      <c r="M164" s="71"/>
      <c r="O164" s="54"/>
      <c r="V164" s="65"/>
    </row>
    <row r="165" spans="4:51" x14ac:dyDescent="0.3">
      <c r="D165" s="69"/>
      <c r="E165" s="14"/>
      <c r="G165" s="14"/>
      <c r="H165" s="14"/>
      <c r="I165" s="14"/>
      <c r="L165" s="70"/>
      <c r="M165" s="71"/>
      <c r="O165" s="54"/>
      <c r="V165" s="65"/>
    </row>
    <row r="166" spans="4:51" x14ac:dyDescent="0.3">
      <c r="D166" s="69"/>
      <c r="E166" s="14"/>
      <c r="G166" s="14"/>
      <c r="H166" s="14"/>
      <c r="I166" s="14"/>
      <c r="L166" s="70"/>
      <c r="M166" s="71"/>
      <c r="O166" s="54"/>
      <c r="V166" s="65"/>
    </row>
    <row r="167" spans="4:51" x14ac:dyDescent="0.3">
      <c r="D167" s="69"/>
      <c r="E167" s="14"/>
      <c r="G167" s="14"/>
      <c r="H167" s="14"/>
      <c r="I167" s="14"/>
      <c r="L167" s="70"/>
      <c r="M167" s="71"/>
      <c r="O167" s="54"/>
      <c r="V167" s="65"/>
    </row>
    <row r="168" spans="4:51" x14ac:dyDescent="0.3">
      <c r="D168" s="69"/>
      <c r="E168" s="14"/>
      <c r="G168" s="14"/>
      <c r="H168" s="14"/>
      <c r="I168" s="14"/>
      <c r="L168" s="70"/>
      <c r="M168" s="71"/>
      <c r="O168" s="54"/>
      <c r="V168" s="65"/>
    </row>
    <row r="169" spans="4:51" x14ac:dyDescent="0.3">
      <c r="D169" s="69"/>
      <c r="E169" s="14"/>
      <c r="G169" s="14"/>
      <c r="H169" s="14"/>
      <c r="I169" s="14"/>
      <c r="L169" s="70"/>
      <c r="M169" s="71"/>
      <c r="O169" s="54"/>
      <c r="V169" s="65"/>
    </row>
    <row r="170" spans="4:51" x14ac:dyDescent="0.3">
      <c r="D170" s="69"/>
      <c r="E170" s="14"/>
      <c r="G170" s="14"/>
      <c r="H170" s="14"/>
      <c r="I170" s="14"/>
      <c r="L170" s="70"/>
      <c r="M170" s="71"/>
      <c r="O170" s="54"/>
      <c r="V170" s="65"/>
    </row>
    <row r="171" spans="4:51" x14ac:dyDescent="0.3">
      <c r="D171" s="69"/>
      <c r="E171" s="14"/>
      <c r="G171" s="14"/>
      <c r="H171" s="14"/>
      <c r="I171" s="14"/>
      <c r="L171" s="70"/>
      <c r="M171" s="71"/>
      <c r="O171" s="54"/>
      <c r="V171" s="65"/>
    </row>
    <row r="172" spans="4:51" x14ac:dyDescent="0.3">
      <c r="D172" s="69"/>
      <c r="E172" s="14"/>
      <c r="G172" s="14"/>
      <c r="H172" s="14"/>
      <c r="I172" s="14"/>
      <c r="L172" s="70"/>
      <c r="M172" s="71"/>
      <c r="O172" s="54"/>
      <c r="V172" s="65"/>
    </row>
    <row r="173" spans="4:51" x14ac:dyDescent="0.3">
      <c r="D173" s="69"/>
      <c r="E173" s="14"/>
      <c r="G173" s="14"/>
      <c r="H173" s="14"/>
      <c r="I173" s="14"/>
      <c r="L173" s="70"/>
      <c r="M173" s="71"/>
      <c r="O173" s="54"/>
      <c r="V173" s="65"/>
    </row>
    <row r="174" spans="4:51" x14ac:dyDescent="0.3">
      <c r="D174" s="69"/>
      <c r="E174" s="14"/>
      <c r="G174" s="14"/>
      <c r="H174" s="14"/>
      <c r="I174" s="14"/>
      <c r="L174" s="70"/>
      <c r="M174" s="71"/>
      <c r="O174" s="54"/>
      <c r="V174" s="65"/>
    </row>
    <row r="175" spans="4:51" x14ac:dyDescent="0.3">
      <c r="D175" s="69"/>
      <c r="E175" s="14"/>
      <c r="G175" s="14"/>
      <c r="H175" s="14"/>
      <c r="I175" s="14"/>
      <c r="L175" s="70"/>
      <c r="M175" s="71"/>
      <c r="O175" s="54"/>
      <c r="V175" s="65"/>
      <c r="AY175" s="15"/>
    </row>
    <row r="176" spans="4:51" x14ac:dyDescent="0.3">
      <c r="D176" s="69"/>
      <c r="E176" s="14"/>
      <c r="G176" s="14"/>
      <c r="H176" s="14"/>
      <c r="I176" s="14"/>
      <c r="L176" s="70"/>
      <c r="M176" s="71"/>
      <c r="O176" s="54"/>
      <c r="V176" s="65"/>
      <c r="AY176" s="15"/>
    </row>
    <row r="177" spans="2:51" x14ac:dyDescent="0.3">
      <c r="B177" s="10"/>
      <c r="C177" s="19"/>
      <c r="D177" s="69"/>
      <c r="E177" s="14"/>
      <c r="F177" s="13"/>
      <c r="G177" s="14"/>
      <c r="H177" s="14"/>
      <c r="I177" s="14"/>
      <c r="J177" s="53"/>
      <c r="K177" s="54"/>
      <c r="L177" s="55"/>
      <c r="M177" s="56"/>
      <c r="N177" s="60"/>
      <c r="O177" s="54"/>
      <c r="P177" s="53"/>
      <c r="R177" s="60"/>
      <c r="S177" s="54"/>
      <c r="T177" s="53"/>
      <c r="U177" s="54"/>
      <c r="V177" s="65"/>
      <c r="AL177" s="60"/>
      <c r="AM177" s="53"/>
      <c r="AN177" s="54"/>
      <c r="AO177" s="54"/>
      <c r="AY177" s="15"/>
    </row>
    <row r="178" spans="2:51" x14ac:dyDescent="0.3">
      <c r="B178" s="10"/>
      <c r="C178" s="19"/>
      <c r="D178" s="69"/>
      <c r="E178" s="14"/>
      <c r="F178" s="13"/>
      <c r="G178" s="14"/>
      <c r="H178" s="14"/>
      <c r="I178" s="14"/>
      <c r="J178" s="53"/>
      <c r="K178" s="54"/>
      <c r="L178" s="55"/>
      <c r="M178" s="56"/>
      <c r="N178" s="60"/>
      <c r="O178" s="54"/>
      <c r="P178" s="53"/>
      <c r="R178" s="60"/>
      <c r="S178" s="54"/>
      <c r="T178" s="53"/>
      <c r="U178" s="54"/>
      <c r="V178" s="65"/>
      <c r="AL178" s="60"/>
      <c r="AM178" s="53"/>
      <c r="AN178" s="54"/>
      <c r="AO178" s="54"/>
    </row>
    <row r="179" spans="2:51" x14ac:dyDescent="0.3">
      <c r="B179" s="10"/>
      <c r="C179" s="19"/>
      <c r="D179" s="69"/>
      <c r="E179" s="14"/>
      <c r="F179" s="13"/>
      <c r="G179" s="14"/>
      <c r="H179" s="14"/>
      <c r="I179" s="14"/>
      <c r="J179" s="53"/>
      <c r="K179" s="54"/>
      <c r="L179" s="55"/>
      <c r="M179" s="56"/>
      <c r="N179" s="60"/>
      <c r="O179" s="54"/>
      <c r="P179" s="53"/>
      <c r="R179" s="60"/>
      <c r="S179" s="54"/>
      <c r="T179" s="53"/>
      <c r="U179" s="54"/>
      <c r="V179" s="65"/>
      <c r="AL179" s="60"/>
      <c r="AM179" s="53"/>
      <c r="AN179" s="54"/>
      <c r="AO179" s="54"/>
    </row>
    <row r="180" spans="2:51" x14ac:dyDescent="0.3">
      <c r="D180" s="69"/>
      <c r="E180" s="14"/>
      <c r="G180" s="14"/>
      <c r="H180" s="14"/>
      <c r="I180" s="14"/>
      <c r="L180" s="70"/>
      <c r="M180" s="71"/>
      <c r="O180" s="54"/>
      <c r="V180" s="65"/>
    </row>
    <row r="181" spans="2:51" x14ac:dyDescent="0.3">
      <c r="D181" s="69"/>
      <c r="E181" s="14"/>
      <c r="G181" s="14"/>
      <c r="H181" s="14"/>
      <c r="I181" s="14"/>
      <c r="L181" s="70"/>
      <c r="M181" s="71"/>
      <c r="O181" s="54"/>
      <c r="V181" s="65"/>
    </row>
    <row r="182" spans="2:51" x14ac:dyDescent="0.3">
      <c r="D182" s="69"/>
      <c r="E182" s="14"/>
      <c r="G182" s="14"/>
      <c r="H182" s="14"/>
      <c r="I182" s="14"/>
      <c r="L182" s="70"/>
      <c r="M182" s="71"/>
      <c r="O182" s="54"/>
      <c r="V182" s="65"/>
    </row>
    <row r="183" spans="2:51" x14ac:dyDescent="0.3">
      <c r="D183" s="69"/>
      <c r="E183" s="14"/>
      <c r="G183" s="14"/>
      <c r="H183" s="14"/>
      <c r="I183" s="14"/>
      <c r="L183" s="70"/>
      <c r="M183" s="71"/>
      <c r="O183" s="54"/>
      <c r="V183" s="65"/>
    </row>
    <row r="184" spans="2:51" x14ac:dyDescent="0.3">
      <c r="D184" s="69"/>
      <c r="E184" s="14"/>
      <c r="G184" s="14"/>
      <c r="H184" s="14"/>
      <c r="I184" s="14"/>
      <c r="L184" s="70"/>
      <c r="M184" s="71"/>
      <c r="O184" s="54"/>
      <c r="V184" s="65"/>
    </row>
    <row r="185" spans="2:51" x14ac:dyDescent="0.3">
      <c r="D185" s="69"/>
      <c r="E185" s="14"/>
      <c r="G185" s="14"/>
      <c r="H185" s="14"/>
      <c r="I185" s="14"/>
      <c r="L185" s="70"/>
      <c r="M185" s="71"/>
      <c r="O185" s="54"/>
      <c r="V185" s="65"/>
    </row>
    <row r="186" spans="2:51" x14ac:dyDescent="0.3">
      <c r="D186" s="69"/>
      <c r="E186" s="14"/>
      <c r="G186" s="14"/>
      <c r="H186" s="14"/>
      <c r="I186" s="14"/>
      <c r="L186" s="70"/>
      <c r="M186" s="71"/>
      <c r="O186" s="54"/>
      <c r="V186" s="65"/>
    </row>
    <row r="187" spans="2:51" x14ac:dyDescent="0.3">
      <c r="D187" s="69"/>
      <c r="E187" s="14"/>
      <c r="G187" s="14"/>
      <c r="H187" s="14"/>
      <c r="I187" s="14"/>
      <c r="L187" s="70"/>
      <c r="M187" s="71"/>
      <c r="O187" s="54"/>
      <c r="V187" s="65"/>
    </row>
    <row r="188" spans="2:51" x14ac:dyDescent="0.3">
      <c r="D188" s="69"/>
      <c r="E188" s="14"/>
      <c r="G188" s="14"/>
      <c r="H188" s="14"/>
      <c r="I188" s="14"/>
      <c r="L188" s="70"/>
      <c r="M188" s="71"/>
      <c r="O188" s="54"/>
      <c r="V188" s="65"/>
    </row>
    <row r="189" spans="2:51" x14ac:dyDescent="0.3">
      <c r="D189" s="69"/>
      <c r="E189" s="14"/>
      <c r="G189" s="14"/>
      <c r="H189" s="14"/>
      <c r="I189" s="14"/>
      <c r="L189" s="70"/>
      <c r="M189" s="71"/>
      <c r="O189" s="54"/>
      <c r="V189" s="65"/>
    </row>
    <row r="190" spans="2:51" x14ac:dyDescent="0.3">
      <c r="D190" s="69"/>
      <c r="E190" s="14"/>
      <c r="G190" s="14"/>
      <c r="H190" s="14"/>
      <c r="I190" s="14"/>
      <c r="L190" s="70"/>
      <c r="M190" s="71"/>
      <c r="O190" s="54"/>
      <c r="V190" s="65"/>
    </row>
    <row r="191" spans="2:51" x14ac:dyDescent="0.3">
      <c r="D191" s="69"/>
      <c r="E191" s="14"/>
      <c r="G191" s="14"/>
      <c r="H191" s="14"/>
      <c r="I191" s="14"/>
      <c r="L191" s="70"/>
      <c r="M191" s="71"/>
      <c r="O191" s="54"/>
      <c r="V191" s="65"/>
    </row>
    <row r="192" spans="2:51" x14ac:dyDescent="0.3">
      <c r="D192" s="69"/>
      <c r="E192" s="14"/>
      <c r="G192" s="14"/>
      <c r="H192" s="14"/>
      <c r="I192" s="14"/>
      <c r="L192" s="70"/>
      <c r="M192" s="71"/>
      <c r="O192" s="54"/>
      <c r="V192" s="65"/>
    </row>
    <row r="193" spans="2:51" x14ac:dyDescent="0.3">
      <c r="D193" s="69"/>
      <c r="E193" s="14"/>
      <c r="G193" s="14"/>
      <c r="H193" s="14"/>
      <c r="I193" s="14"/>
      <c r="L193" s="70"/>
      <c r="M193" s="71"/>
      <c r="O193" s="54"/>
      <c r="V193" s="65"/>
    </row>
    <row r="194" spans="2:51" x14ac:dyDescent="0.3">
      <c r="D194" s="69"/>
      <c r="E194" s="14"/>
      <c r="G194" s="14"/>
      <c r="H194" s="14"/>
      <c r="I194" s="14"/>
      <c r="L194" s="70"/>
      <c r="M194" s="71"/>
      <c r="O194" s="54"/>
      <c r="V194" s="65"/>
      <c r="AY194" s="15"/>
    </row>
    <row r="195" spans="2:51" x14ac:dyDescent="0.3">
      <c r="D195" s="69"/>
      <c r="E195" s="14"/>
      <c r="G195" s="14"/>
      <c r="H195" s="14"/>
      <c r="I195" s="14"/>
      <c r="L195" s="70"/>
      <c r="M195" s="71"/>
      <c r="O195" s="54"/>
      <c r="V195" s="65"/>
      <c r="AY195" s="15"/>
    </row>
    <row r="196" spans="2:51" x14ac:dyDescent="0.3">
      <c r="B196" s="10"/>
      <c r="C196" s="19"/>
      <c r="D196" s="69"/>
      <c r="E196" s="14"/>
      <c r="F196" s="13"/>
      <c r="G196" s="14"/>
      <c r="H196" s="14"/>
      <c r="I196" s="14"/>
      <c r="J196" s="53"/>
      <c r="K196" s="54"/>
      <c r="L196" s="55"/>
      <c r="M196" s="56"/>
      <c r="N196" s="60"/>
      <c r="O196" s="54"/>
      <c r="P196" s="53"/>
      <c r="R196" s="60"/>
      <c r="S196" s="54"/>
      <c r="T196" s="53"/>
      <c r="U196" s="54"/>
      <c r="V196" s="65"/>
      <c r="AL196" s="60"/>
      <c r="AM196" s="53"/>
      <c r="AN196" s="54"/>
      <c r="AO196" s="54"/>
      <c r="AY196" s="15"/>
    </row>
    <row r="197" spans="2:51" x14ac:dyDescent="0.3">
      <c r="B197" s="10"/>
      <c r="C197" s="19"/>
      <c r="D197" s="69"/>
      <c r="E197" s="14"/>
      <c r="F197" s="13"/>
      <c r="G197" s="14"/>
      <c r="H197" s="14"/>
      <c r="I197" s="14"/>
      <c r="J197" s="53"/>
      <c r="K197" s="54"/>
      <c r="L197" s="55"/>
      <c r="M197" s="56"/>
      <c r="N197" s="60"/>
      <c r="O197" s="54"/>
      <c r="P197" s="53"/>
      <c r="R197" s="60"/>
      <c r="S197" s="54"/>
      <c r="T197" s="53"/>
      <c r="U197" s="54"/>
      <c r="V197" s="65"/>
      <c r="AL197" s="60"/>
      <c r="AM197" s="53"/>
      <c r="AN197" s="54"/>
      <c r="AO197" s="54"/>
    </row>
    <row r="198" spans="2:51" x14ac:dyDescent="0.3">
      <c r="B198" s="10"/>
      <c r="C198" s="19"/>
      <c r="D198" s="69"/>
      <c r="E198" s="14"/>
      <c r="F198" s="13"/>
      <c r="G198" s="14"/>
      <c r="H198" s="14"/>
      <c r="I198" s="14"/>
      <c r="J198" s="53"/>
      <c r="K198" s="54"/>
      <c r="L198" s="55"/>
      <c r="M198" s="56"/>
      <c r="N198" s="60"/>
      <c r="O198" s="54"/>
      <c r="P198" s="53"/>
      <c r="R198" s="60"/>
      <c r="S198" s="54"/>
      <c r="T198" s="53"/>
      <c r="U198" s="54"/>
      <c r="V198" s="65"/>
      <c r="AL198" s="60"/>
      <c r="AM198" s="53"/>
      <c r="AN198" s="54"/>
      <c r="AO198" s="54"/>
    </row>
    <row r="199" spans="2:51" x14ac:dyDescent="0.3">
      <c r="D199" s="69"/>
      <c r="E199" s="14"/>
      <c r="G199" s="14"/>
      <c r="H199" s="14"/>
      <c r="I199" s="14"/>
      <c r="L199" s="70"/>
      <c r="M199" s="71"/>
      <c r="O199" s="54"/>
      <c r="V199" s="65"/>
    </row>
    <row r="200" spans="2:51" x14ac:dyDescent="0.3">
      <c r="D200" s="69"/>
      <c r="E200" s="14"/>
      <c r="G200" s="14"/>
      <c r="H200" s="14"/>
      <c r="I200" s="14"/>
      <c r="L200" s="70"/>
      <c r="M200" s="71"/>
      <c r="O200" s="54"/>
      <c r="V200" s="65"/>
    </row>
    <row r="201" spans="2:51" x14ac:dyDescent="0.3">
      <c r="D201" s="69"/>
      <c r="E201" s="14"/>
      <c r="G201" s="14"/>
      <c r="H201" s="14"/>
      <c r="I201" s="14"/>
      <c r="L201" s="70"/>
      <c r="M201" s="71"/>
      <c r="O201" s="54"/>
      <c r="V201" s="65"/>
    </row>
    <row r="202" spans="2:51" x14ac:dyDescent="0.3">
      <c r="D202" s="69"/>
      <c r="E202" s="14"/>
      <c r="G202" s="14"/>
      <c r="H202" s="14"/>
      <c r="I202" s="14"/>
      <c r="L202" s="70"/>
      <c r="M202" s="71"/>
      <c r="O202" s="54"/>
      <c r="V202" s="65"/>
    </row>
    <row r="203" spans="2:51" x14ac:dyDescent="0.3">
      <c r="D203" s="69"/>
      <c r="E203" s="14"/>
      <c r="G203" s="14"/>
      <c r="H203" s="14"/>
      <c r="I203" s="14"/>
      <c r="L203" s="70"/>
      <c r="M203" s="71"/>
      <c r="O203" s="54"/>
      <c r="V203" s="65"/>
    </row>
    <row r="204" spans="2:51" x14ac:dyDescent="0.3">
      <c r="D204" s="69"/>
      <c r="E204" s="14"/>
      <c r="G204" s="14"/>
      <c r="H204" s="14"/>
      <c r="I204" s="14"/>
      <c r="L204" s="70"/>
      <c r="M204" s="71"/>
      <c r="O204" s="54"/>
      <c r="V204" s="65"/>
    </row>
    <row r="205" spans="2:51" x14ac:dyDescent="0.3">
      <c r="D205" s="69"/>
      <c r="E205" s="14"/>
      <c r="G205" s="14"/>
      <c r="H205" s="14"/>
      <c r="I205" s="14"/>
      <c r="L205" s="70"/>
      <c r="M205" s="71"/>
      <c r="O205" s="54"/>
      <c r="V205" s="65"/>
    </row>
    <row r="206" spans="2:51" x14ac:dyDescent="0.3">
      <c r="D206" s="69"/>
      <c r="E206" s="14"/>
      <c r="G206" s="14"/>
      <c r="H206" s="14"/>
      <c r="I206" s="14"/>
      <c r="L206" s="70"/>
      <c r="M206" s="71"/>
      <c r="O206" s="54"/>
      <c r="V206" s="65"/>
    </row>
    <row r="207" spans="2:51" x14ac:dyDescent="0.3">
      <c r="D207" s="69"/>
      <c r="E207" s="14"/>
      <c r="G207" s="14"/>
      <c r="H207" s="14"/>
      <c r="I207" s="14"/>
      <c r="L207" s="70"/>
      <c r="M207" s="71"/>
      <c r="O207" s="54"/>
      <c r="V207" s="65"/>
    </row>
    <row r="208" spans="2:51" x14ac:dyDescent="0.3">
      <c r="D208" s="69"/>
      <c r="E208" s="14"/>
      <c r="G208" s="14"/>
      <c r="H208" s="14"/>
      <c r="I208" s="14"/>
      <c r="L208" s="70"/>
      <c r="M208" s="71"/>
      <c r="O208" s="54"/>
      <c r="V208" s="65"/>
    </row>
    <row r="209" spans="2:41" x14ac:dyDescent="0.3">
      <c r="D209" s="69"/>
      <c r="E209" s="14"/>
      <c r="G209" s="14"/>
      <c r="H209" s="14"/>
      <c r="I209" s="14"/>
      <c r="L209" s="70"/>
      <c r="M209" s="71"/>
      <c r="O209" s="54"/>
      <c r="V209" s="65"/>
    </row>
    <row r="210" spans="2:41" x14ac:dyDescent="0.3">
      <c r="D210" s="69"/>
      <c r="E210" s="14"/>
      <c r="G210" s="14"/>
      <c r="H210" s="14"/>
      <c r="I210" s="14"/>
      <c r="L210" s="70"/>
      <c r="M210" s="71"/>
      <c r="O210" s="54"/>
      <c r="V210" s="65"/>
    </row>
    <row r="211" spans="2:41" x14ac:dyDescent="0.3">
      <c r="D211" s="69"/>
      <c r="E211" s="14"/>
      <c r="G211" s="14"/>
      <c r="H211" s="14"/>
      <c r="I211" s="14"/>
      <c r="L211" s="70"/>
      <c r="M211" s="71"/>
      <c r="O211" s="54"/>
      <c r="V211" s="65"/>
    </row>
    <row r="212" spans="2:41" x14ac:dyDescent="0.3">
      <c r="D212" s="69"/>
      <c r="E212" s="14"/>
      <c r="G212" s="14"/>
      <c r="H212" s="14"/>
      <c r="I212" s="14"/>
      <c r="L212" s="70"/>
      <c r="M212" s="71"/>
      <c r="O212" s="54"/>
      <c r="V212" s="65"/>
    </row>
    <row r="213" spans="2:41" x14ac:dyDescent="0.3">
      <c r="D213" s="69"/>
      <c r="E213" s="14"/>
      <c r="G213" s="14"/>
      <c r="H213" s="14"/>
      <c r="I213" s="14"/>
      <c r="L213" s="70"/>
      <c r="M213" s="71"/>
      <c r="O213" s="54"/>
      <c r="V213" s="65"/>
    </row>
    <row r="214" spans="2:41" x14ac:dyDescent="0.3">
      <c r="D214" s="69"/>
      <c r="E214" s="14"/>
      <c r="G214" s="14"/>
      <c r="H214" s="14"/>
      <c r="I214" s="14"/>
      <c r="L214" s="70"/>
      <c r="M214" s="71"/>
      <c r="O214" s="54"/>
      <c r="V214" s="65"/>
    </row>
    <row r="215" spans="2:41" x14ac:dyDescent="0.3">
      <c r="D215" s="69"/>
      <c r="E215" s="14"/>
      <c r="G215" s="14"/>
      <c r="H215" s="14"/>
      <c r="I215" s="14"/>
      <c r="L215" s="70"/>
      <c r="M215" s="71"/>
      <c r="O215" s="54"/>
      <c r="V215" s="65"/>
    </row>
    <row r="216" spans="2:41" x14ac:dyDescent="0.3">
      <c r="D216" s="69"/>
      <c r="E216" s="14"/>
      <c r="G216" s="14"/>
      <c r="H216" s="14"/>
      <c r="I216" s="14"/>
      <c r="L216" s="70"/>
      <c r="M216" s="71"/>
      <c r="O216" s="54"/>
      <c r="V216" s="65"/>
    </row>
    <row r="217" spans="2:41" x14ac:dyDescent="0.3">
      <c r="B217" s="10"/>
      <c r="C217" s="19"/>
      <c r="D217" s="69"/>
      <c r="E217" s="14"/>
      <c r="F217" s="13"/>
      <c r="G217" s="14"/>
      <c r="H217" s="14"/>
      <c r="I217" s="14"/>
      <c r="J217" s="53"/>
      <c r="K217" s="54"/>
      <c r="L217" s="55"/>
      <c r="M217" s="56"/>
      <c r="N217" s="60"/>
      <c r="O217" s="54"/>
      <c r="P217" s="53"/>
      <c r="R217" s="60"/>
      <c r="S217" s="54"/>
      <c r="T217" s="53"/>
      <c r="U217" s="54"/>
      <c r="V217" s="65"/>
      <c r="AL217" s="60"/>
      <c r="AM217" s="53"/>
      <c r="AN217" s="54"/>
      <c r="AO217" s="54"/>
    </row>
    <row r="218" spans="2:41" x14ac:dyDescent="0.3">
      <c r="B218" s="10"/>
      <c r="C218" s="19"/>
      <c r="D218" s="69"/>
      <c r="E218" s="14"/>
      <c r="F218" s="13"/>
      <c r="G218" s="14"/>
      <c r="H218" s="14"/>
      <c r="I218" s="14"/>
      <c r="J218" s="53"/>
      <c r="K218" s="54"/>
      <c r="L218" s="55"/>
      <c r="M218" s="56"/>
      <c r="N218" s="60"/>
      <c r="O218" s="54"/>
      <c r="P218" s="53"/>
      <c r="R218" s="60"/>
      <c r="S218" s="54"/>
      <c r="T218" s="53"/>
      <c r="U218" s="54"/>
      <c r="V218" s="65"/>
      <c r="AL218" s="60"/>
      <c r="AM218" s="53"/>
      <c r="AN218" s="54"/>
      <c r="AO218" s="54"/>
    </row>
    <row r="219" spans="2:41" x14ac:dyDescent="0.3">
      <c r="B219" s="10"/>
      <c r="C219" s="19"/>
      <c r="D219" s="69"/>
      <c r="E219" s="14"/>
      <c r="F219" s="13"/>
      <c r="G219" s="14"/>
      <c r="H219" s="14"/>
      <c r="I219" s="14"/>
      <c r="J219" s="53"/>
      <c r="K219" s="54"/>
      <c r="L219" s="55"/>
      <c r="M219" s="56"/>
      <c r="N219" s="60"/>
      <c r="O219" s="54"/>
      <c r="P219" s="53"/>
      <c r="R219" s="60"/>
      <c r="S219" s="54"/>
      <c r="T219" s="53"/>
      <c r="U219" s="54"/>
      <c r="V219" s="65"/>
      <c r="AL219" s="60"/>
      <c r="AM219" s="53"/>
      <c r="AN219" s="54"/>
      <c r="AO219" s="54"/>
    </row>
    <row r="220" spans="2:41" x14ac:dyDescent="0.3">
      <c r="D220" s="69"/>
      <c r="E220" s="14"/>
      <c r="G220" s="14"/>
      <c r="H220" s="14"/>
      <c r="I220" s="14"/>
      <c r="L220" s="70"/>
      <c r="M220" s="71"/>
      <c r="O220" s="54"/>
      <c r="V220" s="65"/>
    </row>
    <row r="221" spans="2:41" x14ac:dyDescent="0.3">
      <c r="D221" s="69"/>
      <c r="E221" s="14"/>
      <c r="G221" s="14"/>
      <c r="H221" s="14"/>
      <c r="I221" s="14"/>
      <c r="L221" s="70"/>
      <c r="M221" s="71"/>
      <c r="O221" s="54"/>
      <c r="V221" s="65"/>
    </row>
    <row r="222" spans="2:41" x14ac:dyDescent="0.3">
      <c r="D222" s="69"/>
      <c r="E222" s="14"/>
      <c r="G222" s="14"/>
      <c r="H222" s="14"/>
      <c r="I222" s="14"/>
      <c r="L222" s="70"/>
      <c r="M222" s="71"/>
      <c r="O222" s="54"/>
      <c r="V222" s="65"/>
    </row>
    <row r="223" spans="2:41" x14ac:dyDescent="0.3">
      <c r="D223" s="69"/>
      <c r="E223" s="14"/>
      <c r="G223" s="14"/>
      <c r="H223" s="14"/>
      <c r="I223" s="14"/>
      <c r="L223" s="70"/>
      <c r="M223" s="71"/>
      <c r="O223" s="54"/>
      <c r="V223" s="65"/>
    </row>
    <row r="224" spans="2:41" x14ac:dyDescent="0.3">
      <c r="D224" s="69"/>
      <c r="E224" s="14"/>
      <c r="G224" s="14"/>
      <c r="H224" s="14"/>
      <c r="I224" s="14"/>
      <c r="L224" s="70"/>
      <c r="M224" s="71"/>
      <c r="O224" s="54"/>
      <c r="V224" s="65"/>
    </row>
    <row r="225" spans="2:51" x14ac:dyDescent="0.3">
      <c r="D225" s="69"/>
      <c r="E225" s="14"/>
      <c r="G225" s="14"/>
      <c r="H225" s="14"/>
      <c r="I225" s="14"/>
      <c r="L225" s="70"/>
      <c r="M225" s="71"/>
      <c r="O225" s="54"/>
      <c r="V225" s="65"/>
    </row>
    <row r="226" spans="2:51" x14ac:dyDescent="0.3">
      <c r="D226" s="69"/>
      <c r="E226" s="14"/>
      <c r="G226" s="14"/>
      <c r="H226" s="14"/>
      <c r="I226" s="14"/>
      <c r="L226" s="70"/>
      <c r="M226" s="71"/>
      <c r="O226" s="54"/>
      <c r="V226" s="65"/>
    </row>
    <row r="227" spans="2:51" x14ac:dyDescent="0.3">
      <c r="D227" s="69"/>
      <c r="E227" s="14"/>
      <c r="G227" s="14"/>
      <c r="H227" s="14"/>
      <c r="I227" s="14"/>
      <c r="L227" s="70"/>
      <c r="M227" s="71"/>
      <c r="O227" s="54"/>
      <c r="V227" s="65"/>
    </row>
    <row r="228" spans="2:51" x14ac:dyDescent="0.3">
      <c r="D228" s="69"/>
      <c r="E228" s="14"/>
      <c r="G228" s="14"/>
      <c r="H228" s="14"/>
      <c r="I228" s="14"/>
      <c r="L228" s="70"/>
      <c r="M228" s="71"/>
      <c r="O228" s="54"/>
      <c r="V228" s="65"/>
    </row>
    <row r="229" spans="2:51" x14ac:dyDescent="0.3">
      <c r="D229" s="69"/>
      <c r="E229" s="14"/>
      <c r="G229" s="14"/>
      <c r="H229" s="14"/>
      <c r="I229" s="14"/>
      <c r="L229" s="70"/>
      <c r="M229" s="71"/>
      <c r="O229" s="54"/>
      <c r="V229" s="65"/>
    </row>
    <row r="230" spans="2:51" x14ac:dyDescent="0.3">
      <c r="D230" s="69"/>
      <c r="E230" s="14"/>
      <c r="G230" s="14"/>
      <c r="H230" s="14"/>
      <c r="I230" s="14"/>
      <c r="L230" s="70"/>
      <c r="M230" s="71"/>
      <c r="O230" s="54"/>
      <c r="V230" s="65"/>
    </row>
    <row r="231" spans="2:51" x14ac:dyDescent="0.3">
      <c r="D231" s="69"/>
      <c r="E231" s="14"/>
      <c r="G231" s="14"/>
      <c r="H231" s="14"/>
      <c r="I231" s="14"/>
      <c r="L231" s="70"/>
      <c r="M231" s="71"/>
      <c r="O231" s="54"/>
      <c r="V231" s="65"/>
      <c r="AY231" s="15"/>
    </row>
    <row r="232" spans="2:51" x14ac:dyDescent="0.3">
      <c r="D232" s="69"/>
      <c r="E232" s="14"/>
      <c r="G232" s="14"/>
      <c r="H232" s="14"/>
      <c r="I232" s="14"/>
      <c r="L232" s="70"/>
      <c r="M232" s="71"/>
      <c r="O232" s="54"/>
      <c r="V232" s="65"/>
      <c r="AY232" s="15"/>
    </row>
    <row r="233" spans="2:51" x14ac:dyDescent="0.3">
      <c r="D233" s="69"/>
      <c r="E233" s="14"/>
      <c r="G233" s="14"/>
      <c r="H233" s="14"/>
      <c r="I233" s="14"/>
      <c r="L233" s="70"/>
      <c r="M233" s="71"/>
      <c r="O233" s="54"/>
      <c r="V233" s="65"/>
      <c r="AY233" s="15"/>
    </row>
    <row r="234" spans="2:51" x14ac:dyDescent="0.3">
      <c r="D234" s="69"/>
      <c r="E234" s="14"/>
      <c r="G234" s="14"/>
      <c r="H234" s="14"/>
      <c r="I234" s="14"/>
      <c r="L234" s="70"/>
      <c r="M234" s="71"/>
      <c r="O234" s="54"/>
      <c r="V234" s="65"/>
      <c r="AY234" s="15"/>
    </row>
    <row r="235" spans="2:51" x14ac:dyDescent="0.3">
      <c r="D235" s="69"/>
      <c r="E235" s="14"/>
      <c r="G235" s="14"/>
      <c r="H235" s="14"/>
      <c r="I235" s="14"/>
      <c r="L235" s="70"/>
      <c r="M235" s="71"/>
      <c r="O235" s="54"/>
      <c r="V235" s="65"/>
      <c r="AY235" s="15"/>
    </row>
    <row r="236" spans="2:51" x14ac:dyDescent="0.3">
      <c r="B236" s="10"/>
      <c r="C236" s="19"/>
      <c r="D236" s="69"/>
      <c r="E236" s="14"/>
      <c r="F236" s="13"/>
      <c r="G236" s="14"/>
      <c r="H236" s="14"/>
      <c r="I236" s="14"/>
      <c r="J236" s="53"/>
      <c r="K236" s="54"/>
      <c r="L236" s="55"/>
      <c r="M236" s="56"/>
      <c r="N236" s="60"/>
      <c r="O236" s="54"/>
      <c r="P236" s="53"/>
      <c r="R236" s="60"/>
      <c r="S236" s="54"/>
      <c r="T236" s="53"/>
      <c r="U236" s="54"/>
      <c r="V236" s="65"/>
      <c r="AL236" s="60"/>
      <c r="AM236" s="53"/>
      <c r="AN236" s="54"/>
      <c r="AO236" s="54"/>
      <c r="AY236" s="15"/>
    </row>
    <row r="237" spans="2:51" x14ac:dyDescent="0.3">
      <c r="B237" s="10"/>
      <c r="C237" s="19"/>
      <c r="D237" s="69"/>
      <c r="E237" s="14"/>
      <c r="F237" s="13"/>
      <c r="G237" s="14"/>
      <c r="H237" s="14"/>
      <c r="I237" s="14"/>
      <c r="J237" s="53"/>
      <c r="K237" s="54"/>
      <c r="L237" s="55"/>
      <c r="M237" s="56"/>
      <c r="N237" s="60"/>
      <c r="O237" s="54"/>
      <c r="P237" s="53"/>
      <c r="R237" s="60"/>
      <c r="S237" s="54"/>
      <c r="T237" s="53"/>
      <c r="U237" s="54"/>
      <c r="V237" s="65"/>
      <c r="AL237" s="60"/>
      <c r="AM237" s="53"/>
      <c r="AN237" s="54"/>
      <c r="AO237" s="54"/>
      <c r="AY237" s="15"/>
    </row>
    <row r="238" spans="2:51" x14ac:dyDescent="0.3">
      <c r="B238" s="10"/>
      <c r="C238" s="19"/>
      <c r="D238" s="69"/>
      <c r="E238" s="14"/>
      <c r="F238" s="13"/>
      <c r="G238" s="14"/>
      <c r="H238" s="14"/>
      <c r="I238" s="14"/>
      <c r="J238" s="53"/>
      <c r="K238" s="54"/>
      <c r="L238" s="55"/>
      <c r="M238" s="56"/>
      <c r="N238" s="60"/>
      <c r="O238" s="54"/>
      <c r="P238" s="53"/>
      <c r="R238" s="60"/>
      <c r="S238" s="54"/>
      <c r="T238" s="53"/>
      <c r="U238" s="54"/>
      <c r="V238" s="65"/>
      <c r="AL238" s="60"/>
      <c r="AM238" s="53"/>
      <c r="AN238" s="54"/>
      <c r="AO238" s="54"/>
      <c r="AY238" s="15"/>
    </row>
    <row r="239" spans="2:51" x14ac:dyDescent="0.3">
      <c r="D239" s="69"/>
      <c r="E239" s="14"/>
      <c r="G239" s="14"/>
      <c r="H239" s="14"/>
      <c r="I239" s="14"/>
      <c r="L239" s="70"/>
      <c r="M239" s="71"/>
      <c r="O239" s="54"/>
      <c r="V239" s="65"/>
      <c r="AY239" s="15"/>
    </row>
    <row r="240" spans="2:51" x14ac:dyDescent="0.3">
      <c r="D240" s="69"/>
      <c r="E240" s="14"/>
      <c r="G240" s="14"/>
      <c r="H240" s="14"/>
      <c r="I240" s="14"/>
      <c r="L240" s="70"/>
      <c r="M240" s="71"/>
      <c r="O240" s="54"/>
      <c r="V240" s="65"/>
      <c r="AY240" s="15"/>
    </row>
    <row r="241" spans="2:51" x14ac:dyDescent="0.3">
      <c r="D241" s="69"/>
      <c r="E241" s="14"/>
      <c r="G241" s="14"/>
      <c r="H241" s="14"/>
      <c r="I241" s="14"/>
      <c r="L241" s="70"/>
      <c r="M241" s="71"/>
      <c r="O241" s="54"/>
      <c r="V241" s="65"/>
      <c r="AY241" s="15"/>
    </row>
    <row r="242" spans="2:51" x14ac:dyDescent="0.3">
      <c r="D242" s="69"/>
      <c r="E242" s="14"/>
      <c r="G242" s="14"/>
      <c r="H242" s="14"/>
      <c r="I242" s="14"/>
      <c r="L242" s="70"/>
      <c r="M242" s="71"/>
      <c r="O242" s="54"/>
      <c r="V242" s="65"/>
      <c r="AY242" s="15"/>
    </row>
    <row r="243" spans="2:51" x14ac:dyDescent="0.3">
      <c r="D243" s="69"/>
      <c r="E243" s="14"/>
      <c r="G243" s="14"/>
      <c r="H243" s="14"/>
      <c r="I243" s="14"/>
      <c r="L243" s="70"/>
      <c r="M243" s="71"/>
      <c r="O243" s="54"/>
      <c r="V243" s="65"/>
      <c r="AY243" s="15"/>
    </row>
    <row r="244" spans="2:51" x14ac:dyDescent="0.3">
      <c r="D244" s="69"/>
      <c r="E244" s="14"/>
      <c r="G244" s="14"/>
      <c r="H244" s="14"/>
      <c r="I244" s="14"/>
      <c r="L244" s="70"/>
      <c r="M244" s="71"/>
      <c r="O244" s="54"/>
      <c r="V244" s="65"/>
      <c r="AY244" s="15"/>
    </row>
    <row r="245" spans="2:51" x14ac:dyDescent="0.3">
      <c r="D245" s="69"/>
      <c r="E245" s="14"/>
      <c r="G245" s="14"/>
      <c r="H245" s="14"/>
      <c r="I245" s="14"/>
      <c r="L245" s="70"/>
      <c r="M245" s="71"/>
      <c r="O245" s="54"/>
      <c r="V245" s="65"/>
    </row>
    <row r="246" spans="2:51" x14ac:dyDescent="0.3">
      <c r="D246" s="69"/>
      <c r="E246" s="14"/>
      <c r="G246" s="14"/>
      <c r="H246" s="14"/>
      <c r="I246" s="14"/>
      <c r="L246" s="70"/>
      <c r="M246" s="71"/>
      <c r="O246" s="54"/>
      <c r="V246" s="65"/>
    </row>
    <row r="247" spans="2:51" x14ac:dyDescent="0.3">
      <c r="D247" s="69"/>
      <c r="E247" s="14"/>
      <c r="G247" s="14"/>
      <c r="H247" s="14"/>
      <c r="I247" s="14"/>
      <c r="L247" s="70"/>
      <c r="M247" s="71"/>
      <c r="O247" s="54"/>
      <c r="V247" s="65"/>
    </row>
    <row r="248" spans="2:51" x14ac:dyDescent="0.3">
      <c r="D248" s="69"/>
      <c r="E248" s="14"/>
      <c r="G248" s="14"/>
      <c r="H248" s="14"/>
      <c r="I248" s="14"/>
      <c r="L248" s="70"/>
      <c r="M248" s="71"/>
      <c r="O248" s="54"/>
      <c r="V248" s="65"/>
    </row>
    <row r="249" spans="2:51" x14ac:dyDescent="0.3">
      <c r="D249" s="69"/>
      <c r="E249" s="14"/>
      <c r="G249" s="14"/>
      <c r="H249" s="14"/>
      <c r="I249" s="14"/>
      <c r="L249" s="70"/>
      <c r="M249" s="71"/>
      <c r="O249" s="54"/>
      <c r="V249" s="65"/>
    </row>
    <row r="250" spans="2:51" x14ac:dyDescent="0.3">
      <c r="D250" s="69"/>
      <c r="E250" s="14"/>
      <c r="G250" s="14"/>
      <c r="H250" s="14"/>
      <c r="I250" s="14"/>
      <c r="L250" s="70"/>
      <c r="M250" s="71"/>
      <c r="O250" s="54"/>
      <c r="V250" s="65"/>
    </row>
    <row r="251" spans="2:51" x14ac:dyDescent="0.3">
      <c r="D251" s="69"/>
      <c r="E251" s="14"/>
      <c r="G251" s="14"/>
      <c r="H251" s="14"/>
      <c r="I251" s="14"/>
      <c r="L251" s="70"/>
      <c r="M251" s="71"/>
      <c r="O251" s="54"/>
      <c r="V251" s="65"/>
    </row>
    <row r="252" spans="2:51" x14ac:dyDescent="0.3">
      <c r="D252" s="69"/>
      <c r="E252" s="14"/>
      <c r="G252" s="14"/>
      <c r="H252" s="14"/>
      <c r="I252" s="14"/>
      <c r="L252" s="70"/>
      <c r="M252" s="71"/>
      <c r="O252" s="54"/>
      <c r="V252" s="65"/>
    </row>
    <row r="253" spans="2:51" x14ac:dyDescent="0.3">
      <c r="D253" s="69"/>
      <c r="E253" s="14"/>
      <c r="G253" s="14"/>
      <c r="H253" s="14"/>
      <c r="I253" s="14"/>
      <c r="L253" s="70"/>
      <c r="M253" s="71"/>
      <c r="O253" s="54"/>
      <c r="V253" s="65"/>
    </row>
    <row r="254" spans="2:51" x14ac:dyDescent="0.3">
      <c r="D254" s="69"/>
      <c r="E254" s="14"/>
      <c r="G254" s="14"/>
      <c r="H254" s="14"/>
      <c r="I254" s="14"/>
      <c r="L254" s="70"/>
      <c r="M254" s="71"/>
      <c r="O254" s="54"/>
      <c r="V254" s="65"/>
    </row>
    <row r="255" spans="2:51" x14ac:dyDescent="0.3">
      <c r="B255" s="10"/>
      <c r="C255" s="19"/>
      <c r="D255" s="69"/>
      <c r="E255" s="14"/>
      <c r="F255" s="13"/>
      <c r="G255" s="14"/>
      <c r="H255" s="14"/>
      <c r="I255" s="14"/>
      <c r="J255" s="53"/>
      <c r="K255" s="54"/>
      <c r="L255" s="55"/>
      <c r="M255" s="56"/>
      <c r="N255" s="60"/>
      <c r="O255" s="54"/>
      <c r="P255" s="53"/>
      <c r="R255" s="60"/>
      <c r="S255" s="54"/>
      <c r="T255" s="53"/>
      <c r="U255" s="54"/>
      <c r="V255" s="65"/>
      <c r="AL255" s="60"/>
      <c r="AM255" s="53"/>
      <c r="AN255" s="54"/>
      <c r="AO255" s="54"/>
    </row>
    <row r="256" spans="2:51" x14ac:dyDescent="0.3">
      <c r="B256" s="10"/>
      <c r="C256" s="19"/>
      <c r="D256" s="69"/>
      <c r="E256" s="14"/>
      <c r="F256" s="13"/>
      <c r="G256" s="14"/>
      <c r="H256" s="14"/>
      <c r="I256" s="14"/>
      <c r="J256" s="53"/>
      <c r="K256" s="54"/>
      <c r="L256" s="55"/>
      <c r="M256" s="56"/>
      <c r="N256" s="60"/>
      <c r="O256" s="54"/>
      <c r="P256" s="53"/>
      <c r="R256" s="60"/>
      <c r="S256" s="54"/>
      <c r="T256" s="53"/>
      <c r="U256" s="54"/>
      <c r="V256" s="65"/>
      <c r="AL256" s="60"/>
      <c r="AM256" s="53"/>
      <c r="AN256" s="54"/>
      <c r="AO256" s="54"/>
    </row>
    <row r="257" spans="2:41" x14ac:dyDescent="0.3">
      <c r="B257" s="10"/>
      <c r="C257" s="19"/>
      <c r="D257" s="69"/>
      <c r="E257" s="14"/>
      <c r="F257" s="13"/>
      <c r="G257" s="14"/>
      <c r="H257" s="14"/>
      <c r="I257" s="14"/>
      <c r="J257" s="53"/>
      <c r="K257" s="54"/>
      <c r="L257" s="55"/>
      <c r="M257" s="56"/>
      <c r="N257" s="60"/>
      <c r="O257" s="54"/>
      <c r="P257" s="53"/>
      <c r="R257" s="60"/>
      <c r="S257" s="54"/>
      <c r="T257" s="53"/>
      <c r="U257" s="54"/>
      <c r="V257" s="65"/>
      <c r="AL257" s="60"/>
      <c r="AM257" s="53"/>
      <c r="AN257" s="54"/>
      <c r="AO257" s="54"/>
    </row>
    <row r="258" spans="2:41" x14ac:dyDescent="0.3">
      <c r="D258" s="69"/>
      <c r="E258" s="14"/>
      <c r="G258" s="14"/>
      <c r="H258" s="14"/>
      <c r="I258" s="14"/>
      <c r="L258" s="70"/>
      <c r="M258" s="71"/>
      <c r="O258" s="54"/>
      <c r="V258" s="65"/>
    </row>
    <row r="259" spans="2:41" x14ac:dyDescent="0.3">
      <c r="D259" s="69"/>
      <c r="E259" s="14"/>
      <c r="G259" s="14"/>
      <c r="H259" s="14"/>
      <c r="I259" s="14"/>
      <c r="L259" s="70"/>
      <c r="M259" s="71"/>
      <c r="O259" s="54"/>
      <c r="V259" s="65"/>
    </row>
    <row r="260" spans="2:41" x14ac:dyDescent="0.3">
      <c r="D260" s="69"/>
      <c r="E260" s="14"/>
      <c r="G260" s="14"/>
      <c r="H260" s="14"/>
      <c r="I260" s="14"/>
      <c r="L260" s="70"/>
      <c r="M260" s="71"/>
      <c r="O260" s="54"/>
      <c r="V260" s="65"/>
    </row>
    <row r="261" spans="2:41" x14ac:dyDescent="0.3">
      <c r="D261" s="69"/>
      <c r="E261" s="14"/>
      <c r="G261" s="14"/>
      <c r="H261" s="14"/>
      <c r="I261" s="14"/>
      <c r="L261" s="70"/>
      <c r="M261" s="71"/>
      <c r="O261" s="54"/>
      <c r="V261" s="65"/>
    </row>
    <row r="262" spans="2:41" x14ac:dyDescent="0.3">
      <c r="D262" s="69"/>
      <c r="E262" s="14"/>
      <c r="G262" s="14"/>
      <c r="H262" s="14"/>
      <c r="I262" s="14"/>
      <c r="L262" s="70"/>
      <c r="M262" s="71"/>
      <c r="O262" s="54"/>
      <c r="V262" s="65"/>
    </row>
    <row r="263" spans="2:41" x14ac:dyDescent="0.3">
      <c r="D263" s="69"/>
      <c r="E263" s="14"/>
      <c r="G263" s="14"/>
      <c r="H263" s="14"/>
      <c r="I263" s="14"/>
      <c r="L263" s="70"/>
      <c r="M263" s="71"/>
      <c r="O263" s="54"/>
      <c r="V263" s="65"/>
    </row>
    <row r="264" spans="2:41" x14ac:dyDescent="0.3">
      <c r="D264" s="69"/>
      <c r="E264" s="14"/>
      <c r="G264" s="14"/>
      <c r="H264" s="14"/>
      <c r="I264" s="14"/>
      <c r="L264" s="70"/>
      <c r="M264" s="71"/>
      <c r="O264" s="54"/>
      <c r="V264" s="65"/>
    </row>
    <row r="265" spans="2:41" x14ac:dyDescent="0.3">
      <c r="D265" s="69"/>
      <c r="E265" s="14"/>
      <c r="G265" s="14"/>
      <c r="H265" s="14"/>
      <c r="I265" s="14"/>
      <c r="L265" s="70"/>
      <c r="M265" s="71"/>
      <c r="O265" s="54"/>
      <c r="V265" s="65"/>
    </row>
    <row r="266" spans="2:41" x14ac:dyDescent="0.3">
      <c r="D266" s="69"/>
      <c r="E266" s="14"/>
      <c r="G266" s="14"/>
      <c r="H266" s="14"/>
      <c r="I266" s="14"/>
      <c r="L266" s="70"/>
      <c r="M266" s="71"/>
      <c r="O266" s="54"/>
      <c r="V266" s="65"/>
    </row>
    <row r="267" spans="2:41" x14ac:dyDescent="0.3">
      <c r="D267" s="69"/>
      <c r="E267" s="14"/>
      <c r="G267" s="14"/>
      <c r="H267" s="14"/>
      <c r="I267" s="14"/>
      <c r="L267" s="70"/>
      <c r="M267" s="71"/>
      <c r="O267" s="54"/>
      <c r="V267" s="65"/>
    </row>
    <row r="268" spans="2:41" x14ac:dyDescent="0.3">
      <c r="D268" s="69"/>
      <c r="E268" s="14"/>
      <c r="G268" s="14"/>
      <c r="H268" s="14"/>
      <c r="I268" s="14"/>
      <c r="L268" s="70"/>
      <c r="M268" s="71"/>
      <c r="O268" s="54"/>
      <c r="V268" s="65"/>
    </row>
    <row r="269" spans="2:41" x14ac:dyDescent="0.3">
      <c r="D269" s="69"/>
      <c r="E269" s="14"/>
      <c r="G269" s="14"/>
      <c r="H269" s="14"/>
      <c r="I269" s="14"/>
      <c r="L269" s="70"/>
      <c r="M269" s="71"/>
      <c r="O269" s="54"/>
      <c r="V269" s="65"/>
    </row>
    <row r="270" spans="2:41" x14ac:dyDescent="0.3">
      <c r="D270" s="69"/>
      <c r="E270" s="14"/>
      <c r="G270" s="14"/>
      <c r="H270" s="14"/>
      <c r="I270" s="14"/>
      <c r="L270" s="70"/>
      <c r="M270" s="71"/>
      <c r="O270" s="54"/>
      <c r="V270" s="65"/>
    </row>
    <row r="271" spans="2:41" x14ac:dyDescent="0.3">
      <c r="D271" s="69"/>
      <c r="E271" s="14"/>
      <c r="G271" s="14"/>
      <c r="H271" s="14"/>
      <c r="I271" s="14"/>
      <c r="L271" s="70"/>
      <c r="M271" s="71"/>
      <c r="O271" s="54"/>
      <c r="V271" s="65"/>
    </row>
    <row r="272" spans="2:41" x14ac:dyDescent="0.3">
      <c r="D272" s="69"/>
      <c r="E272" s="14"/>
      <c r="G272" s="14"/>
      <c r="H272" s="14"/>
      <c r="I272" s="14"/>
      <c r="L272" s="70"/>
      <c r="M272" s="71"/>
      <c r="O272" s="54"/>
      <c r="V272" s="65"/>
    </row>
    <row r="273" spans="4:22" x14ac:dyDescent="0.3">
      <c r="D273" s="69"/>
      <c r="E273" s="14"/>
      <c r="G273" s="14"/>
      <c r="H273" s="14"/>
      <c r="I273" s="14"/>
      <c r="L273" s="70"/>
      <c r="M273" s="71"/>
      <c r="O273" s="54"/>
      <c r="V273" s="65"/>
    </row>
    <row r="274" spans="4:22" x14ac:dyDescent="0.3">
      <c r="D274" s="69"/>
      <c r="E274" s="14"/>
      <c r="G274" s="14"/>
      <c r="H274" s="14"/>
      <c r="I274" s="14"/>
      <c r="L274" s="70"/>
      <c r="M274" s="71"/>
      <c r="O274" s="54"/>
      <c r="V274" s="65"/>
    </row>
    <row r="275" spans="4:22" x14ac:dyDescent="0.3">
      <c r="D275" s="69"/>
      <c r="E275" s="14"/>
      <c r="G275" s="14"/>
      <c r="H275" s="14"/>
      <c r="I275" s="14"/>
      <c r="L275" s="70"/>
      <c r="M275" s="71"/>
      <c r="O275" s="54"/>
      <c r="V275" s="65"/>
    </row>
    <row r="276" spans="4:22" x14ac:dyDescent="0.3">
      <c r="D276" s="69"/>
      <c r="E276" s="14"/>
      <c r="G276" s="14"/>
      <c r="H276" s="14"/>
      <c r="I276" s="14"/>
      <c r="L276" s="70"/>
      <c r="M276" s="71"/>
      <c r="O276" s="54"/>
      <c r="V276" s="65"/>
    </row>
    <row r="277" spans="4:22" x14ac:dyDescent="0.3">
      <c r="D277" s="69"/>
      <c r="E277" s="14"/>
      <c r="G277" s="14"/>
      <c r="H277" s="14"/>
      <c r="I277" s="14"/>
      <c r="L277" s="70"/>
      <c r="M277" s="71"/>
      <c r="O277" s="54"/>
      <c r="V277" s="65"/>
    </row>
    <row r="278" spans="4:22" x14ac:dyDescent="0.3">
      <c r="D278" s="69"/>
      <c r="E278" s="14"/>
      <c r="G278" s="14"/>
      <c r="H278" s="14"/>
      <c r="I278" s="14"/>
      <c r="L278" s="70"/>
      <c r="M278" s="71"/>
      <c r="O278" s="54"/>
      <c r="V278" s="65"/>
    </row>
    <row r="279" spans="4:22" x14ac:dyDescent="0.3">
      <c r="D279" s="69"/>
      <c r="E279" s="14"/>
      <c r="G279" s="14"/>
      <c r="H279" s="14"/>
      <c r="I279" s="14"/>
      <c r="L279" s="70"/>
      <c r="M279" s="71"/>
      <c r="O279" s="54"/>
      <c r="V279" s="65"/>
    </row>
    <row r="280" spans="4:22" x14ac:dyDescent="0.3">
      <c r="D280" s="69"/>
      <c r="E280" s="14"/>
      <c r="G280" s="14"/>
      <c r="H280" s="14"/>
      <c r="I280" s="14"/>
      <c r="L280" s="70"/>
      <c r="M280" s="71"/>
      <c r="O280" s="54"/>
      <c r="V280" s="65"/>
    </row>
    <row r="281" spans="4:22" x14ac:dyDescent="0.3">
      <c r="D281" s="69"/>
      <c r="E281" s="14"/>
      <c r="G281" s="14"/>
      <c r="H281" s="14"/>
      <c r="I281" s="14"/>
      <c r="L281" s="70"/>
      <c r="M281" s="71"/>
      <c r="O281" s="54"/>
      <c r="V281" s="65"/>
    </row>
    <row r="282" spans="4:22" x14ac:dyDescent="0.3">
      <c r="D282" s="69"/>
      <c r="E282" s="14"/>
      <c r="G282" s="14"/>
      <c r="H282" s="14"/>
      <c r="I282" s="14"/>
      <c r="L282" s="70"/>
      <c r="M282" s="71"/>
      <c r="O282" s="54"/>
      <c r="V282" s="65"/>
    </row>
    <row r="283" spans="4:22" x14ac:dyDescent="0.3">
      <c r="D283" s="69"/>
      <c r="E283" s="14"/>
      <c r="G283" s="14"/>
      <c r="H283" s="14"/>
      <c r="I283" s="14"/>
      <c r="L283" s="70"/>
      <c r="M283" s="71"/>
      <c r="O283" s="54"/>
      <c r="V283" s="65"/>
    </row>
    <row r="284" spans="4:22" x14ac:dyDescent="0.3">
      <c r="D284" s="69"/>
      <c r="E284" s="14"/>
      <c r="G284" s="14"/>
      <c r="H284" s="14"/>
      <c r="I284" s="14"/>
      <c r="L284" s="70"/>
      <c r="M284" s="71"/>
      <c r="O284" s="54"/>
      <c r="V284" s="65"/>
    </row>
    <row r="285" spans="4:22" x14ac:dyDescent="0.3">
      <c r="D285" s="69"/>
      <c r="E285" s="14"/>
      <c r="G285" s="14"/>
      <c r="H285" s="14"/>
      <c r="I285" s="14"/>
      <c r="L285" s="70"/>
      <c r="M285" s="71"/>
      <c r="O285" s="54"/>
      <c r="V285" s="65"/>
    </row>
    <row r="286" spans="4:22" x14ac:dyDescent="0.3">
      <c r="D286" s="69"/>
      <c r="E286" s="14"/>
      <c r="G286" s="14"/>
      <c r="H286" s="14"/>
      <c r="I286" s="14"/>
      <c r="L286" s="70"/>
      <c r="M286" s="71"/>
      <c r="O286" s="54"/>
      <c r="V286" s="65"/>
    </row>
    <row r="287" spans="4:22" x14ac:dyDescent="0.3">
      <c r="D287" s="69"/>
      <c r="E287" s="14"/>
      <c r="G287" s="14"/>
      <c r="H287" s="14"/>
      <c r="I287" s="14"/>
      <c r="L287" s="70"/>
      <c r="M287" s="71"/>
      <c r="O287" s="54"/>
      <c r="V287" s="65"/>
    </row>
    <row r="288" spans="4:22" x14ac:dyDescent="0.3">
      <c r="D288" s="69"/>
      <c r="E288" s="14"/>
      <c r="G288" s="14"/>
      <c r="H288" s="14"/>
      <c r="I288" s="14"/>
      <c r="L288" s="70"/>
      <c r="M288" s="71"/>
      <c r="O288" s="54"/>
      <c r="V288" s="65"/>
    </row>
    <row r="289" spans="2:41" x14ac:dyDescent="0.3">
      <c r="D289" s="69"/>
      <c r="E289" s="14"/>
      <c r="G289" s="14"/>
      <c r="H289" s="14"/>
      <c r="I289" s="14"/>
      <c r="L289" s="70"/>
      <c r="M289" s="71"/>
      <c r="O289" s="54"/>
      <c r="V289" s="65"/>
    </row>
    <row r="290" spans="2:41" x14ac:dyDescent="0.3">
      <c r="D290" s="69"/>
      <c r="E290" s="14"/>
      <c r="G290" s="14"/>
      <c r="H290" s="14"/>
      <c r="I290" s="14"/>
      <c r="L290" s="70"/>
      <c r="M290" s="71"/>
      <c r="O290" s="54"/>
      <c r="V290" s="65"/>
    </row>
    <row r="291" spans="2:41" x14ac:dyDescent="0.3">
      <c r="D291" s="69"/>
      <c r="E291" s="14"/>
      <c r="G291" s="14"/>
      <c r="H291" s="14"/>
      <c r="I291" s="14"/>
      <c r="L291" s="70"/>
      <c r="M291" s="71"/>
      <c r="O291" s="54"/>
      <c r="V291" s="65"/>
    </row>
    <row r="292" spans="2:41" x14ac:dyDescent="0.3">
      <c r="B292" s="10"/>
      <c r="C292" s="19"/>
      <c r="D292" s="69"/>
      <c r="E292" s="14"/>
      <c r="F292" s="13"/>
      <c r="G292" s="14"/>
      <c r="H292" s="14"/>
      <c r="I292" s="14"/>
      <c r="J292" s="53"/>
      <c r="K292" s="54"/>
      <c r="L292" s="55"/>
      <c r="M292" s="56"/>
      <c r="N292" s="60"/>
      <c r="O292" s="54"/>
      <c r="P292" s="53"/>
      <c r="R292" s="60"/>
      <c r="S292" s="54"/>
      <c r="T292" s="53"/>
      <c r="U292" s="54"/>
      <c r="V292" s="65"/>
      <c r="AL292" s="60"/>
      <c r="AM292" s="53"/>
      <c r="AN292" s="54"/>
      <c r="AO292" s="54"/>
    </row>
    <row r="293" spans="2:41" x14ac:dyDescent="0.3">
      <c r="B293" s="10"/>
      <c r="C293" s="19"/>
      <c r="D293" s="69"/>
      <c r="E293" s="14"/>
      <c r="F293" s="13"/>
      <c r="G293" s="14"/>
      <c r="H293" s="14"/>
      <c r="I293" s="14"/>
      <c r="J293" s="53"/>
      <c r="K293" s="54"/>
      <c r="L293" s="55"/>
      <c r="M293" s="56"/>
      <c r="N293" s="60"/>
      <c r="O293" s="54"/>
      <c r="P293" s="53"/>
      <c r="R293" s="60"/>
      <c r="S293" s="54"/>
      <c r="T293" s="53"/>
      <c r="U293" s="54"/>
      <c r="V293" s="65"/>
      <c r="AL293" s="60"/>
      <c r="AM293" s="53"/>
      <c r="AN293" s="54"/>
      <c r="AO293" s="54"/>
    </row>
    <row r="294" spans="2:41" x14ac:dyDescent="0.3">
      <c r="B294" s="10"/>
      <c r="C294" s="19"/>
      <c r="D294" s="69"/>
      <c r="E294" s="14"/>
      <c r="F294" s="13"/>
      <c r="G294" s="14"/>
      <c r="H294" s="14"/>
      <c r="I294" s="14"/>
      <c r="J294" s="53"/>
      <c r="K294" s="54"/>
      <c r="L294" s="55"/>
      <c r="M294" s="56"/>
      <c r="N294" s="60"/>
      <c r="O294" s="54"/>
      <c r="P294" s="53"/>
      <c r="R294" s="60"/>
      <c r="S294" s="54"/>
      <c r="T294" s="53"/>
      <c r="U294" s="54"/>
      <c r="V294" s="65"/>
      <c r="AL294" s="60"/>
      <c r="AM294" s="53"/>
      <c r="AN294" s="54"/>
      <c r="AO294" s="54"/>
    </row>
    <row r="295" spans="2:41" x14ac:dyDescent="0.3">
      <c r="B295" s="10"/>
      <c r="C295" s="19"/>
      <c r="D295" s="69"/>
      <c r="E295" s="14"/>
      <c r="F295" s="13"/>
      <c r="G295" s="14"/>
      <c r="H295" s="14"/>
      <c r="I295" s="14"/>
      <c r="J295" s="53"/>
      <c r="K295" s="54"/>
      <c r="L295" s="55"/>
      <c r="M295" s="56"/>
      <c r="N295" s="60"/>
      <c r="O295" s="54"/>
      <c r="P295" s="53"/>
      <c r="R295" s="60"/>
      <c r="S295" s="54"/>
      <c r="T295" s="53"/>
      <c r="U295" s="54"/>
      <c r="V295" s="65"/>
      <c r="AL295" s="60"/>
      <c r="AM295" s="53"/>
      <c r="AN295" s="54"/>
      <c r="AO295" s="54"/>
    </row>
    <row r="296" spans="2:41" x14ac:dyDescent="0.3">
      <c r="B296" s="10"/>
      <c r="C296" s="19"/>
      <c r="D296" s="69"/>
      <c r="E296" s="14"/>
      <c r="F296" s="13"/>
      <c r="G296" s="14"/>
      <c r="H296" s="14"/>
      <c r="I296" s="14"/>
      <c r="J296" s="53"/>
      <c r="K296" s="54"/>
      <c r="L296" s="55"/>
      <c r="M296" s="56"/>
      <c r="N296" s="60"/>
      <c r="O296" s="54"/>
      <c r="P296" s="53"/>
      <c r="R296" s="60"/>
      <c r="S296" s="54"/>
      <c r="T296" s="53"/>
      <c r="U296" s="54"/>
      <c r="V296" s="65"/>
      <c r="AL296" s="60"/>
      <c r="AM296" s="53"/>
      <c r="AN296" s="54"/>
      <c r="AO296" s="54"/>
    </row>
    <row r="297" spans="2:41" x14ac:dyDescent="0.3">
      <c r="B297" s="10"/>
      <c r="C297" s="19"/>
      <c r="D297" s="69"/>
      <c r="E297" s="14"/>
      <c r="F297" s="13"/>
      <c r="G297" s="14"/>
      <c r="H297" s="14"/>
      <c r="I297" s="14"/>
      <c r="J297" s="53"/>
      <c r="K297" s="54"/>
      <c r="L297" s="55"/>
      <c r="M297" s="56"/>
      <c r="N297" s="60"/>
      <c r="O297" s="54"/>
      <c r="P297" s="53"/>
      <c r="R297" s="60"/>
      <c r="S297" s="54"/>
      <c r="T297" s="53"/>
      <c r="U297" s="54"/>
      <c r="V297" s="65"/>
      <c r="AL297" s="60"/>
      <c r="AM297" s="53"/>
      <c r="AN297" s="54"/>
      <c r="AO297" s="54"/>
    </row>
    <row r="298" spans="2:41" x14ac:dyDescent="0.3">
      <c r="B298" s="10"/>
      <c r="C298" s="19"/>
      <c r="D298" s="69"/>
      <c r="E298" s="14"/>
      <c r="F298" s="13"/>
      <c r="G298" s="14"/>
      <c r="H298" s="14"/>
      <c r="I298" s="14"/>
      <c r="J298" s="53"/>
      <c r="K298" s="54"/>
      <c r="L298" s="55"/>
      <c r="M298" s="56"/>
      <c r="N298" s="60"/>
      <c r="O298" s="54"/>
      <c r="P298" s="53"/>
      <c r="R298" s="60"/>
      <c r="S298" s="54"/>
      <c r="T298" s="53"/>
      <c r="U298" s="54"/>
      <c r="V298" s="65"/>
      <c r="AL298" s="60"/>
      <c r="AM298" s="53"/>
      <c r="AN298" s="54"/>
      <c r="AO298" s="54"/>
    </row>
    <row r="299" spans="2:41" x14ac:dyDescent="0.3">
      <c r="B299" s="10"/>
      <c r="C299" s="19"/>
      <c r="D299" s="69"/>
      <c r="E299" s="14"/>
      <c r="F299" s="13"/>
      <c r="G299" s="14"/>
      <c r="H299" s="14"/>
      <c r="I299" s="14"/>
      <c r="J299" s="53"/>
      <c r="K299" s="54"/>
      <c r="L299" s="55"/>
      <c r="M299" s="56"/>
      <c r="N299" s="60"/>
      <c r="O299" s="54"/>
      <c r="P299" s="53"/>
      <c r="R299" s="60"/>
      <c r="S299" s="54"/>
      <c r="T299" s="53"/>
      <c r="U299" s="54"/>
      <c r="V299" s="65"/>
      <c r="AL299" s="60"/>
      <c r="AM299" s="53"/>
      <c r="AN299" s="54"/>
      <c r="AO299" s="54"/>
    </row>
    <row r="300" spans="2:41" x14ac:dyDescent="0.3">
      <c r="B300" s="10"/>
      <c r="C300" s="19"/>
      <c r="D300" s="69"/>
      <c r="E300" s="14"/>
      <c r="F300" s="13"/>
      <c r="G300" s="14"/>
      <c r="H300" s="14"/>
      <c r="I300" s="14"/>
      <c r="J300" s="53"/>
      <c r="K300" s="54"/>
      <c r="L300" s="55"/>
      <c r="M300" s="56"/>
      <c r="N300" s="60"/>
      <c r="O300" s="54"/>
      <c r="P300" s="53"/>
      <c r="R300" s="60"/>
      <c r="S300" s="54"/>
      <c r="T300" s="53"/>
      <c r="U300" s="54"/>
      <c r="V300" s="65"/>
      <c r="AL300" s="60"/>
      <c r="AM300" s="53"/>
      <c r="AN300" s="54"/>
      <c r="AO300" s="54"/>
    </row>
    <row r="301" spans="2:41" x14ac:dyDescent="0.3">
      <c r="B301" s="10"/>
      <c r="C301" s="19"/>
      <c r="D301" s="69"/>
      <c r="E301" s="14"/>
      <c r="F301" s="13"/>
      <c r="G301" s="14"/>
      <c r="H301" s="14"/>
      <c r="I301" s="14"/>
      <c r="J301" s="53"/>
      <c r="K301" s="54"/>
      <c r="L301" s="55"/>
      <c r="M301" s="56"/>
      <c r="N301" s="60"/>
      <c r="O301" s="54"/>
      <c r="P301" s="53"/>
      <c r="R301" s="60"/>
      <c r="S301" s="54"/>
      <c r="T301" s="53"/>
      <c r="U301" s="54"/>
      <c r="V301" s="65"/>
      <c r="AL301" s="60"/>
      <c r="AM301" s="53"/>
      <c r="AN301" s="54"/>
      <c r="AO301" s="54"/>
    </row>
    <row r="302" spans="2:41" x14ac:dyDescent="0.3">
      <c r="B302" s="10"/>
      <c r="C302" s="19"/>
      <c r="D302" s="69"/>
      <c r="E302" s="14"/>
      <c r="F302" s="13"/>
      <c r="G302" s="14"/>
      <c r="H302" s="14"/>
      <c r="I302" s="14"/>
      <c r="J302" s="53"/>
      <c r="K302" s="54"/>
      <c r="L302" s="55"/>
      <c r="M302" s="56"/>
      <c r="N302" s="60"/>
      <c r="O302" s="54"/>
      <c r="P302" s="53"/>
      <c r="R302" s="60"/>
      <c r="S302" s="54"/>
      <c r="T302" s="53"/>
      <c r="U302" s="54"/>
      <c r="V302" s="65"/>
      <c r="AL302" s="60"/>
      <c r="AM302" s="53"/>
      <c r="AN302" s="54"/>
      <c r="AO302" s="54"/>
    </row>
    <row r="303" spans="2:41" x14ac:dyDescent="0.3">
      <c r="B303" s="10"/>
      <c r="C303" s="19"/>
      <c r="D303" s="69"/>
      <c r="E303" s="14"/>
      <c r="F303" s="13"/>
      <c r="G303" s="14"/>
      <c r="H303" s="14"/>
      <c r="I303" s="14"/>
      <c r="J303" s="53"/>
      <c r="K303" s="54"/>
      <c r="L303" s="55"/>
      <c r="M303" s="56"/>
      <c r="N303" s="60"/>
      <c r="O303" s="54"/>
      <c r="P303" s="53"/>
      <c r="R303" s="60"/>
      <c r="S303" s="54"/>
      <c r="T303" s="53"/>
      <c r="U303" s="54"/>
      <c r="V303" s="65"/>
      <c r="AL303" s="60"/>
      <c r="AM303" s="53"/>
      <c r="AN303" s="54"/>
      <c r="AO303" s="54"/>
    </row>
    <row r="304" spans="2:41" x14ac:dyDescent="0.3">
      <c r="B304" s="10"/>
      <c r="C304" s="19"/>
      <c r="D304" s="69"/>
      <c r="E304" s="14"/>
      <c r="F304" s="13"/>
      <c r="G304" s="14"/>
      <c r="H304" s="14"/>
      <c r="I304" s="14"/>
      <c r="J304" s="53"/>
      <c r="K304" s="54"/>
      <c r="L304" s="55"/>
      <c r="M304" s="56"/>
      <c r="N304" s="60"/>
      <c r="O304" s="54"/>
      <c r="P304" s="53"/>
      <c r="R304" s="60"/>
      <c r="S304" s="54"/>
      <c r="T304" s="53"/>
      <c r="U304" s="54"/>
      <c r="V304" s="65"/>
      <c r="AL304" s="60"/>
      <c r="AM304" s="53"/>
      <c r="AN304" s="54"/>
      <c r="AO304" s="54"/>
    </row>
    <row r="305" spans="2:41" x14ac:dyDescent="0.3">
      <c r="B305" s="10"/>
      <c r="C305" s="19"/>
      <c r="D305" s="69"/>
      <c r="E305" s="14"/>
      <c r="F305" s="13"/>
      <c r="G305" s="14"/>
      <c r="H305" s="14"/>
      <c r="I305" s="14"/>
      <c r="J305" s="53"/>
      <c r="K305" s="54"/>
      <c r="L305" s="55"/>
      <c r="M305" s="56"/>
      <c r="N305" s="60"/>
      <c r="O305" s="54"/>
      <c r="P305" s="53"/>
      <c r="R305" s="60"/>
      <c r="S305" s="54"/>
      <c r="T305" s="53"/>
      <c r="U305" s="54"/>
      <c r="V305" s="65"/>
      <c r="AL305" s="60"/>
      <c r="AM305" s="53"/>
      <c r="AN305" s="54"/>
      <c r="AO305" s="54"/>
    </row>
    <row r="306" spans="2:41" x14ac:dyDescent="0.3">
      <c r="D306" s="69"/>
      <c r="E306" s="14"/>
      <c r="G306" s="14"/>
      <c r="H306" s="14"/>
      <c r="I306" s="14"/>
      <c r="L306" s="70"/>
      <c r="M306" s="71"/>
      <c r="O306" s="54"/>
      <c r="V306" s="65"/>
    </row>
    <row r="307" spans="2:41" x14ac:dyDescent="0.3">
      <c r="D307" s="69"/>
      <c r="E307" s="14"/>
      <c r="G307" s="14"/>
      <c r="H307" s="14"/>
      <c r="I307" s="14"/>
      <c r="L307" s="70"/>
      <c r="M307" s="71"/>
      <c r="O307" s="54"/>
      <c r="V307" s="65"/>
    </row>
    <row r="308" spans="2:41" x14ac:dyDescent="0.3">
      <c r="D308" s="69"/>
      <c r="E308" s="14"/>
      <c r="G308" s="14"/>
      <c r="H308" s="14"/>
      <c r="I308" s="14"/>
      <c r="L308" s="70"/>
      <c r="M308" s="71"/>
      <c r="O308" s="54"/>
      <c r="V308" s="65"/>
    </row>
    <row r="309" spans="2:41" x14ac:dyDescent="0.3">
      <c r="D309" s="69"/>
      <c r="E309" s="14"/>
      <c r="G309" s="14"/>
      <c r="H309" s="14"/>
      <c r="I309" s="14"/>
      <c r="L309" s="70"/>
      <c r="M309" s="71"/>
      <c r="O309" s="54"/>
      <c r="V309" s="65"/>
    </row>
    <row r="310" spans="2:41" x14ac:dyDescent="0.3">
      <c r="D310" s="69"/>
      <c r="E310" s="14"/>
      <c r="G310" s="14"/>
      <c r="H310" s="14"/>
      <c r="I310" s="14"/>
      <c r="L310" s="70"/>
      <c r="M310" s="71"/>
      <c r="O310" s="54"/>
      <c r="V310" s="65"/>
    </row>
    <row r="311" spans="2:41" x14ac:dyDescent="0.3">
      <c r="D311" s="69"/>
      <c r="E311" s="14"/>
      <c r="G311" s="14"/>
      <c r="H311" s="14"/>
      <c r="I311" s="14"/>
      <c r="L311" s="70"/>
      <c r="M311" s="71"/>
      <c r="O311" s="54"/>
      <c r="V311" s="65"/>
    </row>
    <row r="312" spans="2:41" x14ac:dyDescent="0.3">
      <c r="D312" s="69"/>
      <c r="E312" s="14"/>
      <c r="G312" s="14"/>
      <c r="H312" s="14"/>
      <c r="I312" s="14"/>
      <c r="L312" s="70"/>
      <c r="M312" s="71"/>
      <c r="O312" s="54"/>
      <c r="V312" s="65"/>
    </row>
    <row r="313" spans="2:41" x14ac:dyDescent="0.3">
      <c r="D313" s="69"/>
      <c r="E313" s="14"/>
      <c r="G313" s="14"/>
      <c r="H313" s="14"/>
      <c r="I313" s="14"/>
      <c r="L313" s="70"/>
      <c r="M313" s="71"/>
      <c r="O313" s="54"/>
      <c r="V313" s="65"/>
    </row>
    <row r="314" spans="2:41" x14ac:dyDescent="0.3">
      <c r="D314" s="69"/>
      <c r="E314" s="14"/>
      <c r="G314" s="14"/>
      <c r="H314" s="14"/>
      <c r="I314" s="14"/>
      <c r="L314" s="70"/>
      <c r="M314" s="71"/>
      <c r="O314" s="54"/>
      <c r="V314" s="65"/>
    </row>
    <row r="315" spans="2:41" x14ac:dyDescent="0.3">
      <c r="D315" s="69"/>
      <c r="E315" s="14"/>
      <c r="G315" s="14"/>
      <c r="H315" s="14"/>
      <c r="I315" s="14"/>
      <c r="L315" s="70"/>
      <c r="M315" s="71"/>
      <c r="O315" s="54"/>
      <c r="V315" s="65"/>
    </row>
    <row r="316" spans="2:41" x14ac:dyDescent="0.3">
      <c r="D316" s="69"/>
      <c r="E316" s="14"/>
      <c r="G316" s="14"/>
      <c r="H316" s="14"/>
      <c r="I316" s="14"/>
      <c r="L316" s="70"/>
      <c r="M316" s="71"/>
      <c r="O316" s="54"/>
      <c r="V316" s="65"/>
    </row>
    <row r="317" spans="2:41" x14ac:dyDescent="0.3">
      <c r="D317" s="69"/>
      <c r="E317" s="14"/>
      <c r="G317" s="14"/>
      <c r="H317" s="14"/>
      <c r="I317" s="14"/>
      <c r="L317" s="70"/>
      <c r="M317" s="71"/>
      <c r="O317" s="54"/>
      <c r="V317" s="65"/>
    </row>
    <row r="318" spans="2:41" x14ac:dyDescent="0.3">
      <c r="D318" s="69"/>
      <c r="E318" s="14"/>
      <c r="G318" s="14"/>
      <c r="H318" s="14"/>
      <c r="I318" s="14"/>
      <c r="L318" s="70"/>
      <c r="M318" s="71"/>
      <c r="O318" s="54"/>
      <c r="V318" s="65"/>
    </row>
    <row r="319" spans="2:41" x14ac:dyDescent="0.3">
      <c r="D319" s="69"/>
      <c r="E319" s="14"/>
      <c r="G319" s="14"/>
      <c r="H319" s="14"/>
      <c r="I319" s="14"/>
      <c r="L319" s="70"/>
      <c r="M319" s="71"/>
      <c r="O319" s="54"/>
      <c r="V319" s="65"/>
    </row>
    <row r="320" spans="2:41" x14ac:dyDescent="0.3">
      <c r="D320" s="69"/>
      <c r="E320" s="14"/>
      <c r="G320" s="14"/>
      <c r="H320" s="14"/>
      <c r="I320" s="14"/>
      <c r="L320" s="70"/>
      <c r="M320" s="71"/>
      <c r="O320" s="54"/>
      <c r="V320" s="65"/>
    </row>
    <row r="321" spans="4:22" x14ac:dyDescent="0.3">
      <c r="D321" s="69"/>
      <c r="E321" s="14"/>
      <c r="G321" s="14"/>
      <c r="H321" s="14"/>
      <c r="I321" s="14"/>
      <c r="L321" s="70"/>
      <c r="M321" s="71"/>
      <c r="O321" s="54"/>
      <c r="V321" s="65"/>
    </row>
    <row r="322" spans="4:22" x14ac:dyDescent="0.3">
      <c r="D322" s="69"/>
      <c r="E322" s="14"/>
      <c r="G322" s="14"/>
      <c r="H322" s="14"/>
      <c r="I322" s="14"/>
      <c r="L322" s="70"/>
      <c r="M322" s="71"/>
      <c r="O322" s="54"/>
      <c r="V322" s="65"/>
    </row>
    <row r="323" spans="4:22" x14ac:dyDescent="0.3">
      <c r="D323" s="69"/>
      <c r="E323" s="14"/>
      <c r="G323" s="14"/>
      <c r="H323" s="14"/>
      <c r="I323" s="14"/>
      <c r="L323" s="70"/>
      <c r="M323" s="71"/>
      <c r="O323" s="54"/>
      <c r="V323" s="65"/>
    </row>
    <row r="324" spans="4:22" x14ac:dyDescent="0.3">
      <c r="D324" s="69"/>
      <c r="E324" s="14"/>
      <c r="G324" s="14"/>
      <c r="H324" s="14"/>
      <c r="I324" s="14"/>
      <c r="L324" s="70"/>
      <c r="M324" s="71"/>
      <c r="O324" s="54"/>
      <c r="V324" s="65"/>
    </row>
    <row r="325" spans="4:22" x14ac:dyDescent="0.3">
      <c r="D325" s="69"/>
      <c r="E325" s="14"/>
      <c r="G325" s="14"/>
      <c r="H325" s="14"/>
      <c r="I325" s="14"/>
      <c r="L325" s="70"/>
      <c r="M325" s="71"/>
      <c r="O325" s="54"/>
      <c r="V325" s="65"/>
    </row>
    <row r="326" spans="4:22" x14ac:dyDescent="0.3">
      <c r="D326" s="69"/>
      <c r="E326" s="14"/>
      <c r="G326" s="14"/>
      <c r="H326" s="14"/>
      <c r="I326" s="14"/>
      <c r="L326" s="70"/>
      <c r="M326" s="71"/>
      <c r="O326" s="54"/>
      <c r="V326" s="65"/>
    </row>
    <row r="327" spans="4:22" x14ac:dyDescent="0.3">
      <c r="D327" s="69"/>
      <c r="E327" s="14"/>
      <c r="G327" s="14"/>
      <c r="H327" s="14"/>
      <c r="I327" s="14"/>
      <c r="L327" s="70"/>
      <c r="M327" s="71"/>
      <c r="O327" s="54"/>
      <c r="V327" s="65"/>
    </row>
    <row r="328" spans="4:22" x14ac:dyDescent="0.3">
      <c r="D328" s="69"/>
      <c r="E328" s="14"/>
      <c r="G328" s="14"/>
      <c r="H328" s="14"/>
      <c r="I328" s="14"/>
      <c r="L328" s="70"/>
      <c r="M328" s="71"/>
      <c r="O328" s="54"/>
      <c r="V328" s="65"/>
    </row>
    <row r="329" spans="4:22" x14ac:dyDescent="0.3">
      <c r="D329" s="69"/>
      <c r="E329" s="14"/>
      <c r="G329" s="14"/>
      <c r="H329" s="14"/>
      <c r="I329" s="14"/>
      <c r="L329" s="70"/>
      <c r="M329" s="71"/>
      <c r="O329" s="54"/>
      <c r="V329" s="65"/>
    </row>
    <row r="330" spans="4:22" x14ac:dyDescent="0.3">
      <c r="D330" s="69"/>
      <c r="E330" s="14"/>
      <c r="G330" s="14"/>
      <c r="H330" s="14"/>
      <c r="I330" s="14"/>
      <c r="L330" s="70"/>
      <c r="M330" s="71"/>
      <c r="O330" s="54"/>
      <c r="V330" s="65"/>
    </row>
    <row r="331" spans="4:22" x14ac:dyDescent="0.3">
      <c r="D331" s="69"/>
      <c r="E331" s="14"/>
      <c r="G331" s="14"/>
      <c r="H331" s="14"/>
      <c r="I331" s="14"/>
      <c r="L331" s="70"/>
      <c r="M331" s="71"/>
      <c r="O331" s="54"/>
      <c r="V331" s="65"/>
    </row>
    <row r="332" spans="4:22" x14ac:dyDescent="0.3">
      <c r="D332" s="69"/>
      <c r="E332" s="14"/>
      <c r="G332" s="14"/>
      <c r="H332" s="14"/>
      <c r="I332" s="14"/>
      <c r="L332" s="70"/>
      <c r="M332" s="71"/>
      <c r="O332" s="54"/>
      <c r="V332" s="65"/>
    </row>
    <row r="333" spans="4:22" x14ac:dyDescent="0.3">
      <c r="D333" s="69"/>
      <c r="E333" s="14"/>
      <c r="G333" s="14"/>
      <c r="H333" s="14"/>
      <c r="I333" s="14"/>
      <c r="L333" s="70"/>
      <c r="M333" s="71"/>
      <c r="O333" s="54"/>
      <c r="V333" s="65"/>
    </row>
    <row r="334" spans="4:22" x14ac:dyDescent="0.3">
      <c r="D334" s="69"/>
      <c r="E334" s="14"/>
      <c r="G334" s="14"/>
      <c r="H334" s="14"/>
      <c r="I334" s="14"/>
      <c r="L334" s="70"/>
      <c r="M334" s="71"/>
      <c r="O334" s="54"/>
      <c r="V334" s="65"/>
    </row>
    <row r="335" spans="4:22" x14ac:dyDescent="0.3">
      <c r="D335" s="69"/>
      <c r="E335" s="14"/>
      <c r="G335" s="14"/>
      <c r="H335" s="14"/>
      <c r="I335" s="14"/>
      <c r="L335" s="70"/>
      <c r="M335" s="71"/>
      <c r="O335" s="54"/>
      <c r="V335" s="65"/>
    </row>
    <row r="336" spans="4:22" x14ac:dyDescent="0.3">
      <c r="D336" s="69"/>
      <c r="E336" s="14"/>
      <c r="G336" s="14"/>
      <c r="H336" s="14"/>
      <c r="I336" s="14"/>
      <c r="L336" s="70"/>
      <c r="M336" s="71"/>
      <c r="O336" s="54"/>
      <c r="V336" s="65"/>
    </row>
    <row r="337" spans="4:22" x14ac:dyDescent="0.3">
      <c r="D337" s="69"/>
      <c r="E337" s="14"/>
      <c r="G337" s="14"/>
      <c r="H337" s="14"/>
      <c r="I337" s="14"/>
      <c r="L337" s="70"/>
      <c r="M337" s="71"/>
      <c r="O337" s="54"/>
      <c r="V337" s="65"/>
    </row>
    <row r="338" spans="4:22" x14ac:dyDescent="0.3">
      <c r="D338" s="69"/>
      <c r="E338" s="14"/>
      <c r="G338" s="14"/>
      <c r="H338" s="14"/>
      <c r="I338" s="14"/>
      <c r="L338" s="70"/>
      <c r="M338" s="71"/>
      <c r="O338" s="54"/>
      <c r="V338" s="65"/>
    </row>
    <row r="339" spans="4:22" x14ac:dyDescent="0.3">
      <c r="D339" s="69"/>
      <c r="E339" s="14"/>
      <c r="G339" s="14"/>
      <c r="H339" s="14"/>
      <c r="I339" s="14"/>
      <c r="L339" s="70"/>
      <c r="M339" s="71"/>
      <c r="O339" s="54"/>
      <c r="V339" s="65"/>
    </row>
    <row r="340" spans="4:22" x14ac:dyDescent="0.3">
      <c r="D340" s="69"/>
      <c r="E340" s="14"/>
      <c r="G340" s="14"/>
      <c r="H340" s="14"/>
      <c r="I340" s="14"/>
      <c r="L340" s="70"/>
      <c r="M340" s="71"/>
      <c r="O340" s="54"/>
      <c r="V340" s="65"/>
    </row>
    <row r="341" spans="4:22" x14ac:dyDescent="0.3">
      <c r="D341" s="69"/>
      <c r="E341" s="14"/>
      <c r="G341" s="14"/>
      <c r="H341" s="14"/>
      <c r="I341" s="14"/>
      <c r="L341" s="70"/>
      <c r="M341" s="71"/>
      <c r="O341" s="54"/>
      <c r="V341" s="65"/>
    </row>
    <row r="342" spans="4:22" x14ac:dyDescent="0.3">
      <c r="D342" s="69"/>
      <c r="E342" s="14"/>
      <c r="G342" s="14"/>
      <c r="H342" s="14"/>
      <c r="I342" s="14"/>
      <c r="L342" s="70"/>
      <c r="M342" s="71"/>
      <c r="O342" s="54"/>
      <c r="V342" s="65"/>
    </row>
    <row r="343" spans="4:22" x14ac:dyDescent="0.3">
      <c r="D343" s="69"/>
      <c r="E343" s="14"/>
      <c r="G343" s="14"/>
      <c r="H343" s="14"/>
      <c r="I343" s="14"/>
      <c r="L343" s="70"/>
      <c r="M343" s="71"/>
      <c r="O343" s="54"/>
      <c r="V343" s="65"/>
    </row>
    <row r="344" spans="4:22" x14ac:dyDescent="0.3">
      <c r="D344" s="69"/>
      <c r="E344" s="14"/>
      <c r="G344" s="14"/>
      <c r="H344" s="14"/>
      <c r="I344" s="14"/>
      <c r="L344" s="70"/>
      <c r="M344" s="71"/>
      <c r="O344" s="54"/>
      <c r="V344" s="65"/>
    </row>
    <row r="345" spans="4:22" x14ac:dyDescent="0.3">
      <c r="D345" s="69"/>
      <c r="E345" s="14"/>
      <c r="G345" s="14"/>
      <c r="H345" s="14"/>
      <c r="I345" s="14"/>
      <c r="L345" s="70"/>
      <c r="M345" s="71"/>
      <c r="O345" s="54"/>
      <c r="V345" s="65"/>
    </row>
    <row r="346" spans="4:22" x14ac:dyDescent="0.3">
      <c r="D346" s="69"/>
      <c r="E346" s="14"/>
      <c r="G346" s="14"/>
      <c r="H346" s="14"/>
      <c r="I346" s="14"/>
      <c r="L346" s="70"/>
      <c r="M346" s="71"/>
      <c r="O346" s="54"/>
      <c r="V346" s="65"/>
    </row>
    <row r="347" spans="4:22" x14ac:dyDescent="0.3">
      <c r="D347" s="69"/>
      <c r="E347" s="14"/>
      <c r="G347" s="14"/>
      <c r="H347" s="14"/>
      <c r="I347" s="14"/>
      <c r="L347" s="70"/>
      <c r="M347" s="71"/>
      <c r="O347" s="54"/>
      <c r="V347" s="65"/>
    </row>
    <row r="348" spans="4:22" x14ac:dyDescent="0.3">
      <c r="D348" s="69"/>
      <c r="E348" s="14"/>
      <c r="G348" s="14"/>
      <c r="H348" s="14"/>
      <c r="I348" s="14"/>
      <c r="L348" s="70"/>
      <c r="M348" s="71"/>
      <c r="O348" s="54"/>
      <c r="V348" s="65"/>
    </row>
    <row r="349" spans="4:22" x14ac:dyDescent="0.3">
      <c r="D349" s="69"/>
      <c r="E349" s="14"/>
      <c r="G349" s="14"/>
      <c r="H349" s="14"/>
      <c r="I349" s="14"/>
      <c r="L349" s="70"/>
      <c r="M349" s="71"/>
      <c r="O349" s="54"/>
      <c r="V349" s="65"/>
    </row>
    <row r="350" spans="4:22" x14ac:dyDescent="0.3">
      <c r="D350" s="69"/>
      <c r="E350" s="14"/>
      <c r="G350" s="14"/>
      <c r="H350" s="14"/>
      <c r="I350" s="14"/>
      <c r="L350" s="70"/>
      <c r="M350" s="71"/>
      <c r="O350" s="54"/>
      <c r="V350" s="65"/>
    </row>
    <row r="351" spans="4:22" x14ac:dyDescent="0.3">
      <c r="D351" s="69"/>
      <c r="E351" s="14"/>
      <c r="G351" s="14"/>
      <c r="H351" s="14"/>
      <c r="I351" s="14"/>
      <c r="L351" s="70"/>
      <c r="M351" s="71"/>
      <c r="O351" s="54"/>
      <c r="V351" s="65"/>
    </row>
    <row r="352" spans="4:22" x14ac:dyDescent="0.3">
      <c r="D352" s="69"/>
      <c r="E352" s="14"/>
      <c r="G352" s="14"/>
      <c r="H352" s="14"/>
      <c r="I352" s="14"/>
      <c r="L352" s="70"/>
      <c r="M352" s="71"/>
      <c r="O352" s="54"/>
      <c r="V352" s="65"/>
    </row>
    <row r="353" spans="4:22" x14ac:dyDescent="0.3">
      <c r="D353" s="69"/>
      <c r="E353" s="14"/>
      <c r="G353" s="14"/>
      <c r="H353" s="14"/>
      <c r="I353" s="14"/>
      <c r="L353" s="70"/>
      <c r="M353" s="71"/>
      <c r="O353" s="54"/>
      <c r="V353" s="65"/>
    </row>
    <row r="354" spans="4:22" x14ac:dyDescent="0.3">
      <c r="D354" s="69"/>
      <c r="E354" s="14"/>
      <c r="G354" s="14"/>
      <c r="H354" s="14"/>
      <c r="I354" s="14"/>
      <c r="L354" s="70"/>
      <c r="M354" s="71"/>
      <c r="O354" s="54"/>
      <c r="V354" s="65"/>
    </row>
    <row r="355" spans="4:22" x14ac:dyDescent="0.3">
      <c r="D355" s="69"/>
      <c r="E355" s="14"/>
      <c r="G355" s="14"/>
      <c r="H355" s="14"/>
      <c r="I355" s="14"/>
      <c r="L355" s="70"/>
      <c r="M355" s="71"/>
      <c r="O355" s="54"/>
      <c r="V355" s="65"/>
    </row>
    <row r="356" spans="4:22" x14ac:dyDescent="0.3">
      <c r="D356" s="69"/>
      <c r="E356" s="14"/>
      <c r="G356" s="14"/>
      <c r="H356" s="14"/>
      <c r="I356" s="14"/>
      <c r="L356" s="70"/>
      <c r="M356" s="71"/>
      <c r="O356" s="54"/>
      <c r="V356" s="65"/>
    </row>
    <row r="357" spans="4:22" x14ac:dyDescent="0.3">
      <c r="D357" s="69"/>
      <c r="E357" s="14"/>
      <c r="G357" s="14"/>
      <c r="H357" s="14"/>
      <c r="I357" s="14"/>
      <c r="L357" s="70"/>
      <c r="M357" s="71"/>
      <c r="O357" s="54"/>
      <c r="V357" s="65"/>
    </row>
    <row r="358" spans="4:22" x14ac:dyDescent="0.3">
      <c r="D358" s="69"/>
      <c r="E358" s="14"/>
      <c r="G358" s="14"/>
      <c r="H358" s="14"/>
      <c r="I358" s="14"/>
      <c r="L358" s="70"/>
      <c r="M358" s="71"/>
      <c r="O358" s="54"/>
      <c r="V358" s="65"/>
    </row>
    <row r="359" spans="4:22" x14ac:dyDescent="0.3">
      <c r="D359" s="69"/>
      <c r="E359" s="14"/>
      <c r="G359" s="14"/>
      <c r="H359" s="14"/>
      <c r="I359" s="14"/>
      <c r="L359" s="70"/>
      <c r="M359" s="71"/>
      <c r="O359" s="54"/>
      <c r="V359" s="65"/>
    </row>
    <row r="360" spans="4:22" x14ac:dyDescent="0.3">
      <c r="D360" s="69"/>
      <c r="E360" s="14"/>
      <c r="G360" s="14"/>
      <c r="H360" s="14"/>
      <c r="I360" s="14"/>
      <c r="L360" s="70"/>
      <c r="M360" s="71"/>
      <c r="O360" s="54"/>
      <c r="V360" s="65"/>
    </row>
    <row r="361" spans="4:22" x14ac:dyDescent="0.3">
      <c r="D361" s="69"/>
      <c r="E361" s="14"/>
      <c r="G361" s="14"/>
      <c r="H361" s="14"/>
      <c r="I361" s="14"/>
      <c r="L361" s="70"/>
      <c r="M361" s="71"/>
      <c r="O361" s="54"/>
      <c r="V361" s="65"/>
    </row>
    <row r="362" spans="4:22" x14ac:dyDescent="0.3">
      <c r="D362" s="69"/>
      <c r="E362" s="14"/>
      <c r="G362" s="14"/>
      <c r="H362" s="14"/>
      <c r="I362" s="14"/>
      <c r="L362" s="70"/>
      <c r="M362" s="71"/>
      <c r="O362" s="54"/>
      <c r="V362" s="65"/>
    </row>
    <row r="363" spans="4:22" x14ac:dyDescent="0.3">
      <c r="D363" s="69"/>
      <c r="E363" s="14"/>
      <c r="G363" s="14"/>
      <c r="H363" s="14"/>
      <c r="I363" s="14"/>
      <c r="L363" s="70"/>
      <c r="M363" s="71"/>
      <c r="O363" s="54"/>
      <c r="V363" s="65"/>
    </row>
    <row r="364" spans="4:22" x14ac:dyDescent="0.3">
      <c r="D364" s="69"/>
      <c r="E364" s="14"/>
      <c r="G364" s="14"/>
      <c r="H364" s="14"/>
      <c r="I364" s="14"/>
      <c r="L364" s="70"/>
      <c r="M364" s="71"/>
      <c r="O364" s="54"/>
      <c r="V364" s="65"/>
    </row>
    <row r="365" spans="4:22" x14ac:dyDescent="0.3">
      <c r="D365" s="69"/>
      <c r="E365" s="14"/>
      <c r="G365" s="14"/>
      <c r="H365" s="14"/>
      <c r="I365" s="14"/>
      <c r="L365" s="70"/>
      <c r="M365" s="71"/>
      <c r="O365" s="54"/>
      <c r="V365" s="65"/>
    </row>
    <row r="366" spans="4:22" x14ac:dyDescent="0.3">
      <c r="D366" s="69"/>
      <c r="E366" s="14"/>
      <c r="G366" s="14"/>
      <c r="H366" s="14"/>
      <c r="I366" s="14"/>
      <c r="L366" s="70"/>
      <c r="M366" s="71"/>
      <c r="O366" s="54"/>
      <c r="V366" s="65"/>
    </row>
    <row r="367" spans="4:22" x14ac:dyDescent="0.3">
      <c r="D367" s="69"/>
      <c r="E367" s="14"/>
      <c r="G367" s="14"/>
      <c r="H367" s="14"/>
      <c r="I367" s="14"/>
      <c r="L367" s="70"/>
      <c r="M367" s="71"/>
      <c r="O367" s="54"/>
      <c r="V367" s="65"/>
    </row>
    <row r="368" spans="4:22" x14ac:dyDescent="0.3">
      <c r="D368" s="69"/>
      <c r="E368" s="14"/>
      <c r="G368" s="14"/>
      <c r="H368" s="14"/>
      <c r="I368" s="14"/>
      <c r="L368" s="70"/>
      <c r="M368" s="71"/>
      <c r="O368" s="54"/>
      <c r="V368" s="65"/>
    </row>
    <row r="369" spans="4:22" x14ac:dyDescent="0.3">
      <c r="D369" s="69"/>
      <c r="E369" s="14"/>
      <c r="G369" s="14"/>
      <c r="H369" s="14"/>
      <c r="I369" s="14"/>
      <c r="L369" s="70"/>
      <c r="M369" s="71"/>
      <c r="O369" s="54"/>
      <c r="V369" s="65"/>
    </row>
    <row r="370" spans="4:22" x14ac:dyDescent="0.3">
      <c r="D370" s="69"/>
      <c r="E370" s="14"/>
      <c r="G370" s="14"/>
      <c r="H370" s="14"/>
      <c r="I370" s="14"/>
      <c r="L370" s="70"/>
      <c r="M370" s="71"/>
      <c r="O370" s="54"/>
      <c r="V370" s="65"/>
    </row>
    <row r="371" spans="4:22" x14ac:dyDescent="0.3">
      <c r="D371" s="69"/>
      <c r="E371" s="14"/>
      <c r="G371" s="14"/>
      <c r="H371" s="14"/>
      <c r="I371" s="14"/>
      <c r="L371" s="70"/>
      <c r="M371" s="71"/>
      <c r="O371" s="54"/>
      <c r="V371" s="65"/>
    </row>
    <row r="372" spans="4:22" x14ac:dyDescent="0.3">
      <c r="D372" s="69"/>
      <c r="E372" s="14"/>
      <c r="G372" s="14"/>
      <c r="H372" s="14"/>
      <c r="I372" s="14"/>
      <c r="L372" s="70"/>
      <c r="M372" s="71"/>
      <c r="O372" s="54"/>
      <c r="V372" s="65"/>
    </row>
    <row r="373" spans="4:22" x14ac:dyDescent="0.3">
      <c r="D373" s="69"/>
      <c r="E373" s="14"/>
      <c r="G373" s="14"/>
      <c r="H373" s="14"/>
      <c r="I373" s="14"/>
      <c r="L373" s="70"/>
      <c r="M373" s="71"/>
      <c r="O373" s="54"/>
      <c r="V373" s="65"/>
    </row>
    <row r="374" spans="4:22" x14ac:dyDescent="0.3">
      <c r="D374" s="69"/>
      <c r="E374" s="14"/>
      <c r="G374" s="14"/>
      <c r="H374" s="14"/>
      <c r="I374" s="14"/>
      <c r="L374" s="70"/>
      <c r="M374" s="71"/>
      <c r="O374" s="54"/>
      <c r="V374" s="65"/>
    </row>
    <row r="375" spans="4:22" x14ac:dyDescent="0.3">
      <c r="D375" s="69"/>
      <c r="E375" s="14"/>
      <c r="G375" s="14"/>
      <c r="H375" s="14"/>
      <c r="I375" s="14"/>
      <c r="L375" s="70"/>
      <c r="M375" s="71"/>
      <c r="O375" s="54"/>
      <c r="V375" s="65"/>
    </row>
    <row r="376" spans="4:22" x14ac:dyDescent="0.3">
      <c r="D376" s="69"/>
      <c r="E376" s="14"/>
      <c r="G376" s="14"/>
      <c r="H376" s="14"/>
      <c r="I376" s="14"/>
      <c r="L376" s="70"/>
      <c r="M376" s="71"/>
      <c r="O376" s="54"/>
      <c r="V376" s="65"/>
    </row>
    <row r="377" spans="4:22" x14ac:dyDescent="0.3">
      <c r="D377" s="69"/>
      <c r="E377" s="14"/>
      <c r="G377" s="14"/>
      <c r="H377" s="14"/>
      <c r="I377" s="14"/>
      <c r="L377" s="70"/>
      <c r="M377" s="71"/>
      <c r="O377" s="54"/>
      <c r="V377" s="65"/>
    </row>
    <row r="378" spans="4:22" x14ac:dyDescent="0.3">
      <c r="D378" s="69"/>
      <c r="E378" s="14"/>
      <c r="G378" s="14"/>
      <c r="H378" s="14"/>
      <c r="I378" s="14"/>
      <c r="L378" s="70"/>
      <c r="M378" s="71"/>
      <c r="O378" s="54"/>
      <c r="V378" s="65"/>
    </row>
    <row r="379" spans="4:22" x14ac:dyDescent="0.3">
      <c r="D379" s="69"/>
      <c r="E379" s="14"/>
      <c r="G379" s="14"/>
      <c r="H379" s="14"/>
      <c r="I379" s="14"/>
      <c r="L379" s="70"/>
      <c r="M379" s="71"/>
      <c r="O379" s="54"/>
      <c r="V379" s="65"/>
    </row>
    <row r="380" spans="4:22" x14ac:dyDescent="0.3">
      <c r="D380" s="69"/>
      <c r="E380" s="14"/>
      <c r="G380" s="14"/>
      <c r="H380" s="14"/>
      <c r="I380" s="14"/>
      <c r="L380" s="70"/>
      <c r="M380" s="71"/>
      <c r="O380" s="54"/>
      <c r="V380" s="65"/>
    </row>
    <row r="381" spans="4:22" x14ac:dyDescent="0.3">
      <c r="D381" s="69"/>
      <c r="E381" s="14"/>
      <c r="G381" s="14"/>
      <c r="H381" s="14"/>
      <c r="I381" s="14"/>
      <c r="L381" s="70"/>
      <c r="M381" s="71"/>
      <c r="O381" s="54"/>
      <c r="V381" s="65"/>
    </row>
    <row r="382" spans="4:22" x14ac:dyDescent="0.3">
      <c r="D382" s="69"/>
      <c r="E382" s="14"/>
      <c r="G382" s="14"/>
      <c r="H382" s="14"/>
      <c r="I382" s="14"/>
      <c r="L382" s="70"/>
      <c r="M382" s="71"/>
      <c r="O382" s="54"/>
      <c r="V382" s="65"/>
    </row>
    <row r="383" spans="4:22" x14ac:dyDescent="0.3">
      <c r="D383" s="69"/>
      <c r="E383" s="14"/>
      <c r="G383" s="14"/>
      <c r="H383" s="14"/>
      <c r="I383" s="14"/>
      <c r="L383" s="70"/>
      <c r="M383" s="71"/>
      <c r="O383" s="54"/>
      <c r="V383" s="65"/>
    </row>
    <row r="384" spans="4:22" x14ac:dyDescent="0.3">
      <c r="D384" s="69"/>
      <c r="E384" s="14"/>
      <c r="G384" s="14"/>
      <c r="H384" s="14"/>
      <c r="I384" s="14"/>
      <c r="L384" s="70"/>
      <c r="M384" s="71"/>
      <c r="O384" s="54"/>
      <c r="V384" s="65"/>
    </row>
    <row r="385" spans="4:22" x14ac:dyDescent="0.3">
      <c r="D385" s="69"/>
      <c r="E385" s="14"/>
      <c r="G385" s="14"/>
      <c r="H385" s="14"/>
      <c r="I385" s="14"/>
      <c r="L385" s="70"/>
      <c r="M385" s="71"/>
      <c r="O385" s="54"/>
      <c r="V385" s="65"/>
    </row>
    <row r="386" spans="4:22" x14ac:dyDescent="0.3">
      <c r="D386" s="69"/>
      <c r="E386" s="14"/>
      <c r="G386" s="14"/>
      <c r="H386" s="14"/>
      <c r="I386" s="14"/>
      <c r="L386" s="70"/>
      <c r="M386" s="71"/>
      <c r="O386" s="54"/>
      <c r="V386" s="65"/>
    </row>
    <row r="387" spans="4:22" x14ac:dyDescent="0.3">
      <c r="D387" s="69"/>
      <c r="E387" s="14"/>
      <c r="G387" s="14"/>
      <c r="H387" s="14"/>
      <c r="I387" s="14"/>
      <c r="L387" s="70"/>
      <c r="M387" s="71"/>
      <c r="O387" s="54"/>
      <c r="V387" s="65"/>
    </row>
    <row r="388" spans="4:22" x14ac:dyDescent="0.3">
      <c r="D388" s="69"/>
      <c r="E388" s="14"/>
      <c r="G388" s="14"/>
      <c r="H388" s="14"/>
      <c r="I388" s="14"/>
      <c r="L388" s="70"/>
      <c r="M388" s="71"/>
      <c r="O388" s="54"/>
      <c r="V388" s="65"/>
    </row>
    <row r="389" spans="4:22" x14ac:dyDescent="0.3">
      <c r="D389" s="69"/>
      <c r="E389" s="14"/>
      <c r="G389" s="14"/>
      <c r="H389" s="14"/>
      <c r="I389" s="14"/>
      <c r="L389" s="70"/>
      <c r="M389" s="71"/>
      <c r="O389" s="54"/>
      <c r="V389" s="65"/>
    </row>
    <row r="390" spans="4:22" x14ac:dyDescent="0.3">
      <c r="D390" s="69"/>
      <c r="E390" s="14"/>
      <c r="G390" s="14"/>
      <c r="H390" s="14"/>
      <c r="I390" s="14"/>
      <c r="L390" s="70"/>
      <c r="M390" s="71"/>
      <c r="O390" s="54"/>
      <c r="V390" s="65"/>
    </row>
    <row r="391" spans="4:22" x14ac:dyDescent="0.3">
      <c r="D391" s="69"/>
      <c r="E391" s="14"/>
      <c r="G391" s="14"/>
      <c r="H391" s="14"/>
      <c r="I391" s="14"/>
      <c r="L391" s="70"/>
      <c r="M391" s="71"/>
      <c r="O391" s="54"/>
      <c r="V391" s="65"/>
    </row>
    <row r="392" spans="4:22" x14ac:dyDescent="0.3">
      <c r="D392" s="69"/>
      <c r="E392" s="14"/>
      <c r="G392" s="14"/>
      <c r="H392" s="14"/>
      <c r="I392" s="14"/>
      <c r="L392" s="70"/>
      <c r="M392" s="71"/>
      <c r="O392" s="54"/>
      <c r="V392" s="65"/>
    </row>
    <row r="393" spans="4:22" x14ac:dyDescent="0.3">
      <c r="D393" s="69"/>
      <c r="E393" s="14"/>
      <c r="G393" s="14"/>
      <c r="H393" s="14"/>
      <c r="I393" s="14"/>
      <c r="L393" s="70"/>
      <c r="M393" s="71"/>
      <c r="O393" s="54"/>
      <c r="V393" s="65"/>
    </row>
    <row r="394" spans="4:22" x14ac:dyDescent="0.3">
      <c r="D394" s="69"/>
      <c r="E394" s="14"/>
      <c r="G394" s="14"/>
      <c r="H394" s="14"/>
      <c r="I394" s="14"/>
      <c r="L394" s="70"/>
      <c r="M394" s="71"/>
      <c r="O394" s="54"/>
      <c r="V394" s="65"/>
    </row>
    <row r="395" spans="4:22" x14ac:dyDescent="0.3">
      <c r="D395" s="69"/>
      <c r="E395" s="14"/>
      <c r="G395" s="14"/>
      <c r="H395" s="14"/>
      <c r="I395" s="14"/>
      <c r="L395" s="70"/>
      <c r="M395" s="71"/>
      <c r="O395" s="54"/>
      <c r="V395" s="65"/>
    </row>
    <row r="396" spans="4:22" x14ac:dyDescent="0.3">
      <c r="D396" s="69"/>
      <c r="E396" s="14"/>
      <c r="G396" s="14"/>
      <c r="H396" s="14"/>
      <c r="I396" s="14"/>
      <c r="L396" s="70"/>
      <c r="M396" s="71"/>
      <c r="O396" s="54"/>
      <c r="V396" s="65"/>
    </row>
    <row r="397" spans="4:22" x14ac:dyDescent="0.3">
      <c r="D397" s="69"/>
      <c r="E397" s="14"/>
      <c r="G397" s="14"/>
      <c r="H397" s="14"/>
      <c r="I397" s="14"/>
      <c r="L397" s="70"/>
      <c r="M397" s="71"/>
      <c r="O397" s="54"/>
      <c r="V397" s="65"/>
    </row>
    <row r="398" spans="4:22" x14ac:dyDescent="0.3">
      <c r="D398" s="69"/>
      <c r="E398" s="14"/>
      <c r="G398" s="14"/>
      <c r="H398" s="14"/>
      <c r="I398" s="14"/>
      <c r="L398" s="70"/>
      <c r="M398" s="71"/>
      <c r="O398" s="54"/>
      <c r="V398" s="65"/>
    </row>
    <row r="399" spans="4:22" x14ac:dyDescent="0.3">
      <c r="D399" s="69"/>
      <c r="E399" s="14"/>
      <c r="G399" s="14"/>
      <c r="H399" s="14"/>
      <c r="I399" s="14"/>
      <c r="L399" s="70"/>
      <c r="M399" s="71"/>
      <c r="O399" s="54"/>
      <c r="V399" s="65"/>
    </row>
    <row r="400" spans="4:22" x14ac:dyDescent="0.3">
      <c r="D400" s="69"/>
      <c r="E400" s="14"/>
      <c r="G400" s="14"/>
      <c r="H400" s="14"/>
      <c r="I400" s="14"/>
      <c r="L400" s="70"/>
      <c r="M400" s="71"/>
      <c r="O400" s="54"/>
      <c r="V400" s="65"/>
    </row>
    <row r="401" spans="4:22" x14ac:dyDescent="0.3">
      <c r="D401" s="69"/>
      <c r="E401" s="14"/>
      <c r="G401" s="14"/>
      <c r="H401" s="14"/>
      <c r="I401" s="14"/>
      <c r="L401" s="70"/>
      <c r="M401" s="71"/>
      <c r="O401" s="54"/>
      <c r="V401" s="65"/>
    </row>
    <row r="402" spans="4:22" x14ac:dyDescent="0.3">
      <c r="D402" s="69"/>
      <c r="E402" s="14"/>
      <c r="G402" s="14"/>
      <c r="H402" s="14"/>
      <c r="I402" s="14"/>
      <c r="L402" s="70"/>
      <c r="M402" s="71"/>
      <c r="O402" s="54"/>
      <c r="V402" s="65"/>
    </row>
    <row r="403" spans="4:22" x14ac:dyDescent="0.3">
      <c r="D403" s="69"/>
      <c r="E403" s="14"/>
      <c r="G403" s="14"/>
      <c r="H403" s="14"/>
      <c r="I403" s="14"/>
      <c r="L403" s="70"/>
      <c r="M403" s="71"/>
      <c r="O403" s="54"/>
      <c r="V403" s="65"/>
    </row>
    <row r="404" spans="4:22" x14ac:dyDescent="0.3">
      <c r="D404" s="69"/>
      <c r="E404" s="14"/>
      <c r="G404" s="14"/>
      <c r="H404" s="14"/>
      <c r="I404" s="14"/>
      <c r="L404" s="70"/>
      <c r="M404" s="71"/>
      <c r="O404" s="54"/>
      <c r="V404" s="65"/>
    </row>
    <row r="405" spans="4:22" x14ac:dyDescent="0.3">
      <c r="D405" s="69"/>
      <c r="E405" s="14"/>
      <c r="G405" s="14"/>
      <c r="H405" s="14"/>
      <c r="I405" s="14"/>
      <c r="L405" s="70"/>
      <c r="M405" s="71"/>
      <c r="O405" s="54"/>
      <c r="V405" s="65"/>
    </row>
    <row r="406" spans="4:22" x14ac:dyDescent="0.3">
      <c r="D406" s="69"/>
      <c r="E406" s="14"/>
      <c r="G406" s="14"/>
      <c r="H406" s="14"/>
      <c r="I406" s="14"/>
      <c r="L406" s="70"/>
      <c r="M406" s="71"/>
      <c r="O406" s="54"/>
      <c r="V406" s="65"/>
    </row>
    <row r="407" spans="4:22" x14ac:dyDescent="0.3">
      <c r="D407" s="69"/>
      <c r="E407" s="14"/>
      <c r="G407" s="14"/>
      <c r="H407" s="14"/>
      <c r="I407" s="14"/>
      <c r="L407" s="70"/>
      <c r="M407" s="71"/>
      <c r="O407" s="54"/>
      <c r="V407" s="65"/>
    </row>
    <row r="408" spans="4:22" x14ac:dyDescent="0.3">
      <c r="D408" s="69"/>
      <c r="E408" s="14"/>
      <c r="G408" s="14"/>
      <c r="H408" s="14"/>
      <c r="I408" s="14"/>
      <c r="L408" s="70"/>
      <c r="M408" s="71"/>
      <c r="O408" s="54"/>
      <c r="V408" s="65"/>
    </row>
    <row r="409" spans="4:22" x14ac:dyDescent="0.3">
      <c r="D409" s="69"/>
      <c r="E409" s="14"/>
      <c r="G409" s="14"/>
      <c r="H409" s="14"/>
      <c r="I409" s="14"/>
      <c r="L409" s="70"/>
      <c r="M409" s="71"/>
      <c r="O409" s="54"/>
      <c r="V409" s="65"/>
    </row>
    <row r="410" spans="4:22" x14ac:dyDescent="0.3">
      <c r="D410" s="69"/>
      <c r="E410" s="14"/>
      <c r="G410" s="14"/>
      <c r="H410" s="14"/>
      <c r="I410" s="14"/>
      <c r="L410" s="70"/>
      <c r="M410" s="71"/>
      <c r="O410" s="54"/>
      <c r="V410" s="65"/>
    </row>
    <row r="411" spans="4:22" x14ac:dyDescent="0.3">
      <c r="D411" s="69"/>
      <c r="E411" s="14"/>
      <c r="G411" s="14"/>
      <c r="H411" s="14"/>
      <c r="I411" s="14"/>
      <c r="L411" s="70"/>
      <c r="M411" s="71"/>
      <c r="O411" s="54"/>
      <c r="V411" s="65"/>
    </row>
    <row r="412" spans="4:22" x14ac:dyDescent="0.3">
      <c r="D412" s="69"/>
      <c r="E412" s="14"/>
      <c r="G412" s="14"/>
      <c r="H412" s="14"/>
      <c r="I412" s="14"/>
      <c r="L412" s="70"/>
      <c r="M412" s="71"/>
      <c r="O412" s="54"/>
      <c r="V412" s="65"/>
    </row>
    <row r="413" spans="4:22" x14ac:dyDescent="0.3">
      <c r="D413" s="69"/>
      <c r="E413" s="14"/>
      <c r="G413" s="14"/>
      <c r="H413" s="14"/>
      <c r="I413" s="14"/>
      <c r="L413" s="70"/>
      <c r="M413" s="71"/>
      <c r="O413" s="54"/>
      <c r="V413" s="65"/>
    </row>
    <row r="414" spans="4:22" x14ac:dyDescent="0.3">
      <c r="D414" s="69"/>
      <c r="E414" s="14"/>
      <c r="G414" s="14"/>
      <c r="H414" s="14"/>
      <c r="I414" s="14"/>
      <c r="L414" s="70"/>
      <c r="M414" s="71"/>
      <c r="O414" s="54"/>
      <c r="V414" s="65"/>
    </row>
    <row r="415" spans="4:22" x14ac:dyDescent="0.3">
      <c r="D415" s="69"/>
      <c r="E415" s="14"/>
      <c r="G415" s="14"/>
      <c r="H415" s="14"/>
      <c r="I415" s="14"/>
      <c r="L415" s="70"/>
      <c r="M415" s="71"/>
      <c r="O415" s="54"/>
      <c r="V415" s="65"/>
    </row>
    <row r="416" spans="4:22" x14ac:dyDescent="0.3">
      <c r="D416" s="69"/>
      <c r="E416" s="14"/>
      <c r="G416" s="14"/>
      <c r="H416" s="14"/>
      <c r="I416" s="14"/>
      <c r="L416" s="70"/>
      <c r="M416" s="71"/>
      <c r="O416" s="54"/>
      <c r="V416" s="65"/>
    </row>
    <row r="417" spans="4:22" x14ac:dyDescent="0.3">
      <c r="D417" s="69"/>
      <c r="E417" s="14"/>
      <c r="G417" s="14"/>
      <c r="H417" s="14"/>
      <c r="I417" s="14"/>
      <c r="L417" s="70"/>
      <c r="M417" s="71"/>
      <c r="O417" s="54"/>
      <c r="V417" s="65"/>
    </row>
    <row r="418" spans="4:22" x14ac:dyDescent="0.3">
      <c r="D418" s="69"/>
      <c r="E418" s="14"/>
      <c r="G418" s="14"/>
      <c r="H418" s="14"/>
      <c r="I418" s="14"/>
      <c r="L418" s="70"/>
      <c r="M418" s="71"/>
      <c r="O418" s="54"/>
      <c r="V418" s="65"/>
    </row>
    <row r="419" spans="4:22" x14ac:dyDescent="0.3">
      <c r="D419" s="69"/>
      <c r="E419" s="14"/>
      <c r="G419" s="14"/>
      <c r="H419" s="14"/>
      <c r="I419" s="14"/>
      <c r="L419" s="70"/>
      <c r="M419" s="71"/>
      <c r="O419" s="54"/>
      <c r="V419" s="65"/>
    </row>
    <row r="420" spans="4:22" x14ac:dyDescent="0.3">
      <c r="D420" s="69"/>
      <c r="E420" s="14"/>
      <c r="G420" s="14"/>
      <c r="H420" s="14"/>
      <c r="I420" s="14"/>
      <c r="L420" s="70"/>
      <c r="M420" s="71"/>
      <c r="O420" s="54"/>
      <c r="V420" s="65"/>
    </row>
    <row r="421" spans="4:22" x14ac:dyDescent="0.3">
      <c r="D421" s="69"/>
      <c r="E421" s="14"/>
      <c r="G421" s="14"/>
      <c r="H421" s="14"/>
      <c r="I421" s="14"/>
      <c r="L421" s="70"/>
      <c r="M421" s="71"/>
      <c r="O421" s="54"/>
      <c r="V421" s="65"/>
    </row>
    <row r="422" spans="4:22" x14ac:dyDescent="0.3">
      <c r="D422" s="69"/>
      <c r="E422" s="14"/>
      <c r="G422" s="14"/>
      <c r="H422" s="14"/>
      <c r="I422" s="14"/>
      <c r="L422" s="70"/>
      <c r="M422" s="71"/>
      <c r="O422" s="54"/>
      <c r="V422" s="65"/>
    </row>
    <row r="423" spans="4:22" x14ac:dyDescent="0.3">
      <c r="D423" s="69"/>
      <c r="E423" s="14"/>
      <c r="G423" s="14"/>
      <c r="H423" s="14"/>
      <c r="I423" s="14"/>
      <c r="L423" s="70"/>
      <c r="M423" s="71"/>
      <c r="O423" s="54"/>
      <c r="V423" s="65"/>
    </row>
    <row r="424" spans="4:22" x14ac:dyDescent="0.3">
      <c r="D424" s="69"/>
      <c r="E424" s="14"/>
      <c r="G424" s="14"/>
      <c r="H424" s="14"/>
      <c r="I424" s="14"/>
      <c r="L424" s="70"/>
      <c r="M424" s="71"/>
      <c r="O424" s="54"/>
      <c r="V424" s="65"/>
    </row>
    <row r="425" spans="4:22" x14ac:dyDescent="0.3">
      <c r="D425" s="69"/>
      <c r="E425" s="14"/>
      <c r="G425" s="14"/>
      <c r="H425" s="14"/>
      <c r="I425" s="14"/>
      <c r="L425" s="70"/>
      <c r="M425" s="71"/>
      <c r="O425" s="54"/>
      <c r="V425" s="65"/>
    </row>
    <row r="426" spans="4:22" x14ac:dyDescent="0.3">
      <c r="D426" s="69"/>
      <c r="E426" s="14"/>
      <c r="G426" s="14"/>
      <c r="H426" s="14"/>
      <c r="I426" s="14"/>
      <c r="L426" s="70"/>
      <c r="M426" s="71"/>
      <c r="O426" s="54"/>
      <c r="V426" s="65"/>
    </row>
    <row r="427" spans="4:22" x14ac:dyDescent="0.3">
      <c r="D427" s="69"/>
      <c r="E427" s="14"/>
      <c r="G427" s="14"/>
      <c r="H427" s="14"/>
      <c r="I427" s="14"/>
      <c r="L427" s="70"/>
      <c r="M427" s="71"/>
      <c r="O427" s="54"/>
      <c r="V427" s="65"/>
    </row>
    <row r="428" spans="4:22" x14ac:dyDescent="0.3">
      <c r="D428" s="69"/>
      <c r="E428" s="14"/>
      <c r="G428" s="14"/>
      <c r="H428" s="14"/>
      <c r="I428" s="14"/>
      <c r="L428" s="70"/>
      <c r="M428" s="71"/>
      <c r="O428" s="54"/>
      <c r="V428" s="65"/>
    </row>
    <row r="429" spans="4:22" x14ac:dyDescent="0.3">
      <c r="D429" s="69"/>
      <c r="E429" s="14"/>
      <c r="G429" s="14"/>
      <c r="H429" s="14"/>
      <c r="I429" s="14"/>
      <c r="L429" s="70"/>
      <c r="M429" s="71"/>
      <c r="O429" s="54"/>
      <c r="V429" s="65"/>
    </row>
    <row r="430" spans="4:22" x14ac:dyDescent="0.3">
      <c r="D430" s="69"/>
      <c r="E430" s="14"/>
      <c r="G430" s="14"/>
      <c r="H430" s="14"/>
      <c r="I430" s="14"/>
      <c r="L430" s="70"/>
      <c r="M430" s="71"/>
      <c r="O430" s="54"/>
      <c r="V430" s="65"/>
    </row>
    <row r="431" spans="4:22" x14ac:dyDescent="0.3">
      <c r="D431" s="69"/>
      <c r="E431" s="14"/>
      <c r="G431" s="14"/>
      <c r="H431" s="14"/>
      <c r="I431" s="14"/>
      <c r="L431" s="70"/>
      <c r="M431" s="71"/>
      <c r="O431" s="54"/>
      <c r="V431" s="65"/>
    </row>
    <row r="432" spans="4:22" x14ac:dyDescent="0.3">
      <c r="D432" s="69"/>
      <c r="E432" s="14"/>
      <c r="G432" s="14"/>
      <c r="H432" s="14"/>
      <c r="I432" s="14"/>
      <c r="L432" s="70"/>
      <c r="M432" s="71"/>
      <c r="O432" s="54"/>
      <c r="V432" s="65"/>
    </row>
    <row r="433" spans="4:22" x14ac:dyDescent="0.3">
      <c r="D433" s="69"/>
      <c r="E433" s="14"/>
      <c r="G433" s="14"/>
      <c r="H433" s="14"/>
      <c r="I433" s="14"/>
      <c r="L433" s="70"/>
      <c r="M433" s="71"/>
      <c r="O433" s="54"/>
      <c r="V433" s="65"/>
    </row>
    <row r="434" spans="4:22" x14ac:dyDescent="0.3">
      <c r="D434" s="69"/>
      <c r="E434" s="14"/>
      <c r="G434" s="14"/>
      <c r="H434" s="14"/>
      <c r="I434" s="14"/>
      <c r="L434" s="70"/>
      <c r="M434" s="71"/>
      <c r="O434" s="54"/>
      <c r="V434" s="65"/>
    </row>
    <row r="435" spans="4:22" x14ac:dyDescent="0.3">
      <c r="D435" s="69"/>
      <c r="E435" s="14"/>
      <c r="G435" s="14"/>
      <c r="H435" s="14"/>
      <c r="I435" s="14"/>
      <c r="L435" s="70"/>
      <c r="M435" s="71"/>
      <c r="O435" s="54"/>
      <c r="V435" s="65"/>
    </row>
    <row r="436" spans="4:22" x14ac:dyDescent="0.3">
      <c r="D436" s="69"/>
      <c r="E436" s="14"/>
      <c r="G436" s="14"/>
      <c r="H436" s="14"/>
      <c r="I436" s="14"/>
      <c r="L436" s="70"/>
      <c r="M436" s="71"/>
      <c r="O436" s="54"/>
      <c r="V436" s="65"/>
    </row>
    <row r="437" spans="4:22" x14ac:dyDescent="0.3">
      <c r="D437" s="69"/>
      <c r="E437" s="14"/>
      <c r="G437" s="14"/>
      <c r="H437" s="14"/>
      <c r="I437" s="14"/>
      <c r="L437" s="70"/>
      <c r="M437" s="71"/>
      <c r="O437" s="54"/>
      <c r="V437" s="65"/>
    </row>
    <row r="438" spans="4:22" x14ac:dyDescent="0.3">
      <c r="D438" s="69"/>
      <c r="E438" s="14"/>
      <c r="G438" s="14"/>
      <c r="H438" s="14"/>
      <c r="I438" s="14"/>
      <c r="L438" s="70"/>
      <c r="M438" s="71"/>
      <c r="O438" s="54"/>
      <c r="V438" s="65"/>
    </row>
    <row r="439" spans="4:22" x14ac:dyDescent="0.3">
      <c r="D439" s="69"/>
      <c r="E439" s="14"/>
      <c r="G439" s="14"/>
      <c r="H439" s="14"/>
      <c r="I439" s="14"/>
      <c r="L439" s="70"/>
      <c r="M439" s="71"/>
      <c r="O439" s="54"/>
      <c r="V439" s="65"/>
    </row>
    <row r="440" spans="4:22" x14ac:dyDescent="0.3">
      <c r="D440" s="69"/>
      <c r="E440" s="14"/>
      <c r="G440" s="14"/>
      <c r="H440" s="14"/>
      <c r="I440" s="14"/>
      <c r="L440" s="70"/>
      <c r="M440" s="71"/>
      <c r="O440" s="54"/>
      <c r="V440" s="65"/>
    </row>
    <row r="441" spans="4:22" x14ac:dyDescent="0.3">
      <c r="D441" s="69"/>
      <c r="E441" s="14"/>
      <c r="G441" s="14"/>
      <c r="H441" s="14"/>
      <c r="I441" s="14"/>
      <c r="L441" s="70"/>
      <c r="M441" s="71"/>
      <c r="O441" s="54"/>
      <c r="V441" s="65"/>
    </row>
    <row r="442" spans="4:22" x14ac:dyDescent="0.3">
      <c r="D442" s="69"/>
      <c r="E442" s="14"/>
      <c r="G442" s="14"/>
      <c r="H442" s="14"/>
      <c r="I442" s="14"/>
      <c r="L442" s="70"/>
      <c r="M442" s="71"/>
      <c r="O442" s="54"/>
      <c r="V442" s="65"/>
    </row>
    <row r="443" spans="4:22" x14ac:dyDescent="0.3">
      <c r="D443" s="69"/>
      <c r="E443" s="14"/>
      <c r="G443" s="14"/>
      <c r="H443" s="14"/>
      <c r="I443" s="14"/>
      <c r="L443" s="70"/>
      <c r="M443" s="71"/>
      <c r="O443" s="54"/>
      <c r="V443" s="65"/>
    </row>
    <row r="444" spans="4:22" x14ac:dyDescent="0.3">
      <c r="D444" s="69"/>
      <c r="E444" s="14"/>
      <c r="G444" s="14"/>
      <c r="H444" s="14"/>
      <c r="I444" s="14"/>
      <c r="L444" s="70"/>
      <c r="M444" s="71"/>
      <c r="O444" s="54"/>
      <c r="V444" s="65"/>
    </row>
    <row r="445" spans="4:22" x14ac:dyDescent="0.3">
      <c r="D445" s="69"/>
      <c r="E445" s="14"/>
      <c r="G445" s="14"/>
      <c r="H445" s="14"/>
      <c r="I445" s="14"/>
      <c r="L445" s="70"/>
      <c r="M445" s="71"/>
      <c r="O445" s="54"/>
      <c r="V445" s="65"/>
    </row>
    <row r="446" spans="4:22" x14ac:dyDescent="0.3">
      <c r="D446" s="69"/>
      <c r="E446" s="14"/>
      <c r="G446" s="14"/>
      <c r="H446" s="14"/>
      <c r="I446" s="14"/>
      <c r="L446" s="70"/>
      <c r="M446" s="71"/>
      <c r="O446" s="54"/>
      <c r="V446" s="65"/>
    </row>
    <row r="447" spans="4:22" x14ac:dyDescent="0.3">
      <c r="D447" s="69"/>
      <c r="E447" s="14"/>
      <c r="G447" s="14"/>
      <c r="H447" s="14"/>
      <c r="I447" s="14"/>
      <c r="L447" s="70"/>
      <c r="M447" s="71"/>
      <c r="O447" s="54"/>
      <c r="V447" s="65"/>
    </row>
    <row r="448" spans="4:22" x14ac:dyDescent="0.3">
      <c r="D448" s="69"/>
      <c r="E448" s="14"/>
      <c r="G448" s="14"/>
      <c r="H448" s="14"/>
      <c r="I448" s="14"/>
      <c r="L448" s="70"/>
      <c r="M448" s="71"/>
      <c r="O448" s="54"/>
      <c r="V448" s="65"/>
    </row>
    <row r="449" spans="4:22" x14ac:dyDescent="0.3">
      <c r="D449" s="69"/>
      <c r="E449" s="14"/>
      <c r="G449" s="14"/>
      <c r="H449" s="14"/>
      <c r="I449" s="14"/>
      <c r="L449" s="70"/>
      <c r="M449" s="71"/>
      <c r="O449" s="54"/>
      <c r="V449" s="65"/>
    </row>
    <row r="450" spans="4:22" x14ac:dyDescent="0.3">
      <c r="D450" s="69"/>
      <c r="E450" s="14"/>
      <c r="G450" s="14"/>
      <c r="H450" s="14"/>
      <c r="I450" s="14"/>
      <c r="L450" s="70"/>
      <c r="M450" s="71"/>
      <c r="O450" s="54"/>
      <c r="V450" s="65"/>
    </row>
    <row r="451" spans="4:22" x14ac:dyDescent="0.3">
      <c r="D451" s="69"/>
      <c r="E451" s="14"/>
      <c r="G451" s="14"/>
      <c r="H451" s="14"/>
      <c r="I451" s="14"/>
      <c r="L451" s="70"/>
      <c r="M451" s="71"/>
      <c r="O451" s="54"/>
      <c r="V451" s="65"/>
    </row>
    <row r="452" spans="4:22" x14ac:dyDescent="0.3">
      <c r="D452" s="69"/>
      <c r="E452" s="14"/>
      <c r="G452" s="14"/>
      <c r="H452" s="14"/>
      <c r="I452" s="14"/>
      <c r="L452" s="70"/>
      <c r="M452" s="71"/>
      <c r="O452" s="54"/>
      <c r="V452" s="65"/>
    </row>
    <row r="453" spans="4:22" x14ac:dyDescent="0.3">
      <c r="D453" s="69"/>
      <c r="E453" s="14"/>
      <c r="G453" s="14"/>
      <c r="H453" s="14"/>
      <c r="I453" s="14"/>
      <c r="L453" s="70"/>
      <c r="M453" s="71"/>
      <c r="O453" s="54"/>
      <c r="V453" s="65"/>
    </row>
    <row r="454" spans="4:22" x14ac:dyDescent="0.3">
      <c r="D454" s="69"/>
      <c r="E454" s="14"/>
      <c r="G454" s="14"/>
      <c r="H454" s="14"/>
      <c r="I454" s="14"/>
      <c r="L454" s="70"/>
      <c r="M454" s="71"/>
      <c r="O454" s="54"/>
      <c r="V454" s="65"/>
    </row>
    <row r="455" spans="4:22" x14ac:dyDescent="0.3">
      <c r="D455" s="69"/>
      <c r="E455" s="14"/>
      <c r="G455" s="14"/>
      <c r="H455" s="14"/>
      <c r="I455" s="14"/>
      <c r="L455" s="70"/>
      <c r="M455" s="71"/>
      <c r="O455" s="54"/>
      <c r="V455" s="65"/>
    </row>
    <row r="456" spans="4:22" x14ac:dyDescent="0.3">
      <c r="D456" s="69"/>
      <c r="E456" s="14"/>
      <c r="G456" s="14"/>
      <c r="H456" s="14"/>
      <c r="I456" s="14"/>
      <c r="L456" s="70"/>
      <c r="M456" s="71"/>
      <c r="O456" s="54"/>
      <c r="V456" s="65"/>
    </row>
    <row r="457" spans="4:22" x14ac:dyDescent="0.3">
      <c r="D457" s="69"/>
      <c r="E457" s="14"/>
      <c r="G457" s="14"/>
      <c r="H457" s="14"/>
      <c r="I457" s="14"/>
      <c r="L457" s="70"/>
      <c r="M457" s="71"/>
      <c r="O457" s="54"/>
      <c r="V457" s="65"/>
    </row>
    <row r="458" spans="4:22" x14ac:dyDescent="0.3">
      <c r="D458" s="69"/>
      <c r="E458" s="14"/>
      <c r="G458" s="14"/>
      <c r="H458" s="14"/>
      <c r="I458" s="14"/>
      <c r="L458" s="70"/>
      <c r="M458" s="71"/>
      <c r="O458" s="54"/>
      <c r="V458" s="65"/>
    </row>
    <row r="459" spans="4:22" x14ac:dyDescent="0.3">
      <c r="D459" s="69"/>
      <c r="E459" s="14"/>
      <c r="G459" s="14"/>
      <c r="H459" s="14"/>
      <c r="I459" s="14"/>
      <c r="L459" s="70"/>
      <c r="M459" s="71"/>
      <c r="O459" s="54"/>
      <c r="V459" s="65"/>
    </row>
    <row r="460" spans="4:22" x14ac:dyDescent="0.3">
      <c r="D460" s="69"/>
      <c r="E460" s="14"/>
      <c r="G460" s="14"/>
      <c r="H460" s="14"/>
      <c r="I460" s="14"/>
      <c r="L460" s="70"/>
      <c r="M460" s="71"/>
      <c r="O460" s="54"/>
      <c r="V460" s="65"/>
    </row>
    <row r="461" spans="4:22" x14ac:dyDescent="0.3">
      <c r="D461" s="69"/>
      <c r="E461" s="14"/>
      <c r="G461" s="14"/>
      <c r="H461" s="14"/>
      <c r="I461" s="14"/>
      <c r="L461" s="70"/>
      <c r="M461" s="71"/>
      <c r="O461" s="54"/>
      <c r="V461" s="65"/>
    </row>
    <row r="462" spans="4:22" x14ac:dyDescent="0.3">
      <c r="D462" s="69"/>
      <c r="E462" s="14"/>
      <c r="G462" s="14"/>
      <c r="H462" s="14"/>
      <c r="I462" s="14"/>
      <c r="L462" s="70"/>
      <c r="M462" s="71"/>
      <c r="O462" s="54"/>
      <c r="V462" s="65"/>
    </row>
    <row r="463" spans="4:22" x14ac:dyDescent="0.3">
      <c r="D463" s="69"/>
      <c r="E463" s="14"/>
      <c r="G463" s="14"/>
      <c r="H463" s="14"/>
      <c r="I463" s="14"/>
      <c r="L463" s="70"/>
      <c r="M463" s="71"/>
      <c r="O463" s="54"/>
      <c r="V463" s="65"/>
    </row>
    <row r="464" spans="4:22" x14ac:dyDescent="0.3">
      <c r="D464" s="69"/>
      <c r="E464" s="14"/>
      <c r="G464" s="14"/>
      <c r="H464" s="14"/>
      <c r="I464" s="14"/>
      <c r="L464" s="70"/>
      <c r="M464" s="71"/>
      <c r="O464" s="54"/>
      <c r="V464" s="65"/>
    </row>
    <row r="465" spans="4:22" x14ac:dyDescent="0.3">
      <c r="D465" s="69"/>
      <c r="E465" s="14"/>
      <c r="G465" s="14"/>
      <c r="H465" s="14"/>
      <c r="I465" s="14"/>
      <c r="L465" s="70"/>
      <c r="M465" s="71"/>
      <c r="O465" s="54"/>
      <c r="V465" s="65"/>
    </row>
    <row r="466" spans="4:22" x14ac:dyDescent="0.3">
      <c r="D466" s="69"/>
      <c r="E466" s="14"/>
      <c r="G466" s="14"/>
      <c r="H466" s="14"/>
      <c r="I466" s="14"/>
      <c r="L466" s="70"/>
      <c r="M466" s="71"/>
      <c r="O466" s="54"/>
      <c r="V466" s="65"/>
    </row>
    <row r="467" spans="4:22" x14ac:dyDescent="0.3">
      <c r="D467" s="69"/>
      <c r="E467" s="14"/>
      <c r="G467" s="14"/>
      <c r="H467" s="14"/>
      <c r="I467" s="14"/>
      <c r="L467" s="70"/>
      <c r="M467" s="71"/>
      <c r="O467" s="54"/>
      <c r="V467" s="65"/>
    </row>
    <row r="468" spans="4:22" x14ac:dyDescent="0.3">
      <c r="D468" s="69"/>
      <c r="E468" s="14"/>
      <c r="G468" s="14"/>
      <c r="H468" s="14"/>
      <c r="I468" s="14"/>
      <c r="L468" s="70"/>
      <c r="M468" s="71"/>
      <c r="O468" s="54"/>
      <c r="V468" s="65"/>
    </row>
    <row r="469" spans="4:22" x14ac:dyDescent="0.3">
      <c r="D469" s="69"/>
      <c r="E469" s="14"/>
      <c r="G469" s="14"/>
      <c r="H469" s="14"/>
      <c r="I469" s="14"/>
      <c r="L469" s="70"/>
      <c r="M469" s="71"/>
      <c r="O469" s="54"/>
      <c r="V469" s="65"/>
    </row>
    <row r="470" spans="4:22" x14ac:dyDescent="0.3">
      <c r="D470" s="69"/>
      <c r="E470" s="14"/>
      <c r="G470" s="14"/>
      <c r="H470" s="14"/>
      <c r="I470" s="14"/>
      <c r="L470" s="70"/>
      <c r="M470" s="71"/>
      <c r="O470" s="54"/>
      <c r="V470" s="65"/>
    </row>
    <row r="471" spans="4:22" x14ac:dyDescent="0.3">
      <c r="D471" s="69"/>
      <c r="E471" s="14"/>
      <c r="G471" s="14"/>
      <c r="H471" s="14"/>
      <c r="I471" s="14"/>
      <c r="L471" s="70"/>
      <c r="M471" s="71"/>
      <c r="O471" s="54"/>
      <c r="V471" s="65"/>
    </row>
    <row r="472" spans="4:22" x14ac:dyDescent="0.3">
      <c r="D472" s="69"/>
      <c r="E472" s="14"/>
      <c r="G472" s="14"/>
      <c r="H472" s="14"/>
      <c r="I472" s="14"/>
      <c r="L472" s="70"/>
      <c r="M472" s="71"/>
      <c r="O472" s="54"/>
      <c r="V472" s="65"/>
    </row>
    <row r="473" spans="4:22" x14ac:dyDescent="0.3">
      <c r="D473" s="69"/>
      <c r="E473" s="14"/>
      <c r="G473" s="14"/>
      <c r="H473" s="14"/>
      <c r="I473" s="14"/>
      <c r="L473" s="70"/>
      <c r="M473" s="71"/>
      <c r="O473" s="54"/>
      <c r="V473" s="65"/>
    </row>
    <row r="474" spans="4:22" x14ac:dyDescent="0.3">
      <c r="D474" s="69"/>
      <c r="E474" s="14"/>
      <c r="G474" s="14"/>
      <c r="H474" s="14"/>
      <c r="I474" s="14"/>
      <c r="L474" s="70"/>
      <c r="M474" s="71"/>
      <c r="O474" s="54"/>
      <c r="V474" s="65"/>
    </row>
    <row r="475" spans="4:22" x14ac:dyDescent="0.3">
      <c r="D475" s="69"/>
      <c r="E475" s="14"/>
      <c r="G475" s="14"/>
      <c r="H475" s="14"/>
      <c r="I475" s="14"/>
      <c r="L475" s="70"/>
      <c r="M475" s="71"/>
      <c r="O475" s="54"/>
      <c r="V475" s="65"/>
    </row>
    <row r="476" spans="4:22" x14ac:dyDescent="0.3">
      <c r="D476" s="69"/>
      <c r="E476" s="14"/>
      <c r="G476" s="14"/>
      <c r="H476" s="14"/>
      <c r="I476" s="14"/>
      <c r="L476" s="70"/>
      <c r="M476" s="71"/>
      <c r="O476" s="54"/>
      <c r="V476" s="65"/>
    </row>
    <row r="477" spans="4:22" x14ac:dyDescent="0.3">
      <c r="D477" s="69"/>
      <c r="E477" s="14"/>
      <c r="G477" s="14"/>
      <c r="H477" s="14"/>
      <c r="I477" s="14"/>
      <c r="L477" s="70"/>
      <c r="M477" s="71"/>
      <c r="O477" s="54"/>
      <c r="V477" s="65"/>
    </row>
    <row r="478" spans="4:22" x14ac:dyDescent="0.3">
      <c r="D478" s="69"/>
      <c r="E478" s="14"/>
      <c r="G478" s="14"/>
      <c r="H478" s="14"/>
      <c r="I478" s="14"/>
      <c r="L478" s="70"/>
      <c r="M478" s="71"/>
      <c r="O478" s="54"/>
      <c r="V478" s="65"/>
    </row>
    <row r="479" spans="4:22" x14ac:dyDescent="0.3">
      <c r="D479" s="69"/>
      <c r="E479" s="14"/>
      <c r="G479" s="14"/>
      <c r="H479" s="14"/>
      <c r="I479" s="14"/>
      <c r="L479" s="70"/>
      <c r="M479" s="71"/>
      <c r="O479" s="54"/>
      <c r="V479" s="65"/>
    </row>
    <row r="480" spans="4:22" x14ac:dyDescent="0.3">
      <c r="D480" s="69"/>
      <c r="E480" s="14"/>
      <c r="G480" s="14"/>
      <c r="H480" s="14"/>
      <c r="I480" s="14"/>
      <c r="L480" s="70"/>
      <c r="M480" s="71"/>
      <c r="O480" s="54"/>
      <c r="V480" s="65"/>
    </row>
    <row r="481" spans="4:22" x14ac:dyDescent="0.3">
      <c r="D481" s="69"/>
      <c r="E481" s="14"/>
      <c r="G481" s="14"/>
      <c r="H481" s="14"/>
      <c r="I481" s="14"/>
      <c r="L481" s="70"/>
      <c r="M481" s="71"/>
      <c r="O481" s="54"/>
      <c r="V481" s="65"/>
    </row>
    <row r="482" spans="4:22" x14ac:dyDescent="0.3">
      <c r="D482" s="69"/>
      <c r="E482" s="14"/>
      <c r="G482" s="14"/>
      <c r="H482" s="14"/>
      <c r="I482" s="14"/>
      <c r="L482" s="70"/>
      <c r="M482" s="71"/>
      <c r="O482" s="54"/>
      <c r="V482" s="65"/>
    </row>
    <row r="483" spans="4:22" x14ac:dyDescent="0.3">
      <c r="D483" s="69"/>
      <c r="E483" s="14"/>
      <c r="G483" s="14"/>
      <c r="H483" s="14"/>
      <c r="I483" s="14"/>
      <c r="L483" s="70"/>
      <c r="M483" s="71"/>
      <c r="O483" s="54"/>
      <c r="V483" s="65"/>
    </row>
    <row r="484" spans="4:22" x14ac:dyDescent="0.3">
      <c r="D484" s="69"/>
      <c r="E484" s="14"/>
      <c r="G484" s="14"/>
      <c r="H484" s="14"/>
      <c r="I484" s="14"/>
      <c r="L484" s="70"/>
      <c r="M484" s="71"/>
      <c r="O484" s="54"/>
      <c r="V484" s="65"/>
    </row>
    <row r="485" spans="4:22" x14ac:dyDescent="0.3">
      <c r="D485" s="69"/>
      <c r="E485" s="14"/>
      <c r="G485" s="14"/>
      <c r="H485" s="14"/>
      <c r="I485" s="14"/>
      <c r="L485" s="70"/>
      <c r="M485" s="71"/>
      <c r="O485" s="54"/>
      <c r="V485" s="65"/>
    </row>
    <row r="486" spans="4:22" x14ac:dyDescent="0.3">
      <c r="D486" s="69"/>
      <c r="E486" s="14"/>
      <c r="G486" s="14"/>
      <c r="H486" s="14"/>
      <c r="I486" s="14"/>
      <c r="L486" s="70"/>
      <c r="M486" s="71"/>
      <c r="O486" s="54"/>
      <c r="V486" s="65"/>
    </row>
    <row r="487" spans="4:22" x14ac:dyDescent="0.3">
      <c r="D487" s="69"/>
      <c r="E487" s="14"/>
      <c r="G487" s="14"/>
      <c r="H487" s="14"/>
      <c r="I487" s="14"/>
      <c r="L487" s="70"/>
      <c r="M487" s="71"/>
      <c r="O487" s="54"/>
      <c r="V487" s="65"/>
    </row>
    <row r="488" spans="4:22" x14ac:dyDescent="0.3">
      <c r="D488" s="69"/>
      <c r="E488" s="14"/>
      <c r="G488" s="14"/>
      <c r="H488" s="14"/>
      <c r="I488" s="14"/>
      <c r="L488" s="70"/>
      <c r="M488" s="71"/>
      <c r="O488" s="54"/>
      <c r="V488" s="65"/>
    </row>
    <row r="489" spans="4:22" x14ac:dyDescent="0.3">
      <c r="D489" s="69"/>
      <c r="E489" s="14"/>
      <c r="G489" s="14"/>
      <c r="H489" s="14"/>
      <c r="I489" s="14"/>
      <c r="L489" s="70"/>
      <c r="M489" s="71"/>
      <c r="O489" s="54"/>
      <c r="V489" s="65"/>
    </row>
    <row r="490" spans="4:22" x14ac:dyDescent="0.3">
      <c r="D490" s="69"/>
      <c r="E490" s="14"/>
      <c r="G490" s="14"/>
      <c r="H490" s="14"/>
      <c r="I490" s="14"/>
      <c r="L490" s="70"/>
      <c r="M490" s="71"/>
      <c r="O490" s="54"/>
      <c r="V490" s="65"/>
    </row>
    <row r="491" spans="4:22" x14ac:dyDescent="0.3">
      <c r="D491" s="69"/>
      <c r="E491" s="14"/>
      <c r="G491" s="14"/>
      <c r="H491" s="14"/>
      <c r="I491" s="14"/>
      <c r="L491" s="70"/>
      <c r="M491" s="71"/>
      <c r="O491" s="54"/>
      <c r="V491" s="65"/>
    </row>
    <row r="492" spans="4:22" x14ac:dyDescent="0.3">
      <c r="D492" s="69"/>
      <c r="E492" s="14"/>
      <c r="G492" s="14"/>
      <c r="H492" s="14"/>
      <c r="I492" s="14"/>
      <c r="L492" s="70"/>
      <c r="M492" s="71"/>
      <c r="O492" s="54"/>
      <c r="V492" s="65"/>
    </row>
    <row r="493" spans="4:22" x14ac:dyDescent="0.3">
      <c r="D493" s="69"/>
      <c r="E493" s="14"/>
      <c r="G493" s="14"/>
      <c r="H493" s="14"/>
      <c r="I493" s="14"/>
      <c r="L493" s="70"/>
      <c r="M493" s="71"/>
      <c r="O493" s="54"/>
      <c r="V493" s="65"/>
    </row>
    <row r="494" spans="4:22" x14ac:dyDescent="0.3">
      <c r="D494" s="69"/>
      <c r="E494" s="14"/>
      <c r="G494" s="14"/>
      <c r="H494" s="14"/>
      <c r="I494" s="14"/>
      <c r="L494" s="70"/>
      <c r="M494" s="71"/>
      <c r="O494" s="54"/>
      <c r="V494" s="65"/>
    </row>
    <row r="495" spans="4:22" x14ac:dyDescent="0.3">
      <c r="D495" s="69"/>
      <c r="E495" s="14"/>
      <c r="G495" s="14"/>
      <c r="H495" s="14"/>
      <c r="I495" s="14"/>
      <c r="L495" s="70"/>
      <c r="M495" s="71"/>
      <c r="O495" s="54"/>
      <c r="V495" s="65"/>
    </row>
    <row r="496" spans="4:22" x14ac:dyDescent="0.3">
      <c r="D496" s="69"/>
      <c r="E496" s="14"/>
      <c r="G496" s="14"/>
      <c r="H496" s="14"/>
      <c r="I496" s="14"/>
      <c r="L496" s="70"/>
      <c r="M496" s="71"/>
      <c r="O496" s="54"/>
      <c r="V496" s="65"/>
    </row>
    <row r="497" spans="4:22" x14ac:dyDescent="0.3">
      <c r="D497" s="69"/>
      <c r="E497" s="14"/>
      <c r="G497" s="14"/>
      <c r="H497" s="14"/>
      <c r="I497" s="14"/>
      <c r="L497" s="70"/>
      <c r="M497" s="71"/>
      <c r="O497" s="54"/>
      <c r="V497" s="65"/>
    </row>
    <row r="498" spans="4:22" x14ac:dyDescent="0.3">
      <c r="D498" s="69"/>
      <c r="E498" s="14"/>
      <c r="G498" s="14"/>
      <c r="H498" s="14"/>
      <c r="I498" s="14"/>
      <c r="L498" s="70"/>
      <c r="M498" s="71"/>
      <c r="O498" s="54"/>
      <c r="V498" s="65"/>
    </row>
    <row r="499" spans="4:22" x14ac:dyDescent="0.3">
      <c r="D499" s="69"/>
      <c r="E499" s="14"/>
      <c r="G499" s="14"/>
      <c r="H499" s="14"/>
      <c r="I499" s="14"/>
      <c r="L499" s="70"/>
      <c r="M499" s="71"/>
      <c r="O499" s="54"/>
      <c r="V499" s="65"/>
    </row>
    <row r="500" spans="4:22" x14ac:dyDescent="0.3">
      <c r="D500" s="69"/>
      <c r="E500" s="14"/>
      <c r="G500" s="14"/>
      <c r="H500" s="14"/>
      <c r="I500" s="14"/>
      <c r="L500" s="70"/>
      <c r="M500" s="71"/>
      <c r="O500" s="54"/>
      <c r="V500" s="65"/>
    </row>
    <row r="501" spans="4:22" x14ac:dyDescent="0.3">
      <c r="D501" s="69"/>
      <c r="E501" s="14"/>
      <c r="G501" s="14"/>
      <c r="H501" s="14"/>
      <c r="I501" s="14"/>
      <c r="L501" s="70"/>
      <c r="M501" s="71"/>
      <c r="O501" s="54"/>
      <c r="V501" s="65"/>
    </row>
    <row r="502" spans="4:22" x14ac:dyDescent="0.3">
      <c r="D502" s="69"/>
      <c r="E502" s="14"/>
      <c r="G502" s="14"/>
      <c r="H502" s="14"/>
      <c r="I502" s="14"/>
      <c r="L502" s="70"/>
      <c r="M502" s="71"/>
      <c r="O502" s="54"/>
      <c r="V502" s="65"/>
    </row>
    <row r="503" spans="4:22" x14ac:dyDescent="0.3">
      <c r="D503" s="69"/>
      <c r="E503" s="14"/>
      <c r="G503" s="14"/>
      <c r="H503" s="14"/>
      <c r="I503" s="14"/>
      <c r="L503" s="70"/>
      <c r="M503" s="71"/>
      <c r="O503" s="54"/>
      <c r="V503" s="65"/>
    </row>
    <row r="504" spans="4:22" x14ac:dyDescent="0.3">
      <c r="D504" s="69"/>
      <c r="E504" s="14"/>
      <c r="G504" s="14"/>
      <c r="H504" s="14"/>
      <c r="I504" s="14"/>
      <c r="L504" s="70"/>
      <c r="M504" s="71"/>
      <c r="O504" s="54"/>
      <c r="V504" s="65"/>
    </row>
    <row r="505" spans="4:22" x14ac:dyDescent="0.3">
      <c r="D505" s="69"/>
      <c r="E505" s="14"/>
      <c r="G505" s="14"/>
      <c r="H505" s="14"/>
      <c r="I505" s="14"/>
      <c r="L505" s="70"/>
      <c r="M505" s="71"/>
      <c r="O505" s="54"/>
      <c r="V505" s="65"/>
    </row>
    <row r="506" spans="4:22" x14ac:dyDescent="0.3">
      <c r="D506" s="69"/>
      <c r="E506" s="14"/>
      <c r="G506" s="14"/>
      <c r="H506" s="14"/>
      <c r="I506" s="14"/>
      <c r="L506" s="70"/>
      <c r="M506" s="71"/>
      <c r="O506" s="54"/>
      <c r="V506" s="65"/>
    </row>
    <row r="507" spans="4:22" x14ac:dyDescent="0.3">
      <c r="D507" s="69"/>
      <c r="E507" s="14"/>
      <c r="G507" s="14"/>
      <c r="H507" s="14"/>
      <c r="I507" s="14"/>
      <c r="L507" s="70"/>
      <c r="M507" s="71"/>
      <c r="O507" s="54"/>
      <c r="V507" s="65"/>
    </row>
    <row r="508" spans="4:22" x14ac:dyDescent="0.3">
      <c r="D508" s="69"/>
      <c r="E508" s="14"/>
      <c r="G508" s="14"/>
      <c r="H508" s="14"/>
      <c r="I508" s="14"/>
      <c r="L508" s="70"/>
      <c r="M508" s="71"/>
      <c r="O508" s="54"/>
      <c r="V508" s="65"/>
    </row>
    <row r="509" spans="4:22" x14ac:dyDescent="0.3">
      <c r="D509" s="69"/>
      <c r="E509" s="14"/>
      <c r="G509" s="14"/>
      <c r="H509" s="14"/>
      <c r="I509" s="14"/>
      <c r="L509" s="70"/>
      <c r="M509" s="71"/>
      <c r="O509" s="54"/>
      <c r="V509" s="65"/>
    </row>
    <row r="510" spans="4:22" x14ac:dyDescent="0.3">
      <c r="D510" s="69"/>
      <c r="E510" s="14"/>
      <c r="G510" s="14"/>
      <c r="H510" s="14"/>
      <c r="I510" s="14"/>
      <c r="L510" s="70"/>
      <c r="M510" s="71"/>
      <c r="O510" s="54"/>
      <c r="V510" s="65"/>
    </row>
    <row r="511" spans="4:22" x14ac:dyDescent="0.3">
      <c r="D511" s="69"/>
      <c r="E511" s="14"/>
      <c r="G511" s="14"/>
      <c r="H511" s="14"/>
      <c r="I511" s="14"/>
      <c r="L511" s="70"/>
      <c r="M511" s="71"/>
      <c r="O511" s="54"/>
      <c r="V511" s="65"/>
    </row>
    <row r="512" spans="4:22" x14ac:dyDescent="0.3">
      <c r="D512" s="69"/>
      <c r="E512" s="14"/>
      <c r="G512" s="14"/>
      <c r="H512" s="14"/>
      <c r="I512" s="14"/>
      <c r="L512" s="70"/>
      <c r="M512" s="71"/>
      <c r="O512" s="54"/>
      <c r="V512" s="65"/>
    </row>
    <row r="513" spans="4:22" x14ac:dyDescent="0.3">
      <c r="D513" s="69"/>
      <c r="E513" s="14"/>
      <c r="G513" s="14"/>
      <c r="H513" s="14"/>
      <c r="I513" s="14"/>
      <c r="L513" s="70"/>
      <c r="M513" s="71"/>
      <c r="O513" s="54"/>
      <c r="V513" s="65"/>
    </row>
    <row r="514" spans="4:22" x14ac:dyDescent="0.3">
      <c r="D514" s="69"/>
      <c r="E514" s="14"/>
      <c r="G514" s="14"/>
      <c r="H514" s="14"/>
      <c r="I514" s="14"/>
      <c r="L514" s="70"/>
      <c r="M514" s="71"/>
      <c r="O514" s="54"/>
      <c r="V514" s="65"/>
    </row>
    <row r="515" spans="4:22" x14ac:dyDescent="0.3">
      <c r="D515" s="69"/>
      <c r="E515" s="14"/>
      <c r="G515" s="14"/>
      <c r="H515" s="14"/>
      <c r="I515" s="14"/>
      <c r="L515" s="70"/>
      <c r="M515" s="71"/>
      <c r="O515" s="54"/>
      <c r="V515" s="65"/>
    </row>
    <row r="516" spans="4:22" x14ac:dyDescent="0.3">
      <c r="D516" s="69"/>
      <c r="E516" s="14"/>
      <c r="G516" s="14"/>
      <c r="H516" s="14"/>
      <c r="I516" s="14"/>
      <c r="L516" s="70"/>
      <c r="M516" s="71"/>
      <c r="O516" s="54"/>
      <c r="V516" s="65"/>
    </row>
    <row r="517" spans="4:22" x14ac:dyDescent="0.3">
      <c r="D517" s="69"/>
      <c r="E517" s="14"/>
      <c r="G517" s="14"/>
      <c r="H517" s="14"/>
      <c r="I517" s="14"/>
      <c r="L517" s="70"/>
      <c r="M517" s="71"/>
      <c r="O517" s="54"/>
      <c r="V517" s="65"/>
    </row>
    <row r="518" spans="4:22" x14ac:dyDescent="0.3">
      <c r="D518" s="69"/>
      <c r="E518" s="14"/>
      <c r="G518" s="14"/>
      <c r="H518" s="14"/>
      <c r="I518" s="14"/>
      <c r="L518" s="70"/>
      <c r="M518" s="71"/>
      <c r="O518" s="54"/>
      <c r="V518" s="65"/>
    </row>
    <row r="519" spans="4:22" x14ac:dyDescent="0.3">
      <c r="D519" s="69"/>
      <c r="E519" s="14"/>
      <c r="G519" s="14"/>
      <c r="H519" s="14"/>
      <c r="I519" s="14"/>
      <c r="L519" s="70"/>
      <c r="M519" s="71"/>
      <c r="O519" s="54"/>
      <c r="V519" s="65"/>
    </row>
    <row r="520" spans="4:22" x14ac:dyDescent="0.3">
      <c r="D520" s="69"/>
      <c r="E520" s="14"/>
      <c r="G520" s="14"/>
      <c r="H520" s="14"/>
      <c r="I520" s="14"/>
      <c r="L520" s="70"/>
      <c r="M520" s="71"/>
      <c r="O520" s="54"/>
      <c r="V520" s="65"/>
    </row>
    <row r="521" spans="4:22" x14ac:dyDescent="0.3">
      <c r="D521" s="69"/>
      <c r="E521" s="14"/>
      <c r="G521" s="14"/>
      <c r="H521" s="14"/>
      <c r="I521" s="14"/>
      <c r="L521" s="70"/>
      <c r="M521" s="71"/>
      <c r="O521" s="54"/>
      <c r="V521" s="65"/>
    </row>
    <row r="522" spans="4:22" x14ac:dyDescent="0.3">
      <c r="D522" s="69"/>
      <c r="E522" s="14"/>
      <c r="G522" s="14"/>
      <c r="H522" s="14"/>
      <c r="I522" s="14"/>
      <c r="L522" s="70"/>
      <c r="M522" s="71"/>
      <c r="O522" s="54"/>
      <c r="V522" s="65"/>
    </row>
    <row r="523" spans="4:22" x14ac:dyDescent="0.3">
      <c r="D523" s="69"/>
      <c r="E523" s="14"/>
      <c r="G523" s="14"/>
      <c r="H523" s="14"/>
      <c r="I523" s="14"/>
      <c r="L523" s="70"/>
      <c r="M523" s="71"/>
      <c r="O523" s="54"/>
      <c r="V523" s="65"/>
    </row>
    <row r="524" spans="4:22" x14ac:dyDescent="0.3">
      <c r="D524" s="69"/>
      <c r="E524" s="14"/>
      <c r="G524" s="14"/>
      <c r="H524" s="14"/>
      <c r="I524" s="14"/>
      <c r="L524" s="70"/>
      <c r="M524" s="71"/>
      <c r="O524" s="54"/>
      <c r="V524" s="65"/>
    </row>
    <row r="525" spans="4:22" x14ac:dyDescent="0.3">
      <c r="D525" s="69"/>
      <c r="E525" s="14"/>
      <c r="G525" s="14"/>
      <c r="H525" s="14"/>
      <c r="I525" s="14"/>
      <c r="L525" s="70"/>
      <c r="M525" s="71"/>
      <c r="O525" s="54"/>
      <c r="V525" s="65"/>
    </row>
    <row r="526" spans="4:22" x14ac:dyDescent="0.3">
      <c r="D526" s="69"/>
      <c r="E526" s="14"/>
      <c r="G526" s="14"/>
      <c r="H526" s="14"/>
      <c r="I526" s="14"/>
      <c r="L526" s="70"/>
      <c r="M526" s="71"/>
      <c r="O526" s="54"/>
      <c r="V526" s="65"/>
    </row>
    <row r="527" spans="4:22" x14ac:dyDescent="0.3">
      <c r="D527" s="69"/>
      <c r="E527" s="14"/>
      <c r="G527" s="14"/>
      <c r="H527" s="14"/>
      <c r="I527" s="14"/>
      <c r="L527" s="70"/>
      <c r="M527" s="71"/>
      <c r="O527" s="54"/>
      <c r="V527" s="65"/>
    </row>
    <row r="528" spans="4:22" x14ac:dyDescent="0.3">
      <c r="D528" s="69"/>
      <c r="E528" s="14"/>
      <c r="G528" s="14"/>
      <c r="H528" s="14"/>
      <c r="I528" s="14"/>
      <c r="L528" s="70"/>
      <c r="M528" s="71"/>
      <c r="O528" s="54"/>
      <c r="V528" s="65"/>
    </row>
    <row r="529" spans="4:22" x14ac:dyDescent="0.3">
      <c r="D529" s="69"/>
      <c r="E529" s="14"/>
      <c r="G529" s="14"/>
      <c r="H529" s="14"/>
      <c r="I529" s="14"/>
      <c r="L529" s="70"/>
      <c r="M529" s="71"/>
      <c r="O529" s="54"/>
      <c r="V529" s="65"/>
    </row>
    <row r="530" spans="4:22" x14ac:dyDescent="0.3">
      <c r="D530" s="69"/>
      <c r="E530" s="14"/>
      <c r="G530" s="14"/>
      <c r="H530" s="14"/>
      <c r="I530" s="14"/>
      <c r="L530" s="70"/>
      <c r="M530" s="71"/>
      <c r="O530" s="54"/>
      <c r="V530" s="65"/>
    </row>
    <row r="531" spans="4:22" x14ac:dyDescent="0.3">
      <c r="D531" s="69"/>
      <c r="E531" s="14"/>
      <c r="G531" s="14"/>
      <c r="H531" s="14"/>
      <c r="I531" s="14"/>
      <c r="L531" s="70"/>
      <c r="M531" s="71"/>
      <c r="O531" s="54"/>
      <c r="V531" s="65"/>
    </row>
    <row r="532" spans="4:22" x14ac:dyDescent="0.3">
      <c r="D532" s="69"/>
      <c r="E532" s="14"/>
      <c r="G532" s="14"/>
      <c r="H532" s="14"/>
      <c r="I532" s="14"/>
      <c r="L532" s="70"/>
      <c r="M532" s="71"/>
      <c r="O532" s="54"/>
      <c r="V532" s="65"/>
    </row>
    <row r="533" spans="4:22" x14ac:dyDescent="0.3">
      <c r="D533" s="69"/>
      <c r="E533" s="14"/>
      <c r="G533" s="14"/>
      <c r="H533" s="14"/>
      <c r="I533" s="14"/>
      <c r="L533" s="70"/>
      <c r="M533" s="71"/>
      <c r="O533" s="54"/>
      <c r="V533" s="65"/>
    </row>
    <row r="534" spans="4:22" x14ac:dyDescent="0.3">
      <c r="D534" s="69"/>
      <c r="E534" s="14"/>
      <c r="G534" s="14"/>
      <c r="H534" s="14"/>
      <c r="I534" s="14"/>
      <c r="L534" s="70"/>
      <c r="M534" s="71"/>
      <c r="O534" s="54"/>
      <c r="V534" s="65"/>
    </row>
    <row r="535" spans="4:22" x14ac:dyDescent="0.3">
      <c r="D535" s="69"/>
      <c r="E535" s="14"/>
      <c r="G535" s="14"/>
      <c r="H535" s="14"/>
      <c r="I535" s="14"/>
      <c r="L535" s="70"/>
      <c r="M535" s="71"/>
      <c r="O535" s="54"/>
      <c r="V535" s="65"/>
    </row>
    <row r="536" spans="4:22" x14ac:dyDescent="0.3">
      <c r="D536" s="69"/>
      <c r="E536" s="14"/>
      <c r="G536" s="14"/>
      <c r="H536" s="14"/>
      <c r="I536" s="14"/>
      <c r="L536" s="70"/>
      <c r="M536" s="71"/>
      <c r="O536" s="54"/>
      <c r="V536" s="65"/>
    </row>
    <row r="537" spans="4:22" x14ac:dyDescent="0.3">
      <c r="D537" s="69"/>
      <c r="E537" s="14"/>
      <c r="G537" s="14"/>
      <c r="H537" s="14"/>
      <c r="I537" s="14"/>
      <c r="L537" s="70"/>
      <c r="M537" s="71"/>
      <c r="O537" s="54"/>
      <c r="V537" s="65"/>
    </row>
    <row r="538" spans="4:22" x14ac:dyDescent="0.3">
      <c r="D538" s="69"/>
      <c r="E538" s="14"/>
      <c r="G538" s="14"/>
      <c r="H538" s="14"/>
      <c r="I538" s="14"/>
      <c r="L538" s="70"/>
      <c r="M538" s="71"/>
      <c r="O538" s="54"/>
      <c r="V538" s="65"/>
    </row>
    <row r="539" spans="4:22" x14ac:dyDescent="0.3">
      <c r="D539" s="69"/>
      <c r="E539" s="14"/>
      <c r="G539" s="14"/>
      <c r="H539" s="14"/>
      <c r="I539" s="14"/>
      <c r="L539" s="70"/>
      <c r="M539" s="71"/>
      <c r="O539" s="54"/>
      <c r="V539" s="65"/>
    </row>
    <row r="540" spans="4:22" x14ac:dyDescent="0.3">
      <c r="D540" s="69"/>
      <c r="E540" s="14"/>
      <c r="G540" s="14"/>
      <c r="H540" s="14"/>
      <c r="I540" s="14"/>
      <c r="L540" s="70"/>
      <c r="M540" s="71"/>
      <c r="O540" s="54"/>
      <c r="V540" s="65"/>
    </row>
    <row r="541" spans="4:22" x14ac:dyDescent="0.3">
      <c r="D541" s="69"/>
      <c r="E541" s="14"/>
      <c r="G541" s="14"/>
      <c r="H541" s="14"/>
      <c r="I541" s="14"/>
      <c r="L541" s="70"/>
      <c r="M541" s="71"/>
      <c r="O541" s="54"/>
      <c r="V541" s="65"/>
    </row>
    <row r="542" spans="4:22" x14ac:dyDescent="0.3">
      <c r="D542" s="69"/>
      <c r="E542" s="14"/>
      <c r="G542" s="14"/>
      <c r="H542" s="14"/>
      <c r="I542" s="14"/>
      <c r="L542" s="70"/>
      <c r="M542" s="71"/>
      <c r="O542" s="54"/>
      <c r="V542" s="65"/>
    </row>
    <row r="543" spans="4:22" x14ac:dyDescent="0.3">
      <c r="D543" s="69"/>
      <c r="E543" s="14"/>
      <c r="G543" s="14"/>
      <c r="H543" s="14"/>
      <c r="I543" s="14"/>
      <c r="L543" s="70"/>
      <c r="M543" s="71"/>
      <c r="O543" s="54"/>
      <c r="V543" s="65"/>
    </row>
    <row r="544" spans="4:22" x14ac:dyDescent="0.3">
      <c r="D544" s="69"/>
      <c r="E544" s="14"/>
      <c r="G544" s="14"/>
      <c r="H544" s="14"/>
      <c r="I544" s="14"/>
      <c r="L544" s="70"/>
      <c r="M544" s="71"/>
      <c r="O544" s="54"/>
      <c r="V544" s="65"/>
    </row>
    <row r="545" spans="4:22" x14ac:dyDescent="0.3">
      <c r="D545" s="69"/>
      <c r="E545" s="14"/>
      <c r="G545" s="14"/>
      <c r="H545" s="14"/>
      <c r="I545" s="14"/>
      <c r="L545" s="70"/>
      <c r="M545" s="71"/>
      <c r="O545" s="54"/>
      <c r="V545" s="65"/>
    </row>
    <row r="546" spans="4:22" x14ac:dyDescent="0.3">
      <c r="D546" s="69"/>
      <c r="E546" s="14"/>
      <c r="G546" s="14"/>
      <c r="H546" s="14"/>
      <c r="I546" s="14"/>
      <c r="L546" s="70"/>
      <c r="M546" s="71"/>
      <c r="O546" s="54"/>
      <c r="V546" s="65"/>
    </row>
    <row r="547" spans="4:22" x14ac:dyDescent="0.3">
      <c r="D547" s="69"/>
      <c r="E547" s="14"/>
      <c r="G547" s="14"/>
      <c r="H547" s="14"/>
      <c r="I547" s="14"/>
      <c r="L547" s="70"/>
      <c r="M547" s="71"/>
      <c r="O547" s="54"/>
      <c r="V547" s="65"/>
    </row>
    <row r="548" spans="4:22" x14ac:dyDescent="0.3">
      <c r="D548" s="69"/>
      <c r="E548" s="14"/>
      <c r="G548" s="14"/>
      <c r="H548" s="14"/>
      <c r="I548" s="14"/>
      <c r="L548" s="70"/>
      <c r="M548" s="71"/>
      <c r="O548" s="54"/>
      <c r="V548" s="65"/>
    </row>
    <row r="549" spans="4:22" x14ac:dyDescent="0.3">
      <c r="D549" s="69"/>
      <c r="E549" s="14"/>
      <c r="G549" s="14"/>
      <c r="H549" s="14"/>
      <c r="I549" s="14"/>
      <c r="L549" s="70"/>
      <c r="M549" s="71"/>
      <c r="O549" s="54"/>
      <c r="V549" s="65"/>
    </row>
    <row r="550" spans="4:22" x14ac:dyDescent="0.3">
      <c r="D550" s="69"/>
      <c r="E550" s="14"/>
      <c r="G550" s="14"/>
      <c r="H550" s="14"/>
      <c r="I550" s="14"/>
      <c r="L550" s="70"/>
      <c r="M550" s="71"/>
      <c r="O550" s="54"/>
      <c r="V550" s="65"/>
    </row>
    <row r="551" spans="4:22" x14ac:dyDescent="0.3">
      <c r="D551" s="69"/>
      <c r="E551" s="14"/>
      <c r="G551" s="14"/>
      <c r="H551" s="14"/>
      <c r="I551" s="14"/>
      <c r="L551" s="70"/>
      <c r="M551" s="71"/>
      <c r="O551" s="54"/>
      <c r="V551" s="65"/>
    </row>
    <row r="552" spans="4:22" x14ac:dyDescent="0.3">
      <c r="D552" s="69"/>
      <c r="E552" s="14"/>
      <c r="G552" s="14"/>
      <c r="H552" s="14"/>
      <c r="I552" s="14"/>
      <c r="L552" s="70"/>
      <c r="M552" s="71"/>
      <c r="O552" s="54"/>
      <c r="V552" s="65"/>
    </row>
    <row r="553" spans="4:22" x14ac:dyDescent="0.3">
      <c r="D553" s="69"/>
      <c r="E553" s="14"/>
      <c r="G553" s="14"/>
      <c r="H553" s="14"/>
      <c r="I553" s="14"/>
      <c r="L553" s="70"/>
      <c r="M553" s="71"/>
      <c r="O553" s="54"/>
      <c r="V553" s="65"/>
    </row>
    <row r="554" spans="4:22" x14ac:dyDescent="0.3">
      <c r="D554" s="69"/>
      <c r="E554" s="14"/>
      <c r="G554" s="14"/>
      <c r="H554" s="14"/>
      <c r="I554" s="14"/>
      <c r="L554" s="70"/>
      <c r="M554" s="71"/>
      <c r="O554" s="54"/>
      <c r="V554" s="65"/>
    </row>
    <row r="555" spans="4:22" x14ac:dyDescent="0.3">
      <c r="D555" s="69"/>
      <c r="E555" s="14"/>
      <c r="G555" s="14"/>
      <c r="H555" s="14"/>
      <c r="I555" s="14"/>
      <c r="L555" s="70"/>
      <c r="M555" s="71"/>
      <c r="O555" s="54"/>
      <c r="V555" s="65"/>
    </row>
    <row r="556" spans="4:22" x14ac:dyDescent="0.3">
      <c r="D556" s="69"/>
      <c r="E556" s="14"/>
      <c r="G556" s="14"/>
      <c r="H556" s="14"/>
      <c r="I556" s="14"/>
      <c r="L556" s="70"/>
      <c r="M556" s="71"/>
      <c r="O556" s="54"/>
      <c r="V556" s="65"/>
    </row>
    <row r="557" spans="4:22" x14ac:dyDescent="0.3">
      <c r="D557" s="69"/>
      <c r="E557" s="14"/>
      <c r="G557" s="14"/>
      <c r="H557" s="14"/>
      <c r="I557" s="14"/>
      <c r="L557" s="70"/>
      <c r="M557" s="71"/>
      <c r="O557" s="54"/>
      <c r="V557" s="65"/>
    </row>
    <row r="558" spans="4:22" x14ac:dyDescent="0.3">
      <c r="D558" s="69"/>
      <c r="E558" s="14"/>
      <c r="G558" s="14"/>
      <c r="H558" s="14"/>
      <c r="I558" s="14"/>
      <c r="L558" s="70"/>
      <c r="M558" s="71"/>
      <c r="O558" s="54"/>
      <c r="V558" s="65"/>
    </row>
    <row r="559" spans="4:22" x14ac:dyDescent="0.3">
      <c r="D559" s="69"/>
      <c r="E559" s="14"/>
      <c r="G559" s="14"/>
      <c r="H559" s="14"/>
      <c r="I559" s="14"/>
      <c r="L559" s="70"/>
      <c r="M559" s="71"/>
      <c r="O559" s="54"/>
      <c r="V559" s="65"/>
    </row>
    <row r="560" spans="4:22" x14ac:dyDescent="0.3">
      <c r="D560" s="69"/>
      <c r="E560" s="14"/>
      <c r="G560" s="14"/>
      <c r="H560" s="14"/>
      <c r="I560" s="14"/>
      <c r="L560" s="70"/>
      <c r="M560" s="71"/>
      <c r="O560" s="54"/>
      <c r="V560" s="65"/>
    </row>
    <row r="561" spans="4:22" x14ac:dyDescent="0.3">
      <c r="D561" s="69"/>
      <c r="E561" s="14"/>
      <c r="G561" s="14"/>
      <c r="H561" s="14"/>
      <c r="I561" s="14"/>
      <c r="L561" s="70"/>
      <c r="M561" s="71"/>
      <c r="O561" s="54"/>
      <c r="V561" s="65"/>
    </row>
    <row r="562" spans="4:22" x14ac:dyDescent="0.3">
      <c r="D562" s="69"/>
      <c r="E562" s="14"/>
      <c r="G562" s="14"/>
      <c r="H562" s="14"/>
      <c r="I562" s="14"/>
      <c r="L562" s="70"/>
      <c r="M562" s="71"/>
      <c r="O562" s="54"/>
      <c r="V562" s="65"/>
    </row>
    <row r="563" spans="4:22" x14ac:dyDescent="0.3">
      <c r="D563" s="69"/>
      <c r="E563" s="14"/>
      <c r="G563" s="14"/>
      <c r="H563" s="14"/>
      <c r="I563" s="14"/>
      <c r="L563" s="70"/>
      <c r="M563" s="71"/>
      <c r="O563" s="54"/>
      <c r="V563" s="65"/>
    </row>
    <row r="564" spans="4:22" x14ac:dyDescent="0.3">
      <c r="D564" s="69"/>
      <c r="E564" s="14"/>
      <c r="G564" s="14"/>
      <c r="H564" s="14"/>
      <c r="I564" s="14"/>
      <c r="L564" s="70"/>
      <c r="M564" s="71"/>
      <c r="O564" s="54"/>
      <c r="V564" s="65"/>
    </row>
    <row r="565" spans="4:22" x14ac:dyDescent="0.3">
      <c r="D565" s="69"/>
      <c r="E565" s="14"/>
      <c r="G565" s="14"/>
      <c r="H565" s="14"/>
      <c r="I565" s="14"/>
      <c r="L565" s="70"/>
      <c r="M565" s="71"/>
      <c r="O565" s="54"/>
      <c r="V565" s="65"/>
    </row>
    <row r="566" spans="4:22" x14ac:dyDescent="0.3">
      <c r="D566" s="69"/>
      <c r="E566" s="14"/>
      <c r="G566" s="14"/>
      <c r="H566" s="14"/>
      <c r="I566" s="14"/>
      <c r="L566" s="70"/>
      <c r="M566" s="71"/>
      <c r="O566" s="54"/>
      <c r="V566" s="65"/>
    </row>
    <row r="567" spans="4:22" x14ac:dyDescent="0.3">
      <c r="D567" s="69"/>
      <c r="E567" s="14"/>
      <c r="G567" s="14"/>
      <c r="H567" s="14"/>
      <c r="I567" s="14"/>
      <c r="L567" s="70"/>
      <c r="M567" s="71"/>
      <c r="O567" s="54"/>
      <c r="V567" s="65"/>
    </row>
    <row r="568" spans="4:22" x14ac:dyDescent="0.3">
      <c r="D568" s="69"/>
      <c r="E568" s="14"/>
      <c r="G568" s="14"/>
      <c r="H568" s="14"/>
      <c r="I568" s="14"/>
      <c r="L568" s="70"/>
      <c r="M568" s="71"/>
      <c r="O568" s="54"/>
      <c r="V568" s="65"/>
    </row>
    <row r="569" spans="4:22" x14ac:dyDescent="0.3">
      <c r="D569" s="69"/>
      <c r="E569" s="14"/>
      <c r="G569" s="14"/>
      <c r="H569" s="14"/>
      <c r="I569" s="14"/>
      <c r="L569" s="70"/>
      <c r="M569" s="71"/>
      <c r="O569" s="54"/>
      <c r="V569" s="65"/>
    </row>
    <row r="570" spans="4:22" x14ac:dyDescent="0.3">
      <c r="D570" s="69"/>
      <c r="E570" s="14"/>
      <c r="G570" s="14"/>
      <c r="H570" s="14"/>
      <c r="I570" s="14"/>
      <c r="L570" s="70"/>
      <c r="M570" s="71"/>
      <c r="O570" s="54"/>
      <c r="V570" s="65"/>
    </row>
    <row r="571" spans="4:22" x14ac:dyDescent="0.3">
      <c r="D571" s="69"/>
      <c r="E571" s="14"/>
      <c r="G571" s="14"/>
      <c r="H571" s="14"/>
      <c r="I571" s="14"/>
      <c r="L571" s="70"/>
      <c r="M571" s="71"/>
      <c r="O571" s="54"/>
      <c r="V571" s="65"/>
    </row>
    <row r="572" spans="4:22" x14ac:dyDescent="0.3">
      <c r="D572" s="69"/>
      <c r="E572" s="14"/>
      <c r="G572" s="14"/>
      <c r="H572" s="14"/>
      <c r="I572" s="14"/>
      <c r="L572" s="70"/>
      <c r="M572" s="71"/>
      <c r="O572" s="54"/>
      <c r="V572" s="65"/>
    </row>
    <row r="573" spans="4:22" x14ac:dyDescent="0.3">
      <c r="D573" s="69"/>
      <c r="E573" s="14"/>
      <c r="G573" s="14"/>
      <c r="H573" s="14"/>
      <c r="I573" s="14"/>
      <c r="L573" s="70"/>
      <c r="M573" s="71"/>
      <c r="O573" s="54"/>
      <c r="V573" s="65"/>
    </row>
    <row r="574" spans="4:22" x14ac:dyDescent="0.3">
      <c r="D574" s="69"/>
      <c r="E574" s="14"/>
      <c r="G574" s="14"/>
      <c r="H574" s="14"/>
      <c r="I574" s="14"/>
      <c r="L574" s="70"/>
      <c r="M574" s="71"/>
      <c r="O574" s="54"/>
      <c r="V574" s="65"/>
    </row>
    <row r="575" spans="4:22" x14ac:dyDescent="0.3">
      <c r="D575" s="69"/>
      <c r="E575" s="14"/>
      <c r="G575" s="14"/>
      <c r="H575" s="14"/>
      <c r="I575" s="14"/>
      <c r="L575" s="70"/>
      <c r="M575" s="71"/>
      <c r="O575" s="54"/>
      <c r="V575" s="65"/>
    </row>
    <row r="576" spans="4:22" x14ac:dyDescent="0.3">
      <c r="D576" s="69"/>
      <c r="E576" s="14"/>
      <c r="G576" s="14"/>
      <c r="H576" s="14"/>
      <c r="I576" s="14"/>
      <c r="L576" s="70"/>
      <c r="M576" s="71"/>
      <c r="O576" s="54"/>
      <c r="V576" s="65"/>
    </row>
    <row r="577" spans="4:22" x14ac:dyDescent="0.3">
      <c r="D577" s="69"/>
      <c r="E577" s="14"/>
      <c r="G577" s="14"/>
      <c r="H577" s="14"/>
      <c r="I577" s="14"/>
      <c r="L577" s="70"/>
      <c r="M577" s="71"/>
      <c r="O577" s="54"/>
      <c r="V577" s="65"/>
    </row>
    <row r="578" spans="4:22" x14ac:dyDescent="0.3">
      <c r="D578" s="69"/>
      <c r="E578" s="14"/>
      <c r="G578" s="14"/>
      <c r="H578" s="14"/>
      <c r="I578" s="14"/>
      <c r="L578" s="70"/>
      <c r="M578" s="71"/>
      <c r="O578" s="54"/>
      <c r="V578" s="65"/>
    </row>
    <row r="579" spans="4:22" x14ac:dyDescent="0.3">
      <c r="D579" s="69"/>
      <c r="E579" s="14"/>
      <c r="G579" s="14"/>
      <c r="H579" s="14"/>
      <c r="I579" s="14"/>
      <c r="L579" s="70"/>
      <c r="M579" s="71"/>
      <c r="O579" s="54"/>
      <c r="V579" s="65"/>
    </row>
    <row r="580" spans="4:22" x14ac:dyDescent="0.3">
      <c r="D580" s="69"/>
      <c r="E580" s="14"/>
      <c r="G580" s="14"/>
      <c r="H580" s="14"/>
      <c r="I580" s="14"/>
      <c r="L580" s="70"/>
      <c r="M580" s="71"/>
      <c r="O580" s="54"/>
      <c r="V580" s="65"/>
    </row>
    <row r="581" spans="4:22" x14ac:dyDescent="0.3">
      <c r="D581" s="69"/>
      <c r="E581" s="14"/>
      <c r="G581" s="14"/>
      <c r="H581" s="14"/>
      <c r="I581" s="14"/>
      <c r="L581" s="70"/>
      <c r="M581" s="71"/>
      <c r="O581" s="54"/>
      <c r="V581" s="65"/>
    </row>
    <row r="582" spans="4:22" x14ac:dyDescent="0.3">
      <c r="D582" s="69"/>
      <c r="E582" s="14"/>
      <c r="G582" s="14"/>
      <c r="H582" s="14"/>
      <c r="I582" s="14"/>
      <c r="L582" s="70"/>
      <c r="M582" s="71"/>
      <c r="O582" s="54"/>
      <c r="V582" s="65"/>
    </row>
    <row r="583" spans="4:22" x14ac:dyDescent="0.3">
      <c r="D583" s="69"/>
      <c r="E583" s="14"/>
      <c r="G583" s="14"/>
      <c r="H583" s="14"/>
      <c r="I583" s="14"/>
      <c r="L583" s="70"/>
      <c r="M583" s="71"/>
      <c r="O583" s="54"/>
      <c r="V583" s="65"/>
    </row>
    <row r="584" spans="4:22" x14ac:dyDescent="0.3">
      <c r="D584" s="69"/>
      <c r="E584" s="14"/>
      <c r="G584" s="14"/>
      <c r="H584" s="14"/>
      <c r="I584" s="14"/>
      <c r="L584" s="70"/>
      <c r="M584" s="71"/>
      <c r="O584" s="54"/>
      <c r="V584" s="65"/>
    </row>
    <row r="585" spans="4:22" x14ac:dyDescent="0.3">
      <c r="D585" s="69"/>
      <c r="E585" s="14"/>
      <c r="G585" s="14"/>
      <c r="H585" s="14"/>
      <c r="I585" s="14"/>
      <c r="L585" s="70"/>
      <c r="M585" s="71"/>
      <c r="O585" s="54"/>
      <c r="V585" s="65"/>
    </row>
    <row r="586" spans="4:22" x14ac:dyDescent="0.3">
      <c r="D586" s="69"/>
      <c r="E586" s="14"/>
      <c r="G586" s="14"/>
      <c r="H586" s="14"/>
      <c r="I586" s="14"/>
      <c r="L586" s="70"/>
      <c r="M586" s="71"/>
      <c r="O586" s="54"/>
      <c r="V586" s="65"/>
    </row>
    <row r="587" spans="4:22" x14ac:dyDescent="0.3">
      <c r="D587" s="69"/>
      <c r="E587" s="14"/>
      <c r="G587" s="14"/>
      <c r="H587" s="14"/>
      <c r="I587" s="14"/>
      <c r="L587" s="70"/>
      <c r="M587" s="71"/>
      <c r="O587" s="54"/>
      <c r="V587" s="65"/>
    </row>
    <row r="588" spans="4:22" x14ac:dyDescent="0.3">
      <c r="D588" s="69"/>
      <c r="E588" s="14"/>
      <c r="G588" s="14"/>
      <c r="H588" s="14"/>
      <c r="I588" s="14"/>
      <c r="L588" s="70"/>
      <c r="M588" s="71"/>
      <c r="O588" s="54"/>
      <c r="V588" s="65"/>
    </row>
    <row r="589" spans="4:22" x14ac:dyDescent="0.3">
      <c r="D589" s="69"/>
      <c r="E589" s="14"/>
      <c r="G589" s="14"/>
      <c r="H589" s="14"/>
      <c r="I589" s="14"/>
      <c r="L589" s="70"/>
      <c r="M589" s="71"/>
      <c r="O589" s="54"/>
      <c r="V589" s="65"/>
    </row>
    <row r="590" spans="4:22" x14ac:dyDescent="0.3">
      <c r="D590" s="69"/>
      <c r="E590" s="14"/>
      <c r="G590" s="14"/>
      <c r="H590" s="14"/>
      <c r="I590" s="14"/>
      <c r="L590" s="70"/>
      <c r="M590" s="71"/>
      <c r="O590" s="54"/>
      <c r="V590" s="65"/>
    </row>
    <row r="591" spans="4:22" x14ac:dyDescent="0.3">
      <c r="D591" s="69"/>
      <c r="E591" s="14"/>
      <c r="G591" s="14"/>
      <c r="H591" s="14"/>
      <c r="I591" s="14"/>
      <c r="L591" s="70"/>
      <c r="M591" s="71"/>
      <c r="O591" s="54"/>
      <c r="V591" s="65"/>
    </row>
    <row r="592" spans="4:22" x14ac:dyDescent="0.3">
      <c r="D592" s="69"/>
      <c r="E592" s="14"/>
      <c r="G592" s="14"/>
      <c r="H592" s="14"/>
      <c r="I592" s="14"/>
      <c r="L592" s="70"/>
      <c r="M592" s="71"/>
      <c r="O592" s="54"/>
      <c r="V592" s="65"/>
    </row>
    <row r="593" spans="4:22" x14ac:dyDescent="0.3">
      <c r="D593" s="69"/>
      <c r="E593" s="14"/>
      <c r="G593" s="14"/>
      <c r="H593" s="14"/>
      <c r="I593" s="14"/>
      <c r="L593" s="70"/>
      <c r="M593" s="71"/>
      <c r="O593" s="54"/>
      <c r="V593" s="65"/>
    </row>
    <row r="594" spans="4:22" x14ac:dyDescent="0.3">
      <c r="D594" s="69"/>
      <c r="E594" s="14"/>
      <c r="G594" s="14"/>
      <c r="H594" s="14"/>
      <c r="I594" s="14"/>
      <c r="L594" s="70"/>
      <c r="M594" s="71"/>
      <c r="O594" s="54"/>
      <c r="V594" s="65"/>
    </row>
    <row r="595" spans="4:22" x14ac:dyDescent="0.3">
      <c r="D595" s="69"/>
      <c r="E595" s="14"/>
      <c r="G595" s="14"/>
      <c r="H595" s="14"/>
      <c r="I595" s="14"/>
      <c r="L595" s="70"/>
      <c r="M595" s="71"/>
      <c r="O595" s="54"/>
      <c r="V595" s="65"/>
    </row>
    <row r="596" spans="4:22" x14ac:dyDescent="0.3">
      <c r="D596" s="69"/>
      <c r="E596" s="14"/>
      <c r="G596" s="14"/>
      <c r="H596" s="14"/>
      <c r="I596" s="14"/>
      <c r="L596" s="70"/>
      <c r="M596" s="71"/>
      <c r="O596" s="54"/>
      <c r="V596" s="65"/>
    </row>
    <row r="597" spans="4:22" x14ac:dyDescent="0.3">
      <c r="D597" s="69"/>
      <c r="E597" s="14"/>
      <c r="G597" s="14"/>
      <c r="H597" s="14"/>
      <c r="I597" s="14"/>
      <c r="L597" s="70"/>
      <c r="M597" s="71"/>
      <c r="O597" s="54"/>
      <c r="V597" s="65"/>
    </row>
    <row r="598" spans="4:22" x14ac:dyDescent="0.3">
      <c r="D598" s="69"/>
      <c r="E598" s="14"/>
      <c r="G598" s="14"/>
      <c r="H598" s="14"/>
      <c r="I598" s="14"/>
      <c r="L598" s="70"/>
      <c r="M598" s="71"/>
      <c r="O598" s="54"/>
      <c r="V598" s="65"/>
    </row>
    <row r="599" spans="4:22" x14ac:dyDescent="0.3">
      <c r="D599" s="69"/>
      <c r="E599" s="14"/>
      <c r="G599" s="14"/>
      <c r="H599" s="14"/>
      <c r="I599" s="14"/>
      <c r="L599" s="70"/>
      <c r="M599" s="71"/>
      <c r="O599" s="54"/>
      <c r="V599" s="65"/>
    </row>
    <row r="600" spans="4:22" x14ac:dyDescent="0.3">
      <c r="D600" s="69"/>
      <c r="E600" s="14"/>
      <c r="G600" s="14"/>
      <c r="H600" s="14"/>
      <c r="I600" s="14"/>
      <c r="L600" s="70"/>
      <c r="M600" s="71"/>
      <c r="O600" s="54"/>
      <c r="V600" s="65"/>
    </row>
    <row r="601" spans="4:22" x14ac:dyDescent="0.3">
      <c r="D601" s="69"/>
      <c r="E601" s="14"/>
      <c r="G601" s="14"/>
      <c r="H601" s="14"/>
      <c r="I601" s="14"/>
      <c r="L601" s="70"/>
      <c r="M601" s="71"/>
      <c r="O601" s="54"/>
      <c r="V601" s="65"/>
    </row>
    <row r="602" spans="4:22" x14ac:dyDescent="0.3">
      <c r="G602" s="14"/>
      <c r="H602" s="14"/>
      <c r="I602" s="14"/>
      <c r="L602" s="70"/>
      <c r="M602" s="71"/>
      <c r="O602" s="54"/>
      <c r="V602" s="65"/>
    </row>
    <row r="603" spans="4:22" x14ac:dyDescent="0.3">
      <c r="G603" s="14"/>
      <c r="H603" s="14"/>
      <c r="I603" s="14"/>
      <c r="L603" s="70"/>
      <c r="M603" s="71"/>
      <c r="O603" s="54"/>
      <c r="V603" s="65"/>
    </row>
    <row r="604" spans="4:22" x14ac:dyDescent="0.3">
      <c r="L604" s="70"/>
      <c r="M604" s="71"/>
      <c r="O604" s="54"/>
      <c r="V604" s="65"/>
    </row>
    <row r="605" spans="4:22" x14ac:dyDescent="0.3">
      <c r="L605" s="70"/>
      <c r="M605" s="71"/>
      <c r="O605" s="54"/>
      <c r="V605" s="65"/>
    </row>
    <row r="606" spans="4:22" x14ac:dyDescent="0.3">
      <c r="L606" s="70"/>
      <c r="M606" s="71"/>
      <c r="O606" s="54"/>
      <c r="V606" s="65"/>
    </row>
    <row r="607" spans="4:22" x14ac:dyDescent="0.3">
      <c r="L607" s="70"/>
      <c r="M607" s="71"/>
      <c r="O607" s="54"/>
      <c r="V607" s="65"/>
    </row>
    <row r="608" spans="4:22" x14ac:dyDescent="0.3">
      <c r="L608" s="70"/>
      <c r="M608" s="71"/>
      <c r="O608" s="54"/>
      <c r="V608" s="65"/>
    </row>
    <row r="609" spans="12:22" x14ac:dyDescent="0.3">
      <c r="L609" s="70"/>
      <c r="M609" s="71"/>
      <c r="O609" s="54"/>
      <c r="V609" s="65"/>
    </row>
    <row r="610" spans="12:22" x14ac:dyDescent="0.3">
      <c r="L610" s="70"/>
      <c r="M610" s="71"/>
      <c r="O610" s="54"/>
      <c r="V610" s="65"/>
    </row>
    <row r="611" spans="12:22" x14ac:dyDescent="0.3">
      <c r="L611" s="70"/>
      <c r="M611" s="71"/>
      <c r="O611" s="54"/>
      <c r="V611" s="65"/>
    </row>
    <row r="612" spans="12:22" x14ac:dyDescent="0.3">
      <c r="L612" s="70"/>
      <c r="M612" s="71"/>
      <c r="O612" s="54"/>
      <c r="V612" s="65"/>
    </row>
    <row r="613" spans="12:22" x14ac:dyDescent="0.3">
      <c r="L613" s="70"/>
      <c r="M613" s="71"/>
      <c r="O613" s="54"/>
      <c r="V613" s="65"/>
    </row>
    <row r="614" spans="12:22" x14ac:dyDescent="0.3">
      <c r="L614" s="70"/>
      <c r="M614" s="71"/>
      <c r="O614" s="54"/>
      <c r="V614" s="65"/>
    </row>
    <row r="615" spans="12:22" x14ac:dyDescent="0.3">
      <c r="L615" s="70"/>
      <c r="M615" s="71"/>
      <c r="O615" s="54"/>
      <c r="V615" s="65"/>
    </row>
    <row r="616" spans="12:22" x14ac:dyDescent="0.3">
      <c r="L616" s="70"/>
      <c r="M616" s="71"/>
      <c r="O616" s="54"/>
      <c r="V616" s="65"/>
    </row>
    <row r="617" spans="12:22" x14ac:dyDescent="0.3">
      <c r="L617" s="70"/>
      <c r="M617" s="71"/>
      <c r="O617" s="54"/>
      <c r="V617" s="65"/>
    </row>
    <row r="618" spans="12:22" x14ac:dyDescent="0.3">
      <c r="L618" s="70"/>
      <c r="M618" s="71"/>
      <c r="O618" s="54"/>
      <c r="V618" s="65"/>
    </row>
    <row r="619" spans="12:22" x14ac:dyDescent="0.3">
      <c r="L619" s="70"/>
      <c r="M619" s="71"/>
      <c r="O619" s="54"/>
      <c r="V619" s="65"/>
    </row>
    <row r="620" spans="12:22" x14ac:dyDescent="0.3">
      <c r="L620" s="70"/>
      <c r="M620" s="71"/>
      <c r="O620" s="54"/>
      <c r="V620" s="65"/>
    </row>
    <row r="621" spans="12:22" x14ac:dyDescent="0.3">
      <c r="L621" s="70"/>
      <c r="M621" s="71"/>
      <c r="O621" s="54"/>
      <c r="V621" s="65"/>
    </row>
    <row r="622" spans="12:22" x14ac:dyDescent="0.3">
      <c r="L622" s="70"/>
      <c r="M622" s="71"/>
      <c r="O622" s="54"/>
      <c r="V622" s="65"/>
    </row>
    <row r="623" spans="12:22" x14ac:dyDescent="0.3">
      <c r="L623" s="70"/>
      <c r="M623" s="71"/>
      <c r="O623" s="54"/>
      <c r="V623" s="65"/>
    </row>
    <row r="624" spans="12:22" x14ac:dyDescent="0.3">
      <c r="L624" s="70"/>
      <c r="M624" s="71"/>
      <c r="O624" s="54"/>
      <c r="V624" s="65"/>
    </row>
    <row r="625" spans="12:22" x14ac:dyDescent="0.3">
      <c r="L625" s="70"/>
      <c r="M625" s="71"/>
      <c r="O625" s="54"/>
      <c r="V625" s="65"/>
    </row>
    <row r="626" spans="12:22" x14ac:dyDescent="0.3">
      <c r="L626" s="70"/>
      <c r="M626" s="71"/>
      <c r="O626" s="54"/>
      <c r="V626" s="65"/>
    </row>
    <row r="627" spans="12:22" x14ac:dyDescent="0.3">
      <c r="L627" s="70"/>
      <c r="M627" s="71"/>
      <c r="O627" s="54"/>
      <c r="V627" s="65"/>
    </row>
    <row r="628" spans="12:22" x14ac:dyDescent="0.3">
      <c r="L628" s="70"/>
      <c r="M628" s="71"/>
      <c r="O628" s="54"/>
      <c r="V628" s="65"/>
    </row>
    <row r="629" spans="12:22" x14ac:dyDescent="0.3">
      <c r="L629" s="70"/>
      <c r="M629" s="71"/>
      <c r="O629" s="54"/>
      <c r="V629" s="65"/>
    </row>
    <row r="630" spans="12:22" x14ac:dyDescent="0.3">
      <c r="L630" s="70"/>
      <c r="M630" s="71"/>
      <c r="O630" s="54"/>
      <c r="V630" s="65"/>
    </row>
    <row r="631" spans="12:22" x14ac:dyDescent="0.3">
      <c r="L631" s="70"/>
      <c r="M631" s="71"/>
      <c r="O631" s="54"/>
      <c r="V631" s="65"/>
    </row>
    <row r="632" spans="12:22" x14ac:dyDescent="0.3">
      <c r="L632" s="70"/>
      <c r="M632" s="71"/>
      <c r="O632" s="54"/>
      <c r="V632" s="65"/>
    </row>
    <row r="633" spans="12:22" x14ac:dyDescent="0.3">
      <c r="L633" s="70"/>
      <c r="M633" s="71"/>
      <c r="O633" s="54"/>
      <c r="V633" s="65"/>
    </row>
    <row r="634" spans="12:22" x14ac:dyDescent="0.3">
      <c r="L634" s="70"/>
      <c r="M634" s="71"/>
      <c r="O634" s="54"/>
      <c r="V634" s="65"/>
    </row>
    <row r="635" spans="12:22" x14ac:dyDescent="0.3">
      <c r="L635" s="70"/>
      <c r="M635" s="71"/>
      <c r="O635" s="54"/>
      <c r="V635" s="65"/>
    </row>
    <row r="636" spans="12:22" x14ac:dyDescent="0.3">
      <c r="L636" s="70"/>
      <c r="M636" s="71"/>
      <c r="O636" s="54"/>
      <c r="V636" s="65"/>
    </row>
    <row r="637" spans="12:22" x14ac:dyDescent="0.3">
      <c r="L637" s="70"/>
      <c r="M637" s="71"/>
      <c r="O637" s="54"/>
      <c r="V637" s="65"/>
    </row>
    <row r="638" spans="12:22" x14ac:dyDescent="0.3">
      <c r="L638" s="70"/>
      <c r="M638" s="71"/>
      <c r="O638" s="54"/>
      <c r="V638" s="65"/>
    </row>
    <row r="639" spans="12:22" x14ac:dyDescent="0.3">
      <c r="L639" s="70"/>
      <c r="M639" s="71"/>
      <c r="O639" s="54"/>
      <c r="V639" s="65"/>
    </row>
    <row r="640" spans="12:22" x14ac:dyDescent="0.3">
      <c r="L640" s="70"/>
      <c r="M640" s="71"/>
      <c r="O640" s="54"/>
      <c r="V640" s="65"/>
    </row>
    <row r="641" spans="12:22" x14ac:dyDescent="0.3">
      <c r="L641" s="70"/>
      <c r="M641" s="71"/>
      <c r="O641" s="54"/>
      <c r="V641" s="65"/>
    </row>
    <row r="642" spans="12:22" x14ac:dyDescent="0.3">
      <c r="L642" s="70"/>
      <c r="M642" s="71"/>
      <c r="O642" s="54"/>
      <c r="V642" s="65"/>
    </row>
    <row r="643" spans="12:22" x14ac:dyDescent="0.3">
      <c r="L643" s="70"/>
      <c r="M643" s="71"/>
      <c r="O643" s="54"/>
      <c r="V643" s="65"/>
    </row>
    <row r="644" spans="12:22" x14ac:dyDescent="0.3">
      <c r="L644" s="70"/>
      <c r="M644" s="71"/>
      <c r="O644" s="54"/>
      <c r="V644" s="65"/>
    </row>
    <row r="645" spans="12:22" x14ac:dyDescent="0.3">
      <c r="L645" s="70"/>
      <c r="M645" s="71"/>
      <c r="O645" s="54"/>
      <c r="V645" s="65"/>
    </row>
    <row r="646" spans="12:22" x14ac:dyDescent="0.3">
      <c r="L646" s="70"/>
      <c r="M646" s="71"/>
      <c r="O646" s="54"/>
      <c r="V646" s="65"/>
    </row>
    <row r="647" spans="12:22" x14ac:dyDescent="0.3">
      <c r="L647" s="70"/>
      <c r="M647" s="71"/>
      <c r="O647" s="54"/>
      <c r="V647" s="65"/>
    </row>
    <row r="648" spans="12:22" x14ac:dyDescent="0.3">
      <c r="L648" s="70"/>
      <c r="M648" s="71"/>
      <c r="O648" s="54"/>
      <c r="V648" s="65"/>
    </row>
    <row r="649" spans="12:22" x14ac:dyDescent="0.3">
      <c r="L649" s="70"/>
      <c r="M649" s="71"/>
      <c r="O649" s="54"/>
      <c r="V649" s="65"/>
    </row>
    <row r="650" spans="12:22" x14ac:dyDescent="0.3">
      <c r="L650" s="70"/>
      <c r="M650" s="71"/>
      <c r="O650" s="54"/>
      <c r="V650" s="65"/>
    </row>
    <row r="651" spans="12:22" x14ac:dyDescent="0.3">
      <c r="L651" s="70"/>
      <c r="M651" s="71"/>
      <c r="O651" s="54"/>
      <c r="V651" s="65"/>
    </row>
    <row r="652" spans="12:22" x14ac:dyDescent="0.3">
      <c r="L652" s="70"/>
      <c r="M652" s="71"/>
      <c r="O652" s="54"/>
      <c r="V652" s="65"/>
    </row>
    <row r="653" spans="12:22" x14ac:dyDescent="0.3">
      <c r="L653" s="70"/>
      <c r="M653" s="71"/>
      <c r="O653" s="54"/>
      <c r="V653" s="65"/>
    </row>
    <row r="654" spans="12:22" x14ac:dyDescent="0.3">
      <c r="L654" s="70"/>
      <c r="M654" s="71"/>
      <c r="O654" s="54"/>
      <c r="V654" s="65"/>
    </row>
    <row r="655" spans="12:22" x14ac:dyDescent="0.3">
      <c r="L655" s="70"/>
      <c r="M655" s="71"/>
      <c r="O655" s="54"/>
      <c r="V655" s="65"/>
    </row>
    <row r="656" spans="12:22" x14ac:dyDescent="0.3">
      <c r="L656" s="70"/>
      <c r="M656" s="71"/>
      <c r="O656" s="54"/>
      <c r="V656" s="65"/>
    </row>
    <row r="657" spans="12:22" x14ac:dyDescent="0.3">
      <c r="L657" s="70"/>
      <c r="M657" s="71"/>
      <c r="O657" s="54"/>
      <c r="V657" s="65"/>
    </row>
    <row r="658" spans="12:22" x14ac:dyDescent="0.3">
      <c r="L658" s="70"/>
      <c r="M658" s="71"/>
      <c r="O658" s="54"/>
      <c r="V658" s="65"/>
    </row>
    <row r="659" spans="12:22" x14ac:dyDescent="0.3">
      <c r="L659" s="70"/>
      <c r="M659" s="71"/>
      <c r="O659" s="54"/>
      <c r="V659" s="65"/>
    </row>
    <row r="660" spans="12:22" x14ac:dyDescent="0.3">
      <c r="L660" s="70"/>
      <c r="M660" s="71"/>
      <c r="O660" s="54"/>
      <c r="V660" s="65"/>
    </row>
    <row r="661" spans="12:22" x14ac:dyDescent="0.3">
      <c r="L661" s="70"/>
      <c r="M661" s="71"/>
      <c r="O661" s="54"/>
      <c r="V661" s="65"/>
    </row>
    <row r="662" spans="12:22" x14ac:dyDescent="0.3">
      <c r="L662" s="70"/>
      <c r="M662" s="71"/>
      <c r="O662" s="54"/>
      <c r="V662" s="65"/>
    </row>
    <row r="663" spans="12:22" x14ac:dyDescent="0.3">
      <c r="L663" s="70"/>
      <c r="M663" s="71"/>
      <c r="O663" s="54"/>
      <c r="V663" s="65"/>
    </row>
    <row r="664" spans="12:22" x14ac:dyDescent="0.3">
      <c r="L664" s="70"/>
      <c r="M664" s="71"/>
      <c r="O664" s="54"/>
      <c r="V664" s="65"/>
    </row>
    <row r="665" spans="12:22" x14ac:dyDescent="0.3">
      <c r="L665" s="70"/>
      <c r="M665" s="71"/>
      <c r="O665" s="54"/>
      <c r="V665" s="65"/>
    </row>
    <row r="666" spans="12:22" x14ac:dyDescent="0.3">
      <c r="L666" s="70"/>
      <c r="M666" s="71"/>
      <c r="O666" s="54"/>
      <c r="V666" s="65"/>
    </row>
    <row r="667" spans="12:22" x14ac:dyDescent="0.3">
      <c r="L667" s="70"/>
      <c r="M667" s="71"/>
      <c r="O667" s="54"/>
      <c r="V667" s="65"/>
    </row>
    <row r="668" spans="12:22" x14ac:dyDescent="0.3">
      <c r="L668" s="70"/>
      <c r="M668" s="71"/>
      <c r="O668" s="54"/>
      <c r="V668" s="65"/>
    </row>
    <row r="669" spans="12:22" x14ac:dyDescent="0.3">
      <c r="L669" s="70"/>
      <c r="M669" s="71"/>
      <c r="O669" s="54"/>
      <c r="V669" s="65"/>
    </row>
    <row r="670" spans="12:22" x14ac:dyDescent="0.3">
      <c r="L670" s="70"/>
      <c r="M670" s="71"/>
      <c r="O670" s="54"/>
      <c r="V670" s="65"/>
    </row>
    <row r="671" spans="12:22" x14ac:dyDescent="0.3">
      <c r="L671" s="70"/>
      <c r="M671" s="71"/>
      <c r="O671" s="54"/>
      <c r="V671" s="65"/>
    </row>
    <row r="672" spans="12:22" x14ac:dyDescent="0.3">
      <c r="L672" s="70"/>
      <c r="M672" s="71"/>
      <c r="O672" s="54"/>
      <c r="V672" s="65"/>
    </row>
    <row r="673" spans="12:22" x14ac:dyDescent="0.3">
      <c r="L673" s="70"/>
      <c r="M673" s="71"/>
      <c r="O673" s="54"/>
      <c r="V673" s="65"/>
    </row>
    <row r="674" spans="12:22" x14ac:dyDescent="0.3">
      <c r="L674" s="70"/>
      <c r="M674" s="71"/>
      <c r="O674" s="54"/>
      <c r="V674" s="65"/>
    </row>
    <row r="675" spans="12:22" x14ac:dyDescent="0.3">
      <c r="L675" s="70"/>
      <c r="M675" s="71"/>
      <c r="O675" s="54"/>
      <c r="V675" s="65"/>
    </row>
    <row r="676" spans="12:22" x14ac:dyDescent="0.3">
      <c r="L676" s="70"/>
      <c r="M676" s="71"/>
      <c r="O676" s="54"/>
      <c r="V676" s="65"/>
    </row>
    <row r="677" spans="12:22" x14ac:dyDescent="0.3">
      <c r="L677" s="70"/>
      <c r="M677" s="71"/>
      <c r="O677" s="54"/>
      <c r="V677" s="65"/>
    </row>
    <row r="678" spans="12:22" x14ac:dyDescent="0.3">
      <c r="L678" s="70"/>
      <c r="M678" s="71"/>
      <c r="O678" s="54"/>
      <c r="V678" s="65"/>
    </row>
    <row r="679" spans="12:22" x14ac:dyDescent="0.3">
      <c r="L679" s="70"/>
      <c r="M679" s="71"/>
      <c r="O679" s="54"/>
      <c r="V679" s="65"/>
    </row>
    <row r="680" spans="12:22" x14ac:dyDescent="0.3">
      <c r="L680" s="70"/>
      <c r="M680" s="71"/>
      <c r="O680" s="54"/>
      <c r="V680" s="65"/>
    </row>
    <row r="681" spans="12:22" x14ac:dyDescent="0.3">
      <c r="L681" s="70"/>
      <c r="M681" s="71"/>
      <c r="O681" s="54"/>
      <c r="V681" s="65"/>
    </row>
    <row r="682" spans="12:22" x14ac:dyDescent="0.3">
      <c r="L682" s="70"/>
      <c r="M682" s="71"/>
      <c r="O682" s="54"/>
      <c r="V682" s="65"/>
    </row>
    <row r="683" spans="12:22" x14ac:dyDescent="0.3">
      <c r="L683" s="70"/>
      <c r="M683" s="71"/>
      <c r="O683" s="54"/>
      <c r="V683" s="65"/>
    </row>
    <row r="684" spans="12:22" x14ac:dyDescent="0.3">
      <c r="L684" s="70"/>
      <c r="M684" s="71"/>
      <c r="O684" s="54"/>
      <c r="V684" s="65"/>
    </row>
    <row r="685" spans="12:22" x14ac:dyDescent="0.3">
      <c r="L685" s="70"/>
      <c r="M685" s="71"/>
      <c r="O685" s="54"/>
      <c r="V685" s="65"/>
    </row>
    <row r="686" spans="12:22" x14ac:dyDescent="0.3">
      <c r="L686" s="70"/>
      <c r="M686" s="71"/>
      <c r="O686" s="54"/>
      <c r="V686" s="65"/>
    </row>
    <row r="687" spans="12:22" x14ac:dyDescent="0.3">
      <c r="L687" s="70"/>
      <c r="M687" s="71"/>
      <c r="O687" s="54"/>
      <c r="V687" s="65"/>
    </row>
    <row r="688" spans="12:22" x14ac:dyDescent="0.3">
      <c r="L688" s="70"/>
      <c r="M688" s="71"/>
      <c r="O688" s="54"/>
      <c r="V688" s="65"/>
    </row>
    <row r="689" spans="12:22" x14ac:dyDescent="0.3">
      <c r="L689" s="70"/>
      <c r="M689" s="71"/>
      <c r="O689" s="54"/>
      <c r="V689" s="65"/>
    </row>
    <row r="690" spans="12:22" x14ac:dyDescent="0.3">
      <c r="L690" s="70"/>
      <c r="M690" s="71"/>
      <c r="O690" s="54"/>
      <c r="V690" s="65"/>
    </row>
    <row r="691" spans="12:22" x14ac:dyDescent="0.3">
      <c r="L691" s="70"/>
      <c r="M691" s="71"/>
      <c r="O691" s="54"/>
      <c r="V691" s="65"/>
    </row>
    <row r="692" spans="12:22" x14ac:dyDescent="0.3">
      <c r="L692" s="70"/>
      <c r="M692" s="71"/>
      <c r="O692" s="54"/>
      <c r="V692" s="65"/>
    </row>
    <row r="693" spans="12:22" x14ac:dyDescent="0.3">
      <c r="L693" s="70"/>
      <c r="M693" s="71"/>
      <c r="O693" s="54"/>
      <c r="V693" s="65"/>
    </row>
    <row r="694" spans="12:22" x14ac:dyDescent="0.3">
      <c r="L694" s="70"/>
      <c r="M694" s="71"/>
      <c r="O694" s="54"/>
      <c r="V694" s="65"/>
    </row>
    <row r="695" spans="12:22" x14ac:dyDescent="0.3">
      <c r="L695" s="70"/>
      <c r="M695" s="71"/>
      <c r="O695" s="54"/>
      <c r="V695" s="65"/>
    </row>
    <row r="696" spans="12:22" x14ac:dyDescent="0.3">
      <c r="L696" s="70"/>
      <c r="M696" s="71"/>
      <c r="O696" s="54"/>
      <c r="V696" s="65"/>
    </row>
    <row r="697" spans="12:22" x14ac:dyDescent="0.3">
      <c r="L697" s="70"/>
      <c r="M697" s="71"/>
      <c r="O697" s="54"/>
      <c r="V697" s="65"/>
    </row>
    <row r="698" spans="12:22" x14ac:dyDescent="0.3">
      <c r="L698" s="70"/>
      <c r="M698" s="71"/>
      <c r="O698" s="54"/>
      <c r="V698" s="65"/>
    </row>
    <row r="699" spans="12:22" x14ac:dyDescent="0.3">
      <c r="L699" s="70"/>
      <c r="M699" s="71"/>
      <c r="O699" s="54"/>
      <c r="V699" s="65"/>
    </row>
    <row r="700" spans="12:22" x14ac:dyDescent="0.3">
      <c r="L700" s="70"/>
      <c r="M700" s="71"/>
      <c r="O700" s="54"/>
      <c r="V700" s="65"/>
    </row>
    <row r="701" spans="12:22" x14ac:dyDescent="0.3">
      <c r="L701" s="70"/>
      <c r="M701" s="71"/>
      <c r="O701" s="54"/>
      <c r="V701" s="65"/>
    </row>
    <row r="702" spans="12:22" x14ac:dyDescent="0.3">
      <c r="L702" s="70"/>
      <c r="M702" s="71"/>
      <c r="O702" s="54"/>
      <c r="V702" s="65"/>
    </row>
    <row r="703" spans="12:22" x14ac:dyDescent="0.3">
      <c r="L703" s="70"/>
      <c r="M703" s="71"/>
      <c r="O703" s="54"/>
      <c r="V703" s="65"/>
    </row>
    <row r="704" spans="12:22" x14ac:dyDescent="0.3">
      <c r="L704" s="70"/>
      <c r="M704" s="71"/>
      <c r="O704" s="54"/>
      <c r="V704" s="65"/>
    </row>
    <row r="705" spans="12:22" x14ac:dyDescent="0.3">
      <c r="L705" s="70"/>
      <c r="M705" s="71"/>
      <c r="O705" s="54"/>
      <c r="V705" s="65"/>
    </row>
    <row r="706" spans="12:22" x14ac:dyDescent="0.3">
      <c r="L706" s="70"/>
      <c r="M706" s="71"/>
      <c r="O706" s="54"/>
      <c r="V706" s="65"/>
    </row>
    <row r="707" spans="12:22" x14ac:dyDescent="0.3">
      <c r="L707" s="70"/>
      <c r="M707" s="71"/>
      <c r="O707" s="54"/>
      <c r="V707" s="65"/>
    </row>
    <row r="708" spans="12:22" x14ac:dyDescent="0.3">
      <c r="L708" s="70"/>
      <c r="M708" s="71"/>
      <c r="O708" s="54"/>
      <c r="V708" s="65"/>
    </row>
    <row r="709" spans="12:22" x14ac:dyDescent="0.3">
      <c r="L709" s="70"/>
      <c r="M709" s="71"/>
      <c r="O709" s="54"/>
      <c r="V709" s="65"/>
    </row>
    <row r="710" spans="12:22" x14ac:dyDescent="0.3">
      <c r="L710" s="70"/>
      <c r="M710" s="71"/>
      <c r="O710" s="54"/>
      <c r="V710" s="65"/>
    </row>
    <row r="711" spans="12:22" x14ac:dyDescent="0.3">
      <c r="L711" s="70"/>
      <c r="M711" s="71"/>
      <c r="O711" s="54"/>
      <c r="V711" s="65"/>
    </row>
    <row r="712" spans="12:22" x14ac:dyDescent="0.3">
      <c r="L712" s="70"/>
      <c r="M712" s="71"/>
      <c r="O712" s="54"/>
      <c r="V712" s="65"/>
    </row>
    <row r="713" spans="12:22" x14ac:dyDescent="0.3">
      <c r="L713" s="70"/>
      <c r="M713" s="71"/>
      <c r="O713" s="54"/>
      <c r="V713" s="65"/>
    </row>
    <row r="714" spans="12:22" x14ac:dyDescent="0.3">
      <c r="L714" s="70"/>
      <c r="M714" s="71"/>
      <c r="O714" s="54"/>
      <c r="V714" s="65"/>
    </row>
    <row r="715" spans="12:22" x14ac:dyDescent="0.3">
      <c r="L715" s="70"/>
      <c r="M715" s="71"/>
      <c r="O715" s="54"/>
      <c r="V715" s="65"/>
    </row>
    <row r="716" spans="12:22" x14ac:dyDescent="0.3">
      <c r="L716" s="70"/>
      <c r="M716" s="71"/>
      <c r="O716" s="54"/>
      <c r="V716" s="65"/>
    </row>
    <row r="717" spans="12:22" x14ac:dyDescent="0.3">
      <c r="L717" s="70"/>
      <c r="M717" s="71"/>
      <c r="O717" s="54"/>
      <c r="V717" s="65"/>
    </row>
    <row r="718" spans="12:22" x14ac:dyDescent="0.3">
      <c r="L718" s="70"/>
      <c r="M718" s="71"/>
      <c r="O718" s="54"/>
      <c r="V718" s="65"/>
    </row>
    <row r="719" spans="12:22" x14ac:dyDescent="0.3">
      <c r="L719" s="70"/>
      <c r="M719" s="71"/>
      <c r="O719" s="54"/>
      <c r="V719" s="65"/>
    </row>
    <row r="720" spans="12:22" x14ac:dyDescent="0.3">
      <c r="L720" s="70"/>
      <c r="M720" s="71"/>
      <c r="O720" s="54"/>
      <c r="V720" s="65"/>
    </row>
    <row r="721" spans="12:22" x14ac:dyDescent="0.3">
      <c r="L721" s="70"/>
      <c r="M721" s="71"/>
      <c r="O721" s="54"/>
      <c r="V721" s="65"/>
    </row>
    <row r="722" spans="12:22" x14ac:dyDescent="0.3">
      <c r="L722" s="70"/>
      <c r="M722" s="71"/>
      <c r="O722" s="54"/>
      <c r="V722" s="65"/>
    </row>
    <row r="723" spans="12:22" x14ac:dyDescent="0.3">
      <c r="L723" s="70"/>
      <c r="M723" s="71"/>
      <c r="O723" s="54"/>
      <c r="V723" s="65"/>
    </row>
    <row r="724" spans="12:22" x14ac:dyDescent="0.3">
      <c r="L724" s="70"/>
      <c r="M724" s="71"/>
      <c r="O724" s="54"/>
      <c r="V724" s="65"/>
    </row>
    <row r="725" spans="12:22" x14ac:dyDescent="0.3">
      <c r="L725" s="70"/>
      <c r="M725" s="71"/>
      <c r="O725" s="54"/>
      <c r="V725" s="65"/>
    </row>
    <row r="726" spans="12:22" x14ac:dyDescent="0.3">
      <c r="L726" s="70"/>
      <c r="M726" s="71"/>
      <c r="O726" s="54"/>
      <c r="V726" s="65"/>
    </row>
    <row r="727" spans="12:22" x14ac:dyDescent="0.3">
      <c r="L727" s="70"/>
      <c r="M727" s="71"/>
      <c r="O727" s="54"/>
      <c r="V727" s="65"/>
    </row>
    <row r="728" spans="12:22" x14ac:dyDescent="0.3">
      <c r="L728" s="70"/>
      <c r="M728" s="71"/>
      <c r="O728" s="54"/>
      <c r="V728" s="65"/>
    </row>
    <row r="729" spans="12:22" x14ac:dyDescent="0.3">
      <c r="L729" s="70"/>
      <c r="M729" s="71"/>
      <c r="O729" s="54"/>
      <c r="V729" s="65"/>
    </row>
    <row r="730" spans="12:22" x14ac:dyDescent="0.3">
      <c r="L730" s="70"/>
      <c r="M730" s="71"/>
      <c r="O730" s="54"/>
      <c r="V730" s="65"/>
    </row>
    <row r="731" spans="12:22" x14ac:dyDescent="0.3">
      <c r="L731" s="70"/>
      <c r="M731" s="71"/>
      <c r="O731" s="54"/>
      <c r="V731" s="65"/>
    </row>
    <row r="732" spans="12:22" x14ac:dyDescent="0.3">
      <c r="L732" s="70"/>
      <c r="M732" s="71"/>
      <c r="O732" s="54"/>
      <c r="V732" s="65"/>
    </row>
    <row r="733" spans="12:22" x14ac:dyDescent="0.3">
      <c r="L733" s="70"/>
      <c r="M733" s="71"/>
      <c r="O733" s="54"/>
      <c r="V733" s="65"/>
    </row>
    <row r="734" spans="12:22" x14ac:dyDescent="0.3">
      <c r="L734" s="70"/>
      <c r="M734" s="71"/>
      <c r="O734" s="54"/>
      <c r="V734" s="65"/>
    </row>
    <row r="735" spans="12:22" x14ac:dyDescent="0.3">
      <c r="L735" s="70"/>
      <c r="M735" s="71"/>
      <c r="O735" s="54"/>
      <c r="V735" s="65"/>
    </row>
    <row r="736" spans="12:22" x14ac:dyDescent="0.3">
      <c r="L736" s="70"/>
      <c r="M736" s="71"/>
      <c r="O736" s="54"/>
      <c r="V736" s="65"/>
    </row>
    <row r="737" spans="12:22" x14ac:dyDescent="0.3">
      <c r="L737" s="70"/>
      <c r="M737" s="71"/>
      <c r="O737" s="54"/>
      <c r="V737" s="65"/>
    </row>
    <row r="738" spans="12:22" x14ac:dyDescent="0.3">
      <c r="L738" s="70"/>
      <c r="M738" s="71"/>
      <c r="O738" s="54"/>
      <c r="V738" s="65"/>
    </row>
    <row r="739" spans="12:22" x14ac:dyDescent="0.3">
      <c r="L739" s="70"/>
      <c r="M739" s="71"/>
      <c r="O739" s="54"/>
      <c r="V739" s="65"/>
    </row>
    <row r="740" spans="12:22" x14ac:dyDescent="0.3">
      <c r="L740" s="70"/>
      <c r="M740" s="71"/>
      <c r="O740" s="54"/>
      <c r="V740" s="65"/>
    </row>
    <row r="741" spans="12:22" x14ac:dyDescent="0.3">
      <c r="L741" s="70"/>
      <c r="M741" s="71"/>
      <c r="O741" s="54"/>
      <c r="V741" s="65"/>
    </row>
    <row r="742" spans="12:22" x14ac:dyDescent="0.3">
      <c r="L742" s="70"/>
      <c r="M742" s="71"/>
      <c r="O742" s="54"/>
      <c r="V742" s="65"/>
    </row>
    <row r="743" spans="12:22" x14ac:dyDescent="0.3">
      <c r="L743" s="70"/>
      <c r="M743" s="71"/>
      <c r="O743" s="54"/>
      <c r="V743" s="65"/>
    </row>
    <row r="744" spans="12:22" x14ac:dyDescent="0.3">
      <c r="L744" s="70"/>
      <c r="M744" s="71"/>
      <c r="O744" s="54"/>
      <c r="V744" s="65"/>
    </row>
    <row r="745" spans="12:22" x14ac:dyDescent="0.3">
      <c r="L745" s="70"/>
      <c r="M745" s="71"/>
      <c r="O745" s="54"/>
      <c r="V745" s="65"/>
    </row>
    <row r="746" spans="12:22" x14ac:dyDescent="0.3">
      <c r="L746" s="70"/>
      <c r="M746" s="71"/>
      <c r="O746" s="54"/>
      <c r="V746" s="65"/>
    </row>
    <row r="747" spans="12:22" x14ac:dyDescent="0.3">
      <c r="L747" s="70"/>
      <c r="M747" s="71"/>
      <c r="O747" s="54"/>
      <c r="V747" s="65"/>
    </row>
    <row r="748" spans="12:22" x14ac:dyDescent="0.3">
      <c r="L748" s="70"/>
      <c r="M748" s="71"/>
      <c r="O748" s="54"/>
      <c r="V748" s="65"/>
    </row>
    <row r="749" spans="12:22" x14ac:dyDescent="0.3">
      <c r="L749" s="70"/>
      <c r="M749" s="71"/>
      <c r="O749" s="54"/>
      <c r="V749" s="65"/>
    </row>
    <row r="750" spans="12:22" x14ac:dyDescent="0.3">
      <c r="L750" s="70"/>
      <c r="M750" s="71"/>
      <c r="O750" s="54"/>
      <c r="V750" s="65"/>
    </row>
    <row r="751" spans="12:22" x14ac:dyDescent="0.3">
      <c r="L751" s="70"/>
      <c r="M751" s="71"/>
      <c r="O751" s="54"/>
      <c r="V751" s="65"/>
    </row>
    <row r="752" spans="12:22" x14ac:dyDescent="0.3">
      <c r="L752" s="70"/>
      <c r="M752" s="71"/>
      <c r="O752" s="54"/>
      <c r="V752" s="65"/>
    </row>
    <row r="753" spans="12:22" x14ac:dyDescent="0.3">
      <c r="L753" s="70"/>
      <c r="M753" s="71"/>
      <c r="O753" s="54"/>
      <c r="V753" s="65"/>
    </row>
    <row r="754" spans="12:22" x14ac:dyDescent="0.3">
      <c r="L754" s="70"/>
      <c r="M754" s="71"/>
      <c r="O754" s="54"/>
      <c r="V754" s="65"/>
    </row>
    <row r="755" spans="12:22" x14ac:dyDescent="0.3">
      <c r="L755" s="70"/>
      <c r="M755" s="71"/>
      <c r="O755" s="54"/>
      <c r="V755" s="65"/>
    </row>
    <row r="756" spans="12:22" x14ac:dyDescent="0.3">
      <c r="L756" s="70"/>
      <c r="M756" s="71"/>
      <c r="O756" s="54"/>
      <c r="V756" s="65"/>
    </row>
    <row r="757" spans="12:22" x14ac:dyDescent="0.3">
      <c r="L757" s="70"/>
      <c r="M757" s="71"/>
      <c r="O757" s="54"/>
      <c r="V757" s="65"/>
    </row>
    <row r="758" spans="12:22" x14ac:dyDescent="0.3">
      <c r="L758" s="70"/>
      <c r="M758" s="71"/>
      <c r="O758" s="54"/>
      <c r="V758" s="65"/>
    </row>
    <row r="759" spans="12:22" x14ac:dyDescent="0.3">
      <c r="L759" s="70"/>
      <c r="M759" s="71"/>
      <c r="O759" s="54"/>
      <c r="V759" s="65"/>
    </row>
    <row r="760" spans="12:22" x14ac:dyDescent="0.3">
      <c r="L760" s="70"/>
      <c r="M760" s="71"/>
      <c r="O760" s="54"/>
      <c r="V760" s="65"/>
    </row>
    <row r="761" spans="12:22" x14ac:dyDescent="0.3">
      <c r="L761" s="70"/>
      <c r="M761" s="71"/>
      <c r="O761" s="54"/>
      <c r="V761" s="65"/>
    </row>
    <row r="762" spans="12:22" x14ac:dyDescent="0.3">
      <c r="L762" s="70"/>
      <c r="M762" s="71"/>
      <c r="O762" s="54"/>
      <c r="V762" s="65"/>
    </row>
    <row r="763" spans="12:22" x14ac:dyDescent="0.3">
      <c r="L763" s="70"/>
      <c r="M763" s="71"/>
      <c r="O763" s="54"/>
      <c r="V763" s="65"/>
    </row>
    <row r="764" spans="12:22" x14ac:dyDescent="0.3">
      <c r="L764" s="70"/>
      <c r="M764" s="71"/>
      <c r="O764" s="54"/>
      <c r="V764" s="65"/>
    </row>
    <row r="765" spans="12:22" x14ac:dyDescent="0.3">
      <c r="L765" s="70"/>
      <c r="M765" s="71"/>
      <c r="O765" s="54"/>
      <c r="V765" s="65"/>
    </row>
    <row r="766" spans="12:22" x14ac:dyDescent="0.3">
      <c r="L766" s="70"/>
      <c r="M766" s="71"/>
      <c r="O766" s="54"/>
      <c r="V766" s="65"/>
    </row>
    <row r="767" spans="12:22" x14ac:dyDescent="0.3">
      <c r="L767" s="70"/>
      <c r="M767" s="71"/>
      <c r="O767" s="54"/>
      <c r="V767" s="65"/>
    </row>
    <row r="768" spans="12:22" x14ac:dyDescent="0.3">
      <c r="L768" s="70"/>
      <c r="M768" s="71"/>
      <c r="O768" s="54"/>
      <c r="V768" s="65"/>
    </row>
    <row r="769" spans="12:22" x14ac:dyDescent="0.3">
      <c r="L769" s="70"/>
      <c r="M769" s="71"/>
      <c r="O769" s="54"/>
      <c r="V769" s="65"/>
    </row>
    <row r="770" spans="12:22" x14ac:dyDescent="0.3">
      <c r="L770" s="70"/>
      <c r="M770" s="71"/>
      <c r="O770" s="54"/>
      <c r="V770" s="65"/>
    </row>
    <row r="771" spans="12:22" x14ac:dyDescent="0.3">
      <c r="L771" s="70"/>
      <c r="M771" s="71"/>
      <c r="O771" s="54"/>
      <c r="V771" s="65"/>
    </row>
    <row r="772" spans="12:22" x14ac:dyDescent="0.3">
      <c r="L772" s="70"/>
      <c r="M772" s="71"/>
      <c r="O772" s="54"/>
      <c r="V772" s="65"/>
    </row>
    <row r="773" spans="12:22" x14ac:dyDescent="0.3">
      <c r="L773" s="70"/>
      <c r="M773" s="71"/>
      <c r="O773" s="54"/>
      <c r="V773" s="65"/>
    </row>
    <row r="774" spans="12:22" x14ac:dyDescent="0.3">
      <c r="L774" s="70"/>
      <c r="M774" s="71"/>
      <c r="O774" s="54"/>
      <c r="V774" s="65"/>
    </row>
    <row r="775" spans="12:22" x14ac:dyDescent="0.3">
      <c r="L775" s="70"/>
      <c r="M775" s="71"/>
      <c r="O775" s="54"/>
      <c r="V775" s="65"/>
    </row>
    <row r="776" spans="12:22" x14ac:dyDescent="0.3">
      <c r="L776" s="70"/>
      <c r="M776" s="71"/>
      <c r="O776" s="54"/>
      <c r="V776" s="65"/>
    </row>
    <row r="777" spans="12:22" x14ac:dyDescent="0.3">
      <c r="L777" s="70"/>
      <c r="M777" s="71"/>
      <c r="O777" s="54"/>
      <c r="V777" s="65"/>
    </row>
    <row r="778" spans="12:22" x14ac:dyDescent="0.3">
      <c r="L778" s="70"/>
      <c r="M778" s="71"/>
      <c r="O778" s="54"/>
      <c r="V778" s="65"/>
    </row>
    <row r="779" spans="12:22" x14ac:dyDescent="0.3">
      <c r="L779" s="70"/>
      <c r="M779" s="71"/>
      <c r="O779" s="54"/>
      <c r="V779" s="65"/>
    </row>
    <row r="780" spans="12:22" x14ac:dyDescent="0.3">
      <c r="L780" s="70"/>
      <c r="M780" s="71"/>
      <c r="O780" s="54"/>
      <c r="V780" s="65"/>
    </row>
    <row r="781" spans="12:22" x14ac:dyDescent="0.3">
      <c r="L781" s="70"/>
      <c r="M781" s="71"/>
      <c r="O781" s="54"/>
      <c r="V781" s="65"/>
    </row>
    <row r="782" spans="12:22" x14ac:dyDescent="0.3">
      <c r="L782" s="70"/>
      <c r="M782" s="71"/>
      <c r="O782" s="54"/>
      <c r="V782" s="65"/>
    </row>
    <row r="783" spans="12:22" x14ac:dyDescent="0.3">
      <c r="L783" s="70"/>
      <c r="M783" s="71"/>
      <c r="O783" s="54"/>
      <c r="V783" s="65"/>
    </row>
    <row r="784" spans="12:22" x14ac:dyDescent="0.3">
      <c r="L784" s="70"/>
      <c r="M784" s="71"/>
      <c r="O784" s="54"/>
      <c r="V784" s="65"/>
    </row>
    <row r="785" spans="12:22" x14ac:dyDescent="0.3">
      <c r="L785" s="70"/>
      <c r="M785" s="71"/>
      <c r="O785" s="54"/>
      <c r="V785" s="65"/>
    </row>
    <row r="786" spans="12:22" x14ac:dyDescent="0.3">
      <c r="L786" s="70"/>
      <c r="M786" s="71"/>
      <c r="O786" s="54"/>
      <c r="V786" s="65"/>
    </row>
    <row r="787" spans="12:22" x14ac:dyDescent="0.3">
      <c r="L787" s="70"/>
      <c r="M787" s="71"/>
      <c r="O787" s="54"/>
      <c r="V787" s="65"/>
    </row>
    <row r="788" spans="12:22" x14ac:dyDescent="0.3">
      <c r="L788" s="70"/>
      <c r="M788" s="71"/>
      <c r="O788" s="54"/>
      <c r="V788" s="65"/>
    </row>
    <row r="789" spans="12:22" x14ac:dyDescent="0.3">
      <c r="L789" s="70"/>
      <c r="M789" s="71"/>
      <c r="O789" s="54"/>
      <c r="V789" s="65"/>
    </row>
    <row r="790" spans="12:22" x14ac:dyDescent="0.3">
      <c r="L790" s="70"/>
      <c r="M790" s="71"/>
      <c r="O790" s="54"/>
      <c r="V790" s="65"/>
    </row>
    <row r="791" spans="12:22" x14ac:dyDescent="0.3">
      <c r="L791" s="70"/>
      <c r="M791" s="71"/>
      <c r="O791" s="54"/>
      <c r="V791" s="65"/>
    </row>
    <row r="792" spans="12:22" x14ac:dyDescent="0.3">
      <c r="L792" s="70"/>
      <c r="M792" s="71"/>
      <c r="O792" s="54"/>
      <c r="V792" s="65"/>
    </row>
    <row r="793" spans="12:22" x14ac:dyDescent="0.3">
      <c r="L793" s="70"/>
      <c r="M793" s="71"/>
      <c r="O793" s="54"/>
      <c r="V793" s="65"/>
    </row>
    <row r="794" spans="12:22" x14ac:dyDescent="0.3">
      <c r="L794" s="70"/>
      <c r="M794" s="71"/>
      <c r="O794" s="54"/>
      <c r="V794" s="65"/>
    </row>
    <row r="795" spans="12:22" x14ac:dyDescent="0.3">
      <c r="L795" s="70"/>
      <c r="M795" s="71"/>
      <c r="O795" s="54"/>
      <c r="V795" s="65"/>
    </row>
    <row r="796" spans="12:22" x14ac:dyDescent="0.3">
      <c r="L796" s="70"/>
      <c r="M796" s="71"/>
      <c r="O796" s="54"/>
      <c r="V796" s="65"/>
    </row>
    <row r="797" spans="12:22" x14ac:dyDescent="0.3">
      <c r="L797" s="70"/>
      <c r="M797" s="71"/>
      <c r="O797" s="54"/>
      <c r="V797" s="65"/>
    </row>
    <row r="798" spans="12:22" x14ac:dyDescent="0.3">
      <c r="L798" s="70"/>
      <c r="M798" s="71"/>
      <c r="O798" s="54"/>
      <c r="V798" s="65"/>
    </row>
    <row r="799" spans="12:22" x14ac:dyDescent="0.3">
      <c r="L799" s="70"/>
      <c r="M799" s="71"/>
      <c r="O799" s="54"/>
      <c r="V799" s="65"/>
    </row>
    <row r="800" spans="12:22" x14ac:dyDescent="0.3">
      <c r="L800" s="70"/>
      <c r="M800" s="71"/>
      <c r="O800" s="54"/>
      <c r="V800" s="65"/>
    </row>
    <row r="801" spans="12:22" x14ac:dyDescent="0.3">
      <c r="L801" s="70"/>
      <c r="M801" s="71"/>
      <c r="O801" s="54"/>
      <c r="V801" s="65"/>
    </row>
    <row r="802" spans="12:22" x14ac:dyDescent="0.3">
      <c r="L802" s="70"/>
      <c r="M802" s="71"/>
      <c r="O802" s="54"/>
      <c r="V802" s="65"/>
    </row>
    <row r="803" spans="12:22" x14ac:dyDescent="0.3">
      <c r="L803" s="70"/>
      <c r="M803" s="71"/>
      <c r="O803" s="54"/>
      <c r="V803" s="65"/>
    </row>
    <row r="804" spans="12:22" x14ac:dyDescent="0.3">
      <c r="L804" s="70"/>
      <c r="M804" s="71"/>
      <c r="O804" s="54"/>
      <c r="V804" s="65"/>
    </row>
    <row r="805" spans="12:22" x14ac:dyDescent="0.3">
      <c r="L805" s="70"/>
      <c r="M805" s="71"/>
      <c r="O805" s="54"/>
      <c r="V805" s="65"/>
    </row>
    <row r="806" spans="12:22" x14ac:dyDescent="0.3">
      <c r="L806" s="70"/>
      <c r="M806" s="71"/>
      <c r="O806" s="54"/>
      <c r="V806" s="65"/>
    </row>
    <row r="807" spans="12:22" x14ac:dyDescent="0.3">
      <c r="L807" s="70"/>
      <c r="M807" s="71"/>
      <c r="O807" s="54"/>
      <c r="V807" s="65"/>
    </row>
    <row r="808" spans="12:22" x14ac:dyDescent="0.3">
      <c r="L808" s="70"/>
      <c r="M808" s="71"/>
      <c r="O808" s="54"/>
      <c r="V808" s="65"/>
    </row>
    <row r="809" spans="12:22" x14ac:dyDescent="0.3">
      <c r="L809" s="70"/>
      <c r="M809" s="71"/>
      <c r="O809" s="54"/>
      <c r="V809" s="65"/>
    </row>
    <row r="810" spans="12:22" x14ac:dyDescent="0.3">
      <c r="L810" s="70"/>
      <c r="M810" s="71"/>
      <c r="O810" s="54"/>
      <c r="V810" s="65"/>
    </row>
    <row r="811" spans="12:22" x14ac:dyDescent="0.3">
      <c r="L811" s="70"/>
      <c r="M811" s="71"/>
      <c r="O811" s="54"/>
      <c r="V811" s="65"/>
    </row>
    <row r="812" spans="12:22" x14ac:dyDescent="0.3">
      <c r="L812" s="70"/>
      <c r="M812" s="71"/>
      <c r="O812" s="54"/>
      <c r="V812" s="65"/>
    </row>
    <row r="813" spans="12:22" x14ac:dyDescent="0.3">
      <c r="L813" s="70"/>
      <c r="M813" s="71"/>
      <c r="O813" s="54"/>
      <c r="V813" s="65"/>
    </row>
    <row r="814" spans="12:22" x14ac:dyDescent="0.3">
      <c r="L814" s="70"/>
      <c r="M814" s="71"/>
      <c r="O814" s="54"/>
      <c r="V814" s="65"/>
    </row>
    <row r="815" spans="12:22" x14ac:dyDescent="0.3">
      <c r="L815" s="70"/>
      <c r="M815" s="71"/>
      <c r="O815" s="54"/>
      <c r="V815" s="65"/>
    </row>
    <row r="816" spans="12:22" x14ac:dyDescent="0.3">
      <c r="L816" s="70"/>
      <c r="M816" s="71"/>
      <c r="O816" s="54"/>
      <c r="V816" s="65"/>
    </row>
    <row r="817" spans="12:22" x14ac:dyDescent="0.3">
      <c r="L817" s="70"/>
      <c r="M817" s="71"/>
      <c r="O817" s="54"/>
      <c r="V817" s="65"/>
    </row>
    <row r="818" spans="12:22" x14ac:dyDescent="0.3">
      <c r="L818" s="70"/>
      <c r="M818" s="71"/>
      <c r="O818" s="54"/>
      <c r="V818" s="65"/>
    </row>
    <row r="819" spans="12:22" x14ac:dyDescent="0.3">
      <c r="L819" s="70"/>
      <c r="M819" s="71"/>
      <c r="O819" s="54"/>
      <c r="V819" s="65"/>
    </row>
    <row r="820" spans="12:22" x14ac:dyDescent="0.3">
      <c r="L820" s="70"/>
      <c r="M820" s="71"/>
      <c r="O820" s="54"/>
      <c r="V820" s="65"/>
    </row>
    <row r="821" spans="12:22" x14ac:dyDescent="0.3">
      <c r="L821" s="70"/>
      <c r="M821" s="71"/>
      <c r="O821" s="54"/>
      <c r="V821" s="65"/>
    </row>
    <row r="822" spans="12:22" x14ac:dyDescent="0.3">
      <c r="L822" s="70"/>
      <c r="M822" s="71"/>
      <c r="O822" s="54"/>
      <c r="V822" s="65"/>
    </row>
    <row r="823" spans="12:22" x14ac:dyDescent="0.3">
      <c r="L823" s="70"/>
      <c r="M823" s="71"/>
      <c r="O823" s="54"/>
      <c r="V823" s="65"/>
    </row>
    <row r="824" spans="12:22" x14ac:dyDescent="0.3">
      <c r="L824" s="70"/>
      <c r="M824" s="71"/>
      <c r="O824" s="54"/>
      <c r="V824" s="65"/>
    </row>
    <row r="825" spans="12:22" x14ac:dyDescent="0.3">
      <c r="L825" s="70"/>
      <c r="M825" s="71"/>
      <c r="O825" s="54"/>
      <c r="V825" s="65"/>
    </row>
    <row r="826" spans="12:22" x14ac:dyDescent="0.3">
      <c r="L826" s="70"/>
      <c r="M826" s="71"/>
      <c r="O826" s="54"/>
      <c r="V826" s="65"/>
    </row>
    <row r="827" spans="12:22" x14ac:dyDescent="0.3">
      <c r="L827" s="70"/>
      <c r="M827" s="71"/>
      <c r="O827" s="54"/>
      <c r="V827" s="65"/>
    </row>
    <row r="828" spans="12:22" x14ac:dyDescent="0.3">
      <c r="L828" s="70"/>
      <c r="M828" s="71"/>
      <c r="O828" s="54"/>
      <c r="V828" s="65"/>
    </row>
    <row r="829" spans="12:22" x14ac:dyDescent="0.3">
      <c r="L829" s="70"/>
      <c r="M829" s="71"/>
      <c r="O829" s="54"/>
      <c r="V829" s="65"/>
    </row>
    <row r="830" spans="12:22" x14ac:dyDescent="0.3">
      <c r="L830" s="70"/>
      <c r="M830" s="71"/>
      <c r="O830" s="54"/>
      <c r="V830" s="65"/>
    </row>
    <row r="831" spans="12:22" x14ac:dyDescent="0.3">
      <c r="L831" s="70"/>
      <c r="M831" s="71"/>
      <c r="O831" s="54"/>
      <c r="V831" s="65"/>
    </row>
    <row r="832" spans="12:22" x14ac:dyDescent="0.3">
      <c r="L832" s="70"/>
      <c r="M832" s="71"/>
      <c r="O832" s="54"/>
      <c r="V832" s="65"/>
    </row>
    <row r="833" spans="12:22" x14ac:dyDescent="0.3">
      <c r="L833" s="70"/>
      <c r="M833" s="71"/>
      <c r="O833" s="54"/>
      <c r="V833" s="65"/>
    </row>
    <row r="834" spans="12:22" x14ac:dyDescent="0.3">
      <c r="L834" s="70"/>
      <c r="M834" s="71"/>
      <c r="O834" s="54"/>
      <c r="V834" s="65"/>
    </row>
    <row r="835" spans="12:22" x14ac:dyDescent="0.3">
      <c r="L835" s="70"/>
      <c r="M835" s="71"/>
      <c r="O835" s="54"/>
      <c r="V835" s="65"/>
    </row>
    <row r="836" spans="12:22" x14ac:dyDescent="0.3">
      <c r="L836" s="70"/>
      <c r="M836" s="71"/>
      <c r="O836" s="54"/>
      <c r="V836" s="65"/>
    </row>
    <row r="837" spans="12:22" x14ac:dyDescent="0.3">
      <c r="L837" s="70"/>
      <c r="M837" s="71"/>
      <c r="O837" s="54"/>
      <c r="V837" s="65"/>
    </row>
    <row r="838" spans="12:22" x14ac:dyDescent="0.3">
      <c r="L838" s="70"/>
      <c r="M838" s="71"/>
      <c r="O838" s="54"/>
      <c r="V838" s="65"/>
    </row>
    <row r="839" spans="12:22" x14ac:dyDescent="0.3">
      <c r="L839" s="70"/>
      <c r="M839" s="71"/>
      <c r="O839" s="54"/>
      <c r="V839" s="65"/>
    </row>
    <row r="840" spans="12:22" x14ac:dyDescent="0.3">
      <c r="L840" s="70"/>
      <c r="M840" s="71"/>
      <c r="O840" s="54"/>
      <c r="P840" s="62"/>
      <c r="V840" s="65"/>
    </row>
    <row r="841" spans="12:22" x14ac:dyDescent="0.3">
      <c r="L841" s="70"/>
      <c r="M841" s="71"/>
      <c r="O841" s="54"/>
      <c r="P841" s="62"/>
      <c r="V841" s="65"/>
    </row>
    <row r="842" spans="12:22" x14ac:dyDescent="0.3">
      <c r="L842" s="70"/>
      <c r="M842" s="71"/>
      <c r="O842" s="54"/>
      <c r="P842" s="62"/>
      <c r="V842" s="65"/>
    </row>
    <row r="843" spans="12:22" x14ac:dyDescent="0.3">
      <c r="L843" s="70"/>
      <c r="M843" s="71"/>
      <c r="O843" s="54"/>
      <c r="P843" s="62"/>
      <c r="V843" s="65"/>
    </row>
    <row r="844" spans="12:22" x14ac:dyDescent="0.3">
      <c r="L844" s="70"/>
      <c r="M844" s="71"/>
      <c r="O844" s="54"/>
      <c r="P844" s="62"/>
      <c r="V844" s="65"/>
    </row>
    <row r="845" spans="12:22" x14ac:dyDescent="0.3">
      <c r="L845" s="70"/>
      <c r="M845" s="71"/>
      <c r="O845" s="54"/>
      <c r="P845" s="62"/>
      <c r="V845" s="65"/>
    </row>
    <row r="846" spans="12:22" x14ac:dyDescent="0.3">
      <c r="L846" s="70"/>
      <c r="M846" s="71"/>
      <c r="O846" s="54"/>
      <c r="P846" s="62"/>
      <c r="V846" s="65"/>
    </row>
    <row r="847" spans="12:22" x14ac:dyDescent="0.3">
      <c r="L847" s="70"/>
      <c r="M847" s="71"/>
      <c r="O847" s="54"/>
      <c r="P847" s="62"/>
      <c r="V847" s="65"/>
    </row>
    <row r="848" spans="12:22" x14ac:dyDescent="0.3">
      <c r="L848" s="70"/>
      <c r="M848" s="71"/>
      <c r="O848" s="54"/>
      <c r="P848" s="62"/>
      <c r="V848" s="65"/>
    </row>
    <row r="849" spans="12:22" x14ac:dyDescent="0.3">
      <c r="L849" s="70"/>
      <c r="M849" s="71"/>
      <c r="O849" s="54"/>
      <c r="P849" s="62"/>
      <c r="V849" s="65"/>
    </row>
    <row r="850" spans="12:22" x14ac:dyDescent="0.3">
      <c r="L850" s="70"/>
      <c r="M850" s="71"/>
      <c r="O850" s="54"/>
      <c r="P850" s="62"/>
      <c r="V850" s="65"/>
    </row>
    <row r="851" spans="12:22" x14ac:dyDescent="0.3">
      <c r="L851" s="70"/>
      <c r="M851" s="71"/>
      <c r="O851" s="54"/>
      <c r="P851" s="62"/>
      <c r="V851" s="65"/>
    </row>
    <row r="852" spans="12:22" x14ac:dyDescent="0.3">
      <c r="L852" s="70"/>
      <c r="M852" s="71"/>
      <c r="O852" s="54"/>
      <c r="P852" s="62"/>
      <c r="V852" s="65"/>
    </row>
    <row r="853" spans="12:22" x14ac:dyDescent="0.3">
      <c r="L853" s="70"/>
      <c r="M853" s="71"/>
      <c r="O853" s="54"/>
      <c r="P853" s="62"/>
      <c r="V853" s="65"/>
    </row>
    <row r="854" spans="12:22" x14ac:dyDescent="0.3">
      <c r="L854" s="70"/>
      <c r="M854" s="71"/>
      <c r="O854" s="54"/>
      <c r="P854" s="62"/>
      <c r="V854" s="65"/>
    </row>
    <row r="855" spans="12:22" x14ac:dyDescent="0.3">
      <c r="L855" s="70"/>
      <c r="M855" s="71"/>
      <c r="O855" s="54"/>
      <c r="P855" s="62"/>
      <c r="V855" s="65"/>
    </row>
    <row r="856" spans="12:22" x14ac:dyDescent="0.3">
      <c r="L856" s="70"/>
      <c r="M856" s="71"/>
      <c r="O856" s="54"/>
      <c r="P856" s="62"/>
      <c r="V856" s="65"/>
    </row>
    <row r="857" spans="12:22" x14ac:dyDescent="0.3">
      <c r="L857" s="70"/>
      <c r="M857" s="71"/>
      <c r="O857" s="54"/>
      <c r="P857" s="62"/>
      <c r="V857" s="65"/>
    </row>
    <row r="858" spans="12:22" x14ac:dyDescent="0.3">
      <c r="L858" s="70"/>
      <c r="M858" s="71"/>
      <c r="O858" s="54"/>
      <c r="P858" s="62"/>
      <c r="V858" s="65"/>
    </row>
    <row r="859" spans="12:22" x14ac:dyDescent="0.3">
      <c r="L859" s="70"/>
      <c r="M859" s="71"/>
      <c r="O859" s="54"/>
      <c r="P859" s="62"/>
      <c r="V859" s="65"/>
    </row>
    <row r="860" spans="12:22" x14ac:dyDescent="0.3">
      <c r="L860" s="70"/>
      <c r="M860" s="71"/>
      <c r="O860" s="54"/>
      <c r="P860" s="62"/>
      <c r="V860" s="65"/>
    </row>
    <row r="861" spans="12:22" x14ac:dyDescent="0.3">
      <c r="L861" s="70"/>
      <c r="M861" s="71"/>
      <c r="O861" s="54"/>
      <c r="P861" s="62"/>
      <c r="V861" s="65"/>
    </row>
    <row r="862" spans="12:22" x14ac:dyDescent="0.3">
      <c r="L862" s="70"/>
      <c r="M862" s="71"/>
      <c r="O862" s="54"/>
      <c r="P862" s="62"/>
      <c r="V862" s="65"/>
    </row>
    <row r="863" spans="12:22" x14ac:dyDescent="0.3">
      <c r="L863" s="70"/>
      <c r="M863" s="71"/>
      <c r="O863" s="54"/>
      <c r="P863" s="62"/>
      <c r="V863" s="65"/>
    </row>
    <row r="864" spans="12:22" x14ac:dyDescent="0.3">
      <c r="L864" s="70"/>
      <c r="M864" s="71"/>
      <c r="O864" s="54"/>
      <c r="P864" s="62"/>
      <c r="V864" s="65"/>
    </row>
    <row r="865" spans="12:22" x14ac:dyDescent="0.3">
      <c r="L865" s="70"/>
      <c r="M865" s="71"/>
      <c r="O865" s="54"/>
      <c r="P865" s="62"/>
      <c r="V865" s="65"/>
    </row>
    <row r="866" spans="12:22" x14ac:dyDescent="0.3">
      <c r="L866" s="70"/>
      <c r="M866" s="71"/>
      <c r="O866" s="54"/>
      <c r="P866" s="62"/>
      <c r="V866" s="65"/>
    </row>
    <row r="867" spans="12:22" x14ac:dyDescent="0.3">
      <c r="L867" s="70"/>
      <c r="M867" s="71"/>
      <c r="O867" s="54"/>
      <c r="P867" s="62"/>
      <c r="V867" s="65"/>
    </row>
    <row r="868" spans="12:22" x14ac:dyDescent="0.3">
      <c r="L868" s="70"/>
      <c r="M868" s="71"/>
      <c r="O868" s="54"/>
      <c r="P868" s="62"/>
      <c r="V868" s="65"/>
    </row>
    <row r="869" spans="12:22" x14ac:dyDescent="0.3">
      <c r="L869" s="70"/>
      <c r="M869" s="71"/>
      <c r="O869" s="54"/>
      <c r="P869" s="62"/>
      <c r="V869" s="65"/>
    </row>
    <row r="870" spans="12:22" x14ac:dyDescent="0.3">
      <c r="L870" s="70"/>
      <c r="M870" s="71"/>
      <c r="O870" s="54"/>
      <c r="P870" s="62"/>
      <c r="V870" s="65"/>
    </row>
    <row r="871" spans="12:22" x14ac:dyDescent="0.3">
      <c r="L871" s="70"/>
      <c r="M871" s="71"/>
      <c r="O871" s="54"/>
      <c r="P871" s="62"/>
      <c r="V871" s="65"/>
    </row>
    <row r="872" spans="12:22" x14ac:dyDescent="0.3">
      <c r="L872" s="70"/>
      <c r="M872" s="71"/>
      <c r="O872" s="54"/>
      <c r="P872" s="62"/>
      <c r="V872" s="65"/>
    </row>
    <row r="873" spans="12:22" x14ac:dyDescent="0.3">
      <c r="L873" s="70"/>
      <c r="M873" s="71"/>
      <c r="O873" s="54"/>
      <c r="P873" s="62"/>
      <c r="V873" s="65"/>
    </row>
    <row r="874" spans="12:22" x14ac:dyDescent="0.3">
      <c r="L874" s="70"/>
      <c r="M874" s="71"/>
      <c r="O874" s="54"/>
      <c r="P874" s="62"/>
      <c r="V874" s="65"/>
    </row>
    <row r="875" spans="12:22" x14ac:dyDescent="0.3">
      <c r="L875" s="70"/>
      <c r="M875" s="71"/>
      <c r="O875" s="54"/>
      <c r="P875" s="62"/>
      <c r="V875" s="65"/>
    </row>
    <row r="876" spans="12:22" x14ac:dyDescent="0.3">
      <c r="L876" s="70"/>
      <c r="M876" s="71"/>
      <c r="O876" s="54"/>
      <c r="P876" s="62"/>
      <c r="V876" s="65"/>
    </row>
    <row r="877" spans="12:22" x14ac:dyDescent="0.3">
      <c r="L877" s="70"/>
      <c r="M877" s="71"/>
      <c r="O877" s="54"/>
      <c r="P877" s="62"/>
      <c r="V877" s="65"/>
    </row>
    <row r="878" spans="12:22" x14ac:dyDescent="0.3">
      <c r="L878" s="70"/>
      <c r="M878" s="71"/>
      <c r="O878" s="54"/>
      <c r="P878" s="62"/>
      <c r="V878" s="65"/>
    </row>
    <row r="879" spans="12:22" x14ac:dyDescent="0.3">
      <c r="L879" s="70"/>
      <c r="M879" s="71"/>
      <c r="O879" s="54"/>
      <c r="P879" s="62"/>
      <c r="V879" s="65"/>
    </row>
    <row r="880" spans="12:22" x14ac:dyDescent="0.3">
      <c r="L880" s="70"/>
      <c r="M880" s="71"/>
      <c r="O880" s="54"/>
      <c r="P880" s="62"/>
      <c r="V880" s="65"/>
    </row>
    <row r="881" spans="12:22" x14ac:dyDescent="0.3">
      <c r="L881" s="70"/>
      <c r="M881" s="71"/>
      <c r="O881" s="54"/>
      <c r="P881" s="62"/>
      <c r="V881" s="65"/>
    </row>
    <row r="882" spans="12:22" x14ac:dyDescent="0.3">
      <c r="L882" s="70"/>
      <c r="M882" s="71"/>
      <c r="O882" s="54"/>
      <c r="P882" s="62"/>
      <c r="V882" s="65"/>
    </row>
    <row r="883" spans="12:22" x14ac:dyDescent="0.3">
      <c r="L883" s="70"/>
      <c r="M883" s="71"/>
      <c r="O883" s="54"/>
      <c r="P883" s="62"/>
      <c r="V883" s="65"/>
    </row>
    <row r="884" spans="12:22" x14ac:dyDescent="0.3">
      <c r="L884" s="70"/>
      <c r="M884" s="71"/>
      <c r="O884" s="54"/>
      <c r="P884" s="62"/>
      <c r="V884" s="65"/>
    </row>
    <row r="885" spans="12:22" x14ac:dyDescent="0.3">
      <c r="L885" s="70"/>
      <c r="M885" s="71"/>
      <c r="O885" s="54"/>
      <c r="P885" s="62"/>
      <c r="V885" s="65"/>
    </row>
    <row r="886" spans="12:22" x14ac:dyDescent="0.3">
      <c r="L886" s="70"/>
      <c r="M886" s="71"/>
      <c r="O886" s="54"/>
      <c r="P886" s="62"/>
      <c r="V886" s="65"/>
    </row>
    <row r="887" spans="12:22" x14ac:dyDescent="0.3">
      <c r="L887" s="70"/>
      <c r="M887" s="71"/>
      <c r="O887" s="54"/>
      <c r="P887" s="62"/>
      <c r="V887" s="65"/>
    </row>
    <row r="888" spans="12:22" x14ac:dyDescent="0.3">
      <c r="L888" s="70"/>
      <c r="M888" s="71"/>
      <c r="O888" s="54"/>
      <c r="P888" s="62"/>
      <c r="V888" s="65"/>
    </row>
    <row r="889" spans="12:22" x14ac:dyDescent="0.3">
      <c r="L889" s="70"/>
      <c r="M889" s="71"/>
      <c r="O889" s="54"/>
      <c r="P889" s="62"/>
      <c r="V889" s="65"/>
    </row>
    <row r="890" spans="12:22" x14ac:dyDescent="0.3">
      <c r="L890" s="70"/>
      <c r="M890" s="71"/>
      <c r="O890" s="54"/>
      <c r="P890" s="62"/>
      <c r="V890" s="65"/>
    </row>
    <row r="891" spans="12:22" x14ac:dyDescent="0.3">
      <c r="L891" s="70"/>
      <c r="M891" s="71"/>
      <c r="O891" s="54"/>
      <c r="P891" s="62"/>
      <c r="V891" s="65"/>
    </row>
    <row r="892" spans="12:22" x14ac:dyDescent="0.3">
      <c r="L892" s="70"/>
      <c r="M892" s="71"/>
      <c r="O892" s="54"/>
      <c r="P892" s="62"/>
      <c r="V892" s="65"/>
    </row>
    <row r="893" spans="12:22" x14ac:dyDescent="0.3">
      <c r="L893" s="70"/>
      <c r="M893" s="71"/>
      <c r="O893" s="54"/>
      <c r="P893" s="62"/>
      <c r="V893" s="65"/>
    </row>
    <row r="894" spans="12:22" x14ac:dyDescent="0.3">
      <c r="L894" s="70"/>
      <c r="M894" s="71"/>
      <c r="O894" s="54"/>
      <c r="P894" s="62"/>
      <c r="V894" s="65"/>
    </row>
    <row r="895" spans="12:22" x14ac:dyDescent="0.3">
      <c r="L895" s="70"/>
      <c r="M895" s="71"/>
      <c r="O895" s="54"/>
      <c r="P895" s="62"/>
      <c r="V895" s="65"/>
    </row>
    <row r="896" spans="12:22" x14ac:dyDescent="0.3">
      <c r="L896" s="70"/>
      <c r="M896" s="71"/>
      <c r="O896" s="54"/>
      <c r="P896" s="62"/>
      <c r="V896" s="65"/>
    </row>
    <row r="897" spans="12:22" x14ac:dyDescent="0.3">
      <c r="L897" s="70"/>
      <c r="M897" s="71"/>
      <c r="O897" s="54"/>
      <c r="P897" s="62"/>
      <c r="V897" s="65"/>
    </row>
    <row r="898" spans="12:22" x14ac:dyDescent="0.3">
      <c r="L898" s="70"/>
      <c r="M898" s="71"/>
      <c r="O898" s="54"/>
      <c r="P898" s="62"/>
      <c r="V898" s="65"/>
    </row>
    <row r="899" spans="12:22" x14ac:dyDescent="0.3">
      <c r="L899" s="70"/>
      <c r="M899" s="71"/>
      <c r="O899" s="54"/>
      <c r="P899" s="62"/>
      <c r="V899" s="65"/>
    </row>
    <row r="900" spans="12:22" x14ac:dyDescent="0.3">
      <c r="L900" s="70"/>
      <c r="M900" s="71"/>
      <c r="O900" s="54"/>
      <c r="P900" s="62"/>
      <c r="V900" s="65"/>
    </row>
    <row r="901" spans="12:22" x14ac:dyDescent="0.3">
      <c r="L901" s="70"/>
      <c r="M901" s="71"/>
      <c r="O901" s="54"/>
      <c r="P901" s="62"/>
      <c r="V901" s="65"/>
    </row>
    <row r="902" spans="12:22" x14ac:dyDescent="0.3">
      <c r="L902" s="70"/>
      <c r="M902" s="71"/>
      <c r="O902" s="54"/>
      <c r="P902" s="62"/>
      <c r="V902" s="65"/>
    </row>
    <row r="903" spans="12:22" x14ac:dyDescent="0.3">
      <c r="L903" s="70"/>
      <c r="M903" s="71"/>
      <c r="O903" s="54"/>
      <c r="P903" s="62"/>
      <c r="V903" s="65"/>
    </row>
    <row r="904" spans="12:22" x14ac:dyDescent="0.3">
      <c r="L904" s="70"/>
      <c r="M904" s="71"/>
      <c r="O904" s="54"/>
      <c r="P904" s="62"/>
      <c r="V904" s="65"/>
    </row>
    <row r="905" spans="12:22" x14ac:dyDescent="0.3">
      <c r="L905" s="70"/>
      <c r="M905" s="71"/>
      <c r="O905" s="54"/>
      <c r="P905" s="62"/>
      <c r="V905" s="65"/>
    </row>
    <row r="906" spans="12:22" x14ac:dyDescent="0.3">
      <c r="L906" s="70"/>
      <c r="M906" s="71"/>
      <c r="O906" s="54"/>
      <c r="P906" s="62"/>
      <c r="V906" s="65"/>
    </row>
    <row r="907" spans="12:22" x14ac:dyDescent="0.3">
      <c r="L907" s="70"/>
      <c r="M907" s="71"/>
      <c r="O907" s="54"/>
      <c r="P907" s="62"/>
      <c r="V907" s="65"/>
    </row>
    <row r="908" spans="12:22" x14ac:dyDescent="0.3">
      <c r="L908" s="70"/>
      <c r="M908" s="71"/>
      <c r="O908" s="54"/>
      <c r="P908" s="62"/>
      <c r="V908" s="65"/>
    </row>
    <row r="909" spans="12:22" x14ac:dyDescent="0.3">
      <c r="L909" s="70"/>
      <c r="M909" s="71"/>
      <c r="O909" s="54"/>
      <c r="P909" s="62"/>
      <c r="V909" s="65"/>
    </row>
    <row r="910" spans="12:22" x14ac:dyDescent="0.3">
      <c r="L910" s="70"/>
      <c r="M910" s="71"/>
      <c r="O910" s="54"/>
      <c r="P910" s="62"/>
      <c r="V910" s="65"/>
    </row>
    <row r="911" spans="12:22" x14ac:dyDescent="0.3">
      <c r="L911" s="70"/>
      <c r="M911" s="71"/>
      <c r="O911" s="54"/>
      <c r="P911" s="62"/>
      <c r="V911" s="65"/>
    </row>
    <row r="912" spans="12:22" x14ac:dyDescent="0.3">
      <c r="L912" s="70"/>
      <c r="M912" s="71"/>
      <c r="O912" s="54"/>
      <c r="P912" s="62"/>
      <c r="V912" s="65"/>
    </row>
    <row r="913" spans="12:22" x14ac:dyDescent="0.3">
      <c r="L913" s="70"/>
      <c r="M913" s="71"/>
      <c r="O913" s="54"/>
      <c r="P913" s="62"/>
      <c r="V913" s="65"/>
    </row>
    <row r="914" spans="12:22" x14ac:dyDescent="0.3">
      <c r="L914" s="70"/>
      <c r="M914" s="71"/>
      <c r="O914" s="54"/>
      <c r="P914" s="62"/>
      <c r="V914" s="65"/>
    </row>
    <row r="915" spans="12:22" x14ac:dyDescent="0.3">
      <c r="L915" s="70"/>
      <c r="M915" s="71"/>
      <c r="O915" s="54"/>
      <c r="P915" s="62"/>
      <c r="V915" s="65"/>
    </row>
    <row r="916" spans="12:22" x14ac:dyDescent="0.3">
      <c r="L916" s="70"/>
      <c r="M916" s="71"/>
      <c r="O916" s="54"/>
      <c r="P916" s="62"/>
      <c r="V916" s="65"/>
    </row>
    <row r="917" spans="12:22" x14ac:dyDescent="0.3">
      <c r="L917" s="70"/>
      <c r="M917" s="71"/>
      <c r="O917" s="54"/>
      <c r="P917" s="62"/>
      <c r="V917" s="65"/>
    </row>
    <row r="918" spans="12:22" x14ac:dyDescent="0.3">
      <c r="L918" s="70"/>
      <c r="M918" s="71"/>
      <c r="O918" s="54"/>
      <c r="P918" s="62"/>
      <c r="V918" s="65"/>
    </row>
    <row r="919" spans="12:22" x14ac:dyDescent="0.3">
      <c r="L919" s="70"/>
      <c r="M919" s="71"/>
      <c r="O919" s="54"/>
      <c r="P919" s="62"/>
      <c r="V919" s="65"/>
    </row>
    <row r="920" spans="12:22" x14ac:dyDescent="0.3">
      <c r="L920" s="70"/>
      <c r="M920" s="71"/>
      <c r="O920" s="54"/>
      <c r="P920" s="62"/>
      <c r="V920" s="65"/>
    </row>
    <row r="921" spans="12:22" x14ac:dyDescent="0.3">
      <c r="L921" s="70"/>
      <c r="M921" s="71"/>
      <c r="O921" s="54"/>
      <c r="P921" s="62"/>
      <c r="V921" s="65"/>
    </row>
    <row r="922" spans="12:22" x14ac:dyDescent="0.3">
      <c r="L922" s="70"/>
      <c r="M922" s="71"/>
      <c r="O922" s="54"/>
      <c r="P922" s="62"/>
      <c r="V922" s="65"/>
    </row>
    <row r="923" spans="12:22" x14ac:dyDescent="0.3">
      <c r="L923" s="70"/>
      <c r="M923" s="71"/>
      <c r="O923" s="54"/>
      <c r="P923" s="62"/>
      <c r="V923" s="65"/>
    </row>
    <row r="924" spans="12:22" x14ac:dyDescent="0.3">
      <c r="L924" s="70"/>
      <c r="M924" s="71"/>
      <c r="O924" s="54"/>
      <c r="P924" s="62"/>
      <c r="V924" s="65"/>
    </row>
    <row r="925" spans="12:22" x14ac:dyDescent="0.3">
      <c r="L925" s="70"/>
      <c r="M925" s="71"/>
      <c r="O925" s="54"/>
      <c r="P925" s="62"/>
      <c r="V925" s="65"/>
    </row>
    <row r="926" spans="12:22" x14ac:dyDescent="0.3">
      <c r="L926" s="70"/>
      <c r="M926" s="71"/>
      <c r="O926" s="54"/>
      <c r="P926" s="62"/>
      <c r="V926" s="65"/>
    </row>
    <row r="927" spans="12:22" x14ac:dyDescent="0.3">
      <c r="L927" s="70"/>
      <c r="M927" s="71"/>
      <c r="O927" s="54"/>
      <c r="P927" s="62"/>
      <c r="V927" s="65"/>
    </row>
    <row r="928" spans="12:22" x14ac:dyDescent="0.3">
      <c r="L928" s="70"/>
      <c r="M928" s="71"/>
      <c r="O928" s="54"/>
      <c r="P928" s="62"/>
      <c r="V928" s="65"/>
    </row>
    <row r="929" spans="12:22" x14ac:dyDescent="0.3">
      <c r="L929" s="70"/>
      <c r="M929" s="71"/>
      <c r="O929" s="54"/>
      <c r="P929" s="62"/>
      <c r="V929" s="65"/>
    </row>
    <row r="930" spans="12:22" x14ac:dyDescent="0.3">
      <c r="L930" s="70"/>
      <c r="M930" s="71"/>
      <c r="O930" s="54"/>
      <c r="P930" s="62"/>
      <c r="V930" s="65"/>
    </row>
    <row r="931" spans="12:22" x14ac:dyDescent="0.3">
      <c r="L931" s="70"/>
      <c r="M931" s="71"/>
      <c r="O931" s="54"/>
      <c r="P931" s="62"/>
      <c r="V931" s="65"/>
    </row>
    <row r="932" spans="12:22" x14ac:dyDescent="0.3">
      <c r="L932" s="70"/>
      <c r="M932" s="71"/>
      <c r="O932" s="54"/>
      <c r="P932" s="62"/>
      <c r="V932" s="65"/>
    </row>
    <row r="933" spans="12:22" x14ac:dyDescent="0.3">
      <c r="L933" s="70"/>
      <c r="M933" s="71"/>
      <c r="O933" s="54"/>
      <c r="P933" s="62"/>
      <c r="V933" s="65"/>
    </row>
    <row r="934" spans="12:22" x14ac:dyDescent="0.3">
      <c r="L934" s="70"/>
      <c r="M934" s="71"/>
      <c r="O934" s="54"/>
      <c r="P934" s="62"/>
      <c r="V934" s="65"/>
    </row>
    <row r="935" spans="12:22" x14ac:dyDescent="0.3">
      <c r="L935" s="70"/>
      <c r="M935" s="71"/>
      <c r="O935" s="54"/>
      <c r="P935" s="62"/>
      <c r="V935" s="65"/>
    </row>
    <row r="936" spans="12:22" x14ac:dyDescent="0.3">
      <c r="L936" s="70"/>
      <c r="M936" s="71"/>
      <c r="O936" s="54"/>
      <c r="P936" s="62"/>
      <c r="V936" s="65"/>
    </row>
    <row r="937" spans="12:22" x14ac:dyDescent="0.3">
      <c r="L937" s="70"/>
      <c r="M937" s="71"/>
      <c r="O937" s="54"/>
      <c r="P937" s="62"/>
      <c r="V937" s="65"/>
    </row>
    <row r="938" spans="12:22" x14ac:dyDescent="0.3">
      <c r="L938" s="70"/>
      <c r="M938" s="71"/>
      <c r="O938" s="54"/>
      <c r="P938" s="62"/>
      <c r="V938" s="65"/>
    </row>
    <row r="939" spans="12:22" x14ac:dyDescent="0.3">
      <c r="L939" s="70"/>
      <c r="M939" s="71"/>
      <c r="O939" s="54"/>
      <c r="P939" s="62"/>
      <c r="V939" s="65"/>
    </row>
    <row r="940" spans="12:22" x14ac:dyDescent="0.3">
      <c r="L940" s="70"/>
      <c r="M940" s="71"/>
      <c r="O940" s="54"/>
      <c r="P940" s="62"/>
      <c r="V940" s="65"/>
    </row>
    <row r="941" spans="12:22" x14ac:dyDescent="0.3">
      <c r="L941" s="70"/>
      <c r="M941" s="71"/>
      <c r="O941" s="54"/>
      <c r="P941" s="62"/>
      <c r="V941" s="65"/>
    </row>
    <row r="942" spans="12:22" x14ac:dyDescent="0.3">
      <c r="L942" s="70"/>
      <c r="M942" s="71"/>
      <c r="O942" s="54"/>
      <c r="P942" s="62"/>
      <c r="V942" s="65"/>
    </row>
    <row r="943" spans="12:22" x14ac:dyDescent="0.3">
      <c r="L943" s="70"/>
      <c r="M943" s="71"/>
      <c r="O943" s="54"/>
      <c r="P943" s="62"/>
      <c r="V943" s="65"/>
    </row>
    <row r="944" spans="12:22" x14ac:dyDescent="0.3">
      <c r="L944" s="70"/>
      <c r="M944" s="71"/>
      <c r="O944" s="54"/>
      <c r="P944" s="62"/>
      <c r="V944" s="65"/>
    </row>
    <row r="945" spans="12:22" x14ac:dyDescent="0.3">
      <c r="L945" s="70"/>
      <c r="M945" s="71"/>
      <c r="O945" s="54"/>
      <c r="P945" s="62"/>
      <c r="V945" s="65"/>
    </row>
    <row r="946" spans="12:22" x14ac:dyDescent="0.3">
      <c r="L946" s="70"/>
      <c r="M946" s="71"/>
      <c r="O946" s="54"/>
      <c r="P946" s="62"/>
      <c r="V946" s="65"/>
    </row>
    <row r="947" spans="12:22" x14ac:dyDescent="0.3">
      <c r="L947" s="70"/>
      <c r="M947" s="71"/>
      <c r="O947" s="54"/>
      <c r="P947" s="62"/>
      <c r="V947" s="65"/>
    </row>
    <row r="948" spans="12:22" x14ac:dyDescent="0.3">
      <c r="L948" s="70"/>
      <c r="M948" s="71"/>
      <c r="O948" s="54"/>
      <c r="P948" s="62"/>
      <c r="V948" s="65"/>
    </row>
    <row r="949" spans="12:22" x14ac:dyDescent="0.3">
      <c r="L949" s="70"/>
      <c r="M949" s="71"/>
      <c r="O949" s="54"/>
      <c r="P949" s="62"/>
      <c r="V949" s="65"/>
    </row>
    <row r="950" spans="12:22" x14ac:dyDescent="0.3">
      <c r="L950" s="70"/>
      <c r="M950" s="71"/>
      <c r="O950" s="54"/>
      <c r="P950" s="62"/>
      <c r="V950" s="65"/>
    </row>
    <row r="951" spans="12:22" x14ac:dyDescent="0.3">
      <c r="L951" s="70"/>
      <c r="M951" s="71"/>
      <c r="O951" s="54"/>
      <c r="P951" s="62"/>
      <c r="V951" s="65"/>
    </row>
    <row r="952" spans="12:22" x14ac:dyDescent="0.3">
      <c r="L952" s="70"/>
      <c r="M952" s="71"/>
      <c r="O952" s="54"/>
      <c r="P952" s="62"/>
      <c r="V952" s="65"/>
    </row>
    <row r="953" spans="12:22" x14ac:dyDescent="0.3">
      <c r="L953" s="70"/>
      <c r="M953" s="71"/>
      <c r="O953" s="54"/>
      <c r="P953" s="62"/>
      <c r="V953" s="65"/>
    </row>
    <row r="954" spans="12:22" x14ac:dyDescent="0.3">
      <c r="L954" s="70"/>
      <c r="M954" s="71"/>
      <c r="O954" s="54"/>
      <c r="P954" s="62"/>
      <c r="V954" s="65"/>
    </row>
    <row r="955" spans="12:22" x14ac:dyDescent="0.3">
      <c r="L955" s="70"/>
      <c r="M955" s="71"/>
      <c r="O955" s="54"/>
      <c r="P955" s="62"/>
      <c r="V955" s="65"/>
    </row>
    <row r="956" spans="12:22" x14ac:dyDescent="0.3">
      <c r="L956" s="70"/>
      <c r="M956" s="71"/>
      <c r="O956" s="54"/>
      <c r="P956" s="62"/>
      <c r="V956" s="65"/>
    </row>
    <row r="957" spans="12:22" x14ac:dyDescent="0.3">
      <c r="L957" s="70"/>
      <c r="M957" s="71"/>
      <c r="O957" s="54"/>
      <c r="P957" s="62"/>
      <c r="V957" s="65"/>
    </row>
    <row r="958" spans="12:22" x14ac:dyDescent="0.3">
      <c r="L958" s="70"/>
      <c r="M958" s="71"/>
      <c r="O958" s="54"/>
      <c r="P958" s="62"/>
      <c r="V958" s="65"/>
    </row>
    <row r="959" spans="12:22" x14ac:dyDescent="0.3">
      <c r="L959" s="70"/>
      <c r="M959" s="71"/>
      <c r="O959" s="54"/>
      <c r="P959" s="62"/>
      <c r="V959" s="65"/>
    </row>
    <row r="960" spans="12:22" x14ac:dyDescent="0.3">
      <c r="L960" s="70"/>
      <c r="M960" s="71"/>
      <c r="O960" s="54"/>
      <c r="P960" s="62"/>
      <c r="V960" s="65"/>
    </row>
    <row r="961" spans="12:22" x14ac:dyDescent="0.3">
      <c r="L961" s="70"/>
      <c r="M961" s="71"/>
      <c r="O961" s="54"/>
      <c r="P961" s="62"/>
      <c r="V961" s="65"/>
    </row>
    <row r="962" spans="12:22" x14ac:dyDescent="0.3">
      <c r="L962" s="70"/>
      <c r="M962" s="71"/>
      <c r="O962" s="54"/>
      <c r="P962" s="62"/>
      <c r="V962" s="65"/>
    </row>
    <row r="963" spans="12:22" x14ac:dyDescent="0.3">
      <c r="L963" s="70"/>
      <c r="M963" s="71"/>
      <c r="O963" s="54"/>
      <c r="P963" s="62"/>
      <c r="V963" s="65"/>
    </row>
    <row r="964" spans="12:22" x14ac:dyDescent="0.3">
      <c r="L964" s="70"/>
      <c r="M964" s="71"/>
      <c r="O964" s="54"/>
      <c r="P964" s="62"/>
      <c r="V964" s="65"/>
    </row>
    <row r="965" spans="12:22" x14ac:dyDescent="0.3">
      <c r="L965" s="70"/>
      <c r="M965" s="71"/>
      <c r="O965" s="54"/>
      <c r="P965" s="62"/>
      <c r="V965" s="65"/>
    </row>
    <row r="966" spans="12:22" x14ac:dyDescent="0.3">
      <c r="L966" s="70"/>
      <c r="M966" s="71"/>
      <c r="O966" s="54"/>
      <c r="P966" s="62"/>
      <c r="V966" s="65"/>
    </row>
    <row r="967" spans="12:22" x14ac:dyDescent="0.3">
      <c r="L967" s="70"/>
      <c r="M967" s="71"/>
      <c r="O967" s="54"/>
      <c r="P967" s="62"/>
      <c r="V967" s="65"/>
    </row>
    <row r="968" spans="12:22" x14ac:dyDescent="0.3">
      <c r="L968" s="70"/>
      <c r="M968" s="71"/>
      <c r="O968" s="54"/>
      <c r="P968" s="62"/>
      <c r="V968" s="65"/>
    </row>
    <row r="969" spans="12:22" x14ac:dyDescent="0.3">
      <c r="L969" s="70"/>
      <c r="M969" s="71"/>
      <c r="O969" s="54"/>
      <c r="P969" s="62"/>
      <c r="V969" s="65"/>
    </row>
    <row r="970" spans="12:22" x14ac:dyDescent="0.3">
      <c r="L970" s="70"/>
      <c r="M970" s="71"/>
      <c r="O970" s="54"/>
      <c r="P970" s="62"/>
      <c r="V970" s="65"/>
    </row>
    <row r="971" spans="12:22" x14ac:dyDescent="0.3">
      <c r="L971" s="70"/>
      <c r="M971" s="71"/>
      <c r="O971" s="54"/>
      <c r="P971" s="62"/>
      <c r="V971" s="65"/>
    </row>
    <row r="972" spans="12:22" x14ac:dyDescent="0.3">
      <c r="L972" s="70"/>
      <c r="M972" s="71"/>
      <c r="O972" s="54"/>
      <c r="P972" s="62"/>
      <c r="V972" s="65"/>
    </row>
    <row r="973" spans="12:22" x14ac:dyDescent="0.3">
      <c r="L973" s="70"/>
      <c r="M973" s="71"/>
      <c r="O973" s="54"/>
      <c r="P973" s="62"/>
      <c r="V973" s="65"/>
    </row>
    <row r="974" spans="12:22" x14ac:dyDescent="0.3">
      <c r="L974" s="70"/>
      <c r="M974" s="71"/>
      <c r="O974" s="54"/>
      <c r="P974" s="62"/>
      <c r="V974" s="65"/>
    </row>
    <row r="975" spans="12:22" x14ac:dyDescent="0.3">
      <c r="L975" s="70"/>
      <c r="M975" s="71"/>
      <c r="O975" s="54"/>
      <c r="P975" s="62"/>
      <c r="V975" s="65"/>
    </row>
    <row r="976" spans="12:22" x14ac:dyDescent="0.3">
      <c r="L976" s="70"/>
      <c r="M976" s="71"/>
      <c r="O976" s="54"/>
      <c r="P976" s="62"/>
      <c r="V976" s="65"/>
    </row>
    <row r="977" spans="12:22" x14ac:dyDescent="0.3">
      <c r="L977" s="70"/>
      <c r="M977" s="71"/>
      <c r="O977" s="54"/>
      <c r="P977" s="62"/>
      <c r="V977" s="65"/>
    </row>
    <row r="978" spans="12:22" x14ac:dyDescent="0.3">
      <c r="L978" s="70"/>
      <c r="M978" s="71"/>
      <c r="O978" s="54"/>
      <c r="P978" s="62"/>
      <c r="V978" s="65"/>
    </row>
    <row r="979" spans="12:22" x14ac:dyDescent="0.3">
      <c r="L979" s="70"/>
      <c r="M979" s="71"/>
      <c r="O979" s="54"/>
      <c r="P979" s="62"/>
      <c r="V979" s="65"/>
    </row>
    <row r="980" spans="12:22" x14ac:dyDescent="0.3">
      <c r="L980" s="70"/>
      <c r="M980" s="71"/>
      <c r="O980" s="54"/>
      <c r="P980" s="62"/>
      <c r="V980" s="65"/>
    </row>
    <row r="981" spans="12:22" x14ac:dyDescent="0.3">
      <c r="L981" s="70"/>
      <c r="M981" s="71"/>
      <c r="O981" s="54"/>
      <c r="P981" s="62"/>
      <c r="V981" s="65"/>
    </row>
    <row r="982" spans="12:22" x14ac:dyDescent="0.3">
      <c r="L982" s="70"/>
      <c r="M982" s="71"/>
      <c r="O982" s="54"/>
      <c r="P982" s="62"/>
      <c r="V982" s="65"/>
    </row>
    <row r="983" spans="12:22" x14ac:dyDescent="0.3">
      <c r="L983" s="70"/>
      <c r="M983" s="71"/>
      <c r="O983" s="54"/>
      <c r="P983" s="62"/>
      <c r="V983" s="65"/>
    </row>
    <row r="984" spans="12:22" x14ac:dyDescent="0.3">
      <c r="L984" s="70"/>
      <c r="M984" s="71"/>
      <c r="O984" s="54"/>
      <c r="P984" s="62"/>
      <c r="V984" s="65"/>
    </row>
    <row r="985" spans="12:22" x14ac:dyDescent="0.3">
      <c r="L985" s="70"/>
      <c r="M985" s="71"/>
      <c r="O985" s="54"/>
      <c r="P985" s="62"/>
      <c r="V985" s="65"/>
    </row>
    <row r="986" spans="12:22" x14ac:dyDescent="0.3">
      <c r="L986" s="70"/>
      <c r="M986" s="71"/>
      <c r="O986" s="54"/>
      <c r="P986" s="62"/>
      <c r="V986" s="65"/>
    </row>
    <row r="987" spans="12:22" x14ac:dyDescent="0.3">
      <c r="L987" s="70"/>
      <c r="M987" s="71"/>
      <c r="O987" s="54"/>
      <c r="P987" s="62"/>
      <c r="V987" s="65"/>
    </row>
    <row r="988" spans="12:22" x14ac:dyDescent="0.3">
      <c r="L988" s="70"/>
      <c r="M988" s="71"/>
      <c r="O988" s="54"/>
      <c r="P988" s="62"/>
      <c r="V988" s="65"/>
    </row>
    <row r="989" spans="12:22" x14ac:dyDescent="0.3">
      <c r="L989" s="70"/>
      <c r="M989" s="71"/>
      <c r="O989" s="54"/>
      <c r="P989" s="62"/>
      <c r="V989" s="65"/>
    </row>
    <row r="990" spans="12:22" x14ac:dyDescent="0.3">
      <c r="L990" s="70"/>
      <c r="M990" s="71"/>
      <c r="O990" s="54"/>
      <c r="P990" s="62"/>
      <c r="V990" s="65"/>
    </row>
    <row r="991" spans="12:22" x14ac:dyDescent="0.3">
      <c r="L991" s="70"/>
      <c r="M991" s="71"/>
      <c r="O991" s="54"/>
      <c r="P991" s="62"/>
      <c r="V991" s="65"/>
    </row>
    <row r="992" spans="12:22" x14ac:dyDescent="0.3">
      <c r="L992" s="70"/>
      <c r="M992" s="71"/>
      <c r="O992" s="54"/>
      <c r="P992" s="62"/>
      <c r="V992" s="65"/>
    </row>
    <row r="993" spans="12:22" x14ac:dyDescent="0.3">
      <c r="L993" s="70"/>
      <c r="M993" s="71"/>
      <c r="O993" s="54"/>
      <c r="P993" s="62"/>
      <c r="V993" s="65"/>
    </row>
    <row r="994" spans="12:22" x14ac:dyDescent="0.3">
      <c r="L994" s="70"/>
      <c r="M994" s="71"/>
      <c r="O994" s="54"/>
      <c r="P994" s="62"/>
      <c r="V994" s="65"/>
    </row>
    <row r="995" spans="12:22" x14ac:dyDescent="0.3">
      <c r="L995" s="70"/>
      <c r="M995" s="71"/>
      <c r="O995" s="54"/>
      <c r="P995" s="62"/>
      <c r="V995" s="65"/>
    </row>
    <row r="996" spans="12:22" x14ac:dyDescent="0.3">
      <c r="L996" s="70"/>
      <c r="M996" s="71"/>
      <c r="O996" s="54"/>
      <c r="P996" s="62"/>
      <c r="V996" s="65"/>
    </row>
    <row r="997" spans="12:22" x14ac:dyDescent="0.3">
      <c r="L997" s="70"/>
      <c r="M997" s="71"/>
      <c r="O997" s="54"/>
      <c r="P997" s="62"/>
      <c r="V997" s="65"/>
    </row>
    <row r="998" spans="12:22" x14ac:dyDescent="0.3">
      <c r="L998" s="70"/>
      <c r="M998" s="71"/>
      <c r="O998" s="54"/>
      <c r="P998" s="62"/>
      <c r="V998" s="65"/>
    </row>
    <row r="999" spans="12:22" x14ac:dyDescent="0.3">
      <c r="L999" s="70"/>
      <c r="M999" s="71"/>
      <c r="O999" s="54"/>
      <c r="P999" s="62"/>
      <c r="V999" s="65"/>
    </row>
    <row r="1000" spans="12:22" x14ac:dyDescent="0.3">
      <c r="L1000" s="70"/>
      <c r="M1000" s="71"/>
      <c r="O1000" s="54"/>
      <c r="P1000" s="62"/>
      <c r="V1000" s="65"/>
    </row>
    <row r="1001" spans="12:22" x14ac:dyDescent="0.3">
      <c r="L1001" s="70"/>
      <c r="M1001" s="71"/>
      <c r="O1001" s="54"/>
      <c r="P1001" s="62"/>
      <c r="V1001" s="65"/>
    </row>
    <row r="1002" spans="12:22" x14ac:dyDescent="0.3">
      <c r="L1002" s="70"/>
      <c r="M1002" s="71"/>
      <c r="O1002" s="54"/>
      <c r="P1002" s="62"/>
      <c r="V1002" s="65"/>
    </row>
    <row r="1003" spans="12:22" x14ac:dyDescent="0.3">
      <c r="L1003" s="70"/>
      <c r="M1003" s="71"/>
      <c r="O1003" s="54"/>
      <c r="P1003" s="62"/>
      <c r="V1003" s="65"/>
    </row>
    <row r="1004" spans="12:22" x14ac:dyDescent="0.3">
      <c r="L1004" s="70"/>
      <c r="M1004" s="71"/>
      <c r="O1004" s="54"/>
      <c r="P1004" s="62"/>
      <c r="V1004" s="65"/>
    </row>
    <row r="1005" spans="12:22" x14ac:dyDescent="0.3">
      <c r="L1005" s="70"/>
      <c r="M1005" s="71"/>
      <c r="O1005" s="54"/>
      <c r="P1005" s="62"/>
      <c r="V1005" s="65"/>
    </row>
    <row r="1006" spans="12:22" x14ac:dyDescent="0.3">
      <c r="L1006" s="70"/>
      <c r="M1006" s="71"/>
      <c r="O1006" s="54"/>
      <c r="P1006" s="62"/>
      <c r="V1006" s="65"/>
    </row>
    <row r="1007" spans="12:22" x14ac:dyDescent="0.3">
      <c r="L1007" s="70"/>
      <c r="M1007" s="71"/>
      <c r="O1007" s="54"/>
      <c r="P1007" s="62"/>
      <c r="V1007" s="65"/>
    </row>
    <row r="1008" spans="12:22" x14ac:dyDescent="0.3">
      <c r="L1008" s="70"/>
      <c r="M1008" s="71"/>
      <c r="O1008" s="54"/>
      <c r="P1008" s="62"/>
      <c r="V1008" s="65"/>
    </row>
    <row r="1009" spans="12:22" x14ac:dyDescent="0.3">
      <c r="L1009" s="70"/>
      <c r="M1009" s="71"/>
      <c r="O1009" s="54"/>
      <c r="P1009" s="62"/>
      <c r="V1009" s="65"/>
    </row>
    <row r="1010" spans="12:22" x14ac:dyDescent="0.3">
      <c r="L1010" s="70"/>
      <c r="M1010" s="71"/>
      <c r="O1010" s="54"/>
      <c r="P1010" s="62"/>
      <c r="V1010" s="65"/>
    </row>
    <row r="1011" spans="12:22" x14ac:dyDescent="0.3">
      <c r="L1011" s="70"/>
      <c r="M1011" s="71"/>
      <c r="O1011" s="54"/>
      <c r="P1011" s="62"/>
      <c r="V1011" s="65"/>
    </row>
    <row r="1012" spans="12:22" x14ac:dyDescent="0.3">
      <c r="L1012" s="70"/>
      <c r="M1012" s="71"/>
      <c r="O1012" s="54"/>
      <c r="P1012" s="62"/>
      <c r="V1012" s="65"/>
    </row>
    <row r="1013" spans="12:22" x14ac:dyDescent="0.3">
      <c r="L1013" s="70"/>
      <c r="M1013" s="71"/>
      <c r="O1013" s="54"/>
      <c r="P1013" s="62"/>
      <c r="V1013" s="65"/>
    </row>
    <row r="1014" spans="12:22" x14ac:dyDescent="0.3">
      <c r="L1014" s="70"/>
      <c r="M1014" s="71"/>
      <c r="O1014" s="54"/>
      <c r="P1014" s="62"/>
      <c r="V1014" s="65"/>
    </row>
    <row r="1015" spans="12:22" x14ac:dyDescent="0.3">
      <c r="L1015" s="70"/>
      <c r="M1015" s="71"/>
      <c r="O1015" s="54"/>
      <c r="P1015" s="62"/>
      <c r="V1015" s="65"/>
    </row>
    <row r="1016" spans="12:22" x14ac:dyDescent="0.3">
      <c r="L1016" s="70"/>
      <c r="M1016" s="71"/>
      <c r="O1016" s="54"/>
      <c r="P1016" s="62"/>
      <c r="V1016" s="65"/>
    </row>
    <row r="1017" spans="12:22" x14ac:dyDescent="0.3">
      <c r="L1017" s="70"/>
      <c r="M1017" s="71"/>
      <c r="O1017" s="54"/>
      <c r="P1017" s="62"/>
      <c r="V1017" s="65"/>
    </row>
    <row r="1018" spans="12:22" x14ac:dyDescent="0.3">
      <c r="L1018" s="70"/>
      <c r="M1018" s="71"/>
      <c r="O1018" s="54"/>
      <c r="P1018" s="62"/>
      <c r="V1018" s="65"/>
    </row>
    <row r="1019" spans="12:22" x14ac:dyDescent="0.3">
      <c r="L1019" s="70"/>
      <c r="M1019" s="71"/>
      <c r="O1019" s="54"/>
      <c r="P1019" s="62"/>
      <c r="V1019" s="65"/>
    </row>
    <row r="1020" spans="12:22" x14ac:dyDescent="0.3">
      <c r="L1020" s="70"/>
      <c r="M1020" s="71"/>
      <c r="O1020" s="54"/>
      <c r="P1020" s="62"/>
      <c r="V1020" s="65"/>
    </row>
    <row r="1021" spans="12:22" x14ac:dyDescent="0.3">
      <c r="L1021" s="70"/>
      <c r="M1021" s="71"/>
      <c r="O1021" s="54"/>
      <c r="P1021" s="62"/>
      <c r="V1021" s="65"/>
    </row>
    <row r="1022" spans="12:22" x14ac:dyDescent="0.3">
      <c r="L1022" s="70"/>
      <c r="M1022" s="71"/>
      <c r="O1022" s="54"/>
      <c r="P1022" s="62"/>
      <c r="V1022" s="65"/>
    </row>
    <row r="1023" spans="12:22" x14ac:dyDescent="0.3">
      <c r="L1023" s="70"/>
      <c r="M1023" s="71"/>
      <c r="O1023" s="54"/>
      <c r="P1023" s="62"/>
      <c r="V1023" s="65"/>
    </row>
    <row r="1024" spans="12:22" x14ac:dyDescent="0.3">
      <c r="L1024" s="70"/>
      <c r="M1024" s="71"/>
      <c r="O1024" s="54"/>
      <c r="P1024" s="62"/>
      <c r="V1024" s="65"/>
    </row>
    <row r="1025" spans="12:22" x14ac:dyDescent="0.3">
      <c r="L1025" s="70"/>
      <c r="M1025" s="71"/>
      <c r="O1025" s="54"/>
      <c r="P1025" s="62"/>
      <c r="V1025" s="65"/>
    </row>
    <row r="1026" spans="12:22" x14ac:dyDescent="0.3">
      <c r="L1026" s="70"/>
      <c r="M1026" s="71"/>
      <c r="O1026" s="54"/>
      <c r="P1026" s="62"/>
      <c r="V1026" s="65"/>
    </row>
    <row r="1027" spans="12:22" x14ac:dyDescent="0.3">
      <c r="L1027" s="70"/>
      <c r="M1027" s="71"/>
      <c r="O1027" s="54"/>
      <c r="P1027" s="62"/>
      <c r="V1027" s="65"/>
    </row>
    <row r="1028" spans="12:22" x14ac:dyDescent="0.3">
      <c r="L1028" s="70"/>
      <c r="M1028" s="71"/>
      <c r="O1028" s="54"/>
      <c r="P1028" s="62"/>
      <c r="V1028" s="65"/>
    </row>
    <row r="1029" spans="12:22" x14ac:dyDescent="0.3">
      <c r="L1029" s="70"/>
      <c r="M1029" s="71"/>
      <c r="O1029" s="54"/>
      <c r="P1029" s="62"/>
      <c r="V1029" s="65"/>
    </row>
    <row r="1030" spans="12:22" x14ac:dyDescent="0.3">
      <c r="L1030" s="70"/>
      <c r="M1030" s="71"/>
      <c r="O1030" s="54"/>
      <c r="P1030" s="62"/>
      <c r="V1030" s="65"/>
    </row>
    <row r="1031" spans="12:22" x14ac:dyDescent="0.3">
      <c r="L1031" s="70"/>
      <c r="M1031" s="71"/>
      <c r="O1031" s="54"/>
      <c r="P1031" s="62"/>
      <c r="V1031" s="65"/>
    </row>
    <row r="1032" spans="12:22" x14ac:dyDescent="0.3">
      <c r="L1032" s="70"/>
      <c r="M1032" s="71"/>
      <c r="O1032" s="54"/>
      <c r="P1032" s="62"/>
      <c r="V1032" s="65"/>
    </row>
    <row r="1033" spans="12:22" x14ac:dyDescent="0.3">
      <c r="L1033" s="70"/>
      <c r="M1033" s="71"/>
      <c r="O1033" s="54"/>
      <c r="P1033" s="62"/>
      <c r="V1033" s="65"/>
    </row>
    <row r="1034" spans="12:22" x14ac:dyDescent="0.3">
      <c r="L1034" s="70"/>
      <c r="M1034" s="71"/>
      <c r="O1034" s="54"/>
      <c r="P1034" s="62"/>
      <c r="V1034" s="65"/>
    </row>
    <row r="1035" spans="12:22" x14ac:dyDescent="0.3">
      <c r="L1035" s="70"/>
      <c r="M1035" s="71"/>
      <c r="O1035" s="54"/>
      <c r="P1035" s="62"/>
      <c r="V1035" s="65"/>
    </row>
    <row r="1036" spans="12:22" x14ac:dyDescent="0.3">
      <c r="L1036" s="70"/>
      <c r="M1036" s="71"/>
      <c r="O1036" s="54"/>
      <c r="P1036" s="62"/>
      <c r="V1036" s="65"/>
    </row>
    <row r="1037" spans="12:22" x14ac:dyDescent="0.3">
      <c r="L1037" s="70"/>
      <c r="M1037" s="71"/>
      <c r="O1037" s="54"/>
      <c r="P1037" s="62"/>
      <c r="V1037" s="65"/>
    </row>
    <row r="1038" spans="12:22" x14ac:dyDescent="0.3">
      <c r="L1038" s="70"/>
      <c r="M1038" s="71"/>
      <c r="O1038" s="54"/>
      <c r="P1038" s="62"/>
      <c r="V1038" s="65"/>
    </row>
    <row r="1039" spans="12:22" x14ac:dyDescent="0.3">
      <c r="L1039" s="70"/>
      <c r="M1039" s="71"/>
      <c r="O1039" s="54"/>
      <c r="P1039" s="62"/>
      <c r="V1039" s="65"/>
    </row>
    <row r="1040" spans="12:22" x14ac:dyDescent="0.3">
      <c r="L1040" s="70"/>
      <c r="M1040" s="71"/>
      <c r="O1040" s="54"/>
      <c r="P1040" s="62"/>
      <c r="V1040" s="65"/>
    </row>
    <row r="1041" spans="12:22" x14ac:dyDescent="0.3">
      <c r="L1041" s="70"/>
      <c r="M1041" s="71"/>
      <c r="O1041" s="54"/>
      <c r="P1041" s="62"/>
      <c r="V1041" s="65"/>
    </row>
    <row r="1042" spans="12:22" x14ac:dyDescent="0.3">
      <c r="L1042" s="70"/>
      <c r="M1042" s="71"/>
      <c r="O1042" s="54"/>
      <c r="P1042" s="62"/>
      <c r="V1042" s="65"/>
    </row>
    <row r="1043" spans="12:22" x14ac:dyDescent="0.3">
      <c r="L1043" s="70"/>
      <c r="M1043" s="71"/>
      <c r="O1043" s="54"/>
      <c r="P1043" s="62"/>
      <c r="V1043" s="65"/>
    </row>
    <row r="1044" spans="12:22" x14ac:dyDescent="0.3">
      <c r="L1044" s="70"/>
      <c r="M1044" s="71"/>
      <c r="O1044" s="54"/>
      <c r="P1044" s="62"/>
      <c r="V1044" s="65"/>
    </row>
    <row r="1045" spans="12:22" x14ac:dyDescent="0.3">
      <c r="L1045" s="70"/>
      <c r="M1045" s="71"/>
      <c r="O1045" s="54"/>
      <c r="P1045" s="62"/>
      <c r="V1045" s="65"/>
    </row>
    <row r="1046" spans="12:22" x14ac:dyDescent="0.3">
      <c r="L1046" s="70"/>
      <c r="M1046" s="71"/>
      <c r="O1046" s="54"/>
      <c r="P1046" s="62"/>
      <c r="V1046" s="65"/>
    </row>
    <row r="1047" spans="12:22" x14ac:dyDescent="0.3">
      <c r="L1047" s="70"/>
      <c r="M1047" s="71"/>
      <c r="O1047" s="54"/>
      <c r="P1047" s="62"/>
      <c r="V1047" s="65"/>
    </row>
    <row r="1048" spans="12:22" x14ac:dyDescent="0.3">
      <c r="L1048" s="70"/>
      <c r="M1048" s="71"/>
      <c r="O1048" s="54"/>
      <c r="P1048" s="62"/>
      <c r="V1048" s="65"/>
    </row>
    <row r="1049" spans="12:22" x14ac:dyDescent="0.3">
      <c r="L1049" s="70"/>
      <c r="M1049" s="71"/>
      <c r="O1049" s="54"/>
      <c r="P1049" s="62"/>
      <c r="V1049" s="65"/>
    </row>
    <row r="1050" spans="12:22" x14ac:dyDescent="0.3">
      <c r="L1050" s="70"/>
      <c r="M1050" s="71"/>
      <c r="O1050" s="54"/>
      <c r="P1050" s="62"/>
      <c r="V1050" s="65"/>
    </row>
    <row r="1051" spans="12:22" x14ac:dyDescent="0.3">
      <c r="L1051" s="70"/>
      <c r="M1051" s="71"/>
      <c r="O1051" s="54"/>
      <c r="P1051" s="62"/>
      <c r="V1051" s="65"/>
    </row>
    <row r="1052" spans="12:22" x14ac:dyDescent="0.3">
      <c r="L1052" s="70"/>
      <c r="M1052" s="71"/>
      <c r="O1052" s="54"/>
      <c r="P1052" s="62"/>
      <c r="V1052" s="65"/>
    </row>
    <row r="1053" spans="12:22" x14ac:dyDescent="0.3">
      <c r="L1053" s="70"/>
      <c r="M1053" s="71"/>
      <c r="O1053" s="54"/>
      <c r="P1053" s="62"/>
      <c r="V1053" s="65"/>
    </row>
    <row r="1054" spans="12:22" x14ac:dyDescent="0.3">
      <c r="L1054" s="70"/>
      <c r="M1054" s="71"/>
      <c r="O1054" s="54"/>
      <c r="P1054" s="62"/>
      <c r="V1054" s="65"/>
    </row>
    <row r="1055" spans="12:22" x14ac:dyDescent="0.3">
      <c r="L1055" s="70"/>
      <c r="M1055" s="71"/>
      <c r="O1055" s="54"/>
      <c r="P1055" s="62"/>
      <c r="V1055" s="65"/>
    </row>
    <row r="1056" spans="12:22" x14ac:dyDescent="0.3">
      <c r="L1056" s="70"/>
      <c r="M1056" s="71"/>
      <c r="O1056" s="54"/>
      <c r="P1056" s="62"/>
      <c r="V1056" s="65"/>
    </row>
    <row r="1057" spans="12:22" x14ac:dyDescent="0.3">
      <c r="L1057" s="70"/>
      <c r="M1057" s="71"/>
      <c r="O1057" s="54"/>
      <c r="P1057" s="62"/>
      <c r="V1057" s="65"/>
    </row>
    <row r="1058" spans="12:22" x14ac:dyDescent="0.3">
      <c r="L1058" s="70"/>
      <c r="M1058" s="71"/>
      <c r="O1058" s="54"/>
      <c r="P1058" s="62"/>
      <c r="V1058" s="65"/>
    </row>
    <row r="1059" spans="12:22" x14ac:dyDescent="0.3">
      <c r="L1059" s="70"/>
      <c r="M1059" s="71"/>
      <c r="O1059" s="54"/>
      <c r="P1059" s="62"/>
      <c r="V1059" s="65"/>
    </row>
    <row r="1060" spans="12:22" x14ac:dyDescent="0.3">
      <c r="L1060" s="70"/>
      <c r="M1060" s="71"/>
      <c r="O1060" s="54"/>
      <c r="P1060" s="62"/>
      <c r="V1060" s="65"/>
    </row>
    <row r="1061" spans="12:22" x14ac:dyDescent="0.3">
      <c r="L1061" s="70"/>
      <c r="M1061" s="71"/>
      <c r="O1061" s="54"/>
      <c r="P1061" s="62"/>
      <c r="V1061" s="65"/>
    </row>
    <row r="1062" spans="12:22" x14ac:dyDescent="0.3">
      <c r="L1062" s="70"/>
      <c r="M1062" s="71"/>
      <c r="O1062" s="54"/>
      <c r="P1062" s="62"/>
      <c r="V1062" s="65"/>
    </row>
    <row r="1063" spans="12:22" x14ac:dyDescent="0.3">
      <c r="L1063" s="70"/>
      <c r="M1063" s="71"/>
      <c r="O1063" s="54"/>
      <c r="P1063" s="62"/>
      <c r="V1063" s="65"/>
    </row>
    <row r="1064" spans="12:22" x14ac:dyDescent="0.3">
      <c r="L1064" s="70"/>
      <c r="M1064" s="71"/>
      <c r="O1064" s="54"/>
      <c r="P1064" s="62"/>
      <c r="V1064" s="65"/>
    </row>
    <row r="1065" spans="12:22" x14ac:dyDescent="0.3">
      <c r="L1065" s="70"/>
      <c r="M1065" s="71"/>
      <c r="O1065" s="54"/>
      <c r="P1065" s="62"/>
      <c r="V1065" s="65"/>
    </row>
    <row r="1066" spans="12:22" x14ac:dyDescent="0.3">
      <c r="L1066" s="70"/>
      <c r="M1066" s="71"/>
      <c r="O1066" s="54"/>
      <c r="P1066" s="62"/>
      <c r="V1066" s="65"/>
    </row>
    <row r="1067" spans="12:22" x14ac:dyDescent="0.3">
      <c r="L1067" s="70"/>
      <c r="M1067" s="71"/>
      <c r="O1067" s="54"/>
      <c r="P1067" s="62"/>
      <c r="V1067" s="65"/>
    </row>
    <row r="1068" spans="12:22" x14ac:dyDescent="0.3">
      <c r="L1068" s="70"/>
      <c r="M1068" s="71"/>
      <c r="O1068" s="54"/>
      <c r="P1068" s="62"/>
      <c r="V1068" s="65"/>
    </row>
    <row r="1069" spans="12:22" x14ac:dyDescent="0.3">
      <c r="L1069" s="70"/>
      <c r="M1069" s="71"/>
      <c r="O1069" s="54"/>
      <c r="P1069" s="62"/>
      <c r="V1069" s="65"/>
    </row>
    <row r="1070" spans="12:22" x14ac:dyDescent="0.3">
      <c r="L1070" s="70"/>
      <c r="M1070" s="71"/>
      <c r="O1070" s="54"/>
      <c r="P1070" s="62"/>
      <c r="V1070" s="65"/>
    </row>
    <row r="1071" spans="12:22" x14ac:dyDescent="0.3">
      <c r="L1071" s="70"/>
      <c r="M1071" s="71"/>
      <c r="O1071" s="54"/>
      <c r="P1071" s="62"/>
      <c r="V1071" s="65"/>
    </row>
    <row r="1072" spans="12:22" x14ac:dyDescent="0.3">
      <c r="L1072" s="70"/>
      <c r="M1072" s="71"/>
      <c r="O1072" s="54"/>
      <c r="P1072" s="62"/>
      <c r="V1072" s="65"/>
    </row>
    <row r="1073" spans="12:22" x14ac:dyDescent="0.3">
      <c r="L1073" s="70"/>
      <c r="M1073" s="71"/>
      <c r="O1073" s="54"/>
      <c r="P1073" s="62"/>
      <c r="V1073" s="65"/>
    </row>
    <row r="1074" spans="12:22" x14ac:dyDescent="0.3">
      <c r="L1074" s="70"/>
      <c r="M1074" s="71"/>
      <c r="O1074" s="54"/>
      <c r="P1074" s="62"/>
      <c r="V1074" s="65"/>
    </row>
    <row r="1075" spans="12:22" x14ac:dyDescent="0.3">
      <c r="L1075" s="70"/>
      <c r="M1075" s="71"/>
      <c r="O1075" s="54"/>
      <c r="P1075" s="62"/>
      <c r="V1075" s="65"/>
    </row>
    <row r="1076" spans="12:22" x14ac:dyDescent="0.3">
      <c r="L1076" s="70"/>
      <c r="M1076" s="71"/>
      <c r="O1076" s="54"/>
      <c r="P1076" s="62"/>
      <c r="V1076" s="65"/>
    </row>
    <row r="1077" spans="12:22" x14ac:dyDescent="0.3">
      <c r="L1077" s="70"/>
      <c r="M1077" s="71"/>
      <c r="O1077" s="54"/>
      <c r="P1077" s="62"/>
      <c r="V1077" s="65"/>
    </row>
    <row r="1078" spans="12:22" x14ac:dyDescent="0.3">
      <c r="L1078" s="70"/>
      <c r="M1078" s="71"/>
      <c r="O1078" s="54"/>
      <c r="P1078" s="62"/>
      <c r="V1078" s="65"/>
    </row>
    <row r="1079" spans="12:22" x14ac:dyDescent="0.3">
      <c r="L1079" s="70"/>
      <c r="M1079" s="71"/>
      <c r="O1079" s="54"/>
      <c r="P1079" s="62"/>
      <c r="V1079" s="65"/>
    </row>
    <row r="1080" spans="12:22" x14ac:dyDescent="0.3">
      <c r="L1080" s="70"/>
      <c r="M1080" s="71"/>
      <c r="O1080" s="54"/>
      <c r="P1080" s="62"/>
      <c r="V1080" s="65"/>
    </row>
    <row r="1081" spans="12:22" x14ac:dyDescent="0.3">
      <c r="L1081" s="70"/>
      <c r="M1081" s="71"/>
      <c r="O1081" s="54"/>
      <c r="P1081" s="62"/>
      <c r="V1081" s="65"/>
    </row>
    <row r="1082" spans="12:22" x14ac:dyDescent="0.3">
      <c r="L1082" s="70"/>
      <c r="M1082" s="71"/>
      <c r="O1082" s="54"/>
      <c r="P1082" s="62"/>
      <c r="V1082" s="65"/>
    </row>
    <row r="1083" spans="12:22" x14ac:dyDescent="0.3">
      <c r="L1083" s="70"/>
      <c r="M1083" s="71"/>
      <c r="O1083" s="54"/>
      <c r="P1083" s="62"/>
      <c r="V1083" s="65"/>
    </row>
    <row r="1084" spans="12:22" x14ac:dyDescent="0.3">
      <c r="L1084" s="70"/>
      <c r="M1084" s="71"/>
      <c r="O1084" s="54"/>
      <c r="P1084" s="62"/>
      <c r="V1084" s="65"/>
    </row>
    <row r="1085" spans="12:22" x14ac:dyDescent="0.3">
      <c r="L1085" s="70"/>
      <c r="M1085" s="71"/>
      <c r="O1085" s="54"/>
      <c r="P1085" s="62"/>
      <c r="V1085" s="65"/>
    </row>
    <row r="1086" spans="12:22" x14ac:dyDescent="0.3">
      <c r="L1086" s="70"/>
      <c r="M1086" s="71"/>
      <c r="O1086" s="54"/>
      <c r="P1086" s="62"/>
      <c r="V1086" s="65"/>
    </row>
    <row r="1087" spans="12:22" x14ac:dyDescent="0.3">
      <c r="L1087" s="70"/>
      <c r="M1087" s="71"/>
      <c r="O1087" s="54"/>
      <c r="P1087" s="62"/>
      <c r="V1087" s="65"/>
    </row>
    <row r="1088" spans="12:22" x14ac:dyDescent="0.3">
      <c r="L1088" s="70"/>
      <c r="M1088" s="71"/>
      <c r="O1088" s="54"/>
      <c r="P1088" s="62"/>
      <c r="V1088" s="65"/>
    </row>
    <row r="1089" spans="12:22" x14ac:dyDescent="0.3">
      <c r="L1089" s="70"/>
      <c r="M1089" s="71"/>
      <c r="O1089" s="54"/>
      <c r="P1089" s="62"/>
      <c r="V1089" s="65"/>
    </row>
    <row r="1090" spans="12:22" x14ac:dyDescent="0.3">
      <c r="L1090" s="70"/>
      <c r="M1090" s="71"/>
      <c r="O1090" s="54"/>
      <c r="P1090" s="62"/>
      <c r="V1090" s="65"/>
    </row>
    <row r="1091" spans="12:22" x14ac:dyDescent="0.3">
      <c r="L1091" s="70"/>
      <c r="M1091" s="71"/>
      <c r="O1091" s="54"/>
      <c r="P1091" s="62"/>
      <c r="V1091" s="65"/>
    </row>
    <row r="1092" spans="12:22" x14ac:dyDescent="0.3">
      <c r="L1092" s="70"/>
      <c r="M1092" s="71"/>
      <c r="O1092" s="54"/>
      <c r="P1092" s="62"/>
      <c r="V1092" s="65"/>
    </row>
    <row r="1093" spans="12:22" x14ac:dyDescent="0.3">
      <c r="L1093" s="70"/>
      <c r="M1093" s="71"/>
      <c r="O1093" s="54"/>
      <c r="P1093" s="62"/>
      <c r="V1093" s="65"/>
    </row>
    <row r="1094" spans="12:22" x14ac:dyDescent="0.3">
      <c r="L1094" s="70"/>
      <c r="M1094" s="71"/>
      <c r="O1094" s="54"/>
      <c r="P1094" s="62"/>
      <c r="V1094" s="65"/>
    </row>
    <row r="1095" spans="12:22" x14ac:dyDescent="0.3">
      <c r="L1095" s="70"/>
      <c r="M1095" s="71"/>
      <c r="O1095" s="54"/>
      <c r="P1095" s="62"/>
      <c r="V1095" s="65"/>
    </row>
    <row r="1096" spans="12:22" x14ac:dyDescent="0.3">
      <c r="L1096" s="70"/>
      <c r="M1096" s="71"/>
      <c r="O1096" s="54"/>
      <c r="P1096" s="62"/>
      <c r="V1096" s="65"/>
    </row>
    <row r="1097" spans="12:22" x14ac:dyDescent="0.3">
      <c r="L1097" s="70"/>
      <c r="M1097" s="71"/>
      <c r="O1097" s="54"/>
      <c r="P1097" s="62"/>
      <c r="V1097" s="65"/>
    </row>
    <row r="1098" spans="12:22" x14ac:dyDescent="0.3">
      <c r="L1098" s="70"/>
      <c r="M1098" s="71"/>
      <c r="O1098" s="54"/>
      <c r="P1098" s="62"/>
      <c r="V1098" s="65"/>
    </row>
    <row r="1099" spans="12:22" x14ac:dyDescent="0.3">
      <c r="L1099" s="70"/>
      <c r="M1099" s="71"/>
      <c r="O1099" s="54"/>
      <c r="P1099" s="62"/>
      <c r="V1099" s="65"/>
    </row>
    <row r="1100" spans="12:22" x14ac:dyDescent="0.3">
      <c r="L1100" s="70"/>
      <c r="M1100" s="71"/>
      <c r="O1100" s="54"/>
      <c r="P1100" s="62"/>
      <c r="V1100" s="65"/>
    </row>
    <row r="1101" spans="12:22" x14ac:dyDescent="0.3">
      <c r="L1101" s="70"/>
      <c r="M1101" s="71"/>
      <c r="O1101" s="54"/>
      <c r="P1101" s="62"/>
      <c r="V1101" s="65"/>
    </row>
    <row r="1102" spans="12:22" x14ac:dyDescent="0.3">
      <c r="L1102" s="70"/>
      <c r="M1102" s="71"/>
      <c r="O1102" s="54"/>
      <c r="P1102" s="62"/>
      <c r="V1102" s="65"/>
    </row>
    <row r="1103" spans="12:22" x14ac:dyDescent="0.3">
      <c r="L1103" s="70"/>
      <c r="M1103" s="71"/>
      <c r="O1103" s="54"/>
      <c r="P1103" s="62"/>
      <c r="V1103" s="65"/>
    </row>
    <row r="1104" spans="12:22" x14ac:dyDescent="0.3">
      <c r="L1104" s="70"/>
      <c r="M1104" s="71"/>
      <c r="O1104" s="54"/>
      <c r="P1104" s="62"/>
      <c r="V1104" s="65"/>
    </row>
    <row r="1105" spans="12:22" x14ac:dyDescent="0.3">
      <c r="L1105" s="70"/>
      <c r="M1105" s="71"/>
      <c r="O1105" s="54"/>
      <c r="P1105" s="62"/>
      <c r="V1105" s="65"/>
    </row>
    <row r="1106" spans="12:22" x14ac:dyDescent="0.3">
      <c r="L1106" s="70"/>
      <c r="M1106" s="71"/>
      <c r="O1106" s="54"/>
      <c r="P1106" s="62"/>
      <c r="V1106" s="65"/>
    </row>
    <row r="1107" spans="12:22" x14ac:dyDescent="0.3">
      <c r="L1107" s="70"/>
      <c r="M1107" s="71"/>
      <c r="O1107" s="54"/>
      <c r="P1107" s="62"/>
      <c r="V1107" s="65"/>
    </row>
    <row r="1108" spans="12:22" x14ac:dyDescent="0.3">
      <c r="L1108" s="70"/>
      <c r="M1108" s="71"/>
      <c r="O1108" s="54"/>
      <c r="P1108" s="62"/>
      <c r="V1108" s="65"/>
    </row>
    <row r="1109" spans="12:22" x14ac:dyDescent="0.3">
      <c r="L1109" s="70"/>
      <c r="M1109" s="71"/>
      <c r="O1109" s="54"/>
      <c r="P1109" s="62"/>
      <c r="V1109" s="65"/>
    </row>
    <row r="1110" spans="12:22" x14ac:dyDescent="0.3">
      <c r="L1110" s="70"/>
      <c r="M1110" s="71"/>
      <c r="O1110" s="54"/>
      <c r="P1110" s="62"/>
      <c r="V1110" s="65"/>
    </row>
    <row r="1111" spans="12:22" x14ac:dyDescent="0.3">
      <c r="L1111" s="70"/>
      <c r="M1111" s="71"/>
      <c r="O1111" s="54"/>
      <c r="P1111" s="62"/>
      <c r="V1111" s="65"/>
    </row>
    <row r="1112" spans="12:22" x14ac:dyDescent="0.3">
      <c r="L1112" s="70"/>
      <c r="M1112" s="71"/>
      <c r="O1112" s="54"/>
      <c r="P1112" s="62"/>
      <c r="V1112" s="65"/>
    </row>
    <row r="1113" spans="12:22" x14ac:dyDescent="0.3">
      <c r="L1113" s="70"/>
      <c r="M1113" s="71"/>
      <c r="O1113" s="54"/>
      <c r="P1113" s="62"/>
      <c r="V1113" s="65"/>
    </row>
    <row r="1114" spans="12:22" x14ac:dyDescent="0.3">
      <c r="L1114" s="70"/>
      <c r="M1114" s="71"/>
      <c r="O1114" s="54"/>
      <c r="P1114" s="62"/>
      <c r="V1114" s="65"/>
    </row>
    <row r="1115" spans="12:22" x14ac:dyDescent="0.3">
      <c r="L1115" s="70"/>
      <c r="M1115" s="71"/>
      <c r="O1115" s="54"/>
      <c r="P1115" s="62"/>
      <c r="V1115" s="65"/>
    </row>
    <row r="1116" spans="12:22" x14ac:dyDescent="0.3">
      <c r="L1116" s="70"/>
      <c r="M1116" s="71"/>
      <c r="O1116" s="54"/>
      <c r="P1116" s="62"/>
      <c r="V1116" s="65"/>
    </row>
    <row r="1117" spans="12:22" x14ac:dyDescent="0.3">
      <c r="L1117" s="70"/>
      <c r="M1117" s="71"/>
      <c r="O1117" s="54"/>
      <c r="P1117" s="62"/>
      <c r="V1117" s="65"/>
    </row>
    <row r="1118" spans="12:22" x14ac:dyDescent="0.3">
      <c r="L1118" s="70"/>
      <c r="M1118" s="71"/>
      <c r="O1118" s="54"/>
      <c r="P1118" s="62"/>
      <c r="V1118" s="65"/>
    </row>
    <row r="1119" spans="12:22" x14ac:dyDescent="0.3">
      <c r="L1119" s="70"/>
      <c r="M1119" s="71"/>
      <c r="O1119" s="54"/>
      <c r="P1119" s="62"/>
      <c r="V1119" s="65"/>
    </row>
    <row r="1120" spans="12:22" x14ac:dyDescent="0.3">
      <c r="L1120" s="70"/>
      <c r="M1120" s="71"/>
      <c r="O1120" s="54"/>
      <c r="P1120" s="62"/>
      <c r="V1120" s="65"/>
    </row>
    <row r="1121" spans="12:22" x14ac:dyDescent="0.3">
      <c r="L1121" s="70"/>
      <c r="M1121" s="71"/>
      <c r="O1121" s="54"/>
      <c r="P1121" s="62"/>
      <c r="V1121" s="65"/>
    </row>
    <row r="1122" spans="12:22" x14ac:dyDescent="0.3">
      <c r="L1122" s="70"/>
      <c r="M1122" s="71"/>
      <c r="O1122" s="54"/>
      <c r="P1122" s="62"/>
      <c r="V1122" s="65"/>
    </row>
    <row r="1123" spans="12:22" x14ac:dyDescent="0.3">
      <c r="L1123" s="70"/>
      <c r="M1123" s="71"/>
      <c r="O1123" s="54"/>
      <c r="P1123" s="62"/>
      <c r="V1123" s="65"/>
    </row>
    <row r="1124" spans="12:22" x14ac:dyDescent="0.3">
      <c r="L1124" s="70"/>
      <c r="M1124" s="71"/>
      <c r="O1124" s="54"/>
      <c r="P1124" s="62"/>
      <c r="V1124" s="65"/>
    </row>
    <row r="1125" spans="12:22" x14ac:dyDescent="0.3">
      <c r="L1125" s="70"/>
      <c r="M1125" s="71"/>
      <c r="O1125" s="54"/>
      <c r="P1125" s="62"/>
      <c r="V1125" s="65"/>
    </row>
    <row r="1126" spans="12:22" x14ac:dyDescent="0.3">
      <c r="L1126" s="70"/>
      <c r="M1126" s="71"/>
      <c r="O1126" s="54"/>
      <c r="P1126" s="62"/>
      <c r="V1126" s="65"/>
    </row>
    <row r="1127" spans="12:22" x14ac:dyDescent="0.3">
      <c r="L1127" s="70"/>
      <c r="M1127" s="71"/>
      <c r="O1127" s="54"/>
      <c r="P1127" s="62"/>
      <c r="V1127" s="65"/>
    </row>
    <row r="1128" spans="12:22" x14ac:dyDescent="0.3">
      <c r="L1128" s="70"/>
      <c r="M1128" s="71"/>
      <c r="O1128" s="54"/>
      <c r="P1128" s="62"/>
      <c r="V1128" s="65"/>
    </row>
    <row r="1129" spans="12:22" x14ac:dyDescent="0.3">
      <c r="L1129" s="70"/>
      <c r="M1129" s="71"/>
      <c r="O1129" s="54"/>
      <c r="P1129" s="62"/>
      <c r="V1129" s="65"/>
    </row>
    <row r="1130" spans="12:22" x14ac:dyDescent="0.3">
      <c r="L1130" s="70"/>
      <c r="M1130" s="71"/>
      <c r="O1130" s="54"/>
      <c r="P1130" s="62"/>
      <c r="V1130" s="65"/>
    </row>
    <row r="1131" spans="12:22" x14ac:dyDescent="0.3">
      <c r="L1131" s="70"/>
      <c r="M1131" s="71"/>
      <c r="O1131" s="54"/>
      <c r="P1131" s="62"/>
      <c r="V1131" s="65"/>
    </row>
    <row r="1132" spans="12:22" x14ac:dyDescent="0.3">
      <c r="L1132" s="70"/>
      <c r="M1132" s="71"/>
      <c r="O1132" s="54"/>
      <c r="P1132" s="62"/>
      <c r="V1132" s="65"/>
    </row>
    <row r="1133" spans="12:22" x14ac:dyDescent="0.3">
      <c r="L1133" s="70"/>
      <c r="M1133" s="71"/>
      <c r="O1133" s="54"/>
      <c r="P1133" s="62"/>
      <c r="V1133" s="65"/>
    </row>
    <row r="1134" spans="12:22" x14ac:dyDescent="0.3">
      <c r="L1134" s="70"/>
      <c r="M1134" s="71"/>
      <c r="O1134" s="54"/>
      <c r="P1134" s="62"/>
      <c r="V1134" s="65"/>
    </row>
    <row r="1135" spans="12:22" x14ac:dyDescent="0.3">
      <c r="L1135" s="70"/>
      <c r="M1135" s="71"/>
      <c r="O1135" s="54"/>
      <c r="P1135" s="62"/>
      <c r="V1135" s="65"/>
    </row>
    <row r="1136" spans="12:22" x14ac:dyDescent="0.3">
      <c r="L1136" s="70"/>
      <c r="M1136" s="71"/>
      <c r="O1136" s="54"/>
      <c r="P1136" s="62"/>
      <c r="V1136" s="65"/>
    </row>
    <row r="1137" spans="12:22" x14ac:dyDescent="0.3">
      <c r="L1137" s="70"/>
      <c r="M1137" s="71"/>
      <c r="O1137" s="54"/>
      <c r="P1137" s="62"/>
      <c r="V1137" s="65"/>
    </row>
    <row r="1138" spans="12:22" x14ac:dyDescent="0.3">
      <c r="L1138" s="70"/>
      <c r="M1138" s="71"/>
      <c r="O1138" s="54"/>
      <c r="P1138" s="62"/>
      <c r="V1138" s="65"/>
    </row>
    <row r="1139" spans="12:22" x14ac:dyDescent="0.3">
      <c r="L1139" s="70"/>
      <c r="M1139" s="71"/>
      <c r="O1139" s="54"/>
      <c r="P1139" s="62"/>
      <c r="V1139" s="65"/>
    </row>
    <row r="1140" spans="12:22" x14ac:dyDescent="0.3">
      <c r="L1140" s="70"/>
      <c r="M1140" s="71"/>
      <c r="O1140" s="54"/>
      <c r="P1140" s="62"/>
      <c r="V1140" s="65"/>
    </row>
    <row r="1141" spans="12:22" x14ac:dyDescent="0.3">
      <c r="L1141" s="70"/>
      <c r="M1141" s="71"/>
      <c r="O1141" s="54"/>
      <c r="P1141" s="62"/>
      <c r="V1141" s="65"/>
    </row>
    <row r="1142" spans="12:22" x14ac:dyDescent="0.3">
      <c r="L1142" s="70"/>
      <c r="M1142" s="71"/>
      <c r="O1142" s="54"/>
      <c r="P1142" s="62"/>
      <c r="V1142" s="65"/>
    </row>
    <row r="1143" spans="12:22" x14ac:dyDescent="0.3">
      <c r="L1143" s="70"/>
      <c r="M1143" s="71"/>
      <c r="O1143" s="54"/>
      <c r="P1143" s="62"/>
      <c r="V1143" s="65"/>
    </row>
    <row r="1144" spans="12:22" x14ac:dyDescent="0.3">
      <c r="L1144" s="70"/>
      <c r="M1144" s="71"/>
      <c r="O1144" s="54"/>
      <c r="P1144" s="62"/>
      <c r="V1144" s="65"/>
    </row>
    <row r="1145" spans="12:22" x14ac:dyDescent="0.3">
      <c r="L1145" s="70"/>
      <c r="M1145" s="71"/>
      <c r="O1145" s="54"/>
      <c r="P1145" s="62"/>
      <c r="V1145" s="65"/>
    </row>
    <row r="1146" spans="12:22" x14ac:dyDescent="0.3">
      <c r="L1146" s="70"/>
      <c r="M1146" s="71"/>
      <c r="O1146" s="54"/>
      <c r="P1146" s="62"/>
      <c r="V1146" s="65"/>
    </row>
    <row r="1147" spans="12:22" x14ac:dyDescent="0.3">
      <c r="L1147" s="70"/>
      <c r="M1147" s="71"/>
      <c r="O1147" s="54"/>
      <c r="P1147" s="62"/>
      <c r="V1147" s="65"/>
    </row>
    <row r="1148" spans="12:22" x14ac:dyDescent="0.3">
      <c r="L1148" s="70"/>
      <c r="M1148" s="71"/>
      <c r="O1148" s="54"/>
      <c r="P1148" s="62"/>
      <c r="V1148" s="65"/>
    </row>
    <row r="1149" spans="12:22" x14ac:dyDescent="0.3">
      <c r="L1149" s="70"/>
      <c r="M1149" s="71"/>
      <c r="O1149" s="54"/>
      <c r="P1149" s="62"/>
      <c r="V1149" s="65"/>
    </row>
    <row r="1150" spans="12:22" x14ac:dyDescent="0.3">
      <c r="L1150" s="70"/>
      <c r="M1150" s="71"/>
      <c r="O1150" s="54"/>
      <c r="P1150" s="62"/>
      <c r="V1150" s="65"/>
    </row>
    <row r="1151" spans="12:22" x14ac:dyDescent="0.3">
      <c r="L1151" s="70"/>
      <c r="M1151" s="71"/>
      <c r="O1151" s="54"/>
      <c r="P1151" s="62"/>
      <c r="V1151" s="65"/>
    </row>
    <row r="1152" spans="12:22" x14ac:dyDescent="0.3">
      <c r="L1152" s="70"/>
      <c r="M1152" s="71"/>
      <c r="O1152" s="54"/>
      <c r="P1152" s="62"/>
      <c r="V1152" s="65"/>
    </row>
    <row r="1153" spans="12:22" x14ac:dyDescent="0.3">
      <c r="L1153" s="70"/>
      <c r="M1153" s="71"/>
      <c r="O1153" s="54"/>
      <c r="P1153" s="62"/>
      <c r="V1153" s="65"/>
    </row>
    <row r="1154" spans="12:22" x14ac:dyDescent="0.3">
      <c r="L1154" s="70"/>
      <c r="M1154" s="71"/>
      <c r="O1154" s="54"/>
      <c r="P1154" s="62"/>
      <c r="V1154" s="65"/>
    </row>
    <row r="1155" spans="12:22" x14ac:dyDescent="0.3">
      <c r="L1155" s="70"/>
      <c r="M1155" s="71"/>
      <c r="O1155" s="54"/>
      <c r="P1155" s="62"/>
      <c r="V1155" s="65"/>
    </row>
    <row r="1156" spans="12:22" x14ac:dyDescent="0.3">
      <c r="L1156" s="70"/>
      <c r="M1156" s="71"/>
      <c r="O1156" s="54"/>
      <c r="P1156" s="62"/>
      <c r="V1156" s="65"/>
    </row>
    <row r="1157" spans="12:22" x14ac:dyDescent="0.3">
      <c r="L1157" s="70"/>
      <c r="M1157" s="71"/>
      <c r="O1157" s="54"/>
      <c r="P1157" s="62"/>
      <c r="V1157" s="65"/>
    </row>
    <row r="1158" spans="12:22" x14ac:dyDescent="0.3">
      <c r="L1158" s="70"/>
      <c r="M1158" s="71"/>
      <c r="O1158" s="54"/>
      <c r="P1158" s="62"/>
      <c r="V1158" s="65"/>
    </row>
    <row r="1159" spans="12:22" x14ac:dyDescent="0.3">
      <c r="L1159" s="70"/>
      <c r="M1159" s="71"/>
      <c r="O1159" s="54"/>
      <c r="P1159" s="62"/>
      <c r="V1159" s="65"/>
    </row>
    <row r="1160" spans="12:22" x14ac:dyDescent="0.3">
      <c r="L1160" s="70"/>
      <c r="M1160" s="71"/>
      <c r="O1160" s="54"/>
      <c r="P1160" s="62"/>
      <c r="V1160" s="65"/>
    </row>
    <row r="1161" spans="12:22" x14ac:dyDescent="0.3">
      <c r="L1161" s="70"/>
      <c r="M1161" s="71"/>
      <c r="O1161" s="54"/>
      <c r="P1161" s="62"/>
      <c r="V1161" s="65"/>
    </row>
    <row r="1162" spans="12:22" x14ac:dyDescent="0.3">
      <c r="L1162" s="70"/>
      <c r="M1162" s="71"/>
      <c r="O1162" s="54"/>
      <c r="P1162" s="62"/>
      <c r="V1162" s="65"/>
    </row>
    <row r="1163" spans="12:22" x14ac:dyDescent="0.3">
      <c r="L1163" s="70"/>
      <c r="M1163" s="71"/>
      <c r="O1163" s="54"/>
      <c r="P1163" s="62"/>
      <c r="V1163" s="65"/>
    </row>
    <row r="1164" spans="12:22" x14ac:dyDescent="0.3">
      <c r="L1164" s="70"/>
      <c r="M1164" s="71"/>
      <c r="O1164" s="54"/>
      <c r="P1164" s="62"/>
      <c r="V1164" s="65"/>
    </row>
    <row r="1165" spans="12:22" x14ac:dyDescent="0.3">
      <c r="L1165" s="70"/>
      <c r="M1165" s="71"/>
      <c r="O1165" s="54"/>
      <c r="P1165" s="62"/>
      <c r="V1165" s="65"/>
    </row>
    <row r="1166" spans="12:22" x14ac:dyDescent="0.3">
      <c r="L1166" s="70"/>
      <c r="M1166" s="71"/>
      <c r="O1166" s="54"/>
      <c r="P1166" s="62"/>
      <c r="V1166" s="65"/>
    </row>
    <row r="1167" spans="12:22" x14ac:dyDescent="0.3">
      <c r="L1167" s="70"/>
      <c r="M1167" s="71"/>
      <c r="O1167" s="54"/>
      <c r="P1167" s="62"/>
      <c r="V1167" s="65"/>
    </row>
    <row r="1168" spans="12:22" x14ac:dyDescent="0.3">
      <c r="L1168" s="70"/>
      <c r="M1168" s="71"/>
      <c r="O1168" s="54"/>
      <c r="P1168" s="62"/>
      <c r="V1168" s="65"/>
    </row>
    <row r="1169" spans="12:22" x14ac:dyDescent="0.3">
      <c r="L1169" s="70"/>
      <c r="M1169" s="71"/>
      <c r="O1169" s="54"/>
      <c r="P1169" s="62"/>
      <c r="V1169" s="65"/>
    </row>
    <row r="1170" spans="12:22" x14ac:dyDescent="0.3">
      <c r="L1170" s="70"/>
      <c r="M1170" s="71"/>
      <c r="O1170" s="54"/>
      <c r="P1170" s="62"/>
      <c r="V1170" s="65"/>
    </row>
    <row r="1171" spans="12:22" x14ac:dyDescent="0.3">
      <c r="L1171" s="70"/>
      <c r="M1171" s="71"/>
      <c r="O1171" s="54"/>
      <c r="P1171" s="62"/>
      <c r="V1171" s="65"/>
    </row>
    <row r="1172" spans="12:22" x14ac:dyDescent="0.3">
      <c r="L1172" s="70"/>
      <c r="M1172" s="71"/>
      <c r="O1172" s="54"/>
      <c r="P1172" s="62"/>
      <c r="V1172" s="65"/>
    </row>
    <row r="1173" spans="12:22" x14ac:dyDescent="0.3">
      <c r="L1173" s="70"/>
      <c r="M1173" s="71"/>
      <c r="O1173" s="54"/>
      <c r="P1173" s="62"/>
      <c r="V1173" s="65"/>
    </row>
    <row r="1174" spans="12:22" x14ac:dyDescent="0.3">
      <c r="L1174" s="70"/>
      <c r="M1174" s="71"/>
      <c r="O1174" s="54"/>
      <c r="P1174" s="62"/>
      <c r="V1174" s="65"/>
    </row>
    <row r="1175" spans="12:22" x14ac:dyDescent="0.3">
      <c r="L1175" s="70"/>
      <c r="M1175" s="71"/>
      <c r="O1175" s="54"/>
      <c r="P1175" s="62"/>
      <c r="V1175" s="65"/>
    </row>
    <row r="1176" spans="12:22" x14ac:dyDescent="0.3">
      <c r="L1176" s="70"/>
      <c r="M1176" s="71"/>
      <c r="O1176" s="54"/>
      <c r="P1176" s="62"/>
      <c r="V1176" s="65"/>
    </row>
    <row r="1177" spans="12:22" x14ac:dyDescent="0.3">
      <c r="L1177" s="70"/>
      <c r="M1177" s="71"/>
      <c r="O1177" s="54"/>
      <c r="P1177" s="62"/>
      <c r="V1177" s="65"/>
    </row>
    <row r="1178" spans="12:22" x14ac:dyDescent="0.3">
      <c r="L1178" s="70"/>
      <c r="M1178" s="71"/>
      <c r="O1178" s="54"/>
      <c r="P1178" s="62"/>
      <c r="V1178" s="65"/>
    </row>
    <row r="1179" spans="12:22" x14ac:dyDescent="0.3">
      <c r="L1179" s="70"/>
      <c r="M1179" s="71"/>
      <c r="O1179" s="54"/>
      <c r="P1179" s="62"/>
      <c r="V1179" s="65"/>
    </row>
    <row r="1180" spans="12:22" x14ac:dyDescent="0.3">
      <c r="L1180" s="70"/>
      <c r="M1180" s="71"/>
      <c r="O1180" s="54"/>
      <c r="P1180" s="62"/>
      <c r="V1180" s="65"/>
    </row>
    <row r="1181" spans="12:22" x14ac:dyDescent="0.3">
      <c r="L1181" s="70"/>
      <c r="M1181" s="71"/>
      <c r="O1181" s="54"/>
      <c r="P1181" s="62"/>
      <c r="V1181" s="65"/>
    </row>
    <row r="1182" spans="12:22" x14ac:dyDescent="0.3">
      <c r="L1182" s="70"/>
      <c r="M1182" s="71"/>
      <c r="O1182" s="54"/>
      <c r="P1182" s="62"/>
      <c r="V1182" s="65"/>
    </row>
    <row r="1183" spans="12:22" x14ac:dyDescent="0.3">
      <c r="L1183" s="70"/>
      <c r="M1183" s="71"/>
      <c r="O1183" s="54"/>
      <c r="P1183" s="62"/>
      <c r="V1183" s="65"/>
    </row>
    <row r="1184" spans="12:22" x14ac:dyDescent="0.3">
      <c r="L1184" s="70"/>
      <c r="M1184" s="71"/>
      <c r="O1184" s="54"/>
      <c r="P1184" s="62"/>
      <c r="V1184" s="65"/>
    </row>
    <row r="1185" spans="12:22" x14ac:dyDescent="0.3">
      <c r="L1185" s="70"/>
      <c r="M1185" s="71"/>
      <c r="O1185" s="54"/>
      <c r="P1185" s="62"/>
      <c r="V1185" s="65"/>
    </row>
    <row r="1186" spans="12:22" x14ac:dyDescent="0.3">
      <c r="L1186" s="70"/>
      <c r="M1186" s="71"/>
      <c r="O1186" s="54"/>
      <c r="P1186" s="62"/>
      <c r="V1186" s="65"/>
    </row>
    <row r="1187" spans="12:22" x14ac:dyDescent="0.3">
      <c r="L1187" s="70"/>
      <c r="M1187" s="71"/>
      <c r="O1187" s="54"/>
      <c r="P1187" s="62"/>
      <c r="V1187" s="65"/>
    </row>
    <row r="1188" spans="12:22" x14ac:dyDescent="0.3">
      <c r="L1188" s="70"/>
      <c r="M1188" s="71"/>
      <c r="O1188" s="54"/>
      <c r="P1188" s="62"/>
      <c r="V1188" s="65"/>
    </row>
    <row r="1189" spans="12:22" x14ac:dyDescent="0.3">
      <c r="L1189" s="70"/>
      <c r="M1189" s="71"/>
      <c r="O1189" s="54"/>
      <c r="P1189" s="62"/>
      <c r="V1189" s="65"/>
    </row>
    <row r="1190" spans="12:22" x14ac:dyDescent="0.3">
      <c r="L1190" s="70"/>
      <c r="M1190" s="71"/>
      <c r="O1190" s="54"/>
      <c r="P1190" s="62"/>
      <c r="V1190" s="65"/>
    </row>
    <row r="1191" spans="12:22" x14ac:dyDescent="0.3">
      <c r="L1191" s="70"/>
      <c r="M1191" s="71"/>
      <c r="O1191" s="54"/>
      <c r="P1191" s="62"/>
      <c r="V1191" s="65"/>
    </row>
    <row r="1192" spans="12:22" x14ac:dyDescent="0.3">
      <c r="L1192" s="70"/>
      <c r="M1192" s="71"/>
      <c r="O1192" s="54"/>
      <c r="P1192" s="62"/>
      <c r="V1192" s="65"/>
    </row>
    <row r="1193" spans="12:22" x14ac:dyDescent="0.3">
      <c r="L1193" s="70"/>
      <c r="M1193" s="71"/>
      <c r="O1193" s="54"/>
      <c r="P1193" s="62"/>
      <c r="V1193" s="65"/>
    </row>
    <row r="1194" spans="12:22" x14ac:dyDescent="0.3">
      <c r="L1194" s="70"/>
      <c r="M1194" s="71"/>
      <c r="O1194" s="54"/>
      <c r="P1194" s="62"/>
      <c r="V1194" s="65"/>
    </row>
    <row r="1195" spans="12:22" x14ac:dyDescent="0.3">
      <c r="L1195" s="70"/>
      <c r="M1195" s="70"/>
      <c r="O1195" s="66"/>
      <c r="P1195" s="62"/>
      <c r="V1195" s="65"/>
    </row>
    <row r="1196" spans="12:22" x14ac:dyDescent="0.3">
      <c r="L1196" s="70"/>
      <c r="M1196" s="70"/>
      <c r="O1196" s="66"/>
      <c r="P1196" s="62"/>
      <c r="V1196" s="65"/>
    </row>
    <row r="1197" spans="12:22" x14ac:dyDescent="0.3">
      <c r="L1197" s="70"/>
      <c r="M1197" s="70"/>
      <c r="O1197" s="66"/>
      <c r="P1197" s="62"/>
      <c r="V1197" s="65"/>
    </row>
    <row r="1198" spans="12:22" x14ac:dyDescent="0.3">
      <c r="L1198" s="70"/>
      <c r="M1198" s="70"/>
      <c r="O1198" s="66"/>
      <c r="P1198" s="62"/>
      <c r="V1198" s="65"/>
    </row>
    <row r="1199" spans="12:22" x14ac:dyDescent="0.3">
      <c r="L1199" s="70"/>
      <c r="M1199" s="70"/>
      <c r="O1199" s="66"/>
      <c r="P1199" s="62"/>
      <c r="V1199" s="65"/>
    </row>
    <row r="1200" spans="12:22" x14ac:dyDescent="0.3">
      <c r="L1200" s="70"/>
      <c r="M1200" s="70"/>
      <c r="O1200" s="66"/>
      <c r="P1200" s="62"/>
      <c r="V1200" s="65"/>
    </row>
    <row r="1201" spans="12:22" x14ac:dyDescent="0.3">
      <c r="L1201" s="70"/>
      <c r="M1201" s="70"/>
      <c r="O1201" s="66"/>
      <c r="P1201" s="62"/>
      <c r="V1201" s="65"/>
    </row>
    <row r="1202" spans="12:22" x14ac:dyDescent="0.3">
      <c r="L1202" s="70"/>
      <c r="M1202" s="70"/>
      <c r="O1202" s="66"/>
      <c r="P1202" s="62"/>
      <c r="V1202" s="65"/>
    </row>
    <row r="1203" spans="12:22" x14ac:dyDescent="0.3">
      <c r="L1203" s="70"/>
      <c r="M1203" s="70"/>
      <c r="O1203" s="66"/>
      <c r="P1203" s="62"/>
      <c r="V1203" s="65"/>
    </row>
    <row r="1204" spans="12:22" x14ac:dyDescent="0.3">
      <c r="L1204" s="70"/>
      <c r="M1204" s="70"/>
      <c r="O1204" s="66"/>
      <c r="P1204" s="62"/>
      <c r="V1204" s="65"/>
    </row>
    <row r="1205" spans="12:22" x14ac:dyDescent="0.3">
      <c r="L1205" s="70"/>
      <c r="M1205" s="70"/>
      <c r="O1205" s="66"/>
      <c r="P1205" s="62"/>
      <c r="V1205" s="65"/>
    </row>
    <row r="1206" spans="12:22" x14ac:dyDescent="0.3">
      <c r="L1206" s="70"/>
      <c r="M1206" s="70"/>
      <c r="O1206" s="66"/>
      <c r="P1206" s="62"/>
      <c r="V1206" s="65"/>
    </row>
    <row r="1207" spans="12:22" x14ac:dyDescent="0.3">
      <c r="L1207" s="70"/>
      <c r="M1207" s="70"/>
      <c r="O1207" s="66"/>
      <c r="P1207" s="62"/>
      <c r="V1207" s="65"/>
    </row>
    <row r="1208" spans="12:22" x14ac:dyDescent="0.3">
      <c r="L1208" s="70"/>
      <c r="M1208" s="70"/>
      <c r="O1208" s="66"/>
      <c r="P1208" s="62"/>
      <c r="V1208" s="65"/>
    </row>
    <row r="1209" spans="12:22" x14ac:dyDescent="0.3">
      <c r="L1209" s="70"/>
      <c r="M1209" s="70"/>
      <c r="O1209" s="66"/>
      <c r="P1209" s="62"/>
      <c r="V1209" s="65"/>
    </row>
    <row r="1210" spans="12:22" x14ac:dyDescent="0.3">
      <c r="L1210" s="70"/>
      <c r="M1210" s="70"/>
      <c r="O1210" s="66"/>
      <c r="P1210" s="62"/>
      <c r="V1210" s="65"/>
    </row>
    <row r="1211" spans="12:22" x14ac:dyDescent="0.3">
      <c r="L1211" s="70"/>
      <c r="M1211" s="70"/>
      <c r="O1211" s="66"/>
      <c r="P1211" s="62"/>
      <c r="V1211" s="65"/>
    </row>
    <row r="1212" spans="12:22" x14ac:dyDescent="0.3">
      <c r="L1212" s="70"/>
      <c r="M1212" s="70"/>
      <c r="O1212" s="66"/>
      <c r="P1212" s="62"/>
      <c r="V1212" s="65"/>
    </row>
    <row r="1213" spans="12:22" x14ac:dyDescent="0.3">
      <c r="L1213" s="70"/>
      <c r="M1213" s="70"/>
      <c r="O1213" s="66"/>
      <c r="P1213" s="62"/>
      <c r="V1213" s="65"/>
    </row>
    <row r="1214" spans="12:22" x14ac:dyDescent="0.3">
      <c r="L1214" s="70"/>
      <c r="M1214" s="70"/>
      <c r="O1214" s="66"/>
      <c r="P1214" s="62"/>
      <c r="V1214" s="65"/>
    </row>
    <row r="1215" spans="12:22" x14ac:dyDescent="0.3">
      <c r="L1215" s="70"/>
      <c r="M1215" s="70"/>
      <c r="O1215" s="66"/>
      <c r="P1215" s="62"/>
      <c r="V1215" s="65"/>
    </row>
    <row r="1216" spans="12:22" x14ac:dyDescent="0.3">
      <c r="L1216" s="70"/>
      <c r="M1216" s="70"/>
      <c r="O1216" s="66"/>
      <c r="P1216" s="62"/>
      <c r="V1216" s="65"/>
    </row>
    <row r="1217" spans="12:22" x14ac:dyDescent="0.3">
      <c r="L1217" s="70"/>
      <c r="M1217" s="70"/>
      <c r="O1217" s="66"/>
      <c r="P1217" s="62"/>
      <c r="V1217" s="65"/>
    </row>
    <row r="1218" spans="12:22" x14ac:dyDescent="0.3">
      <c r="L1218" s="70"/>
      <c r="M1218" s="70"/>
      <c r="O1218" s="66"/>
      <c r="P1218" s="62"/>
      <c r="V1218" s="65"/>
    </row>
    <row r="1219" spans="12:22" x14ac:dyDescent="0.3">
      <c r="L1219" s="70"/>
      <c r="M1219" s="70"/>
      <c r="O1219" s="66"/>
      <c r="P1219" s="62"/>
      <c r="V1219" s="65"/>
    </row>
    <row r="1220" spans="12:22" x14ac:dyDescent="0.3">
      <c r="L1220" s="70"/>
      <c r="M1220" s="70"/>
      <c r="O1220" s="66"/>
      <c r="P1220" s="62"/>
      <c r="V1220" s="65"/>
    </row>
    <row r="1221" spans="12:22" x14ac:dyDescent="0.3">
      <c r="L1221" s="70"/>
      <c r="M1221" s="70"/>
      <c r="O1221" s="66"/>
      <c r="P1221" s="62"/>
      <c r="V1221" s="65"/>
    </row>
    <row r="1222" spans="12:22" x14ac:dyDescent="0.3">
      <c r="L1222" s="70"/>
      <c r="M1222" s="70"/>
      <c r="O1222" s="66"/>
      <c r="P1222" s="62"/>
      <c r="V1222" s="65"/>
    </row>
    <row r="1223" spans="12:22" x14ac:dyDescent="0.3">
      <c r="L1223" s="70"/>
      <c r="M1223" s="70"/>
      <c r="O1223" s="66"/>
      <c r="P1223" s="62"/>
      <c r="V1223" s="65"/>
    </row>
    <row r="1224" spans="12:22" x14ac:dyDescent="0.3">
      <c r="L1224" s="70"/>
      <c r="M1224" s="70"/>
      <c r="O1224" s="66"/>
      <c r="P1224" s="62"/>
      <c r="V1224" s="65"/>
    </row>
    <row r="1225" spans="12:22" x14ac:dyDescent="0.3">
      <c r="L1225" s="70"/>
      <c r="M1225" s="70"/>
      <c r="O1225" s="66"/>
      <c r="P1225" s="62"/>
      <c r="V1225" s="65"/>
    </row>
    <row r="1226" spans="12:22" x14ac:dyDescent="0.3">
      <c r="L1226" s="70"/>
      <c r="M1226" s="70"/>
      <c r="O1226" s="66"/>
      <c r="P1226" s="62"/>
      <c r="V1226" s="65"/>
    </row>
    <row r="1227" spans="12:22" x14ac:dyDescent="0.3">
      <c r="L1227" s="70"/>
      <c r="M1227" s="70"/>
      <c r="O1227" s="66"/>
      <c r="P1227" s="62"/>
      <c r="V1227" s="65"/>
    </row>
    <row r="1228" spans="12:22" x14ac:dyDescent="0.3">
      <c r="L1228" s="70"/>
      <c r="M1228" s="70"/>
      <c r="O1228" s="66"/>
      <c r="P1228" s="62"/>
      <c r="V1228" s="65"/>
    </row>
    <row r="1229" spans="12:22" x14ac:dyDescent="0.3">
      <c r="L1229" s="70"/>
      <c r="M1229" s="70"/>
      <c r="O1229" s="66"/>
      <c r="P1229" s="62"/>
      <c r="V1229" s="65"/>
    </row>
    <row r="1230" spans="12:22" x14ac:dyDescent="0.3">
      <c r="L1230" s="70"/>
      <c r="M1230" s="70"/>
      <c r="O1230" s="66"/>
      <c r="P1230" s="62"/>
      <c r="V1230" s="65"/>
    </row>
    <row r="1231" spans="12:22" x14ac:dyDescent="0.3">
      <c r="L1231" s="70"/>
      <c r="M1231" s="70"/>
      <c r="O1231" s="66"/>
      <c r="P1231" s="62"/>
      <c r="V1231" s="65"/>
    </row>
    <row r="1232" spans="12:22" x14ac:dyDescent="0.3">
      <c r="L1232" s="70"/>
      <c r="M1232" s="70"/>
      <c r="O1232" s="66"/>
      <c r="P1232" s="62"/>
      <c r="V1232" s="65"/>
    </row>
    <row r="1233" spans="12:22" x14ac:dyDescent="0.3">
      <c r="L1233" s="70"/>
      <c r="M1233" s="70"/>
      <c r="O1233" s="66"/>
      <c r="P1233" s="62"/>
      <c r="V1233" s="65"/>
    </row>
    <row r="1234" spans="12:22" x14ac:dyDescent="0.3">
      <c r="L1234" s="70"/>
      <c r="M1234" s="70"/>
      <c r="O1234" s="66"/>
      <c r="P1234" s="62"/>
      <c r="V1234" s="65"/>
    </row>
    <row r="1235" spans="12:22" x14ac:dyDescent="0.3">
      <c r="L1235" s="70"/>
      <c r="M1235" s="70"/>
      <c r="O1235" s="66"/>
      <c r="P1235" s="62"/>
      <c r="V1235" s="65"/>
    </row>
    <row r="1236" spans="12:22" x14ac:dyDescent="0.3">
      <c r="L1236" s="70"/>
      <c r="M1236" s="70"/>
      <c r="O1236" s="66"/>
      <c r="P1236" s="62"/>
      <c r="V1236" s="65"/>
    </row>
    <row r="1237" spans="12:22" x14ac:dyDescent="0.3">
      <c r="L1237" s="70"/>
      <c r="M1237" s="70"/>
      <c r="O1237" s="66"/>
      <c r="P1237" s="62"/>
      <c r="V1237" s="65"/>
    </row>
    <row r="1238" spans="12:22" x14ac:dyDescent="0.3">
      <c r="L1238" s="70"/>
      <c r="M1238" s="70"/>
      <c r="O1238" s="66"/>
      <c r="P1238" s="62"/>
      <c r="V1238" s="65"/>
    </row>
    <row r="1239" spans="12:22" x14ac:dyDescent="0.3">
      <c r="L1239" s="70"/>
      <c r="M1239" s="70"/>
      <c r="O1239" s="66"/>
      <c r="P1239" s="62"/>
      <c r="V1239" s="65"/>
    </row>
    <row r="1240" spans="12:22" x14ac:dyDescent="0.3">
      <c r="L1240" s="70"/>
      <c r="M1240" s="70"/>
      <c r="O1240" s="66"/>
      <c r="P1240" s="62"/>
      <c r="V1240" s="65"/>
    </row>
    <row r="1241" spans="12:22" x14ac:dyDescent="0.3">
      <c r="L1241" s="70"/>
      <c r="M1241" s="70"/>
      <c r="O1241" s="66"/>
      <c r="P1241" s="62"/>
      <c r="V1241" s="65"/>
    </row>
    <row r="1242" spans="12:22" x14ac:dyDescent="0.3">
      <c r="L1242" s="70"/>
      <c r="M1242" s="70"/>
      <c r="O1242" s="66"/>
      <c r="P1242" s="62"/>
      <c r="V1242" s="65"/>
    </row>
    <row r="1243" spans="12:22" x14ac:dyDescent="0.3">
      <c r="L1243" s="70"/>
      <c r="M1243" s="70"/>
      <c r="O1243" s="66"/>
      <c r="P1243" s="62"/>
      <c r="V1243" s="65"/>
    </row>
    <row r="1244" spans="12:22" x14ac:dyDescent="0.3">
      <c r="L1244" s="70"/>
      <c r="M1244" s="70"/>
      <c r="O1244" s="66"/>
      <c r="P1244" s="62"/>
      <c r="V1244" s="65"/>
    </row>
    <row r="1245" spans="12:22" x14ac:dyDescent="0.3">
      <c r="L1245" s="70"/>
      <c r="M1245" s="70"/>
      <c r="O1245" s="66"/>
      <c r="P1245" s="62"/>
      <c r="V1245" s="65"/>
    </row>
    <row r="1246" spans="12:22" x14ac:dyDescent="0.3">
      <c r="L1246" s="70"/>
      <c r="M1246" s="70"/>
      <c r="O1246" s="66"/>
      <c r="P1246" s="62"/>
      <c r="V1246" s="65"/>
    </row>
    <row r="1247" spans="12:22" x14ac:dyDescent="0.3">
      <c r="L1247" s="70"/>
      <c r="M1247" s="70"/>
      <c r="O1247" s="66"/>
      <c r="P1247" s="62"/>
      <c r="V1247" s="65"/>
    </row>
    <row r="1248" spans="12:22" x14ac:dyDescent="0.3">
      <c r="L1248" s="70"/>
      <c r="M1248" s="70"/>
      <c r="O1248" s="66"/>
      <c r="P1248" s="62"/>
      <c r="V1248" s="65"/>
    </row>
    <row r="1249" spans="12:22" x14ac:dyDescent="0.3">
      <c r="L1249" s="70"/>
      <c r="M1249" s="70"/>
      <c r="O1249" s="66"/>
      <c r="P1249" s="62"/>
      <c r="V1249" s="65"/>
    </row>
    <row r="1250" spans="12:22" x14ac:dyDescent="0.3">
      <c r="L1250" s="70"/>
      <c r="M1250" s="70"/>
      <c r="O1250" s="66"/>
      <c r="P1250" s="62"/>
      <c r="V1250" s="65"/>
    </row>
    <row r="1251" spans="12:22" x14ac:dyDescent="0.3">
      <c r="L1251" s="70"/>
      <c r="M1251" s="70"/>
      <c r="O1251" s="66"/>
      <c r="P1251" s="62"/>
      <c r="V1251" s="65"/>
    </row>
    <row r="1252" spans="12:22" x14ac:dyDescent="0.3">
      <c r="L1252" s="70"/>
      <c r="M1252" s="70"/>
      <c r="O1252" s="66"/>
      <c r="P1252" s="62"/>
      <c r="V1252" s="65"/>
    </row>
    <row r="1253" spans="12:22" x14ac:dyDescent="0.3">
      <c r="L1253" s="70"/>
      <c r="M1253" s="70"/>
      <c r="O1253" s="66"/>
      <c r="P1253" s="62"/>
      <c r="V1253" s="65"/>
    </row>
    <row r="1254" spans="12:22" x14ac:dyDescent="0.3">
      <c r="L1254" s="70"/>
      <c r="M1254" s="70"/>
      <c r="O1254" s="66"/>
      <c r="P1254" s="62"/>
      <c r="V1254" s="65"/>
    </row>
    <row r="1255" spans="12:22" x14ac:dyDescent="0.3">
      <c r="L1255" s="70"/>
      <c r="M1255" s="70"/>
      <c r="O1255" s="66"/>
      <c r="P1255" s="62"/>
      <c r="V1255" s="65"/>
    </row>
    <row r="1256" spans="12:22" x14ac:dyDescent="0.3">
      <c r="L1256" s="70"/>
      <c r="M1256" s="70"/>
      <c r="O1256" s="66"/>
      <c r="P1256" s="62"/>
      <c r="V1256" s="65"/>
    </row>
    <row r="1257" spans="12:22" x14ac:dyDescent="0.3">
      <c r="L1257" s="70"/>
      <c r="M1257" s="70"/>
      <c r="O1257" s="66"/>
      <c r="P1257" s="62"/>
      <c r="V1257" s="65"/>
    </row>
    <row r="1258" spans="12:22" x14ac:dyDescent="0.3">
      <c r="L1258" s="70"/>
      <c r="M1258" s="70"/>
      <c r="O1258" s="66"/>
      <c r="P1258" s="62"/>
      <c r="V1258" s="65"/>
    </row>
    <row r="1259" spans="12:22" x14ac:dyDescent="0.3">
      <c r="L1259" s="70"/>
      <c r="M1259" s="70"/>
      <c r="O1259" s="66"/>
      <c r="P1259" s="62"/>
      <c r="V1259" s="65"/>
    </row>
    <row r="1260" spans="12:22" x14ac:dyDescent="0.3">
      <c r="L1260" s="70"/>
      <c r="M1260" s="70"/>
      <c r="O1260" s="66"/>
      <c r="P1260" s="62"/>
      <c r="V1260" s="65"/>
    </row>
    <row r="1261" spans="12:22" x14ac:dyDescent="0.3">
      <c r="L1261" s="70"/>
      <c r="M1261" s="70"/>
      <c r="O1261" s="66"/>
      <c r="P1261" s="62"/>
      <c r="V1261" s="65"/>
    </row>
    <row r="1262" spans="12:22" x14ac:dyDescent="0.3">
      <c r="L1262" s="70"/>
      <c r="M1262" s="70"/>
      <c r="O1262" s="66"/>
      <c r="P1262" s="62"/>
      <c r="V1262" s="65"/>
    </row>
    <row r="1263" spans="12:22" x14ac:dyDescent="0.3">
      <c r="L1263" s="70"/>
      <c r="M1263" s="70"/>
      <c r="O1263" s="66"/>
      <c r="P1263" s="62"/>
      <c r="V1263" s="65"/>
    </row>
    <row r="1264" spans="12:22" x14ac:dyDescent="0.3">
      <c r="L1264" s="70"/>
      <c r="M1264" s="70"/>
      <c r="O1264" s="66"/>
      <c r="P1264" s="62"/>
      <c r="V1264" s="65"/>
    </row>
    <row r="1265" spans="12:22" x14ac:dyDescent="0.3">
      <c r="L1265" s="70"/>
      <c r="M1265" s="70"/>
      <c r="O1265" s="66"/>
      <c r="P1265" s="62"/>
      <c r="V1265" s="65"/>
    </row>
    <row r="1266" spans="12:22" x14ac:dyDescent="0.3">
      <c r="L1266" s="70"/>
      <c r="M1266" s="70"/>
      <c r="O1266" s="66"/>
      <c r="P1266" s="62"/>
      <c r="V1266" s="65"/>
    </row>
    <row r="1267" spans="12:22" x14ac:dyDescent="0.3">
      <c r="L1267" s="70"/>
      <c r="M1267" s="70"/>
      <c r="O1267" s="66"/>
      <c r="P1267" s="62"/>
      <c r="V1267" s="65"/>
    </row>
    <row r="1268" spans="12:22" x14ac:dyDescent="0.3">
      <c r="L1268" s="70"/>
      <c r="M1268" s="70"/>
      <c r="O1268" s="66"/>
      <c r="P1268" s="62"/>
      <c r="V1268" s="65"/>
    </row>
    <row r="1269" spans="12:22" x14ac:dyDescent="0.3">
      <c r="L1269" s="70"/>
      <c r="M1269" s="70"/>
      <c r="O1269" s="66"/>
      <c r="P1269" s="62"/>
      <c r="V1269" s="65"/>
    </row>
    <row r="1270" spans="12:22" x14ac:dyDescent="0.3">
      <c r="L1270" s="70"/>
      <c r="M1270" s="70"/>
      <c r="O1270" s="66"/>
      <c r="P1270" s="62"/>
      <c r="V1270" s="65"/>
    </row>
    <row r="1271" spans="12:22" x14ac:dyDescent="0.3">
      <c r="L1271" s="70"/>
      <c r="M1271" s="70"/>
      <c r="O1271" s="66"/>
      <c r="P1271" s="62"/>
      <c r="V1271" s="65"/>
    </row>
    <row r="1272" spans="12:22" x14ac:dyDescent="0.3">
      <c r="L1272" s="70"/>
      <c r="M1272" s="70"/>
      <c r="O1272" s="66"/>
      <c r="P1272" s="62"/>
      <c r="V1272" s="65"/>
    </row>
    <row r="1273" spans="12:22" x14ac:dyDescent="0.3">
      <c r="L1273" s="70"/>
      <c r="M1273" s="70"/>
      <c r="O1273" s="66"/>
      <c r="P1273" s="62"/>
      <c r="V1273" s="65"/>
    </row>
    <row r="1274" spans="12:22" x14ac:dyDescent="0.3">
      <c r="L1274" s="70"/>
      <c r="M1274" s="70"/>
      <c r="O1274" s="66"/>
      <c r="P1274" s="62"/>
      <c r="V1274" s="65"/>
    </row>
    <row r="1275" spans="12:22" x14ac:dyDescent="0.3">
      <c r="L1275" s="70"/>
      <c r="M1275" s="70"/>
      <c r="O1275" s="66"/>
      <c r="P1275" s="62"/>
      <c r="V1275" s="65"/>
    </row>
    <row r="1276" spans="12:22" x14ac:dyDescent="0.3">
      <c r="L1276" s="70"/>
      <c r="M1276" s="70"/>
      <c r="O1276" s="66"/>
      <c r="P1276" s="62"/>
      <c r="V1276" s="65"/>
    </row>
    <row r="1277" spans="12:22" x14ac:dyDescent="0.3">
      <c r="L1277" s="70"/>
      <c r="M1277" s="70"/>
      <c r="O1277" s="66"/>
      <c r="P1277" s="62"/>
      <c r="V1277" s="65"/>
    </row>
    <row r="1278" spans="12:22" x14ac:dyDescent="0.3">
      <c r="L1278" s="70"/>
      <c r="M1278" s="70"/>
      <c r="O1278" s="66"/>
      <c r="P1278" s="62"/>
      <c r="V1278" s="65"/>
    </row>
    <row r="1279" spans="12:22" x14ac:dyDescent="0.3">
      <c r="L1279" s="70"/>
      <c r="M1279" s="70"/>
      <c r="O1279" s="66"/>
      <c r="P1279" s="62"/>
      <c r="V1279" s="65"/>
    </row>
    <row r="1280" spans="12:22" x14ac:dyDescent="0.3">
      <c r="L1280" s="70"/>
      <c r="M1280" s="70"/>
      <c r="O1280" s="66"/>
      <c r="P1280" s="62"/>
      <c r="V1280" s="65"/>
    </row>
    <row r="1281" spans="12:22" x14ac:dyDescent="0.3">
      <c r="L1281" s="70"/>
      <c r="M1281" s="70"/>
      <c r="O1281" s="66"/>
      <c r="P1281" s="62"/>
      <c r="V1281" s="65"/>
    </row>
    <row r="1282" spans="12:22" x14ac:dyDescent="0.3">
      <c r="L1282" s="70"/>
      <c r="M1282" s="70"/>
      <c r="O1282" s="66"/>
      <c r="P1282" s="62"/>
      <c r="V1282" s="65"/>
    </row>
    <row r="1283" spans="12:22" x14ac:dyDescent="0.3">
      <c r="L1283" s="70"/>
      <c r="M1283" s="70"/>
      <c r="O1283" s="66"/>
      <c r="P1283" s="62"/>
      <c r="V1283" s="65"/>
    </row>
    <row r="1284" spans="12:22" x14ac:dyDescent="0.3">
      <c r="L1284" s="70"/>
      <c r="M1284" s="70"/>
      <c r="O1284" s="66"/>
      <c r="P1284" s="62"/>
      <c r="V1284" s="65"/>
    </row>
    <row r="1285" spans="12:22" x14ac:dyDescent="0.3">
      <c r="L1285" s="70"/>
      <c r="M1285" s="70"/>
      <c r="O1285" s="66"/>
      <c r="P1285" s="62"/>
      <c r="V1285" s="65"/>
    </row>
    <row r="1286" spans="12:22" x14ac:dyDescent="0.3">
      <c r="L1286" s="70"/>
      <c r="M1286" s="70"/>
      <c r="O1286" s="66"/>
      <c r="P1286" s="62"/>
      <c r="V1286" s="65"/>
    </row>
    <row r="1287" spans="12:22" x14ac:dyDescent="0.3">
      <c r="L1287" s="70"/>
      <c r="M1287" s="70"/>
      <c r="O1287" s="66"/>
      <c r="P1287" s="62"/>
      <c r="V1287" s="65"/>
    </row>
    <row r="1288" spans="12:22" x14ac:dyDescent="0.3">
      <c r="L1288" s="70"/>
      <c r="M1288" s="70"/>
      <c r="O1288" s="66"/>
      <c r="P1288" s="62"/>
      <c r="V1288" s="65"/>
    </row>
    <row r="1289" spans="12:22" x14ac:dyDescent="0.3">
      <c r="L1289" s="70"/>
      <c r="M1289" s="70"/>
      <c r="O1289" s="66"/>
      <c r="P1289" s="62"/>
      <c r="V1289" s="65"/>
    </row>
    <row r="1290" spans="12:22" x14ac:dyDescent="0.3">
      <c r="L1290" s="70"/>
      <c r="M1290" s="70"/>
      <c r="O1290" s="66"/>
      <c r="P1290" s="62"/>
      <c r="V1290" s="65"/>
    </row>
    <row r="1291" spans="12:22" x14ac:dyDescent="0.3">
      <c r="L1291" s="70"/>
      <c r="M1291" s="70"/>
      <c r="O1291" s="66"/>
      <c r="P1291" s="62"/>
      <c r="V1291" s="65"/>
    </row>
    <row r="1292" spans="12:22" x14ac:dyDescent="0.3">
      <c r="L1292" s="70"/>
      <c r="M1292" s="70"/>
      <c r="O1292" s="66"/>
      <c r="P1292" s="62"/>
      <c r="V1292" s="65"/>
    </row>
    <row r="1293" spans="12:22" x14ac:dyDescent="0.3">
      <c r="L1293" s="70"/>
      <c r="M1293" s="70"/>
      <c r="O1293" s="66"/>
      <c r="P1293" s="62"/>
      <c r="V1293" s="65"/>
    </row>
    <row r="1294" spans="12:22" x14ac:dyDescent="0.3">
      <c r="L1294" s="70"/>
      <c r="M1294" s="70"/>
      <c r="O1294" s="66"/>
      <c r="P1294" s="62"/>
      <c r="V1294" s="65"/>
    </row>
    <row r="1295" spans="12:22" x14ac:dyDescent="0.3">
      <c r="L1295" s="70"/>
      <c r="M1295" s="70"/>
      <c r="O1295" s="66"/>
      <c r="P1295" s="62"/>
      <c r="V1295" s="65"/>
    </row>
    <row r="1296" spans="12:22" x14ac:dyDescent="0.3">
      <c r="L1296" s="70"/>
      <c r="M1296" s="70"/>
      <c r="O1296" s="66"/>
      <c r="P1296" s="62"/>
      <c r="V1296" s="65"/>
    </row>
    <row r="1297" spans="12:22" x14ac:dyDescent="0.3">
      <c r="L1297" s="70"/>
      <c r="M1297" s="70"/>
      <c r="O1297" s="66"/>
      <c r="P1297" s="62"/>
      <c r="V1297" s="65"/>
    </row>
    <row r="1298" spans="12:22" x14ac:dyDescent="0.3">
      <c r="L1298" s="70"/>
      <c r="M1298" s="70"/>
      <c r="O1298" s="66"/>
      <c r="P1298" s="62"/>
      <c r="V1298" s="65"/>
    </row>
    <row r="1299" spans="12:22" x14ac:dyDescent="0.3">
      <c r="L1299" s="70"/>
      <c r="M1299" s="70"/>
      <c r="O1299" s="66"/>
      <c r="P1299" s="62"/>
      <c r="V1299" s="65"/>
    </row>
    <row r="1300" spans="12:22" x14ac:dyDescent="0.3">
      <c r="L1300" s="70"/>
      <c r="M1300" s="70"/>
      <c r="O1300" s="66"/>
      <c r="P1300" s="62"/>
      <c r="V1300" s="65"/>
    </row>
    <row r="1301" spans="12:22" x14ac:dyDescent="0.3">
      <c r="L1301" s="70"/>
      <c r="M1301" s="70"/>
      <c r="O1301" s="66"/>
      <c r="P1301" s="62"/>
      <c r="V1301" s="65"/>
    </row>
    <row r="1302" spans="12:22" x14ac:dyDescent="0.3">
      <c r="L1302" s="70"/>
      <c r="M1302" s="70"/>
      <c r="O1302" s="66"/>
      <c r="P1302" s="62"/>
      <c r="V1302" s="65"/>
    </row>
    <row r="1303" spans="12:22" x14ac:dyDescent="0.3">
      <c r="L1303" s="70"/>
      <c r="M1303" s="70"/>
      <c r="O1303" s="66"/>
      <c r="P1303" s="62"/>
      <c r="V1303" s="65"/>
    </row>
    <row r="1304" spans="12:22" x14ac:dyDescent="0.3">
      <c r="L1304" s="70"/>
      <c r="M1304" s="70"/>
      <c r="O1304" s="66"/>
      <c r="P1304" s="62"/>
      <c r="V1304" s="65"/>
    </row>
    <row r="1305" spans="12:22" x14ac:dyDescent="0.3">
      <c r="L1305" s="70"/>
      <c r="M1305" s="70"/>
      <c r="O1305" s="66"/>
      <c r="P1305" s="62"/>
      <c r="V1305" s="65"/>
    </row>
    <row r="1306" spans="12:22" x14ac:dyDescent="0.3">
      <c r="L1306" s="70"/>
      <c r="M1306" s="70"/>
      <c r="O1306" s="66"/>
      <c r="P1306" s="62"/>
      <c r="V1306" s="65"/>
    </row>
    <row r="1307" spans="12:22" x14ac:dyDescent="0.3">
      <c r="L1307" s="70"/>
      <c r="M1307" s="70"/>
      <c r="O1307" s="66"/>
      <c r="P1307" s="62"/>
      <c r="V1307" s="65"/>
    </row>
    <row r="1308" spans="12:22" x14ac:dyDescent="0.3">
      <c r="L1308" s="70"/>
      <c r="M1308" s="70"/>
      <c r="O1308" s="66"/>
      <c r="P1308" s="62"/>
      <c r="V1308" s="65"/>
    </row>
    <row r="1309" spans="12:22" x14ac:dyDescent="0.3">
      <c r="L1309" s="70"/>
      <c r="M1309" s="70"/>
      <c r="O1309" s="66"/>
      <c r="P1309" s="62"/>
      <c r="V1309" s="65"/>
    </row>
    <row r="1310" spans="12:22" x14ac:dyDescent="0.3">
      <c r="L1310" s="70"/>
      <c r="M1310" s="70"/>
      <c r="O1310" s="66"/>
      <c r="P1310" s="62"/>
      <c r="V1310" s="65"/>
    </row>
    <row r="1311" spans="12:22" x14ac:dyDescent="0.3">
      <c r="L1311" s="70"/>
      <c r="M1311" s="70"/>
      <c r="O1311" s="66"/>
      <c r="P1311" s="62"/>
      <c r="V1311" s="65"/>
    </row>
    <row r="1312" spans="12:22" x14ac:dyDescent="0.3">
      <c r="L1312" s="70"/>
      <c r="M1312" s="70"/>
      <c r="O1312" s="66"/>
      <c r="P1312" s="62"/>
      <c r="V1312" s="65"/>
    </row>
    <row r="1313" spans="12:22" x14ac:dyDescent="0.3">
      <c r="L1313" s="70"/>
      <c r="M1313" s="70"/>
      <c r="O1313" s="66"/>
      <c r="P1313" s="62"/>
      <c r="V1313" s="65"/>
    </row>
    <row r="1314" spans="12:22" x14ac:dyDescent="0.3">
      <c r="L1314" s="70"/>
      <c r="M1314" s="70"/>
      <c r="O1314" s="66"/>
      <c r="P1314" s="62"/>
      <c r="V1314" s="65"/>
    </row>
    <row r="1315" spans="12:22" x14ac:dyDescent="0.3">
      <c r="L1315" s="70"/>
      <c r="M1315" s="70"/>
      <c r="O1315" s="66"/>
      <c r="P1315" s="62"/>
      <c r="V1315" s="65"/>
    </row>
    <row r="1316" spans="12:22" x14ac:dyDescent="0.3">
      <c r="L1316" s="70"/>
      <c r="M1316" s="70"/>
      <c r="O1316" s="66"/>
      <c r="P1316" s="62"/>
      <c r="V1316" s="65"/>
    </row>
    <row r="1317" spans="12:22" x14ac:dyDescent="0.3">
      <c r="L1317" s="70"/>
      <c r="M1317" s="70"/>
      <c r="O1317" s="66"/>
      <c r="P1317" s="62"/>
      <c r="V1317" s="65"/>
    </row>
    <row r="1318" spans="12:22" x14ac:dyDescent="0.3">
      <c r="L1318" s="70"/>
      <c r="M1318" s="70"/>
      <c r="O1318" s="66"/>
      <c r="P1318" s="62"/>
      <c r="V1318" s="65"/>
    </row>
    <row r="1319" spans="12:22" x14ac:dyDescent="0.3">
      <c r="L1319" s="70"/>
      <c r="M1319" s="70"/>
      <c r="O1319" s="66"/>
      <c r="P1319" s="62"/>
      <c r="V1319" s="65"/>
    </row>
    <row r="1320" spans="12:22" x14ac:dyDescent="0.3">
      <c r="L1320" s="70"/>
      <c r="M1320" s="70"/>
      <c r="O1320" s="66"/>
      <c r="P1320" s="62"/>
      <c r="V1320" s="65"/>
    </row>
    <row r="1321" spans="12:22" x14ac:dyDescent="0.3">
      <c r="L1321" s="70"/>
      <c r="M1321" s="70"/>
      <c r="O1321" s="66"/>
      <c r="P1321" s="62"/>
      <c r="V1321" s="65"/>
    </row>
    <row r="1322" spans="12:22" x14ac:dyDescent="0.3">
      <c r="L1322" s="70"/>
      <c r="M1322" s="70"/>
      <c r="O1322" s="66"/>
      <c r="P1322" s="62"/>
      <c r="V1322" s="65"/>
    </row>
    <row r="1323" spans="12:22" x14ac:dyDescent="0.3">
      <c r="L1323" s="70"/>
      <c r="M1323" s="70"/>
      <c r="O1323" s="66"/>
      <c r="P1323" s="62"/>
      <c r="V1323" s="65"/>
    </row>
    <row r="1324" spans="12:22" x14ac:dyDescent="0.3">
      <c r="L1324" s="70"/>
      <c r="M1324" s="70"/>
      <c r="O1324" s="66"/>
      <c r="P1324" s="62"/>
      <c r="V1324" s="65"/>
    </row>
    <row r="1325" spans="12:22" x14ac:dyDescent="0.3">
      <c r="L1325" s="70"/>
      <c r="M1325" s="70"/>
      <c r="O1325" s="66"/>
      <c r="P1325" s="62"/>
      <c r="V1325" s="65"/>
    </row>
    <row r="1326" spans="12:22" x14ac:dyDescent="0.3">
      <c r="L1326" s="70"/>
      <c r="M1326" s="70"/>
      <c r="O1326" s="66"/>
      <c r="P1326" s="62"/>
      <c r="V1326" s="65"/>
    </row>
    <row r="1327" spans="12:22" x14ac:dyDescent="0.3">
      <c r="L1327" s="70"/>
      <c r="M1327" s="70"/>
      <c r="O1327" s="66"/>
      <c r="P1327" s="62"/>
      <c r="V1327" s="65"/>
    </row>
    <row r="1328" spans="12:22" x14ac:dyDescent="0.3">
      <c r="L1328" s="70"/>
      <c r="M1328" s="70"/>
      <c r="O1328" s="66"/>
      <c r="P1328" s="62"/>
      <c r="V1328" s="65"/>
    </row>
    <row r="1329" spans="12:22" x14ac:dyDescent="0.3">
      <c r="L1329" s="70"/>
      <c r="M1329" s="70"/>
      <c r="O1329" s="66"/>
      <c r="P1329" s="62"/>
      <c r="V1329" s="65"/>
    </row>
    <row r="1330" spans="12:22" x14ac:dyDescent="0.3">
      <c r="L1330" s="70"/>
      <c r="M1330" s="70"/>
      <c r="O1330" s="66"/>
      <c r="P1330" s="62"/>
      <c r="V1330" s="65"/>
    </row>
    <row r="1331" spans="12:22" x14ac:dyDescent="0.3">
      <c r="L1331" s="70"/>
      <c r="M1331" s="70"/>
      <c r="O1331" s="66"/>
      <c r="P1331" s="62"/>
      <c r="V1331" s="65"/>
    </row>
    <row r="1332" spans="12:22" x14ac:dyDescent="0.3">
      <c r="L1332" s="70"/>
      <c r="M1332" s="70"/>
      <c r="O1332" s="66"/>
      <c r="P1332" s="62"/>
      <c r="V1332" s="65"/>
    </row>
    <row r="1333" spans="12:22" x14ac:dyDescent="0.3">
      <c r="L1333" s="70"/>
      <c r="M1333" s="70"/>
      <c r="O1333" s="66"/>
      <c r="P1333" s="62"/>
      <c r="V1333" s="65"/>
    </row>
    <row r="1334" spans="12:22" x14ac:dyDescent="0.3">
      <c r="L1334" s="70"/>
      <c r="M1334" s="70"/>
      <c r="O1334" s="66"/>
      <c r="P1334" s="62"/>
      <c r="V1334" s="65"/>
    </row>
    <row r="1335" spans="12:22" x14ac:dyDescent="0.3">
      <c r="L1335" s="70"/>
      <c r="M1335" s="70"/>
      <c r="O1335" s="66"/>
      <c r="P1335" s="62"/>
      <c r="V1335" s="65"/>
    </row>
    <row r="1336" spans="12:22" x14ac:dyDescent="0.3">
      <c r="L1336" s="70"/>
      <c r="M1336" s="70"/>
      <c r="O1336" s="66"/>
      <c r="P1336" s="62"/>
      <c r="V1336" s="65"/>
    </row>
    <row r="1337" spans="12:22" x14ac:dyDescent="0.3">
      <c r="L1337" s="70"/>
      <c r="M1337" s="70"/>
      <c r="O1337" s="66"/>
      <c r="P1337" s="62"/>
      <c r="V1337" s="65"/>
    </row>
    <row r="1338" spans="12:22" x14ac:dyDescent="0.3">
      <c r="L1338" s="70"/>
      <c r="M1338" s="70"/>
      <c r="O1338" s="66"/>
      <c r="P1338" s="62"/>
      <c r="V1338" s="65"/>
    </row>
    <row r="1339" spans="12:22" x14ac:dyDescent="0.3">
      <c r="L1339" s="70"/>
      <c r="M1339" s="70"/>
      <c r="O1339" s="66"/>
      <c r="P1339" s="62"/>
      <c r="V1339" s="65"/>
    </row>
    <row r="1340" spans="12:22" x14ac:dyDescent="0.3">
      <c r="L1340" s="70"/>
      <c r="M1340" s="70"/>
      <c r="O1340" s="66"/>
      <c r="P1340" s="62"/>
      <c r="V1340" s="65"/>
    </row>
    <row r="1341" spans="12:22" x14ac:dyDescent="0.3">
      <c r="L1341" s="70"/>
      <c r="M1341" s="70"/>
      <c r="O1341" s="66"/>
      <c r="P1341" s="62"/>
      <c r="V1341" s="65"/>
    </row>
    <row r="1342" spans="12:22" x14ac:dyDescent="0.3">
      <c r="L1342" s="70"/>
      <c r="M1342" s="70"/>
      <c r="O1342" s="66"/>
      <c r="P1342" s="62"/>
      <c r="V1342" s="65"/>
    </row>
    <row r="1343" spans="12:22" x14ac:dyDescent="0.3">
      <c r="L1343" s="70"/>
      <c r="M1343" s="70"/>
      <c r="O1343" s="66"/>
      <c r="P1343" s="62"/>
      <c r="V1343" s="65"/>
    </row>
    <row r="1344" spans="12:22" x14ac:dyDescent="0.3">
      <c r="L1344" s="70"/>
      <c r="M1344" s="70"/>
      <c r="O1344" s="66"/>
      <c r="P1344" s="62"/>
      <c r="V1344" s="65"/>
    </row>
    <row r="1345" spans="12:22" x14ac:dyDescent="0.3">
      <c r="L1345" s="70"/>
      <c r="M1345" s="70"/>
      <c r="O1345" s="66"/>
      <c r="P1345" s="62"/>
      <c r="V1345" s="65"/>
    </row>
    <row r="1346" spans="12:22" x14ac:dyDescent="0.3">
      <c r="L1346" s="70"/>
      <c r="M1346" s="70"/>
      <c r="O1346" s="66"/>
      <c r="P1346" s="62"/>
      <c r="V1346" s="65"/>
    </row>
    <row r="1347" spans="12:22" x14ac:dyDescent="0.3">
      <c r="L1347" s="70"/>
      <c r="M1347" s="70"/>
      <c r="O1347" s="66"/>
      <c r="P1347" s="62"/>
      <c r="V1347" s="65"/>
    </row>
    <row r="1348" spans="12:22" x14ac:dyDescent="0.3">
      <c r="L1348" s="70"/>
      <c r="M1348" s="70"/>
      <c r="O1348" s="66"/>
      <c r="P1348" s="62"/>
      <c r="V1348" s="65"/>
    </row>
    <row r="1349" spans="12:22" x14ac:dyDescent="0.3">
      <c r="L1349" s="70"/>
      <c r="M1349" s="70"/>
      <c r="O1349" s="66"/>
      <c r="P1349" s="62"/>
      <c r="V1349" s="65"/>
    </row>
    <row r="1350" spans="12:22" x14ac:dyDescent="0.3">
      <c r="L1350" s="70"/>
      <c r="M1350" s="70"/>
      <c r="O1350" s="66"/>
      <c r="P1350" s="62"/>
      <c r="V1350" s="65"/>
    </row>
    <row r="1351" spans="12:22" x14ac:dyDescent="0.3">
      <c r="L1351" s="70"/>
      <c r="M1351" s="70"/>
      <c r="O1351" s="66"/>
      <c r="P1351" s="62"/>
      <c r="V1351" s="65"/>
    </row>
    <row r="1352" spans="12:22" x14ac:dyDescent="0.3">
      <c r="L1352" s="70"/>
      <c r="M1352" s="70"/>
      <c r="O1352" s="66"/>
      <c r="P1352" s="62"/>
      <c r="V1352" s="65"/>
    </row>
    <row r="1353" spans="12:22" x14ac:dyDescent="0.3">
      <c r="L1353" s="70"/>
      <c r="M1353" s="70"/>
      <c r="O1353" s="66"/>
      <c r="P1353" s="62"/>
      <c r="V1353" s="65"/>
    </row>
    <row r="1354" spans="12:22" x14ac:dyDescent="0.3">
      <c r="L1354" s="70"/>
      <c r="M1354" s="70"/>
      <c r="O1354" s="66"/>
      <c r="P1354" s="62"/>
      <c r="V1354" s="65"/>
    </row>
    <row r="1355" spans="12:22" x14ac:dyDescent="0.3">
      <c r="L1355" s="70"/>
      <c r="M1355" s="70"/>
      <c r="O1355" s="66"/>
      <c r="P1355" s="62"/>
      <c r="V1355" s="65"/>
    </row>
    <row r="1356" spans="12:22" x14ac:dyDescent="0.3">
      <c r="L1356" s="70"/>
      <c r="M1356" s="70"/>
      <c r="O1356" s="66"/>
      <c r="P1356" s="62"/>
      <c r="V1356" s="65"/>
    </row>
    <row r="1357" spans="12:22" x14ac:dyDescent="0.3">
      <c r="L1357" s="70"/>
      <c r="M1357" s="70"/>
      <c r="O1357" s="66"/>
      <c r="P1357" s="62"/>
      <c r="V1357" s="65"/>
    </row>
    <row r="1358" spans="12:22" x14ac:dyDescent="0.3">
      <c r="L1358" s="70"/>
      <c r="M1358" s="70"/>
      <c r="O1358" s="66"/>
      <c r="P1358" s="62"/>
      <c r="V1358" s="65"/>
    </row>
    <row r="1359" spans="12:22" x14ac:dyDescent="0.3">
      <c r="L1359" s="70"/>
      <c r="M1359" s="70"/>
      <c r="O1359" s="66"/>
      <c r="P1359" s="62"/>
      <c r="V1359" s="65"/>
    </row>
    <row r="1360" spans="12:22" x14ac:dyDescent="0.3">
      <c r="L1360" s="70"/>
      <c r="M1360" s="70"/>
      <c r="O1360" s="66"/>
      <c r="P1360" s="62"/>
      <c r="V1360" s="65"/>
    </row>
    <row r="1361" spans="12:22" x14ac:dyDescent="0.3">
      <c r="L1361" s="70"/>
      <c r="M1361" s="70"/>
      <c r="O1361" s="66"/>
      <c r="P1361" s="62"/>
      <c r="V1361" s="65"/>
    </row>
    <row r="1362" spans="12:22" x14ac:dyDescent="0.3">
      <c r="L1362" s="70"/>
      <c r="M1362" s="70"/>
      <c r="O1362" s="66"/>
      <c r="P1362" s="62"/>
      <c r="V1362" s="65"/>
    </row>
    <row r="1363" spans="12:22" x14ac:dyDescent="0.3">
      <c r="L1363" s="70"/>
      <c r="M1363" s="70"/>
      <c r="O1363" s="66"/>
      <c r="P1363" s="62"/>
      <c r="V1363" s="65"/>
    </row>
    <row r="1364" spans="12:22" x14ac:dyDescent="0.3">
      <c r="L1364" s="70"/>
      <c r="M1364" s="70"/>
      <c r="O1364" s="66"/>
      <c r="P1364" s="62"/>
      <c r="V1364" s="65"/>
    </row>
    <row r="1365" spans="12:22" x14ac:dyDescent="0.3">
      <c r="L1365" s="70"/>
      <c r="M1365" s="70"/>
      <c r="O1365" s="66"/>
      <c r="P1365" s="62"/>
      <c r="V1365" s="65"/>
    </row>
    <row r="1366" spans="12:22" x14ac:dyDescent="0.3">
      <c r="L1366" s="70"/>
      <c r="M1366" s="70"/>
      <c r="O1366" s="66"/>
      <c r="P1366" s="62"/>
      <c r="V1366" s="65"/>
    </row>
    <row r="1367" spans="12:22" x14ac:dyDescent="0.3">
      <c r="L1367" s="70"/>
      <c r="M1367" s="70"/>
      <c r="O1367" s="66"/>
      <c r="P1367" s="62"/>
      <c r="V1367" s="65"/>
    </row>
    <row r="1368" spans="12:22" x14ac:dyDescent="0.3">
      <c r="L1368" s="70"/>
      <c r="M1368" s="70"/>
      <c r="O1368" s="66"/>
      <c r="P1368" s="62"/>
      <c r="V1368" s="65"/>
    </row>
    <row r="1369" spans="12:22" x14ac:dyDescent="0.3">
      <c r="L1369" s="70"/>
      <c r="M1369" s="70"/>
      <c r="O1369" s="66"/>
      <c r="P1369" s="62"/>
      <c r="V1369" s="65"/>
    </row>
    <row r="1370" spans="12:22" x14ac:dyDescent="0.3">
      <c r="L1370" s="70"/>
      <c r="M1370" s="70"/>
      <c r="O1370" s="66"/>
      <c r="P1370" s="62"/>
      <c r="V1370" s="65"/>
    </row>
    <row r="1371" spans="12:22" x14ac:dyDescent="0.3">
      <c r="L1371" s="70"/>
      <c r="M1371" s="70"/>
      <c r="O1371" s="66"/>
      <c r="P1371" s="62"/>
      <c r="V1371" s="65"/>
    </row>
    <row r="1372" spans="12:22" x14ac:dyDescent="0.3">
      <c r="L1372" s="70"/>
      <c r="M1372" s="70"/>
      <c r="O1372" s="66"/>
      <c r="P1372" s="62"/>
      <c r="V1372" s="65"/>
    </row>
    <row r="1373" spans="12:22" x14ac:dyDescent="0.3">
      <c r="L1373" s="70"/>
      <c r="M1373" s="70"/>
      <c r="O1373" s="66"/>
      <c r="P1373" s="62"/>
      <c r="V1373" s="65"/>
    </row>
    <row r="1374" spans="12:22" x14ac:dyDescent="0.3">
      <c r="L1374" s="70"/>
      <c r="M1374" s="70"/>
      <c r="O1374" s="66"/>
      <c r="P1374" s="62"/>
      <c r="V1374" s="65"/>
    </row>
    <row r="1375" spans="12:22" x14ac:dyDescent="0.3">
      <c r="L1375" s="70"/>
      <c r="M1375" s="70"/>
      <c r="O1375" s="66"/>
      <c r="P1375" s="62"/>
      <c r="V1375" s="65"/>
    </row>
    <row r="1376" spans="12:22" x14ac:dyDescent="0.3">
      <c r="L1376" s="70"/>
      <c r="M1376" s="70"/>
      <c r="O1376" s="66"/>
      <c r="P1376" s="62"/>
      <c r="V1376" s="65"/>
    </row>
    <row r="1377" spans="12:22" x14ac:dyDescent="0.3">
      <c r="L1377" s="70"/>
      <c r="M1377" s="70"/>
      <c r="O1377" s="66"/>
      <c r="P1377" s="62"/>
      <c r="V1377" s="65"/>
    </row>
    <row r="1378" spans="12:22" x14ac:dyDescent="0.3">
      <c r="L1378" s="70"/>
      <c r="M1378" s="70"/>
      <c r="O1378" s="66"/>
      <c r="P1378" s="62"/>
      <c r="V1378" s="65"/>
    </row>
    <row r="1379" spans="12:22" x14ac:dyDescent="0.3">
      <c r="L1379" s="70"/>
      <c r="M1379" s="70"/>
      <c r="O1379" s="66"/>
      <c r="P1379" s="62"/>
      <c r="V1379" s="65"/>
    </row>
    <row r="1380" spans="12:22" x14ac:dyDescent="0.3">
      <c r="L1380" s="70"/>
      <c r="M1380" s="70"/>
      <c r="O1380" s="66"/>
      <c r="P1380" s="62"/>
      <c r="V1380" s="65"/>
    </row>
    <row r="1381" spans="12:22" x14ac:dyDescent="0.3">
      <c r="L1381" s="70"/>
      <c r="M1381" s="70"/>
      <c r="O1381" s="66"/>
      <c r="P1381" s="62"/>
      <c r="V1381" s="65"/>
    </row>
    <row r="1382" spans="12:22" x14ac:dyDescent="0.3">
      <c r="L1382" s="70"/>
      <c r="M1382" s="70"/>
      <c r="O1382" s="66"/>
      <c r="P1382" s="62"/>
      <c r="V1382" s="65"/>
    </row>
    <row r="1383" spans="12:22" x14ac:dyDescent="0.3">
      <c r="L1383" s="70"/>
      <c r="M1383" s="70"/>
      <c r="O1383" s="66"/>
      <c r="P1383" s="62"/>
      <c r="V1383" s="65"/>
    </row>
    <row r="1384" spans="12:22" x14ac:dyDescent="0.3">
      <c r="L1384" s="70"/>
      <c r="M1384" s="70"/>
      <c r="O1384" s="66"/>
      <c r="P1384" s="62"/>
      <c r="V1384" s="65"/>
    </row>
    <row r="1385" spans="12:22" x14ac:dyDescent="0.3">
      <c r="L1385" s="70"/>
      <c r="M1385" s="70"/>
      <c r="O1385" s="66"/>
      <c r="P1385" s="62"/>
      <c r="V1385" s="65"/>
    </row>
    <row r="1386" spans="12:22" x14ac:dyDescent="0.3">
      <c r="L1386" s="70"/>
      <c r="M1386" s="70"/>
      <c r="O1386" s="66"/>
      <c r="P1386" s="62"/>
      <c r="V1386" s="65"/>
    </row>
    <row r="1387" spans="12:22" x14ac:dyDescent="0.3">
      <c r="L1387" s="70"/>
      <c r="M1387" s="70"/>
      <c r="O1387" s="66"/>
      <c r="P1387" s="62"/>
      <c r="V1387" s="65"/>
    </row>
    <row r="1388" spans="12:22" x14ac:dyDescent="0.3">
      <c r="L1388" s="70"/>
      <c r="M1388" s="70"/>
      <c r="O1388" s="66"/>
      <c r="P1388" s="62"/>
      <c r="V1388" s="65"/>
    </row>
    <row r="1389" spans="12:22" x14ac:dyDescent="0.3">
      <c r="L1389" s="70"/>
      <c r="M1389" s="70"/>
      <c r="O1389" s="66"/>
      <c r="P1389" s="62"/>
      <c r="V1389" s="65"/>
    </row>
    <row r="1390" spans="12:22" x14ac:dyDescent="0.3">
      <c r="L1390" s="70"/>
      <c r="M1390" s="70"/>
      <c r="O1390" s="66"/>
      <c r="P1390" s="62"/>
      <c r="V1390" s="65"/>
    </row>
    <row r="1391" spans="12:22" x14ac:dyDescent="0.3">
      <c r="L1391" s="70"/>
      <c r="M1391" s="70"/>
      <c r="O1391" s="66"/>
      <c r="P1391" s="62"/>
      <c r="V1391" s="65"/>
    </row>
    <row r="1392" spans="12:22" x14ac:dyDescent="0.3">
      <c r="L1392" s="70"/>
      <c r="M1392" s="70"/>
      <c r="O1392" s="66"/>
      <c r="P1392" s="62"/>
      <c r="V1392" s="65"/>
    </row>
    <row r="1393" spans="12:22" x14ac:dyDescent="0.3">
      <c r="L1393" s="70"/>
      <c r="M1393" s="70"/>
      <c r="O1393" s="66"/>
      <c r="P1393" s="62"/>
      <c r="V1393" s="65"/>
    </row>
    <row r="1394" spans="12:22" x14ac:dyDescent="0.3">
      <c r="L1394" s="70"/>
      <c r="M1394" s="70"/>
      <c r="O1394" s="66"/>
      <c r="P1394" s="62"/>
      <c r="V1394" s="65"/>
    </row>
    <row r="1395" spans="12:22" x14ac:dyDescent="0.3">
      <c r="L1395" s="70"/>
      <c r="M1395" s="70"/>
      <c r="O1395" s="66"/>
      <c r="P1395" s="62"/>
      <c r="V1395" s="65"/>
    </row>
    <row r="1396" spans="12:22" x14ac:dyDescent="0.3">
      <c r="L1396" s="70"/>
      <c r="M1396" s="70"/>
      <c r="O1396" s="66"/>
      <c r="P1396" s="62"/>
      <c r="V1396" s="65"/>
    </row>
    <row r="1397" spans="12:22" x14ac:dyDescent="0.3">
      <c r="L1397" s="70"/>
      <c r="M1397" s="70"/>
      <c r="O1397" s="66"/>
      <c r="P1397" s="62"/>
      <c r="V1397" s="65"/>
    </row>
    <row r="1398" spans="12:22" x14ac:dyDescent="0.3">
      <c r="L1398" s="70"/>
      <c r="M1398" s="70"/>
      <c r="O1398" s="66"/>
      <c r="P1398" s="62"/>
      <c r="V1398" s="65"/>
    </row>
    <row r="1399" spans="12:22" x14ac:dyDescent="0.3">
      <c r="L1399" s="70"/>
      <c r="M1399" s="70"/>
      <c r="O1399" s="66"/>
      <c r="P1399" s="62"/>
      <c r="V1399" s="65"/>
    </row>
    <row r="1400" spans="12:22" x14ac:dyDescent="0.3">
      <c r="L1400" s="70"/>
      <c r="M1400" s="70"/>
      <c r="O1400" s="66"/>
      <c r="P1400" s="62"/>
      <c r="V1400" s="65"/>
    </row>
    <row r="1401" spans="12:22" x14ac:dyDescent="0.3">
      <c r="L1401" s="70"/>
      <c r="M1401" s="70"/>
      <c r="O1401" s="66"/>
      <c r="P1401" s="62"/>
      <c r="V1401" s="65"/>
    </row>
    <row r="1402" spans="12:22" x14ac:dyDescent="0.3">
      <c r="L1402" s="70"/>
      <c r="M1402" s="70"/>
      <c r="O1402" s="66"/>
      <c r="P1402" s="62"/>
      <c r="V1402" s="65"/>
    </row>
    <row r="1403" spans="12:22" x14ac:dyDescent="0.3">
      <c r="L1403" s="70"/>
      <c r="M1403" s="70"/>
      <c r="O1403" s="66"/>
      <c r="P1403" s="62"/>
      <c r="V1403" s="65"/>
    </row>
    <row r="1404" spans="12:22" x14ac:dyDescent="0.3">
      <c r="L1404" s="70"/>
      <c r="M1404" s="70"/>
      <c r="O1404" s="66"/>
      <c r="P1404" s="62"/>
      <c r="V1404" s="65"/>
    </row>
    <row r="1405" spans="12:22" x14ac:dyDescent="0.3">
      <c r="L1405" s="70"/>
      <c r="M1405" s="70"/>
      <c r="O1405" s="66"/>
      <c r="P1405" s="62"/>
      <c r="V1405" s="65"/>
    </row>
    <row r="1406" spans="12:22" x14ac:dyDescent="0.3">
      <c r="L1406" s="70"/>
      <c r="M1406" s="70"/>
      <c r="O1406" s="66"/>
      <c r="P1406" s="62"/>
      <c r="V1406" s="65"/>
    </row>
    <row r="1407" spans="12:22" x14ac:dyDescent="0.3">
      <c r="L1407" s="70"/>
      <c r="M1407" s="70"/>
      <c r="O1407" s="66"/>
      <c r="P1407" s="62"/>
      <c r="V1407" s="65"/>
    </row>
    <row r="1408" spans="12:22" x14ac:dyDescent="0.3">
      <c r="L1408" s="70"/>
      <c r="M1408" s="70"/>
      <c r="O1408" s="66"/>
      <c r="P1408" s="62"/>
      <c r="V1408" s="65"/>
    </row>
    <row r="1409" spans="12:22" x14ac:dyDescent="0.3">
      <c r="L1409" s="70"/>
      <c r="M1409" s="70"/>
      <c r="O1409" s="66"/>
      <c r="P1409" s="62"/>
      <c r="V1409" s="65"/>
    </row>
    <row r="1410" spans="12:22" x14ac:dyDescent="0.3">
      <c r="L1410" s="70"/>
      <c r="M1410" s="70"/>
      <c r="O1410" s="66"/>
      <c r="P1410" s="62"/>
      <c r="V1410" s="65"/>
    </row>
    <row r="1411" spans="12:22" x14ac:dyDescent="0.3">
      <c r="L1411" s="70"/>
      <c r="M1411" s="70"/>
      <c r="O1411" s="66"/>
      <c r="P1411" s="62"/>
      <c r="V1411" s="65"/>
    </row>
    <row r="1412" spans="12:22" x14ac:dyDescent="0.3">
      <c r="L1412" s="70"/>
      <c r="M1412" s="70"/>
      <c r="O1412" s="66"/>
      <c r="P1412" s="62"/>
      <c r="V1412" s="65"/>
    </row>
    <row r="1413" spans="12:22" x14ac:dyDescent="0.3">
      <c r="L1413" s="70"/>
      <c r="M1413" s="70"/>
      <c r="O1413" s="66"/>
      <c r="P1413" s="62"/>
      <c r="V1413" s="65"/>
    </row>
    <row r="1414" spans="12:22" x14ac:dyDescent="0.3">
      <c r="L1414" s="70"/>
      <c r="M1414" s="70"/>
      <c r="O1414" s="66"/>
      <c r="P1414" s="62"/>
      <c r="V1414" s="65"/>
    </row>
    <row r="1415" spans="12:22" x14ac:dyDescent="0.3">
      <c r="L1415" s="70"/>
      <c r="M1415" s="70"/>
      <c r="O1415" s="66"/>
      <c r="P1415" s="62"/>
      <c r="V1415" s="65"/>
    </row>
    <row r="1416" spans="12:22" x14ac:dyDescent="0.3">
      <c r="L1416" s="70"/>
      <c r="M1416" s="70"/>
      <c r="O1416" s="66"/>
      <c r="P1416" s="62"/>
      <c r="V1416" s="65"/>
    </row>
    <row r="1417" spans="12:22" x14ac:dyDescent="0.3">
      <c r="L1417" s="70"/>
      <c r="M1417" s="70"/>
      <c r="O1417" s="66"/>
      <c r="P1417" s="62"/>
      <c r="V1417" s="65"/>
    </row>
    <row r="1418" spans="12:22" x14ac:dyDescent="0.3">
      <c r="L1418" s="70"/>
      <c r="M1418" s="70"/>
      <c r="O1418" s="66"/>
      <c r="P1418" s="62"/>
      <c r="V1418" s="65"/>
    </row>
    <row r="1419" spans="12:22" x14ac:dyDescent="0.3">
      <c r="L1419" s="70"/>
      <c r="M1419" s="70"/>
      <c r="O1419" s="66"/>
      <c r="P1419" s="62"/>
      <c r="V1419" s="65"/>
    </row>
    <row r="1420" spans="12:22" x14ac:dyDescent="0.3">
      <c r="L1420" s="70"/>
      <c r="M1420" s="70"/>
      <c r="O1420" s="66"/>
      <c r="P1420" s="62"/>
      <c r="V1420" s="65"/>
    </row>
    <row r="1421" spans="12:22" x14ac:dyDescent="0.3">
      <c r="L1421" s="70"/>
      <c r="M1421" s="70"/>
      <c r="O1421" s="66"/>
      <c r="P1421" s="62"/>
      <c r="V1421" s="65"/>
    </row>
    <row r="1422" spans="12:22" x14ac:dyDescent="0.3">
      <c r="L1422" s="70"/>
      <c r="M1422" s="70"/>
      <c r="O1422" s="66"/>
      <c r="P1422" s="62"/>
      <c r="V1422" s="65"/>
    </row>
    <row r="1423" spans="12:22" x14ac:dyDescent="0.3">
      <c r="L1423" s="70"/>
      <c r="M1423" s="70"/>
      <c r="O1423" s="66"/>
      <c r="P1423" s="62"/>
      <c r="V1423" s="65"/>
    </row>
    <row r="1424" spans="12:22" x14ac:dyDescent="0.3">
      <c r="L1424" s="70"/>
      <c r="M1424" s="70"/>
      <c r="O1424" s="66"/>
      <c r="P1424" s="62"/>
      <c r="V1424" s="65"/>
    </row>
    <row r="1425" spans="12:22" x14ac:dyDescent="0.3">
      <c r="L1425" s="70"/>
      <c r="M1425" s="70"/>
      <c r="O1425" s="66"/>
      <c r="P1425" s="62"/>
      <c r="V1425" s="65"/>
    </row>
    <row r="1426" spans="12:22" x14ac:dyDescent="0.3">
      <c r="L1426" s="70"/>
      <c r="M1426" s="70"/>
      <c r="O1426" s="66"/>
      <c r="P1426" s="62"/>
      <c r="V1426" s="65"/>
    </row>
    <row r="1427" spans="12:22" x14ac:dyDescent="0.3">
      <c r="L1427" s="70"/>
      <c r="M1427" s="70"/>
      <c r="O1427" s="66"/>
      <c r="P1427" s="62"/>
      <c r="V1427" s="65"/>
    </row>
    <row r="1428" spans="12:22" x14ac:dyDescent="0.3">
      <c r="L1428" s="70"/>
      <c r="M1428" s="70"/>
      <c r="O1428" s="66"/>
      <c r="P1428" s="62"/>
      <c r="V1428" s="65"/>
    </row>
    <row r="1429" spans="12:22" x14ac:dyDescent="0.3">
      <c r="L1429" s="70"/>
      <c r="M1429" s="70"/>
      <c r="O1429" s="66"/>
      <c r="P1429" s="62"/>
      <c r="V1429" s="65"/>
    </row>
    <row r="1430" spans="12:22" x14ac:dyDescent="0.3">
      <c r="L1430" s="70"/>
      <c r="M1430" s="70"/>
      <c r="O1430" s="66"/>
      <c r="P1430" s="62"/>
      <c r="V1430" s="65"/>
    </row>
    <row r="1431" spans="12:22" x14ac:dyDescent="0.3">
      <c r="L1431" s="70"/>
      <c r="M1431" s="70"/>
      <c r="O1431" s="66"/>
      <c r="P1431" s="62"/>
      <c r="V1431" s="65"/>
    </row>
    <row r="1432" spans="12:22" x14ac:dyDescent="0.3">
      <c r="L1432" s="70"/>
      <c r="M1432" s="70"/>
      <c r="O1432" s="66"/>
      <c r="P1432" s="62"/>
      <c r="V1432" s="65"/>
    </row>
    <row r="1433" spans="12:22" x14ac:dyDescent="0.3">
      <c r="L1433" s="70"/>
      <c r="M1433" s="70"/>
      <c r="O1433" s="66"/>
      <c r="P1433" s="62"/>
      <c r="V1433" s="65"/>
    </row>
    <row r="1434" spans="12:22" x14ac:dyDescent="0.3">
      <c r="L1434" s="70"/>
      <c r="M1434" s="70"/>
      <c r="O1434" s="66"/>
      <c r="P1434" s="62"/>
      <c r="V1434" s="65"/>
    </row>
    <row r="1435" spans="12:22" x14ac:dyDescent="0.3">
      <c r="L1435" s="70"/>
      <c r="M1435" s="70"/>
      <c r="O1435" s="66"/>
      <c r="P1435" s="62"/>
      <c r="V1435" s="65"/>
    </row>
    <row r="1436" spans="12:22" x14ac:dyDescent="0.3">
      <c r="L1436" s="70"/>
      <c r="M1436" s="70"/>
      <c r="O1436" s="66"/>
      <c r="P1436" s="62"/>
      <c r="V1436" s="65"/>
    </row>
    <row r="1437" spans="12:22" x14ac:dyDescent="0.3">
      <c r="L1437" s="70"/>
      <c r="M1437" s="70"/>
      <c r="O1437" s="66"/>
      <c r="P1437" s="62"/>
      <c r="V1437" s="65"/>
    </row>
    <row r="1438" spans="12:22" x14ac:dyDescent="0.3">
      <c r="L1438" s="70"/>
      <c r="M1438" s="70"/>
      <c r="O1438" s="66"/>
      <c r="P1438" s="62"/>
      <c r="V1438" s="65"/>
    </row>
    <row r="1439" spans="12:22" x14ac:dyDescent="0.3">
      <c r="L1439" s="70"/>
      <c r="M1439" s="70"/>
      <c r="O1439" s="66"/>
      <c r="P1439" s="62"/>
      <c r="V1439" s="65"/>
    </row>
    <row r="1440" spans="12:22" x14ac:dyDescent="0.3">
      <c r="L1440" s="70"/>
      <c r="M1440" s="70"/>
      <c r="V1440" s="65"/>
    </row>
    <row r="1441" spans="12:22" x14ac:dyDescent="0.3">
      <c r="L1441" s="70"/>
      <c r="M1441" s="70"/>
      <c r="V1441" s="65"/>
    </row>
    <row r="1442" spans="12:22" x14ac:dyDescent="0.3">
      <c r="L1442" s="70"/>
      <c r="M1442" s="70"/>
      <c r="V1442" s="65"/>
    </row>
    <row r="1443" spans="12:22" x14ac:dyDescent="0.3">
      <c r="L1443" s="70"/>
      <c r="M1443" s="70"/>
      <c r="V1443" s="65"/>
    </row>
    <row r="1444" spans="12:22" x14ac:dyDescent="0.3">
      <c r="L1444" s="70"/>
      <c r="M1444" s="70"/>
      <c r="V1444" s="65"/>
    </row>
    <row r="1445" spans="12:22" x14ac:dyDescent="0.3">
      <c r="L1445" s="70"/>
      <c r="M1445" s="70"/>
      <c r="V1445" s="65"/>
    </row>
    <row r="1446" spans="12:22" x14ac:dyDescent="0.3">
      <c r="L1446" s="70"/>
      <c r="M1446" s="70"/>
      <c r="V1446" s="65"/>
    </row>
    <row r="1447" spans="12:22" x14ac:dyDescent="0.3">
      <c r="L1447" s="70"/>
      <c r="M1447" s="70"/>
      <c r="V1447" s="65"/>
    </row>
    <row r="1448" spans="12:22" x14ac:dyDescent="0.3">
      <c r="L1448" s="70"/>
      <c r="M1448" s="70"/>
      <c r="V1448" s="65"/>
    </row>
    <row r="1449" spans="12:22" x14ac:dyDescent="0.3">
      <c r="L1449" s="70"/>
      <c r="M1449" s="70"/>
      <c r="V1449" s="65"/>
    </row>
    <row r="1450" spans="12:22" x14ac:dyDescent="0.3">
      <c r="L1450" s="70"/>
      <c r="M1450" s="70"/>
      <c r="V1450" s="65"/>
    </row>
    <row r="1451" spans="12:22" x14ac:dyDescent="0.3">
      <c r="L1451" s="70"/>
      <c r="M1451" s="70"/>
      <c r="V1451" s="65"/>
    </row>
    <row r="1452" spans="12:22" x14ac:dyDescent="0.3">
      <c r="L1452" s="70"/>
      <c r="M1452" s="70"/>
      <c r="V1452" s="65"/>
    </row>
    <row r="1453" spans="12:22" x14ac:dyDescent="0.3">
      <c r="L1453" s="70"/>
      <c r="M1453" s="70"/>
      <c r="V1453" s="65"/>
    </row>
    <row r="1454" spans="12:22" x14ac:dyDescent="0.3">
      <c r="L1454" s="70"/>
      <c r="M1454" s="70"/>
      <c r="V1454" s="65"/>
    </row>
    <row r="1455" spans="12:22" x14ac:dyDescent="0.3">
      <c r="L1455" s="70"/>
      <c r="M1455" s="70"/>
      <c r="V1455" s="65"/>
    </row>
    <row r="1456" spans="12:22" x14ac:dyDescent="0.3">
      <c r="L1456" s="70"/>
      <c r="M1456" s="70"/>
      <c r="V1456" s="65"/>
    </row>
    <row r="1457" spans="12:22" x14ac:dyDescent="0.3">
      <c r="L1457" s="70"/>
      <c r="M1457" s="70"/>
      <c r="V1457" s="65"/>
    </row>
    <row r="1458" spans="12:22" x14ac:dyDescent="0.3">
      <c r="L1458" s="70"/>
      <c r="M1458" s="70"/>
      <c r="V1458" s="65"/>
    </row>
    <row r="1459" spans="12:22" x14ac:dyDescent="0.3">
      <c r="L1459" s="70"/>
      <c r="M1459" s="70"/>
      <c r="V1459" s="65"/>
    </row>
    <row r="1460" spans="12:22" x14ac:dyDescent="0.3">
      <c r="L1460" s="70"/>
      <c r="M1460" s="70"/>
      <c r="V1460" s="65"/>
    </row>
    <row r="1461" spans="12:22" x14ac:dyDescent="0.3">
      <c r="L1461" s="70"/>
      <c r="M1461" s="70"/>
      <c r="V1461" s="65"/>
    </row>
    <row r="1462" spans="12:22" x14ac:dyDescent="0.3">
      <c r="L1462" s="70"/>
      <c r="M1462" s="70"/>
      <c r="V1462" s="65"/>
    </row>
    <row r="1463" spans="12:22" x14ac:dyDescent="0.3">
      <c r="L1463" s="70"/>
      <c r="M1463" s="70"/>
      <c r="V1463" s="65"/>
    </row>
    <row r="1464" spans="12:22" x14ac:dyDescent="0.3">
      <c r="L1464" s="70"/>
      <c r="M1464" s="70"/>
      <c r="V1464" s="65"/>
    </row>
    <row r="1465" spans="12:22" x14ac:dyDescent="0.3">
      <c r="L1465" s="70"/>
      <c r="M1465" s="70"/>
      <c r="V1465" s="65"/>
    </row>
    <row r="1466" spans="12:22" x14ac:dyDescent="0.3">
      <c r="L1466" s="70"/>
      <c r="M1466" s="70"/>
      <c r="V1466" s="65"/>
    </row>
    <row r="1467" spans="12:22" x14ac:dyDescent="0.3">
      <c r="L1467" s="70"/>
      <c r="M1467" s="70"/>
      <c r="V1467" s="65"/>
    </row>
    <row r="1468" spans="12:22" x14ac:dyDescent="0.3">
      <c r="L1468" s="70"/>
      <c r="M1468" s="70"/>
      <c r="V1468" s="65"/>
    </row>
    <row r="1469" spans="12:22" x14ac:dyDescent="0.3">
      <c r="L1469" s="70"/>
      <c r="M1469" s="70"/>
      <c r="V1469" s="65"/>
    </row>
    <row r="1470" spans="12:22" x14ac:dyDescent="0.3">
      <c r="L1470" s="70"/>
      <c r="M1470" s="70"/>
      <c r="V1470" s="65"/>
    </row>
    <row r="1471" spans="12:22" x14ac:dyDescent="0.3">
      <c r="L1471" s="70"/>
      <c r="M1471" s="70"/>
      <c r="V1471" s="65"/>
    </row>
    <row r="1472" spans="12:22" x14ac:dyDescent="0.3">
      <c r="L1472" s="70"/>
      <c r="M1472" s="70"/>
      <c r="V1472" s="65"/>
    </row>
    <row r="1473" spans="12:22" x14ac:dyDescent="0.3">
      <c r="L1473" s="70"/>
      <c r="M1473" s="70"/>
      <c r="V1473" s="65"/>
    </row>
    <row r="1474" spans="12:22" x14ac:dyDescent="0.3">
      <c r="L1474" s="70"/>
      <c r="M1474" s="70"/>
      <c r="V1474" s="65"/>
    </row>
    <row r="1475" spans="12:22" x14ac:dyDescent="0.3">
      <c r="L1475" s="70"/>
      <c r="M1475" s="70"/>
      <c r="V1475" s="65"/>
    </row>
    <row r="1476" spans="12:22" x14ac:dyDescent="0.3">
      <c r="L1476" s="70"/>
      <c r="M1476" s="70"/>
      <c r="V1476" s="65"/>
    </row>
    <row r="1477" spans="12:22" x14ac:dyDescent="0.3">
      <c r="L1477" s="70"/>
      <c r="M1477" s="70"/>
      <c r="V1477" s="65"/>
    </row>
    <row r="1478" spans="12:22" x14ac:dyDescent="0.3">
      <c r="L1478" s="70"/>
      <c r="M1478" s="70"/>
      <c r="V1478" s="65"/>
    </row>
    <row r="1479" spans="12:22" x14ac:dyDescent="0.3">
      <c r="L1479" s="70"/>
      <c r="M1479" s="70"/>
      <c r="V1479" s="65"/>
    </row>
    <row r="1480" spans="12:22" x14ac:dyDescent="0.3">
      <c r="L1480" s="70"/>
      <c r="M1480" s="70"/>
      <c r="V1480" s="65"/>
    </row>
    <row r="1481" spans="12:22" x14ac:dyDescent="0.3">
      <c r="L1481" s="70"/>
      <c r="M1481" s="70"/>
      <c r="V1481" s="65"/>
    </row>
    <row r="1482" spans="12:22" x14ac:dyDescent="0.3">
      <c r="L1482" s="70"/>
      <c r="M1482" s="70"/>
      <c r="V1482" s="65"/>
    </row>
    <row r="1483" spans="12:22" x14ac:dyDescent="0.3">
      <c r="L1483" s="70"/>
      <c r="M1483" s="70"/>
      <c r="V1483" s="65"/>
    </row>
    <row r="1484" spans="12:22" x14ac:dyDescent="0.3">
      <c r="L1484" s="70"/>
      <c r="M1484" s="70"/>
      <c r="V1484" s="65"/>
    </row>
    <row r="1485" spans="12:22" x14ac:dyDescent="0.3">
      <c r="L1485" s="70"/>
      <c r="M1485" s="70"/>
      <c r="V1485" s="65"/>
    </row>
    <row r="1486" spans="12:22" x14ac:dyDescent="0.3">
      <c r="L1486" s="70"/>
      <c r="M1486" s="70"/>
      <c r="V1486" s="65"/>
    </row>
    <row r="1487" spans="12:22" x14ac:dyDescent="0.3">
      <c r="L1487" s="70"/>
      <c r="M1487" s="70"/>
      <c r="V1487" s="65"/>
    </row>
    <row r="1488" spans="12:22" x14ac:dyDescent="0.3">
      <c r="L1488" s="70"/>
      <c r="M1488" s="70"/>
      <c r="V1488" s="65"/>
    </row>
    <row r="1489" spans="12:22" x14ac:dyDescent="0.3">
      <c r="L1489" s="70"/>
      <c r="M1489" s="70"/>
      <c r="V1489" s="65"/>
    </row>
    <row r="1490" spans="12:22" x14ac:dyDescent="0.3">
      <c r="L1490" s="70"/>
      <c r="M1490" s="70"/>
      <c r="V1490" s="65"/>
    </row>
    <row r="1491" spans="12:22" x14ac:dyDescent="0.3">
      <c r="L1491" s="70"/>
      <c r="M1491" s="70"/>
      <c r="V1491" s="65"/>
    </row>
    <row r="1492" spans="12:22" x14ac:dyDescent="0.3">
      <c r="L1492" s="70"/>
      <c r="M1492" s="70"/>
      <c r="V1492" s="65"/>
    </row>
    <row r="1493" spans="12:22" x14ac:dyDescent="0.3">
      <c r="L1493" s="70"/>
      <c r="M1493" s="70"/>
      <c r="V1493" s="65"/>
    </row>
    <row r="1494" spans="12:22" x14ac:dyDescent="0.3">
      <c r="L1494" s="70"/>
      <c r="M1494" s="70"/>
      <c r="V1494" s="65"/>
    </row>
    <row r="1495" spans="12:22" x14ac:dyDescent="0.3">
      <c r="L1495" s="70"/>
      <c r="M1495" s="70"/>
      <c r="V1495" s="65"/>
    </row>
    <row r="1496" spans="12:22" x14ac:dyDescent="0.3">
      <c r="L1496" s="70"/>
      <c r="M1496" s="70"/>
      <c r="V1496" s="65"/>
    </row>
    <row r="1497" spans="12:22" x14ac:dyDescent="0.3">
      <c r="L1497" s="70"/>
      <c r="M1497" s="70"/>
      <c r="V1497" s="65"/>
    </row>
    <row r="1498" spans="12:22" x14ac:dyDescent="0.3">
      <c r="L1498" s="70"/>
      <c r="M1498" s="70"/>
      <c r="V1498" s="65"/>
    </row>
    <row r="1499" spans="12:22" x14ac:dyDescent="0.3">
      <c r="L1499" s="70"/>
      <c r="M1499" s="70"/>
      <c r="V1499" s="65"/>
    </row>
    <row r="1500" spans="12:22" x14ac:dyDescent="0.3">
      <c r="L1500" s="70"/>
      <c r="M1500" s="70"/>
      <c r="V1500" s="65"/>
    </row>
    <row r="1501" spans="12:22" x14ac:dyDescent="0.3">
      <c r="L1501" s="70"/>
      <c r="M1501" s="70"/>
      <c r="V1501" s="65"/>
    </row>
    <row r="1502" spans="12:22" x14ac:dyDescent="0.3">
      <c r="L1502" s="70"/>
      <c r="M1502" s="70"/>
      <c r="V1502" s="65"/>
    </row>
    <row r="1503" spans="12:22" x14ac:dyDescent="0.3">
      <c r="L1503" s="70"/>
      <c r="M1503" s="70"/>
      <c r="V1503" s="65"/>
    </row>
    <row r="1504" spans="12:22" x14ac:dyDescent="0.3">
      <c r="L1504" s="70"/>
      <c r="M1504" s="70"/>
      <c r="V1504" s="65"/>
    </row>
    <row r="1505" spans="12:22" x14ac:dyDescent="0.3">
      <c r="L1505" s="70"/>
      <c r="M1505" s="70"/>
      <c r="V1505" s="65"/>
    </row>
    <row r="1506" spans="12:22" x14ac:dyDescent="0.3">
      <c r="L1506" s="70"/>
      <c r="M1506" s="70"/>
      <c r="V1506" s="65"/>
    </row>
    <row r="1507" spans="12:22" x14ac:dyDescent="0.3">
      <c r="L1507" s="70"/>
      <c r="M1507" s="70"/>
      <c r="V1507" s="65"/>
    </row>
    <row r="1508" spans="12:22" x14ac:dyDescent="0.3">
      <c r="L1508" s="70"/>
      <c r="M1508" s="70"/>
      <c r="V1508" s="65"/>
    </row>
    <row r="1509" spans="12:22" x14ac:dyDescent="0.3">
      <c r="L1509" s="70"/>
      <c r="M1509" s="70"/>
      <c r="V1509" s="65"/>
    </row>
    <row r="1510" spans="12:22" x14ac:dyDescent="0.3">
      <c r="L1510" s="70"/>
      <c r="M1510" s="70"/>
      <c r="V1510" s="65"/>
    </row>
    <row r="1511" spans="12:22" x14ac:dyDescent="0.3">
      <c r="L1511" s="70"/>
      <c r="M1511" s="70"/>
      <c r="V1511" s="65"/>
    </row>
    <row r="1512" spans="12:22" x14ac:dyDescent="0.3">
      <c r="L1512" s="70"/>
      <c r="M1512" s="70"/>
      <c r="V1512" s="65"/>
    </row>
    <row r="1513" spans="12:22" x14ac:dyDescent="0.3">
      <c r="L1513" s="70"/>
      <c r="M1513" s="70"/>
      <c r="V1513" s="65"/>
    </row>
    <row r="1514" spans="12:22" x14ac:dyDescent="0.3">
      <c r="L1514" s="70"/>
      <c r="M1514" s="70"/>
      <c r="V1514" s="65"/>
    </row>
    <row r="1515" spans="12:22" x14ac:dyDescent="0.3">
      <c r="L1515" s="70"/>
      <c r="M1515" s="70"/>
      <c r="V1515" s="65"/>
    </row>
    <row r="1516" spans="12:22" x14ac:dyDescent="0.3">
      <c r="L1516" s="70"/>
      <c r="M1516" s="70"/>
      <c r="V1516" s="65"/>
    </row>
    <row r="1517" spans="12:22" x14ac:dyDescent="0.3">
      <c r="L1517" s="70"/>
      <c r="M1517" s="70"/>
      <c r="V1517" s="65"/>
    </row>
    <row r="1518" spans="12:22" x14ac:dyDescent="0.3">
      <c r="L1518" s="70"/>
      <c r="M1518" s="70"/>
      <c r="V1518" s="65"/>
    </row>
    <row r="1519" spans="12:22" x14ac:dyDescent="0.3">
      <c r="L1519" s="70"/>
      <c r="M1519" s="70"/>
      <c r="V1519" s="65"/>
    </row>
    <row r="1520" spans="12:22" x14ac:dyDescent="0.3">
      <c r="L1520" s="70"/>
      <c r="M1520" s="70"/>
      <c r="V1520" s="65"/>
    </row>
    <row r="1521" spans="12:22" x14ac:dyDescent="0.3">
      <c r="L1521" s="70"/>
      <c r="M1521" s="70"/>
      <c r="V1521" s="65"/>
    </row>
    <row r="1522" spans="12:22" x14ac:dyDescent="0.3">
      <c r="L1522" s="70"/>
      <c r="M1522" s="70"/>
      <c r="V1522" s="65"/>
    </row>
    <row r="1523" spans="12:22" x14ac:dyDescent="0.3">
      <c r="L1523" s="70"/>
      <c r="M1523" s="70"/>
      <c r="V1523" s="65"/>
    </row>
    <row r="1524" spans="12:22" x14ac:dyDescent="0.3">
      <c r="L1524" s="70"/>
      <c r="M1524" s="70"/>
      <c r="V1524" s="65"/>
    </row>
    <row r="1525" spans="12:22" x14ac:dyDescent="0.3">
      <c r="L1525" s="70"/>
      <c r="M1525" s="70"/>
      <c r="V1525" s="65"/>
    </row>
    <row r="1526" spans="12:22" x14ac:dyDescent="0.3">
      <c r="L1526" s="70"/>
      <c r="M1526" s="70"/>
      <c r="V1526" s="65"/>
    </row>
    <row r="1527" spans="12:22" x14ac:dyDescent="0.3">
      <c r="L1527" s="70"/>
      <c r="M1527" s="70"/>
      <c r="V1527" s="65"/>
    </row>
    <row r="1528" spans="12:22" x14ac:dyDescent="0.3">
      <c r="L1528" s="70"/>
      <c r="M1528" s="70"/>
      <c r="V1528" s="65"/>
    </row>
    <row r="1529" spans="12:22" x14ac:dyDescent="0.3">
      <c r="L1529" s="70"/>
      <c r="M1529" s="70"/>
      <c r="V1529" s="65"/>
    </row>
    <row r="1530" spans="12:22" x14ac:dyDescent="0.3">
      <c r="L1530" s="70"/>
      <c r="M1530" s="70"/>
      <c r="V1530" s="65"/>
    </row>
    <row r="1531" spans="12:22" x14ac:dyDescent="0.3">
      <c r="L1531" s="70"/>
      <c r="M1531" s="70"/>
      <c r="V1531" s="65"/>
    </row>
    <row r="1532" spans="12:22" x14ac:dyDescent="0.3">
      <c r="L1532" s="70"/>
      <c r="M1532" s="70"/>
      <c r="V1532" s="65"/>
    </row>
    <row r="1533" spans="12:22" x14ac:dyDescent="0.3">
      <c r="L1533" s="70"/>
      <c r="M1533" s="70"/>
      <c r="V1533" s="65"/>
    </row>
    <row r="1534" spans="12:22" x14ac:dyDescent="0.3">
      <c r="L1534" s="70"/>
      <c r="M1534" s="70"/>
      <c r="V1534" s="65"/>
    </row>
    <row r="1535" spans="12:22" x14ac:dyDescent="0.3">
      <c r="L1535" s="70"/>
      <c r="M1535" s="70"/>
      <c r="V1535" s="65"/>
    </row>
    <row r="1536" spans="12:22" x14ac:dyDescent="0.3">
      <c r="L1536" s="70"/>
      <c r="M1536" s="70"/>
      <c r="V1536" s="65"/>
    </row>
    <row r="1537" spans="12:22" x14ac:dyDescent="0.3">
      <c r="L1537" s="70"/>
      <c r="M1537" s="70"/>
      <c r="V1537" s="65"/>
    </row>
    <row r="1538" spans="12:22" x14ac:dyDescent="0.3">
      <c r="L1538" s="70"/>
      <c r="M1538" s="70"/>
      <c r="V1538" s="65"/>
    </row>
    <row r="1539" spans="12:22" x14ac:dyDescent="0.3">
      <c r="L1539" s="70"/>
      <c r="M1539" s="70"/>
      <c r="V1539" s="65"/>
    </row>
    <row r="1540" spans="12:22" x14ac:dyDescent="0.3">
      <c r="L1540" s="70"/>
      <c r="M1540" s="70"/>
      <c r="V1540" s="65"/>
    </row>
    <row r="1541" spans="12:22" x14ac:dyDescent="0.3">
      <c r="L1541" s="70"/>
      <c r="M1541" s="70"/>
      <c r="V1541" s="65"/>
    </row>
    <row r="1542" spans="12:22" x14ac:dyDescent="0.3">
      <c r="L1542" s="70"/>
      <c r="M1542" s="70"/>
      <c r="V1542" s="65"/>
    </row>
    <row r="1543" spans="12:22" x14ac:dyDescent="0.3">
      <c r="L1543" s="70"/>
      <c r="M1543" s="70"/>
      <c r="V1543" s="65"/>
    </row>
    <row r="1544" spans="12:22" x14ac:dyDescent="0.3">
      <c r="L1544" s="70"/>
      <c r="M1544" s="70"/>
      <c r="V1544" s="65"/>
    </row>
    <row r="1545" spans="12:22" x14ac:dyDescent="0.3">
      <c r="L1545" s="70"/>
      <c r="M1545" s="70"/>
      <c r="V1545" s="65"/>
    </row>
    <row r="1546" spans="12:22" x14ac:dyDescent="0.3">
      <c r="L1546" s="70"/>
      <c r="M1546" s="70"/>
      <c r="V1546" s="65"/>
    </row>
    <row r="1547" spans="12:22" x14ac:dyDescent="0.3">
      <c r="L1547" s="70"/>
      <c r="M1547" s="70"/>
      <c r="V1547" s="65"/>
    </row>
    <row r="1548" spans="12:22" x14ac:dyDescent="0.3">
      <c r="L1548" s="70"/>
      <c r="M1548" s="70"/>
      <c r="V1548" s="65"/>
    </row>
    <row r="1549" spans="12:22" x14ac:dyDescent="0.3">
      <c r="L1549" s="70"/>
      <c r="M1549" s="70"/>
      <c r="V1549" s="65"/>
    </row>
    <row r="1550" spans="12:22" x14ac:dyDescent="0.3">
      <c r="L1550" s="70"/>
      <c r="M1550" s="70"/>
      <c r="V1550" s="65"/>
    </row>
    <row r="1551" spans="12:22" x14ac:dyDescent="0.3">
      <c r="L1551" s="70"/>
      <c r="M1551" s="70"/>
      <c r="V1551" s="65"/>
    </row>
    <row r="1552" spans="12:22" x14ac:dyDescent="0.3">
      <c r="L1552" s="70"/>
      <c r="M1552" s="70"/>
      <c r="V1552" s="65"/>
    </row>
    <row r="1553" spans="12:22" x14ac:dyDescent="0.3">
      <c r="L1553" s="70"/>
      <c r="M1553" s="70"/>
      <c r="V1553" s="65"/>
    </row>
    <row r="1554" spans="12:22" x14ac:dyDescent="0.3">
      <c r="L1554" s="70"/>
      <c r="M1554" s="70"/>
      <c r="V1554" s="65"/>
    </row>
    <row r="1555" spans="12:22" x14ac:dyDescent="0.3">
      <c r="L1555" s="70"/>
      <c r="M1555" s="70"/>
      <c r="V1555" s="65"/>
    </row>
    <row r="1556" spans="12:22" x14ac:dyDescent="0.3">
      <c r="L1556" s="70"/>
      <c r="M1556" s="70"/>
      <c r="V1556" s="65"/>
    </row>
    <row r="1557" spans="12:22" x14ac:dyDescent="0.3">
      <c r="L1557" s="70"/>
      <c r="M1557" s="70"/>
      <c r="V1557" s="65"/>
    </row>
    <row r="1558" spans="12:22" x14ac:dyDescent="0.3">
      <c r="L1558" s="70"/>
      <c r="M1558" s="70"/>
      <c r="V1558" s="65"/>
    </row>
    <row r="1559" spans="12:22" x14ac:dyDescent="0.3">
      <c r="L1559" s="70"/>
      <c r="M1559" s="70"/>
      <c r="V1559" s="65"/>
    </row>
    <row r="1560" spans="12:22" x14ac:dyDescent="0.3">
      <c r="L1560" s="70"/>
      <c r="M1560" s="70"/>
      <c r="V1560" s="65"/>
    </row>
    <row r="1561" spans="12:22" x14ac:dyDescent="0.3">
      <c r="L1561" s="70"/>
      <c r="M1561" s="70"/>
      <c r="V1561" s="65"/>
    </row>
    <row r="1562" spans="12:22" x14ac:dyDescent="0.3">
      <c r="L1562" s="70"/>
      <c r="M1562" s="70"/>
      <c r="V1562" s="65"/>
    </row>
    <row r="1563" spans="12:22" x14ac:dyDescent="0.3">
      <c r="L1563" s="70"/>
      <c r="M1563" s="70"/>
      <c r="V1563" s="65"/>
    </row>
    <row r="1564" spans="12:22" x14ac:dyDescent="0.3">
      <c r="L1564" s="70"/>
      <c r="M1564" s="70"/>
      <c r="V1564" s="65"/>
    </row>
    <row r="1565" spans="12:22" x14ac:dyDescent="0.3">
      <c r="L1565" s="70"/>
      <c r="M1565" s="70"/>
      <c r="V1565" s="65"/>
    </row>
    <row r="1566" spans="12:22" x14ac:dyDescent="0.3">
      <c r="L1566" s="70"/>
      <c r="M1566" s="70"/>
      <c r="V1566" s="65"/>
    </row>
    <row r="1567" spans="12:22" x14ac:dyDescent="0.3">
      <c r="L1567" s="70"/>
      <c r="M1567" s="70"/>
      <c r="V1567" s="65"/>
    </row>
    <row r="1568" spans="12:22" x14ac:dyDescent="0.3">
      <c r="L1568" s="70"/>
      <c r="M1568" s="70"/>
      <c r="V1568" s="65"/>
    </row>
    <row r="1569" spans="12:22" x14ac:dyDescent="0.3">
      <c r="L1569" s="70"/>
      <c r="M1569" s="70"/>
      <c r="V1569" s="65"/>
    </row>
    <row r="1570" spans="12:22" x14ac:dyDescent="0.3">
      <c r="L1570" s="70"/>
      <c r="M1570" s="70"/>
      <c r="V1570" s="65"/>
    </row>
    <row r="1571" spans="12:22" x14ac:dyDescent="0.3">
      <c r="L1571" s="70"/>
      <c r="M1571" s="70"/>
      <c r="V1571" s="65"/>
    </row>
    <row r="1572" spans="12:22" x14ac:dyDescent="0.3">
      <c r="L1572" s="70"/>
      <c r="M1572" s="70"/>
      <c r="V1572" s="65"/>
    </row>
    <row r="1573" spans="12:22" x14ac:dyDescent="0.3">
      <c r="L1573" s="70"/>
      <c r="M1573" s="70"/>
      <c r="V1573" s="65"/>
    </row>
    <row r="1574" spans="12:22" x14ac:dyDescent="0.3">
      <c r="L1574" s="70"/>
      <c r="M1574" s="70"/>
      <c r="V1574" s="65"/>
    </row>
    <row r="1575" spans="12:22" x14ac:dyDescent="0.3">
      <c r="L1575" s="70"/>
      <c r="M1575" s="70"/>
      <c r="V1575" s="65"/>
    </row>
    <row r="1576" spans="12:22" x14ac:dyDescent="0.3">
      <c r="L1576" s="70"/>
      <c r="M1576" s="70"/>
      <c r="V1576" s="65"/>
    </row>
    <row r="1577" spans="12:22" x14ac:dyDescent="0.3">
      <c r="L1577" s="70"/>
      <c r="M1577" s="70"/>
      <c r="V1577" s="65"/>
    </row>
    <row r="1578" spans="12:22" x14ac:dyDescent="0.3">
      <c r="L1578" s="70"/>
      <c r="M1578" s="70"/>
      <c r="V1578" s="65"/>
    </row>
    <row r="1579" spans="12:22" x14ac:dyDescent="0.3">
      <c r="L1579" s="70"/>
      <c r="M1579" s="70"/>
      <c r="V1579" s="65"/>
    </row>
    <row r="1580" spans="12:22" x14ac:dyDescent="0.3">
      <c r="L1580" s="70"/>
      <c r="M1580" s="70"/>
      <c r="V1580" s="65"/>
    </row>
    <row r="1581" spans="12:22" x14ac:dyDescent="0.3">
      <c r="L1581" s="70"/>
      <c r="M1581" s="70"/>
      <c r="V1581" s="65"/>
    </row>
    <row r="1582" spans="12:22" x14ac:dyDescent="0.3">
      <c r="L1582" s="70"/>
      <c r="M1582" s="70"/>
      <c r="V1582" s="65"/>
    </row>
    <row r="1583" spans="12:22" x14ac:dyDescent="0.3">
      <c r="L1583" s="70"/>
      <c r="M1583" s="70"/>
      <c r="V1583" s="65"/>
    </row>
    <row r="1584" spans="12:22" x14ac:dyDescent="0.3">
      <c r="L1584" s="70"/>
      <c r="M1584" s="70"/>
      <c r="V1584" s="65"/>
    </row>
    <row r="1585" spans="12:22" x14ac:dyDescent="0.3">
      <c r="L1585" s="70"/>
      <c r="M1585" s="70"/>
      <c r="V1585" s="65"/>
    </row>
    <row r="1586" spans="12:22" x14ac:dyDescent="0.3">
      <c r="L1586" s="70"/>
      <c r="M1586" s="70"/>
      <c r="V1586" s="65"/>
    </row>
    <row r="1587" spans="12:22" x14ac:dyDescent="0.3">
      <c r="L1587" s="70"/>
      <c r="M1587" s="70"/>
      <c r="V1587" s="65"/>
    </row>
    <row r="1588" spans="12:22" x14ac:dyDescent="0.3">
      <c r="L1588" s="70"/>
      <c r="M1588" s="70"/>
      <c r="V1588" s="65"/>
    </row>
    <row r="1589" spans="12:22" x14ac:dyDescent="0.3">
      <c r="L1589" s="70"/>
      <c r="M1589" s="70"/>
      <c r="V1589" s="65"/>
    </row>
    <row r="1590" spans="12:22" x14ac:dyDescent="0.3">
      <c r="L1590" s="70"/>
      <c r="M1590" s="70"/>
      <c r="V1590" s="65"/>
    </row>
    <row r="1591" spans="12:22" x14ac:dyDescent="0.3">
      <c r="L1591" s="70"/>
      <c r="M1591" s="70"/>
      <c r="V1591" s="65"/>
    </row>
    <row r="1592" spans="12:22" x14ac:dyDescent="0.3">
      <c r="L1592" s="70"/>
      <c r="M1592" s="70"/>
      <c r="V1592" s="65"/>
    </row>
    <row r="1593" spans="12:22" x14ac:dyDescent="0.3">
      <c r="L1593" s="70"/>
      <c r="M1593" s="70"/>
      <c r="V1593" s="65"/>
    </row>
    <row r="1594" spans="12:22" x14ac:dyDescent="0.3">
      <c r="L1594" s="70"/>
      <c r="M1594" s="70"/>
      <c r="V1594" s="65"/>
    </row>
    <row r="1595" spans="12:22" x14ac:dyDescent="0.3">
      <c r="L1595" s="70"/>
      <c r="M1595" s="70"/>
      <c r="V1595" s="65"/>
    </row>
    <row r="1596" spans="12:22" x14ac:dyDescent="0.3">
      <c r="L1596" s="70"/>
      <c r="M1596" s="70"/>
      <c r="V1596" s="65"/>
    </row>
    <row r="1597" spans="12:22" x14ac:dyDescent="0.3">
      <c r="L1597" s="70"/>
      <c r="M1597" s="70"/>
      <c r="V1597" s="65"/>
    </row>
    <row r="1598" spans="12:22" x14ac:dyDescent="0.3">
      <c r="L1598" s="70"/>
      <c r="M1598" s="70"/>
      <c r="V1598" s="65"/>
    </row>
    <row r="1599" spans="12:22" x14ac:dyDescent="0.3">
      <c r="L1599" s="70"/>
      <c r="M1599" s="70"/>
      <c r="V1599" s="65"/>
    </row>
    <row r="1600" spans="12:22" x14ac:dyDescent="0.3">
      <c r="L1600" s="70"/>
      <c r="M1600" s="70"/>
      <c r="V1600" s="65"/>
    </row>
    <row r="1601" spans="12:22" x14ac:dyDescent="0.3">
      <c r="L1601" s="70"/>
      <c r="M1601" s="70"/>
      <c r="V1601" s="65"/>
    </row>
    <row r="1602" spans="12:22" x14ac:dyDescent="0.3">
      <c r="L1602" s="70"/>
      <c r="M1602" s="70"/>
      <c r="V1602" s="65"/>
    </row>
    <row r="1603" spans="12:22" x14ac:dyDescent="0.3">
      <c r="L1603" s="70"/>
      <c r="M1603" s="70"/>
      <c r="V1603" s="65"/>
    </row>
    <row r="1604" spans="12:22" x14ac:dyDescent="0.3">
      <c r="L1604" s="70"/>
      <c r="M1604" s="70"/>
      <c r="V1604" s="65"/>
    </row>
    <row r="1605" spans="12:22" x14ac:dyDescent="0.3">
      <c r="L1605" s="70"/>
      <c r="M1605" s="70"/>
      <c r="V1605" s="65"/>
    </row>
    <row r="1606" spans="12:22" x14ac:dyDescent="0.3">
      <c r="L1606" s="70"/>
      <c r="M1606" s="70"/>
      <c r="V1606" s="65"/>
    </row>
    <row r="1607" spans="12:22" x14ac:dyDescent="0.3">
      <c r="L1607" s="70"/>
      <c r="M1607" s="70"/>
      <c r="V1607" s="65"/>
    </row>
    <row r="1608" spans="12:22" x14ac:dyDescent="0.3">
      <c r="L1608" s="70"/>
      <c r="M1608" s="70"/>
      <c r="V1608" s="65"/>
    </row>
    <row r="1609" spans="12:22" x14ac:dyDescent="0.3">
      <c r="L1609" s="70"/>
      <c r="M1609" s="70"/>
      <c r="V1609" s="65"/>
    </row>
    <row r="1610" spans="12:22" x14ac:dyDescent="0.3">
      <c r="L1610" s="70"/>
      <c r="M1610" s="70"/>
      <c r="V1610" s="65"/>
    </row>
    <row r="1611" spans="12:22" x14ac:dyDescent="0.3">
      <c r="L1611" s="70"/>
      <c r="M1611" s="70"/>
      <c r="V1611" s="65"/>
    </row>
    <row r="1612" spans="12:22" x14ac:dyDescent="0.3">
      <c r="L1612" s="70"/>
      <c r="M1612" s="70"/>
      <c r="V1612" s="65"/>
    </row>
    <row r="1613" spans="12:22" x14ac:dyDescent="0.3">
      <c r="L1613" s="70"/>
      <c r="M1613" s="70"/>
      <c r="V1613" s="65"/>
    </row>
    <row r="1614" spans="12:22" x14ac:dyDescent="0.3">
      <c r="L1614" s="70"/>
      <c r="M1614" s="70"/>
      <c r="V1614" s="65"/>
    </row>
    <row r="1615" spans="12:22" x14ac:dyDescent="0.3">
      <c r="L1615" s="70"/>
      <c r="M1615" s="70"/>
      <c r="V1615" s="65"/>
    </row>
    <row r="1616" spans="12:22" x14ac:dyDescent="0.3">
      <c r="L1616" s="70"/>
      <c r="M1616" s="70"/>
      <c r="V1616" s="65"/>
    </row>
    <row r="1617" spans="12:22" x14ac:dyDescent="0.3">
      <c r="L1617" s="70"/>
      <c r="M1617" s="70"/>
      <c r="V1617" s="65"/>
    </row>
    <row r="1618" spans="12:22" x14ac:dyDescent="0.3">
      <c r="L1618" s="70"/>
      <c r="M1618" s="70"/>
      <c r="V1618" s="65"/>
    </row>
    <row r="1619" spans="12:22" x14ac:dyDescent="0.3">
      <c r="L1619" s="70"/>
      <c r="M1619" s="70"/>
      <c r="V1619" s="65"/>
    </row>
    <row r="1620" spans="12:22" x14ac:dyDescent="0.3">
      <c r="L1620" s="70"/>
      <c r="M1620" s="70"/>
      <c r="V1620" s="65"/>
    </row>
    <row r="1621" spans="12:22" x14ac:dyDescent="0.3">
      <c r="L1621" s="70"/>
      <c r="M1621" s="70"/>
      <c r="V1621" s="65"/>
    </row>
    <row r="1622" spans="12:22" x14ac:dyDescent="0.3">
      <c r="L1622" s="70"/>
      <c r="M1622" s="70"/>
      <c r="V1622" s="65"/>
    </row>
    <row r="1623" spans="12:22" x14ac:dyDescent="0.3">
      <c r="L1623" s="70"/>
      <c r="M1623" s="70"/>
      <c r="V1623" s="65"/>
    </row>
    <row r="1624" spans="12:22" x14ac:dyDescent="0.3">
      <c r="L1624" s="70"/>
      <c r="M1624" s="70"/>
      <c r="V1624" s="65"/>
    </row>
    <row r="1625" spans="12:22" x14ac:dyDescent="0.3">
      <c r="L1625" s="70"/>
      <c r="M1625" s="70"/>
      <c r="V1625" s="65"/>
    </row>
    <row r="1626" spans="12:22" x14ac:dyDescent="0.3">
      <c r="L1626" s="70"/>
      <c r="M1626" s="70"/>
      <c r="V1626" s="65"/>
    </row>
    <row r="1627" spans="12:22" x14ac:dyDescent="0.3">
      <c r="L1627" s="70"/>
      <c r="M1627" s="70"/>
      <c r="V1627" s="65"/>
    </row>
    <row r="1628" spans="12:22" x14ac:dyDescent="0.3">
      <c r="L1628" s="70"/>
      <c r="M1628" s="70"/>
      <c r="V1628" s="65"/>
    </row>
    <row r="1629" spans="12:22" x14ac:dyDescent="0.3">
      <c r="L1629" s="70"/>
      <c r="M1629" s="70"/>
      <c r="V1629" s="65"/>
    </row>
    <row r="1630" spans="12:22" x14ac:dyDescent="0.3">
      <c r="L1630" s="70"/>
      <c r="M1630" s="70"/>
      <c r="V1630" s="65"/>
    </row>
    <row r="1631" spans="12:22" x14ac:dyDescent="0.3">
      <c r="L1631" s="70"/>
      <c r="M1631" s="70"/>
      <c r="V1631" s="65"/>
    </row>
    <row r="1632" spans="12:22" x14ac:dyDescent="0.3">
      <c r="L1632" s="70"/>
      <c r="M1632" s="70"/>
      <c r="V1632" s="65"/>
    </row>
    <row r="1633" spans="12:22" x14ac:dyDescent="0.3">
      <c r="L1633" s="70"/>
      <c r="M1633" s="70"/>
      <c r="V1633" s="65"/>
    </row>
    <row r="1634" spans="12:22" x14ac:dyDescent="0.3">
      <c r="L1634" s="70"/>
      <c r="M1634" s="70"/>
      <c r="V1634" s="65"/>
    </row>
    <row r="1635" spans="12:22" x14ac:dyDescent="0.3">
      <c r="L1635" s="70"/>
      <c r="M1635" s="70"/>
      <c r="V1635" s="65"/>
    </row>
    <row r="1636" spans="12:22" x14ac:dyDescent="0.3">
      <c r="L1636" s="70"/>
      <c r="M1636" s="70"/>
      <c r="V1636" s="65"/>
    </row>
    <row r="1637" spans="12:22" x14ac:dyDescent="0.3">
      <c r="L1637" s="70"/>
      <c r="M1637" s="70"/>
      <c r="V1637" s="65"/>
    </row>
    <row r="1638" spans="12:22" x14ac:dyDescent="0.3">
      <c r="L1638" s="70"/>
      <c r="M1638" s="70"/>
      <c r="V1638" s="65"/>
    </row>
    <row r="1639" spans="12:22" x14ac:dyDescent="0.3">
      <c r="L1639" s="70"/>
      <c r="M1639" s="70"/>
      <c r="V1639" s="65"/>
    </row>
    <row r="1640" spans="12:22" x14ac:dyDescent="0.3">
      <c r="L1640" s="70"/>
      <c r="M1640" s="70"/>
      <c r="V1640" s="65"/>
    </row>
    <row r="1641" spans="12:22" x14ac:dyDescent="0.3">
      <c r="L1641" s="70"/>
      <c r="M1641" s="70"/>
      <c r="V1641" s="65"/>
    </row>
    <row r="1642" spans="12:22" x14ac:dyDescent="0.3">
      <c r="L1642" s="70"/>
      <c r="M1642" s="70"/>
      <c r="V1642" s="65"/>
    </row>
    <row r="1643" spans="12:22" x14ac:dyDescent="0.3">
      <c r="L1643" s="70"/>
      <c r="M1643" s="70"/>
      <c r="V1643" s="65"/>
    </row>
    <row r="1644" spans="12:22" x14ac:dyDescent="0.3">
      <c r="L1644" s="70"/>
      <c r="M1644" s="70"/>
      <c r="V1644" s="65"/>
    </row>
    <row r="1645" spans="12:22" x14ac:dyDescent="0.3">
      <c r="L1645" s="70"/>
      <c r="M1645" s="70"/>
      <c r="V1645" s="65"/>
    </row>
    <row r="1646" spans="12:22" x14ac:dyDescent="0.3">
      <c r="L1646" s="70"/>
      <c r="M1646" s="70"/>
      <c r="V1646" s="65"/>
    </row>
    <row r="1647" spans="12:22" x14ac:dyDescent="0.3">
      <c r="L1647" s="70"/>
      <c r="M1647" s="70"/>
      <c r="V1647" s="65"/>
    </row>
    <row r="1648" spans="12:22" x14ac:dyDescent="0.3">
      <c r="L1648" s="70"/>
      <c r="M1648" s="70"/>
      <c r="V1648" s="65"/>
    </row>
    <row r="1649" spans="12:22" x14ac:dyDescent="0.3">
      <c r="L1649" s="70"/>
      <c r="M1649" s="70"/>
      <c r="V1649" s="65"/>
    </row>
    <row r="1650" spans="12:22" x14ac:dyDescent="0.3">
      <c r="L1650" s="70"/>
      <c r="M1650" s="70"/>
      <c r="V1650" s="65"/>
    </row>
    <row r="1651" spans="12:22" x14ac:dyDescent="0.3">
      <c r="L1651" s="70"/>
      <c r="M1651" s="70"/>
      <c r="V1651" s="65"/>
    </row>
    <row r="1652" spans="12:22" x14ac:dyDescent="0.3">
      <c r="L1652" s="70"/>
      <c r="M1652" s="70"/>
      <c r="V1652" s="65"/>
    </row>
    <row r="1653" spans="12:22" x14ac:dyDescent="0.3">
      <c r="L1653" s="70"/>
      <c r="M1653" s="70"/>
      <c r="V1653" s="65"/>
    </row>
    <row r="1654" spans="12:22" x14ac:dyDescent="0.3">
      <c r="L1654" s="70"/>
      <c r="M1654" s="70"/>
      <c r="V1654" s="65"/>
    </row>
    <row r="1655" spans="12:22" x14ac:dyDescent="0.3">
      <c r="L1655" s="70"/>
      <c r="M1655" s="70"/>
      <c r="V1655" s="65"/>
    </row>
    <row r="1656" spans="12:22" x14ac:dyDescent="0.3">
      <c r="L1656" s="70"/>
      <c r="M1656" s="70"/>
      <c r="V1656" s="65"/>
    </row>
    <row r="1657" spans="12:22" x14ac:dyDescent="0.3">
      <c r="L1657" s="70"/>
      <c r="M1657" s="70"/>
      <c r="V1657" s="65"/>
    </row>
    <row r="1658" spans="12:22" x14ac:dyDescent="0.3">
      <c r="L1658" s="70"/>
      <c r="M1658" s="70"/>
      <c r="V1658" s="65"/>
    </row>
    <row r="1659" spans="12:22" x14ac:dyDescent="0.3">
      <c r="L1659" s="70"/>
      <c r="M1659" s="70"/>
    </row>
    <row r="1660" spans="12:22" x14ac:dyDescent="0.3">
      <c r="L1660" s="70"/>
      <c r="M1660" s="70"/>
    </row>
    <row r="1661" spans="12:22" x14ac:dyDescent="0.3">
      <c r="L1661" s="70"/>
      <c r="M1661" s="70"/>
    </row>
    <row r="1662" spans="12:22" x14ac:dyDescent="0.3">
      <c r="L1662" s="70"/>
      <c r="M1662" s="70"/>
    </row>
    <row r="1663" spans="12:22" x14ac:dyDescent="0.3">
      <c r="L1663" s="70"/>
      <c r="M1663" s="70"/>
    </row>
    <row r="1664" spans="12:22" x14ac:dyDescent="0.3">
      <c r="L1664" s="70"/>
      <c r="M1664" s="70"/>
    </row>
    <row r="1665" spans="12:13" x14ac:dyDescent="0.3">
      <c r="L1665" s="70"/>
      <c r="M1665" s="70"/>
    </row>
    <row r="1666" spans="12:13" x14ac:dyDescent="0.3">
      <c r="L1666" s="70"/>
      <c r="M1666" s="70"/>
    </row>
    <row r="1667" spans="12:13" x14ac:dyDescent="0.3">
      <c r="L1667" s="70"/>
      <c r="M1667" s="70"/>
    </row>
    <row r="1668" spans="12:13" x14ac:dyDescent="0.3">
      <c r="L1668" s="70"/>
      <c r="M1668" s="70"/>
    </row>
    <row r="1669" spans="12:13" x14ac:dyDescent="0.3">
      <c r="L1669" s="70"/>
      <c r="M1669" s="70"/>
    </row>
    <row r="1670" spans="12:13" x14ac:dyDescent="0.3">
      <c r="L1670" s="70"/>
      <c r="M1670" s="70"/>
    </row>
    <row r="1671" spans="12:13" x14ac:dyDescent="0.3">
      <c r="L1671" s="70"/>
      <c r="M1671" s="70"/>
    </row>
    <row r="1672" spans="12:13" x14ac:dyDescent="0.3">
      <c r="L1672" s="70"/>
      <c r="M1672" s="70"/>
    </row>
    <row r="1673" spans="12:13" x14ac:dyDescent="0.3">
      <c r="L1673" s="70"/>
      <c r="M1673" s="70"/>
    </row>
    <row r="1674" spans="12:13" x14ac:dyDescent="0.3">
      <c r="L1674" s="70"/>
      <c r="M1674" s="70"/>
    </row>
    <row r="1675" spans="12:13" x14ac:dyDescent="0.3">
      <c r="L1675" s="70"/>
      <c r="M1675" s="70"/>
    </row>
    <row r="1676" spans="12:13" x14ac:dyDescent="0.3">
      <c r="L1676" s="70"/>
      <c r="M1676" s="70"/>
    </row>
    <row r="1677" spans="12:13" x14ac:dyDescent="0.3">
      <c r="L1677" s="70"/>
      <c r="M1677" s="70"/>
    </row>
    <row r="1678" spans="12:13" x14ac:dyDescent="0.3">
      <c r="L1678" s="70"/>
      <c r="M1678" s="70"/>
    </row>
    <row r="1679" spans="12:13" x14ac:dyDescent="0.3">
      <c r="L1679" s="70"/>
      <c r="M1679" s="70"/>
    </row>
    <row r="1680" spans="12:13" x14ac:dyDescent="0.3">
      <c r="L1680" s="70"/>
      <c r="M1680" s="70"/>
    </row>
    <row r="1681" spans="12:13" x14ac:dyDescent="0.3">
      <c r="L1681" s="70"/>
      <c r="M1681" s="70"/>
    </row>
    <row r="1682" spans="12:13" x14ac:dyDescent="0.3">
      <c r="L1682" s="70"/>
      <c r="M1682" s="70"/>
    </row>
    <row r="1683" spans="12:13" x14ac:dyDescent="0.3">
      <c r="L1683" s="70"/>
      <c r="M1683" s="70"/>
    </row>
    <row r="1684" spans="12:13" x14ac:dyDescent="0.3">
      <c r="L1684" s="70"/>
      <c r="M1684" s="70"/>
    </row>
    <row r="1685" spans="12:13" x14ac:dyDescent="0.3">
      <c r="L1685" s="70"/>
      <c r="M1685" s="70"/>
    </row>
    <row r="1686" spans="12:13" x14ac:dyDescent="0.3">
      <c r="L1686" s="70"/>
      <c r="M1686" s="70"/>
    </row>
    <row r="1687" spans="12:13" x14ac:dyDescent="0.3">
      <c r="L1687" s="70"/>
      <c r="M1687" s="70"/>
    </row>
    <row r="1688" spans="12:13" x14ac:dyDescent="0.3">
      <c r="L1688" s="70"/>
      <c r="M1688" s="70"/>
    </row>
    <row r="1689" spans="12:13" x14ac:dyDescent="0.3">
      <c r="L1689" s="70"/>
      <c r="M1689" s="70"/>
    </row>
    <row r="1690" spans="12:13" x14ac:dyDescent="0.3">
      <c r="L1690" s="70"/>
      <c r="M1690" s="70"/>
    </row>
    <row r="1691" spans="12:13" x14ac:dyDescent="0.3">
      <c r="L1691" s="70"/>
      <c r="M1691" s="70"/>
    </row>
    <row r="1692" spans="12:13" x14ac:dyDescent="0.3">
      <c r="L1692" s="70"/>
      <c r="M1692" s="70"/>
    </row>
    <row r="1693" spans="12:13" x14ac:dyDescent="0.3">
      <c r="L1693" s="70"/>
      <c r="M1693" s="70"/>
    </row>
    <row r="1694" spans="12:13" x14ac:dyDescent="0.3">
      <c r="L1694" s="70"/>
      <c r="M1694" s="70"/>
    </row>
    <row r="1695" spans="12:13" x14ac:dyDescent="0.3">
      <c r="L1695" s="70"/>
      <c r="M1695" s="70"/>
    </row>
    <row r="1696" spans="12:13" x14ac:dyDescent="0.3">
      <c r="L1696" s="70"/>
      <c r="M1696" s="70"/>
    </row>
    <row r="1697" spans="12:13" x14ac:dyDescent="0.3">
      <c r="L1697" s="70"/>
      <c r="M1697" s="70"/>
    </row>
    <row r="1698" spans="12:13" x14ac:dyDescent="0.3">
      <c r="L1698" s="70"/>
      <c r="M1698" s="70"/>
    </row>
    <row r="1699" spans="12:13" x14ac:dyDescent="0.3">
      <c r="L1699" s="70"/>
      <c r="M1699" s="70"/>
    </row>
    <row r="1700" spans="12:13" x14ac:dyDescent="0.3">
      <c r="L1700" s="70"/>
      <c r="M1700" s="70"/>
    </row>
    <row r="1701" spans="12:13" x14ac:dyDescent="0.3">
      <c r="L1701" s="70"/>
      <c r="M1701" s="70"/>
    </row>
    <row r="1702" spans="12:13" x14ac:dyDescent="0.3">
      <c r="L1702" s="70"/>
      <c r="M1702" s="70"/>
    </row>
    <row r="1703" spans="12:13" x14ac:dyDescent="0.3">
      <c r="L1703" s="70"/>
      <c r="M1703" s="70"/>
    </row>
    <row r="1704" spans="12:13" x14ac:dyDescent="0.3">
      <c r="L1704" s="70"/>
      <c r="M1704" s="70"/>
    </row>
    <row r="1705" spans="12:13" x14ac:dyDescent="0.3">
      <c r="L1705" s="70"/>
      <c r="M1705" s="70"/>
    </row>
    <row r="1706" spans="12:13" x14ac:dyDescent="0.3">
      <c r="L1706" s="70"/>
      <c r="M1706" s="70"/>
    </row>
    <row r="1707" spans="12:13" x14ac:dyDescent="0.3">
      <c r="L1707" s="70"/>
      <c r="M1707" s="70"/>
    </row>
    <row r="1708" spans="12:13" x14ac:dyDescent="0.3">
      <c r="L1708" s="70"/>
      <c r="M1708" s="70"/>
    </row>
    <row r="1709" spans="12:13" x14ac:dyDescent="0.3">
      <c r="L1709" s="70"/>
      <c r="M1709" s="70"/>
    </row>
    <row r="1710" spans="12:13" x14ac:dyDescent="0.3">
      <c r="L1710" s="70"/>
      <c r="M1710" s="70"/>
    </row>
    <row r="1711" spans="12:13" x14ac:dyDescent="0.3">
      <c r="L1711" s="70"/>
      <c r="M1711" s="70"/>
    </row>
    <row r="1712" spans="12:13" x14ac:dyDescent="0.3">
      <c r="L1712" s="70"/>
      <c r="M1712" s="70"/>
    </row>
    <row r="1713" spans="12:13" x14ac:dyDescent="0.3">
      <c r="L1713" s="70"/>
      <c r="M1713" s="70"/>
    </row>
    <row r="1714" spans="12:13" x14ac:dyDescent="0.3">
      <c r="L1714" s="70"/>
      <c r="M1714" s="70"/>
    </row>
    <row r="1715" spans="12:13" x14ac:dyDescent="0.3">
      <c r="L1715" s="70"/>
      <c r="M1715" s="70"/>
    </row>
    <row r="1716" spans="12:13" x14ac:dyDescent="0.3">
      <c r="L1716" s="70"/>
      <c r="M1716" s="70"/>
    </row>
    <row r="1717" spans="12:13" x14ac:dyDescent="0.3">
      <c r="L1717" s="70"/>
      <c r="M1717" s="70"/>
    </row>
    <row r="1718" spans="12:13" x14ac:dyDescent="0.3">
      <c r="L1718" s="70"/>
      <c r="M1718" s="70"/>
    </row>
    <row r="1719" spans="12:13" x14ac:dyDescent="0.3">
      <c r="L1719" s="70"/>
      <c r="M1719" s="70"/>
    </row>
    <row r="1720" spans="12:13" x14ac:dyDescent="0.3">
      <c r="L1720" s="70"/>
      <c r="M1720" s="70"/>
    </row>
    <row r="1721" spans="12:13" x14ac:dyDescent="0.3">
      <c r="L1721" s="70"/>
      <c r="M1721" s="70"/>
    </row>
    <row r="1722" spans="12:13" x14ac:dyDescent="0.3">
      <c r="L1722" s="70"/>
      <c r="M1722" s="70"/>
    </row>
    <row r="1723" spans="12:13" x14ac:dyDescent="0.3">
      <c r="L1723" s="70"/>
      <c r="M1723" s="70"/>
    </row>
    <row r="1724" spans="12:13" x14ac:dyDescent="0.3">
      <c r="L1724" s="70"/>
      <c r="M1724" s="70"/>
    </row>
    <row r="1725" spans="12:13" x14ac:dyDescent="0.3">
      <c r="L1725" s="70"/>
      <c r="M1725" s="70"/>
    </row>
    <row r="1726" spans="12:13" x14ac:dyDescent="0.3">
      <c r="L1726" s="70"/>
      <c r="M1726" s="70"/>
    </row>
    <row r="1727" spans="12:13" x14ac:dyDescent="0.3">
      <c r="L1727" s="70"/>
      <c r="M1727" s="70"/>
    </row>
    <row r="1728" spans="12:13" x14ac:dyDescent="0.3">
      <c r="L1728" s="70"/>
      <c r="M1728" s="70"/>
    </row>
    <row r="1729" spans="12:13" x14ac:dyDescent="0.3">
      <c r="L1729" s="70"/>
      <c r="M1729" s="70"/>
    </row>
    <row r="1730" spans="12:13" x14ac:dyDescent="0.3">
      <c r="L1730" s="70"/>
      <c r="M1730" s="70"/>
    </row>
    <row r="1731" spans="12:13" x14ac:dyDescent="0.3">
      <c r="L1731" s="70"/>
      <c r="M1731" s="70"/>
    </row>
    <row r="1732" spans="12:13" x14ac:dyDescent="0.3">
      <c r="L1732" s="70"/>
      <c r="M1732" s="70"/>
    </row>
    <row r="1733" spans="12:13" x14ac:dyDescent="0.3">
      <c r="L1733" s="70"/>
      <c r="M1733" s="70"/>
    </row>
    <row r="1734" spans="12:13" x14ac:dyDescent="0.3">
      <c r="L1734" s="70"/>
      <c r="M1734" s="70"/>
    </row>
    <row r="1735" spans="12:13" x14ac:dyDescent="0.3">
      <c r="L1735" s="70"/>
      <c r="M1735" s="70"/>
    </row>
    <row r="1736" spans="12:13" x14ac:dyDescent="0.3">
      <c r="L1736" s="70"/>
      <c r="M1736" s="70"/>
    </row>
    <row r="1737" spans="12:13" x14ac:dyDescent="0.3">
      <c r="L1737" s="70"/>
      <c r="M1737" s="70"/>
    </row>
    <row r="1738" spans="12:13" x14ac:dyDescent="0.3">
      <c r="L1738" s="70"/>
      <c r="M1738" s="70"/>
    </row>
    <row r="1739" spans="12:13" x14ac:dyDescent="0.3">
      <c r="L1739" s="70"/>
      <c r="M1739" s="70"/>
    </row>
    <row r="1740" spans="12:13" x14ac:dyDescent="0.3">
      <c r="L1740" s="70"/>
      <c r="M1740" s="70"/>
    </row>
    <row r="1741" spans="12:13" x14ac:dyDescent="0.3">
      <c r="L1741" s="70"/>
      <c r="M1741" s="70"/>
    </row>
    <row r="1742" spans="12:13" x14ac:dyDescent="0.3">
      <c r="L1742" s="70"/>
      <c r="M1742" s="70"/>
    </row>
    <row r="1743" spans="12:13" x14ac:dyDescent="0.3">
      <c r="L1743" s="70"/>
      <c r="M1743" s="70"/>
    </row>
    <row r="1744" spans="12:13" x14ac:dyDescent="0.3">
      <c r="L1744" s="70"/>
      <c r="M1744" s="70"/>
    </row>
    <row r="1745" spans="12:13" x14ac:dyDescent="0.3">
      <c r="L1745" s="70"/>
      <c r="M1745" s="70"/>
    </row>
    <row r="1746" spans="12:13" x14ac:dyDescent="0.3">
      <c r="L1746" s="70"/>
      <c r="M1746" s="70"/>
    </row>
    <row r="1747" spans="12:13" x14ac:dyDescent="0.3">
      <c r="L1747" s="70"/>
      <c r="M1747" s="70"/>
    </row>
    <row r="1748" spans="12:13" x14ac:dyDescent="0.3">
      <c r="L1748" s="70"/>
      <c r="M1748" s="70"/>
    </row>
    <row r="1749" spans="12:13" x14ac:dyDescent="0.3">
      <c r="L1749" s="70"/>
      <c r="M1749" s="70"/>
    </row>
    <row r="1750" spans="12:13" x14ac:dyDescent="0.3">
      <c r="L1750" s="70"/>
      <c r="M1750" s="70"/>
    </row>
    <row r="1751" spans="12:13" x14ac:dyDescent="0.3">
      <c r="L1751" s="70"/>
      <c r="M1751" s="70"/>
    </row>
    <row r="1752" spans="12:13" x14ac:dyDescent="0.3">
      <c r="L1752" s="70"/>
      <c r="M1752" s="70"/>
    </row>
    <row r="1753" spans="12:13" x14ac:dyDescent="0.3">
      <c r="L1753" s="70"/>
      <c r="M1753" s="70"/>
    </row>
    <row r="1754" spans="12:13" x14ac:dyDescent="0.3">
      <c r="L1754" s="70"/>
      <c r="M1754" s="70"/>
    </row>
    <row r="1755" spans="12:13" x14ac:dyDescent="0.3">
      <c r="L1755" s="70"/>
      <c r="M1755" s="70"/>
    </row>
    <row r="1756" spans="12:13" x14ac:dyDescent="0.3">
      <c r="L1756" s="70"/>
      <c r="M1756" s="70"/>
    </row>
    <row r="1757" spans="12:13" x14ac:dyDescent="0.3">
      <c r="L1757" s="70"/>
      <c r="M1757" s="70"/>
    </row>
    <row r="1758" spans="12:13" x14ac:dyDescent="0.3">
      <c r="L1758" s="70"/>
      <c r="M1758" s="70"/>
    </row>
    <row r="1759" spans="12:13" x14ac:dyDescent="0.3">
      <c r="L1759" s="70"/>
      <c r="M1759" s="70"/>
    </row>
    <row r="1760" spans="12:13" x14ac:dyDescent="0.3">
      <c r="L1760" s="70"/>
      <c r="M1760" s="70"/>
    </row>
    <row r="1761" spans="12:13" x14ac:dyDescent="0.3">
      <c r="L1761" s="70"/>
      <c r="M1761" s="70"/>
    </row>
    <row r="1762" spans="12:13" x14ac:dyDescent="0.3">
      <c r="L1762" s="70"/>
      <c r="M1762" s="70"/>
    </row>
    <row r="1763" spans="12:13" x14ac:dyDescent="0.3">
      <c r="L1763" s="70"/>
      <c r="M1763" s="70"/>
    </row>
    <row r="1764" spans="12:13" x14ac:dyDescent="0.3">
      <c r="L1764" s="70"/>
      <c r="M1764" s="70"/>
    </row>
    <row r="1765" spans="12:13" x14ac:dyDescent="0.3">
      <c r="L1765" s="70"/>
      <c r="M1765" s="70"/>
    </row>
    <row r="1766" spans="12:13" x14ac:dyDescent="0.3">
      <c r="L1766" s="70"/>
      <c r="M1766" s="70"/>
    </row>
    <row r="1767" spans="12:13" x14ac:dyDescent="0.3">
      <c r="L1767" s="70"/>
      <c r="M1767" s="70"/>
    </row>
    <row r="1768" spans="12:13" x14ac:dyDescent="0.3">
      <c r="L1768" s="70"/>
      <c r="M1768" s="70"/>
    </row>
    <row r="1769" spans="12:13" x14ac:dyDescent="0.3">
      <c r="L1769" s="70"/>
      <c r="M1769" s="70"/>
    </row>
    <row r="1770" spans="12:13" x14ac:dyDescent="0.3">
      <c r="L1770" s="70"/>
      <c r="M1770" s="70"/>
    </row>
    <row r="1771" spans="12:13" x14ac:dyDescent="0.3">
      <c r="L1771" s="70"/>
      <c r="M1771" s="70"/>
    </row>
    <row r="1772" spans="12:13" x14ac:dyDescent="0.3">
      <c r="L1772" s="70"/>
      <c r="M1772" s="70"/>
    </row>
    <row r="1773" spans="12:13" x14ac:dyDescent="0.3">
      <c r="L1773" s="70"/>
      <c r="M1773" s="70"/>
    </row>
    <row r="1774" spans="12:13" x14ac:dyDescent="0.3">
      <c r="L1774" s="70"/>
      <c r="M1774" s="70"/>
    </row>
    <row r="1775" spans="12:13" x14ac:dyDescent="0.3">
      <c r="L1775" s="70"/>
      <c r="M1775" s="70"/>
    </row>
    <row r="1776" spans="12:13" x14ac:dyDescent="0.3">
      <c r="L1776" s="70"/>
      <c r="M1776" s="70"/>
    </row>
    <row r="1777" spans="12:13" x14ac:dyDescent="0.3">
      <c r="L1777" s="70"/>
      <c r="M1777" s="70"/>
    </row>
    <row r="1778" spans="12:13" x14ac:dyDescent="0.3">
      <c r="L1778" s="70"/>
      <c r="M1778" s="70"/>
    </row>
    <row r="1779" spans="12:13" x14ac:dyDescent="0.3">
      <c r="L1779" s="70"/>
      <c r="M1779" s="70"/>
    </row>
    <row r="1780" spans="12:13" x14ac:dyDescent="0.3">
      <c r="L1780" s="70"/>
      <c r="M1780" s="70"/>
    </row>
    <row r="1781" spans="12:13" x14ac:dyDescent="0.3">
      <c r="L1781" s="70"/>
      <c r="M1781" s="70"/>
    </row>
    <row r="1782" spans="12:13" x14ac:dyDescent="0.3">
      <c r="L1782" s="70"/>
      <c r="M1782" s="70"/>
    </row>
    <row r="1783" spans="12:13" x14ac:dyDescent="0.3">
      <c r="L1783" s="70"/>
      <c r="M1783" s="70"/>
    </row>
    <row r="1784" spans="12:13" x14ac:dyDescent="0.3">
      <c r="L1784" s="70"/>
      <c r="M1784" s="70"/>
    </row>
    <row r="1785" spans="12:13" x14ac:dyDescent="0.3">
      <c r="L1785" s="70"/>
      <c r="M1785" s="70"/>
    </row>
    <row r="1786" spans="12:13" x14ac:dyDescent="0.3">
      <c r="L1786" s="70"/>
      <c r="M1786" s="70"/>
    </row>
    <row r="1787" spans="12:13" x14ac:dyDescent="0.3">
      <c r="L1787" s="70"/>
      <c r="M1787" s="70"/>
    </row>
    <row r="1788" spans="12:13" x14ac:dyDescent="0.3">
      <c r="L1788" s="70"/>
      <c r="M1788" s="70"/>
    </row>
    <row r="1789" spans="12:13" x14ac:dyDescent="0.3">
      <c r="L1789" s="70"/>
      <c r="M1789" s="70"/>
    </row>
    <row r="1790" spans="12:13" x14ac:dyDescent="0.3">
      <c r="L1790" s="70"/>
      <c r="M1790" s="70"/>
    </row>
    <row r="1791" spans="12:13" x14ac:dyDescent="0.3">
      <c r="L1791" s="70"/>
      <c r="M1791" s="70"/>
    </row>
    <row r="1792" spans="12:13" x14ac:dyDescent="0.3">
      <c r="L1792" s="70"/>
      <c r="M1792" s="70"/>
    </row>
    <row r="1793" spans="12:13" x14ac:dyDescent="0.3">
      <c r="L1793" s="70"/>
      <c r="M1793" s="70"/>
    </row>
    <row r="1794" spans="12:13" x14ac:dyDescent="0.3">
      <c r="L1794" s="70"/>
      <c r="M1794" s="70"/>
    </row>
    <row r="1795" spans="12:13" x14ac:dyDescent="0.3">
      <c r="L1795" s="70"/>
      <c r="M1795" s="70"/>
    </row>
    <row r="1796" spans="12:13" x14ac:dyDescent="0.3">
      <c r="L1796" s="70"/>
      <c r="M1796" s="70"/>
    </row>
    <row r="1797" spans="12:13" x14ac:dyDescent="0.3">
      <c r="L1797" s="70"/>
      <c r="M1797" s="70"/>
    </row>
    <row r="1798" spans="12:13" x14ac:dyDescent="0.3">
      <c r="L1798" s="70"/>
      <c r="M1798" s="70"/>
    </row>
    <row r="1799" spans="12:13" x14ac:dyDescent="0.3">
      <c r="L1799" s="70"/>
      <c r="M1799" s="70"/>
    </row>
    <row r="1800" spans="12:13" x14ac:dyDescent="0.3">
      <c r="L1800" s="70"/>
      <c r="M1800" s="70"/>
    </row>
    <row r="1801" spans="12:13" x14ac:dyDescent="0.3">
      <c r="L1801" s="70"/>
      <c r="M1801" s="70"/>
    </row>
    <row r="1802" spans="12:13" x14ac:dyDescent="0.3">
      <c r="L1802" s="70"/>
      <c r="M1802" s="70"/>
    </row>
    <row r="1803" spans="12:13" x14ac:dyDescent="0.3">
      <c r="L1803" s="70"/>
      <c r="M1803" s="70"/>
    </row>
    <row r="1804" spans="12:13" x14ac:dyDescent="0.3">
      <c r="L1804" s="70"/>
      <c r="M1804" s="70"/>
    </row>
    <row r="1805" spans="12:13" x14ac:dyDescent="0.3">
      <c r="L1805" s="70"/>
      <c r="M1805" s="70"/>
    </row>
    <row r="1806" spans="12:13" x14ac:dyDescent="0.3">
      <c r="L1806" s="70"/>
      <c r="M1806" s="70"/>
    </row>
    <row r="1807" spans="12:13" x14ac:dyDescent="0.3">
      <c r="L1807" s="70"/>
      <c r="M1807" s="70"/>
    </row>
    <row r="1808" spans="12:13" x14ac:dyDescent="0.3">
      <c r="L1808" s="70"/>
      <c r="M1808" s="70"/>
    </row>
    <row r="1809" spans="12:13" x14ac:dyDescent="0.3">
      <c r="L1809" s="70"/>
      <c r="M1809" s="70"/>
    </row>
    <row r="1810" spans="12:13" x14ac:dyDescent="0.3">
      <c r="L1810" s="70"/>
      <c r="M1810" s="70"/>
    </row>
    <row r="1811" spans="12:13" x14ac:dyDescent="0.3">
      <c r="L1811" s="70"/>
      <c r="M1811" s="70"/>
    </row>
    <row r="1812" spans="12:13" x14ac:dyDescent="0.3">
      <c r="L1812" s="70"/>
      <c r="M1812" s="70"/>
    </row>
    <row r="1813" spans="12:13" x14ac:dyDescent="0.3">
      <c r="L1813" s="70"/>
      <c r="M1813" s="70"/>
    </row>
    <row r="1814" spans="12:13" x14ac:dyDescent="0.3">
      <c r="L1814" s="70"/>
      <c r="M1814" s="70"/>
    </row>
    <row r="1815" spans="12:13" x14ac:dyDescent="0.3">
      <c r="L1815" s="70"/>
      <c r="M1815" s="70"/>
    </row>
    <row r="1816" spans="12:13" x14ac:dyDescent="0.3">
      <c r="L1816" s="70"/>
      <c r="M1816" s="70"/>
    </row>
    <row r="1817" spans="12:13" x14ac:dyDescent="0.3">
      <c r="L1817" s="70"/>
      <c r="M1817" s="70"/>
    </row>
    <row r="1818" spans="12:13" x14ac:dyDescent="0.3">
      <c r="L1818" s="70"/>
      <c r="M1818" s="70"/>
    </row>
    <row r="1819" spans="12:13" x14ac:dyDescent="0.3">
      <c r="L1819" s="70"/>
      <c r="M1819" s="70"/>
    </row>
    <row r="1820" spans="12:13" x14ac:dyDescent="0.3">
      <c r="L1820" s="70"/>
      <c r="M1820" s="70"/>
    </row>
    <row r="1821" spans="12:13" x14ac:dyDescent="0.3">
      <c r="L1821" s="70"/>
      <c r="M1821" s="70"/>
    </row>
    <row r="1822" spans="12:13" x14ac:dyDescent="0.3">
      <c r="L1822" s="70"/>
      <c r="M1822" s="70"/>
    </row>
    <row r="1823" spans="12:13" x14ac:dyDescent="0.3">
      <c r="L1823" s="70"/>
      <c r="M1823" s="70"/>
    </row>
    <row r="1824" spans="12:13" x14ac:dyDescent="0.3">
      <c r="L1824" s="70"/>
      <c r="M1824" s="70"/>
    </row>
    <row r="1825" spans="12:13" x14ac:dyDescent="0.3">
      <c r="L1825" s="70"/>
      <c r="M1825" s="70"/>
    </row>
    <row r="1826" spans="12:13" x14ac:dyDescent="0.3">
      <c r="L1826" s="70"/>
      <c r="M1826" s="70"/>
    </row>
    <row r="1827" spans="12:13" x14ac:dyDescent="0.3">
      <c r="L1827" s="70"/>
      <c r="M1827" s="70"/>
    </row>
    <row r="1828" spans="12:13" x14ac:dyDescent="0.3">
      <c r="L1828" s="70"/>
      <c r="M1828" s="70"/>
    </row>
    <row r="1829" spans="12:13" x14ac:dyDescent="0.3">
      <c r="L1829" s="70"/>
      <c r="M1829" s="70"/>
    </row>
    <row r="1830" spans="12:13" x14ac:dyDescent="0.3">
      <c r="L1830" s="70"/>
      <c r="M1830" s="70"/>
    </row>
    <row r="1831" spans="12:13" x14ac:dyDescent="0.3">
      <c r="L1831" s="70"/>
      <c r="M1831" s="70"/>
    </row>
    <row r="1832" spans="12:13" x14ac:dyDescent="0.3">
      <c r="L1832" s="70"/>
      <c r="M1832" s="70"/>
    </row>
    <row r="1833" spans="12:13" x14ac:dyDescent="0.3">
      <c r="L1833" s="70"/>
      <c r="M1833" s="70"/>
    </row>
    <row r="1834" spans="12:13" x14ac:dyDescent="0.3">
      <c r="L1834" s="70"/>
      <c r="M1834" s="70"/>
    </row>
    <row r="1835" spans="12:13" x14ac:dyDescent="0.3">
      <c r="L1835" s="70"/>
      <c r="M1835" s="70"/>
    </row>
    <row r="1836" spans="12:13" x14ac:dyDescent="0.3">
      <c r="L1836" s="70"/>
      <c r="M1836" s="70"/>
    </row>
    <row r="1837" spans="12:13" x14ac:dyDescent="0.3">
      <c r="L1837" s="70"/>
      <c r="M1837" s="70"/>
    </row>
    <row r="1838" spans="12:13" x14ac:dyDescent="0.3">
      <c r="L1838" s="70"/>
      <c r="M1838" s="70"/>
    </row>
    <row r="1839" spans="12:13" x14ac:dyDescent="0.3">
      <c r="L1839" s="70"/>
      <c r="M1839" s="70"/>
    </row>
    <row r="1840" spans="12:13" x14ac:dyDescent="0.3">
      <c r="L1840" s="70"/>
      <c r="M1840" s="70"/>
    </row>
    <row r="1841" spans="12:13" x14ac:dyDescent="0.3">
      <c r="L1841" s="70"/>
      <c r="M1841" s="70"/>
    </row>
    <row r="1842" spans="12:13" x14ac:dyDescent="0.3">
      <c r="L1842" s="70"/>
      <c r="M1842" s="70"/>
    </row>
    <row r="1843" spans="12:13" x14ac:dyDescent="0.3">
      <c r="L1843" s="70"/>
      <c r="M1843" s="70"/>
    </row>
    <row r="1844" spans="12:13" x14ac:dyDescent="0.3">
      <c r="L1844" s="70"/>
      <c r="M1844" s="70"/>
    </row>
    <row r="1845" spans="12:13" x14ac:dyDescent="0.3">
      <c r="L1845" s="70"/>
      <c r="M1845" s="70"/>
    </row>
    <row r="1846" spans="12:13" x14ac:dyDescent="0.3">
      <c r="L1846" s="70"/>
      <c r="M1846" s="70"/>
    </row>
    <row r="1847" spans="12:13" x14ac:dyDescent="0.3">
      <c r="L1847" s="70"/>
      <c r="M1847" s="70"/>
    </row>
    <row r="1848" spans="12:13" x14ac:dyDescent="0.3">
      <c r="L1848" s="70"/>
      <c r="M1848" s="70"/>
    </row>
    <row r="1849" spans="12:13" x14ac:dyDescent="0.3">
      <c r="L1849" s="70"/>
      <c r="M1849" s="70"/>
    </row>
    <row r="1850" spans="12:13" x14ac:dyDescent="0.3">
      <c r="L1850" s="70"/>
      <c r="M1850" s="70"/>
    </row>
    <row r="1851" spans="12:13" x14ac:dyDescent="0.3">
      <c r="L1851" s="70"/>
      <c r="M1851" s="70"/>
    </row>
    <row r="1852" spans="12:13" x14ac:dyDescent="0.3">
      <c r="L1852" s="70"/>
      <c r="M1852" s="70"/>
    </row>
    <row r="1853" spans="12:13" x14ac:dyDescent="0.3">
      <c r="L1853" s="70"/>
      <c r="M1853" s="70"/>
    </row>
    <row r="1854" spans="12:13" x14ac:dyDescent="0.3">
      <c r="L1854" s="70"/>
      <c r="M1854" s="70"/>
    </row>
    <row r="1855" spans="12:13" x14ac:dyDescent="0.3">
      <c r="L1855" s="70"/>
      <c r="M1855" s="70"/>
    </row>
    <row r="1856" spans="12:13" x14ac:dyDescent="0.3">
      <c r="L1856" s="70"/>
      <c r="M1856" s="70"/>
    </row>
    <row r="1857" spans="12:13" x14ac:dyDescent="0.3">
      <c r="L1857" s="70"/>
      <c r="M1857" s="70"/>
    </row>
    <row r="1858" spans="12:13" x14ac:dyDescent="0.3">
      <c r="L1858" s="70"/>
      <c r="M1858" s="70"/>
    </row>
    <row r="1859" spans="12:13" x14ac:dyDescent="0.3">
      <c r="L1859" s="70"/>
      <c r="M1859" s="70"/>
    </row>
    <row r="1860" spans="12:13" x14ac:dyDescent="0.3">
      <c r="L1860" s="70"/>
      <c r="M1860" s="70"/>
    </row>
    <row r="1861" spans="12:13" x14ac:dyDescent="0.3">
      <c r="L1861" s="70"/>
      <c r="M1861" s="70"/>
    </row>
    <row r="1862" spans="12:13" x14ac:dyDescent="0.3">
      <c r="L1862" s="70"/>
      <c r="M1862" s="70"/>
    </row>
    <row r="1863" spans="12:13" x14ac:dyDescent="0.3">
      <c r="L1863" s="70"/>
      <c r="M1863" s="70"/>
    </row>
    <row r="1864" spans="12:13" x14ac:dyDescent="0.3">
      <c r="L1864" s="70"/>
      <c r="M1864" s="70"/>
    </row>
    <row r="1865" spans="12:13" x14ac:dyDescent="0.3">
      <c r="L1865" s="70"/>
      <c r="M1865" s="70"/>
    </row>
    <row r="1866" spans="12:13" x14ac:dyDescent="0.3">
      <c r="L1866" s="70"/>
      <c r="M1866" s="70"/>
    </row>
    <row r="1867" spans="12:13" x14ac:dyDescent="0.3">
      <c r="L1867" s="70"/>
      <c r="M1867" s="70"/>
    </row>
    <row r="1868" spans="12:13" x14ac:dyDescent="0.3">
      <c r="L1868" s="70"/>
      <c r="M1868" s="70"/>
    </row>
    <row r="1869" spans="12:13" x14ac:dyDescent="0.3">
      <c r="L1869" s="70"/>
      <c r="M1869" s="70"/>
    </row>
    <row r="1870" spans="12:13" x14ac:dyDescent="0.3">
      <c r="L1870" s="70"/>
      <c r="M1870" s="70"/>
    </row>
    <row r="1871" spans="12:13" x14ac:dyDescent="0.3">
      <c r="L1871" s="70"/>
      <c r="M1871" s="70"/>
    </row>
    <row r="1872" spans="12:13" x14ac:dyDescent="0.3">
      <c r="L1872" s="70"/>
      <c r="M1872" s="70"/>
    </row>
    <row r="1873" spans="12:13" x14ac:dyDescent="0.3">
      <c r="L1873" s="70"/>
      <c r="M1873" s="70"/>
    </row>
    <row r="1874" spans="12:13" x14ac:dyDescent="0.3">
      <c r="L1874" s="70"/>
      <c r="M1874" s="70"/>
    </row>
    <row r="1875" spans="12:13" x14ac:dyDescent="0.3">
      <c r="L1875" s="70"/>
      <c r="M1875" s="70"/>
    </row>
    <row r="1876" spans="12:13" x14ac:dyDescent="0.3">
      <c r="L1876" s="70"/>
      <c r="M1876" s="70"/>
    </row>
    <row r="1877" spans="12:13" x14ac:dyDescent="0.3">
      <c r="L1877" s="70"/>
      <c r="M1877" s="70"/>
    </row>
    <row r="1878" spans="12:13" x14ac:dyDescent="0.3">
      <c r="L1878" s="70"/>
      <c r="M1878" s="70"/>
    </row>
    <row r="1879" spans="12:13" x14ac:dyDescent="0.3">
      <c r="L1879" s="70"/>
      <c r="M1879" s="70"/>
    </row>
    <row r="1880" spans="12:13" x14ac:dyDescent="0.3">
      <c r="L1880" s="70"/>
      <c r="M1880" s="70"/>
    </row>
    <row r="1881" spans="12:13" x14ac:dyDescent="0.3">
      <c r="L1881" s="70"/>
      <c r="M1881" s="70"/>
    </row>
    <row r="1882" spans="12:13" x14ac:dyDescent="0.3">
      <c r="L1882" s="70"/>
      <c r="M1882" s="70"/>
    </row>
    <row r="1883" spans="12:13" x14ac:dyDescent="0.3">
      <c r="L1883" s="70"/>
      <c r="M1883" s="70"/>
    </row>
    <row r="1884" spans="12:13" x14ac:dyDescent="0.3">
      <c r="L1884" s="70"/>
      <c r="M1884" s="70"/>
    </row>
    <row r="1885" spans="12:13" x14ac:dyDescent="0.3">
      <c r="L1885" s="70"/>
      <c r="M1885" s="70"/>
    </row>
    <row r="1886" spans="12:13" x14ac:dyDescent="0.3">
      <c r="L1886" s="70"/>
      <c r="M1886" s="70"/>
    </row>
    <row r="1887" spans="12:13" x14ac:dyDescent="0.3">
      <c r="L1887" s="70"/>
      <c r="M1887" s="70"/>
    </row>
    <row r="1888" spans="12:13" x14ac:dyDescent="0.3">
      <c r="L1888" s="70"/>
      <c r="M1888" s="70"/>
    </row>
    <row r="1889" spans="12:13" x14ac:dyDescent="0.3">
      <c r="L1889" s="70"/>
      <c r="M1889" s="70"/>
    </row>
    <row r="1890" spans="12:13" x14ac:dyDescent="0.3">
      <c r="L1890" s="70"/>
      <c r="M1890" s="70"/>
    </row>
    <row r="1891" spans="12:13" x14ac:dyDescent="0.3">
      <c r="L1891" s="70"/>
      <c r="M1891" s="70"/>
    </row>
    <row r="1892" spans="12:13" x14ac:dyDescent="0.3">
      <c r="L1892" s="70"/>
      <c r="M1892" s="70"/>
    </row>
    <row r="1893" spans="12:13" x14ac:dyDescent="0.3">
      <c r="L1893" s="70"/>
      <c r="M1893" s="70"/>
    </row>
    <row r="1894" spans="12:13" x14ac:dyDescent="0.3">
      <c r="L1894" s="70"/>
      <c r="M1894" s="70"/>
    </row>
    <row r="1895" spans="12:13" x14ac:dyDescent="0.3">
      <c r="L1895" s="70"/>
      <c r="M1895" s="70"/>
    </row>
    <row r="1896" spans="12:13" x14ac:dyDescent="0.3">
      <c r="L1896" s="70"/>
      <c r="M1896" s="70"/>
    </row>
    <row r="1897" spans="12:13" x14ac:dyDescent="0.3">
      <c r="L1897" s="70"/>
      <c r="M1897" s="70"/>
    </row>
    <row r="1898" spans="12:13" x14ac:dyDescent="0.3">
      <c r="L1898" s="70"/>
      <c r="M1898" s="70"/>
    </row>
    <row r="1899" spans="12:13" x14ac:dyDescent="0.3">
      <c r="L1899" s="70"/>
      <c r="M1899" s="70"/>
    </row>
    <row r="1900" spans="12:13" x14ac:dyDescent="0.3">
      <c r="L1900" s="70"/>
      <c r="M1900" s="70"/>
    </row>
    <row r="1901" spans="12:13" x14ac:dyDescent="0.3">
      <c r="L1901" s="70"/>
      <c r="M1901" s="70"/>
    </row>
    <row r="1902" spans="12:13" x14ac:dyDescent="0.3">
      <c r="L1902" s="70"/>
      <c r="M1902" s="70"/>
    </row>
    <row r="1903" spans="12:13" x14ac:dyDescent="0.3">
      <c r="L1903" s="70"/>
      <c r="M1903" s="70"/>
    </row>
    <row r="1904" spans="12:13" x14ac:dyDescent="0.3">
      <c r="L1904" s="70"/>
      <c r="M1904" s="70"/>
    </row>
    <row r="1905" spans="12:13" x14ac:dyDescent="0.3">
      <c r="L1905" s="70"/>
      <c r="M1905" s="70"/>
    </row>
    <row r="1906" spans="12:13" x14ac:dyDescent="0.3">
      <c r="L1906" s="70"/>
      <c r="M1906" s="70"/>
    </row>
    <row r="1907" spans="12:13" x14ac:dyDescent="0.3">
      <c r="L1907" s="70"/>
      <c r="M1907" s="70"/>
    </row>
    <row r="1908" spans="12:13" x14ac:dyDescent="0.3">
      <c r="L1908" s="70"/>
      <c r="M1908" s="70"/>
    </row>
    <row r="1909" spans="12:13" x14ac:dyDescent="0.3">
      <c r="L1909" s="70"/>
      <c r="M1909" s="70"/>
    </row>
    <row r="1910" spans="12:13" x14ac:dyDescent="0.3">
      <c r="L1910" s="70"/>
      <c r="M1910" s="70"/>
    </row>
    <row r="1911" spans="12:13" x14ac:dyDescent="0.3">
      <c r="L1911" s="70"/>
      <c r="M1911" s="70"/>
    </row>
    <row r="1912" spans="12:13" x14ac:dyDescent="0.3">
      <c r="L1912" s="70"/>
      <c r="M1912" s="70"/>
    </row>
    <row r="1913" spans="12:13" x14ac:dyDescent="0.3">
      <c r="L1913" s="70"/>
      <c r="M1913" s="70"/>
    </row>
    <row r="1914" spans="12:13" x14ac:dyDescent="0.3">
      <c r="L1914" s="70"/>
      <c r="M1914" s="70"/>
    </row>
    <row r="1915" spans="12:13" x14ac:dyDescent="0.3">
      <c r="L1915" s="70"/>
      <c r="M1915" s="70"/>
    </row>
    <row r="1916" spans="12:13" x14ac:dyDescent="0.3">
      <c r="L1916" s="70"/>
      <c r="M1916" s="70"/>
    </row>
    <row r="1917" spans="12:13" x14ac:dyDescent="0.3">
      <c r="L1917" s="70"/>
      <c r="M1917" s="70"/>
    </row>
    <row r="1918" spans="12:13" x14ac:dyDescent="0.3">
      <c r="L1918" s="70"/>
      <c r="M1918" s="70"/>
    </row>
    <row r="1919" spans="12:13" x14ac:dyDescent="0.3">
      <c r="L1919" s="70"/>
      <c r="M1919" s="70"/>
    </row>
    <row r="1920" spans="12:13" x14ac:dyDescent="0.3">
      <c r="L1920" s="70"/>
      <c r="M1920" s="70"/>
    </row>
    <row r="1921" spans="12:13" x14ac:dyDescent="0.3">
      <c r="L1921" s="70"/>
      <c r="M1921" s="70"/>
    </row>
    <row r="1922" spans="12:13" x14ac:dyDescent="0.3">
      <c r="L1922" s="70"/>
      <c r="M1922" s="70"/>
    </row>
    <row r="1923" spans="12:13" x14ac:dyDescent="0.3">
      <c r="L1923" s="70"/>
      <c r="M1923" s="70"/>
    </row>
    <row r="1924" spans="12:13" x14ac:dyDescent="0.3">
      <c r="L1924" s="70"/>
      <c r="M1924" s="70"/>
    </row>
    <row r="1925" spans="12:13" x14ac:dyDescent="0.3">
      <c r="L1925" s="70"/>
      <c r="M1925" s="70"/>
    </row>
    <row r="1926" spans="12:13" x14ac:dyDescent="0.3">
      <c r="L1926" s="70"/>
      <c r="M1926" s="70"/>
    </row>
    <row r="1927" spans="12:13" x14ac:dyDescent="0.3">
      <c r="L1927" s="70"/>
      <c r="M1927" s="70"/>
    </row>
    <row r="1928" spans="12:13" x14ac:dyDescent="0.3">
      <c r="L1928" s="70"/>
      <c r="M1928" s="70"/>
    </row>
    <row r="1929" spans="12:13" x14ac:dyDescent="0.3">
      <c r="L1929" s="70"/>
      <c r="M1929" s="70"/>
    </row>
    <row r="1930" spans="12:13" x14ac:dyDescent="0.3">
      <c r="L1930" s="70"/>
      <c r="M1930" s="70"/>
    </row>
    <row r="1931" spans="12:13" x14ac:dyDescent="0.3">
      <c r="L1931" s="70"/>
      <c r="M1931" s="70"/>
    </row>
    <row r="1932" spans="12:13" x14ac:dyDescent="0.3">
      <c r="L1932" s="70"/>
      <c r="M1932" s="70"/>
    </row>
    <row r="1933" spans="12:13" x14ac:dyDescent="0.3">
      <c r="L1933" s="70"/>
      <c r="M1933" s="70"/>
    </row>
    <row r="1934" spans="12:13" x14ac:dyDescent="0.3">
      <c r="L1934" s="70"/>
      <c r="M1934" s="70"/>
    </row>
    <row r="1935" spans="12:13" x14ac:dyDescent="0.3">
      <c r="L1935" s="70"/>
      <c r="M1935" s="70"/>
    </row>
    <row r="1936" spans="12:13" x14ac:dyDescent="0.3">
      <c r="L1936" s="70"/>
      <c r="M1936" s="70"/>
    </row>
    <row r="1937" spans="12:13" x14ac:dyDescent="0.3">
      <c r="L1937" s="70"/>
      <c r="M1937" s="70"/>
    </row>
    <row r="1938" spans="12:13" x14ac:dyDescent="0.3">
      <c r="L1938" s="70"/>
      <c r="M1938" s="70"/>
    </row>
    <row r="1939" spans="12:13" x14ac:dyDescent="0.3">
      <c r="L1939" s="70"/>
      <c r="M1939" s="70"/>
    </row>
    <row r="1940" spans="12:13" x14ac:dyDescent="0.3">
      <c r="L1940" s="70"/>
      <c r="M1940" s="70"/>
    </row>
    <row r="1941" spans="12:13" x14ac:dyDescent="0.3">
      <c r="L1941" s="70"/>
      <c r="M1941" s="70"/>
    </row>
    <row r="1942" spans="12:13" x14ac:dyDescent="0.3">
      <c r="L1942" s="70"/>
      <c r="M1942" s="70"/>
    </row>
    <row r="1943" spans="12:13" x14ac:dyDescent="0.3">
      <c r="L1943" s="70"/>
      <c r="M1943" s="70"/>
    </row>
    <row r="1944" spans="12:13" x14ac:dyDescent="0.3">
      <c r="L1944" s="70"/>
      <c r="M1944" s="70"/>
    </row>
    <row r="1945" spans="12:13" x14ac:dyDescent="0.3">
      <c r="L1945" s="70"/>
      <c r="M1945" s="70"/>
    </row>
    <row r="1946" spans="12:13" x14ac:dyDescent="0.3">
      <c r="L1946" s="70"/>
      <c r="M1946" s="70"/>
    </row>
    <row r="1947" spans="12:13" x14ac:dyDescent="0.3">
      <c r="L1947" s="70"/>
      <c r="M1947" s="70"/>
    </row>
    <row r="1948" spans="12:13" x14ac:dyDescent="0.3">
      <c r="L1948" s="70"/>
      <c r="M1948" s="70"/>
    </row>
    <row r="1949" spans="12:13" x14ac:dyDescent="0.3">
      <c r="L1949" s="70"/>
      <c r="M1949" s="70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2016-10-21T18:39:21Z</dcterms:modified>
</cp:coreProperties>
</file>