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wden\Documents\Spartans\2019 Predictions\Weekly Predictions\Week 8\"/>
    </mc:Choice>
  </mc:AlternateContent>
  <xr:revisionPtr revIDLastSave="0" documentId="13_ncr:1_{3B372867-CB83-41F4-9FB0-6A7D063FD24E}" xr6:coauthVersionLast="41" xr6:coauthVersionMax="41" xr10:uidLastSave="{00000000-0000-0000-0000-000000000000}"/>
  <bookViews>
    <workbookView xWindow="-98" yWindow="-98" windowWidth="19396" windowHeight="10546" xr2:uid="{689F9260-998E-4526-8BE3-6167FA99FAD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Sheet1!$A$3:$AP$71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72" i="1" l="1"/>
  <c r="AB72" i="1"/>
  <c r="AA72" i="1"/>
  <c r="Z72" i="1"/>
  <c r="Y72" i="1"/>
  <c r="X72" i="1"/>
  <c r="W72" i="1"/>
  <c r="V72" i="1"/>
  <c r="I72" i="1"/>
  <c r="H72" i="1"/>
  <c r="G72" i="1"/>
  <c r="F72" i="1"/>
  <c r="E72" i="1"/>
  <c r="D72" i="1"/>
  <c r="C72" i="1"/>
  <c r="B72" i="1"/>
  <c r="A72" i="1"/>
  <c r="AO95" i="1" l="1"/>
  <c r="AB95" i="1"/>
  <c r="AA95" i="1"/>
  <c r="Z95" i="1"/>
  <c r="Y95" i="1"/>
  <c r="X95" i="1"/>
  <c r="W95" i="1"/>
  <c r="V95" i="1"/>
  <c r="I95" i="1"/>
  <c r="H95" i="1"/>
  <c r="G95" i="1"/>
  <c r="F95" i="1"/>
  <c r="A95" i="1"/>
  <c r="AO94" i="1"/>
  <c r="AB94" i="1"/>
  <c r="AA94" i="1"/>
  <c r="Z94" i="1"/>
  <c r="Y94" i="1"/>
  <c r="X94" i="1"/>
  <c r="W94" i="1"/>
  <c r="V94" i="1"/>
  <c r="I94" i="1"/>
  <c r="H94" i="1"/>
  <c r="G94" i="1"/>
  <c r="F94" i="1"/>
  <c r="A94" i="1"/>
  <c r="AO93" i="1"/>
  <c r="AB93" i="1"/>
  <c r="AA93" i="1"/>
  <c r="Z93" i="1"/>
  <c r="Y93" i="1"/>
  <c r="X93" i="1"/>
  <c r="W93" i="1"/>
  <c r="V93" i="1"/>
  <c r="I93" i="1"/>
  <c r="H93" i="1"/>
  <c r="G93" i="1"/>
  <c r="F93" i="1"/>
  <c r="A93" i="1"/>
  <c r="AO92" i="1"/>
  <c r="AB92" i="1"/>
  <c r="AA92" i="1"/>
  <c r="Z92" i="1"/>
  <c r="Y92" i="1"/>
  <c r="X92" i="1"/>
  <c r="W92" i="1"/>
  <c r="V92" i="1"/>
  <c r="I92" i="1"/>
  <c r="H92" i="1"/>
  <c r="G92" i="1"/>
  <c r="F92" i="1"/>
  <c r="A92" i="1"/>
  <c r="V91" i="1"/>
  <c r="F91" i="1"/>
  <c r="A91" i="1"/>
  <c r="AP90" i="1"/>
  <c r="AO90" i="1"/>
  <c r="AN90" i="1"/>
  <c r="AM90" i="1"/>
  <c r="AL90" i="1"/>
  <c r="AK90" i="1"/>
  <c r="AJ90" i="1"/>
  <c r="AI90" i="1"/>
  <c r="AH90" i="1"/>
  <c r="AF90" i="1"/>
  <c r="AE90" i="1"/>
  <c r="AD90" i="1"/>
  <c r="AB90" i="1"/>
  <c r="AA90" i="1"/>
  <c r="Z90" i="1"/>
  <c r="Y90" i="1"/>
  <c r="X90" i="1"/>
  <c r="W90" i="1"/>
  <c r="V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P89" i="1"/>
  <c r="AO89" i="1"/>
  <c r="AN89" i="1"/>
  <c r="AM89" i="1"/>
  <c r="AL89" i="1"/>
  <c r="AK89" i="1"/>
  <c r="AJ89" i="1"/>
  <c r="AI89" i="1"/>
  <c r="AH89" i="1"/>
  <c r="AF89" i="1"/>
  <c r="AE89" i="1"/>
  <c r="AD89" i="1"/>
  <c r="AB89" i="1"/>
  <c r="AA89" i="1"/>
  <c r="Z89" i="1"/>
  <c r="Y89" i="1"/>
  <c r="X89" i="1"/>
  <c r="W89" i="1"/>
  <c r="V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P88" i="1"/>
  <c r="AO88" i="1"/>
  <c r="AN88" i="1"/>
  <c r="AM88" i="1"/>
  <c r="AL88" i="1"/>
  <c r="AK88" i="1"/>
  <c r="AJ88" i="1"/>
  <c r="AI88" i="1"/>
  <c r="AH88" i="1"/>
  <c r="AF88" i="1"/>
  <c r="AE88" i="1"/>
  <c r="AD88" i="1"/>
  <c r="AB88" i="1"/>
  <c r="AA88" i="1"/>
  <c r="Z88" i="1"/>
  <c r="Y88" i="1"/>
  <c r="X88" i="1"/>
  <c r="W88" i="1"/>
  <c r="V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P87" i="1"/>
  <c r="AO87" i="1"/>
  <c r="AN87" i="1"/>
  <c r="AM87" i="1"/>
  <c r="AL87" i="1"/>
  <c r="AK87" i="1"/>
  <c r="AJ87" i="1"/>
  <c r="AI87" i="1"/>
  <c r="AH87" i="1"/>
  <c r="AF87" i="1"/>
  <c r="AE87" i="1"/>
  <c r="AD87" i="1"/>
  <c r="AB87" i="1"/>
  <c r="AA87" i="1"/>
  <c r="Z87" i="1"/>
  <c r="Y87" i="1"/>
  <c r="X87" i="1"/>
  <c r="W87" i="1"/>
  <c r="V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P86" i="1"/>
  <c r="AO86" i="1"/>
  <c r="AN86" i="1"/>
  <c r="AM86" i="1"/>
  <c r="AL86" i="1"/>
  <c r="AK86" i="1"/>
  <c r="AJ86" i="1"/>
  <c r="AI86" i="1"/>
  <c r="AH86" i="1"/>
  <c r="AF86" i="1"/>
  <c r="AE86" i="1"/>
  <c r="AD86" i="1"/>
  <c r="AB86" i="1"/>
  <c r="AA86" i="1"/>
  <c r="Z86" i="1"/>
  <c r="Y86" i="1"/>
  <c r="X86" i="1"/>
  <c r="W86" i="1"/>
  <c r="V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P85" i="1"/>
  <c r="AO85" i="1"/>
  <c r="AN85" i="1"/>
  <c r="AM85" i="1"/>
  <c r="AL85" i="1"/>
  <c r="AK85" i="1"/>
  <c r="AJ85" i="1"/>
  <c r="AI85" i="1"/>
  <c r="AH85" i="1"/>
  <c r="AF85" i="1"/>
  <c r="AE85" i="1"/>
  <c r="AD85" i="1"/>
  <c r="AB85" i="1"/>
  <c r="AA85" i="1"/>
  <c r="Z85" i="1"/>
  <c r="Y85" i="1"/>
  <c r="X85" i="1"/>
  <c r="W85" i="1"/>
  <c r="V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P84" i="1"/>
  <c r="AO84" i="1"/>
  <c r="AN84" i="1"/>
  <c r="AM84" i="1"/>
  <c r="AL84" i="1"/>
  <c r="AK84" i="1"/>
  <c r="AJ84" i="1"/>
  <c r="AI84" i="1"/>
  <c r="AH84" i="1"/>
  <c r="AF84" i="1"/>
  <c r="AE84" i="1"/>
  <c r="AD84" i="1"/>
  <c r="AB84" i="1"/>
  <c r="AA84" i="1"/>
  <c r="Z84" i="1"/>
  <c r="Y84" i="1"/>
  <c r="X84" i="1"/>
  <c r="W84" i="1"/>
  <c r="V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P83" i="1"/>
  <c r="AO83" i="1"/>
  <c r="AN83" i="1"/>
  <c r="AM83" i="1"/>
  <c r="AL83" i="1"/>
  <c r="AK83" i="1"/>
  <c r="AJ83" i="1"/>
  <c r="AI83" i="1"/>
  <c r="AH83" i="1"/>
  <c r="AF83" i="1"/>
  <c r="AE83" i="1"/>
  <c r="AD83" i="1"/>
  <c r="AB83" i="1"/>
  <c r="AA83" i="1"/>
  <c r="Z83" i="1"/>
  <c r="Y83" i="1"/>
  <c r="X83" i="1"/>
  <c r="W83" i="1"/>
  <c r="V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P82" i="1"/>
  <c r="AO82" i="1"/>
  <c r="AN82" i="1"/>
  <c r="AM82" i="1"/>
  <c r="AL82" i="1"/>
  <c r="AK82" i="1"/>
  <c r="AJ82" i="1"/>
  <c r="AI82" i="1"/>
  <c r="AH82" i="1"/>
  <c r="AF82" i="1"/>
  <c r="AE82" i="1"/>
  <c r="AD82" i="1"/>
  <c r="AB82" i="1"/>
  <c r="AA82" i="1"/>
  <c r="Z82" i="1"/>
  <c r="Y82" i="1"/>
  <c r="X82" i="1"/>
  <c r="W82" i="1"/>
  <c r="V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P81" i="1"/>
  <c r="AO81" i="1"/>
  <c r="AN81" i="1"/>
  <c r="AM81" i="1"/>
  <c r="AL81" i="1"/>
  <c r="AK81" i="1"/>
  <c r="AJ81" i="1"/>
  <c r="AI81" i="1"/>
  <c r="AH81" i="1"/>
  <c r="AF81" i="1"/>
  <c r="AE81" i="1"/>
  <c r="AD81" i="1"/>
  <c r="AB81" i="1"/>
  <c r="AA81" i="1"/>
  <c r="Z81" i="1"/>
  <c r="Y81" i="1"/>
  <c r="X81" i="1"/>
  <c r="W81" i="1"/>
  <c r="V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P80" i="1"/>
  <c r="AO80" i="1"/>
  <c r="AN80" i="1"/>
  <c r="AM80" i="1"/>
  <c r="AL80" i="1"/>
  <c r="AK80" i="1"/>
  <c r="AJ80" i="1"/>
  <c r="AI80" i="1"/>
  <c r="AH80" i="1"/>
  <c r="AF80" i="1"/>
  <c r="AE80" i="1"/>
  <c r="AD80" i="1"/>
  <c r="AB80" i="1"/>
  <c r="AA80" i="1"/>
  <c r="Z80" i="1"/>
  <c r="Y80" i="1"/>
  <c r="X80" i="1"/>
  <c r="W80" i="1"/>
  <c r="V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P79" i="1"/>
  <c r="AO79" i="1"/>
  <c r="AN79" i="1"/>
  <c r="AM79" i="1"/>
  <c r="AL79" i="1"/>
  <c r="AK79" i="1"/>
  <c r="AJ79" i="1"/>
  <c r="AI79" i="1"/>
  <c r="AH79" i="1"/>
  <c r="AF79" i="1"/>
  <c r="AE79" i="1"/>
  <c r="AD79" i="1"/>
  <c r="AB79" i="1"/>
  <c r="AA79" i="1"/>
  <c r="Z79" i="1"/>
  <c r="Y79" i="1"/>
  <c r="X79" i="1"/>
  <c r="W79" i="1"/>
  <c r="V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P78" i="1"/>
  <c r="AO78" i="1"/>
  <c r="AN78" i="1"/>
  <c r="AM78" i="1"/>
  <c r="AL78" i="1"/>
  <c r="AK78" i="1"/>
  <c r="AJ78" i="1"/>
  <c r="AI78" i="1"/>
  <c r="AH78" i="1"/>
  <c r="AF78" i="1"/>
  <c r="AE78" i="1"/>
  <c r="AD78" i="1"/>
  <c r="AB78" i="1"/>
  <c r="AA78" i="1"/>
  <c r="Z78" i="1"/>
  <c r="Y78" i="1"/>
  <c r="X78" i="1"/>
  <c r="W78" i="1"/>
  <c r="V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P77" i="1"/>
  <c r="AO77" i="1"/>
  <c r="AN77" i="1"/>
  <c r="AM77" i="1"/>
  <c r="AL77" i="1"/>
  <c r="AK77" i="1"/>
  <c r="AJ77" i="1"/>
  <c r="AI77" i="1"/>
  <c r="AH77" i="1"/>
  <c r="AF77" i="1"/>
  <c r="AE77" i="1"/>
  <c r="AD77" i="1"/>
  <c r="AB77" i="1"/>
  <c r="AA77" i="1"/>
  <c r="Z77" i="1"/>
  <c r="Y77" i="1"/>
  <c r="X77" i="1"/>
  <c r="W77" i="1"/>
  <c r="V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O71" i="1"/>
  <c r="AB71" i="1"/>
  <c r="AA71" i="1"/>
  <c r="Z71" i="1"/>
  <c r="Y71" i="1"/>
  <c r="X71" i="1"/>
  <c r="W71" i="1"/>
  <c r="V71" i="1"/>
  <c r="I71" i="1"/>
  <c r="H71" i="1"/>
  <c r="G71" i="1"/>
  <c r="F71" i="1"/>
  <c r="E71" i="1"/>
  <c r="D71" i="1"/>
  <c r="C71" i="1"/>
  <c r="B71" i="1"/>
  <c r="A71" i="1"/>
  <c r="AO70" i="1"/>
  <c r="AB70" i="1"/>
  <c r="AA70" i="1"/>
  <c r="Z70" i="1"/>
  <c r="Y70" i="1"/>
  <c r="X70" i="1"/>
  <c r="W70" i="1"/>
  <c r="V70" i="1"/>
  <c r="I70" i="1"/>
  <c r="H70" i="1"/>
  <c r="G70" i="1"/>
  <c r="F70" i="1"/>
  <c r="E70" i="1"/>
  <c r="D70" i="1"/>
  <c r="C70" i="1"/>
  <c r="B70" i="1"/>
  <c r="A70" i="1"/>
  <c r="AO69" i="1"/>
  <c r="AB69" i="1"/>
  <c r="AA69" i="1"/>
  <c r="Z69" i="1"/>
  <c r="Y69" i="1"/>
  <c r="X69" i="1"/>
  <c r="W69" i="1"/>
  <c r="V69" i="1"/>
  <c r="I69" i="1"/>
  <c r="H69" i="1"/>
  <c r="G69" i="1"/>
  <c r="F69" i="1"/>
  <c r="E69" i="1"/>
  <c r="D69" i="1"/>
  <c r="C69" i="1"/>
  <c r="B69" i="1"/>
  <c r="A69" i="1"/>
  <c r="AO68" i="1"/>
  <c r="AB68" i="1"/>
  <c r="AA68" i="1"/>
  <c r="Z68" i="1"/>
  <c r="Y68" i="1"/>
  <c r="X68" i="1"/>
  <c r="W68" i="1"/>
  <c r="V68" i="1"/>
  <c r="I68" i="1"/>
  <c r="H68" i="1"/>
  <c r="G68" i="1"/>
  <c r="F68" i="1"/>
  <c r="E68" i="1"/>
  <c r="D68" i="1"/>
  <c r="C68" i="1"/>
  <c r="B68" i="1"/>
  <c r="A68" i="1"/>
  <c r="AO67" i="1"/>
  <c r="AB67" i="1"/>
  <c r="AA67" i="1"/>
  <c r="Z67" i="1"/>
  <c r="Y67" i="1"/>
  <c r="X67" i="1"/>
  <c r="W67" i="1"/>
  <c r="V67" i="1"/>
  <c r="I67" i="1"/>
  <c r="H67" i="1"/>
  <c r="G67" i="1"/>
  <c r="F67" i="1"/>
  <c r="E67" i="1"/>
  <c r="D67" i="1"/>
  <c r="C67" i="1"/>
  <c r="B67" i="1"/>
  <c r="A67" i="1"/>
  <c r="AO66" i="1"/>
  <c r="AB66" i="1"/>
  <c r="AA66" i="1"/>
  <c r="Z66" i="1"/>
  <c r="Y66" i="1"/>
  <c r="X66" i="1"/>
  <c r="W66" i="1"/>
  <c r="V66" i="1"/>
  <c r="I66" i="1"/>
  <c r="H66" i="1"/>
  <c r="G66" i="1"/>
  <c r="F66" i="1"/>
  <c r="E66" i="1"/>
  <c r="D66" i="1"/>
  <c r="C66" i="1"/>
  <c r="B66" i="1"/>
  <c r="A66" i="1"/>
  <c r="AP65" i="1"/>
  <c r="AO65" i="1"/>
  <c r="AN65" i="1"/>
  <c r="AM65" i="1"/>
  <c r="AL65" i="1"/>
  <c r="AK65" i="1"/>
  <c r="AJ65" i="1"/>
  <c r="AI65" i="1"/>
  <c r="AH65" i="1"/>
  <c r="AF65" i="1"/>
  <c r="AE65" i="1"/>
  <c r="AD65" i="1"/>
  <c r="AB65" i="1"/>
  <c r="AA65" i="1"/>
  <c r="Z65" i="1"/>
  <c r="Y65" i="1"/>
  <c r="X65" i="1"/>
  <c r="W65" i="1"/>
  <c r="V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P64" i="1"/>
  <c r="AO64" i="1"/>
  <c r="AN64" i="1"/>
  <c r="AM64" i="1"/>
  <c r="AL64" i="1"/>
  <c r="AK64" i="1"/>
  <c r="AJ64" i="1"/>
  <c r="AI64" i="1"/>
  <c r="AH64" i="1"/>
  <c r="AF64" i="1"/>
  <c r="AE64" i="1"/>
  <c r="AD64" i="1"/>
  <c r="AB64" i="1"/>
  <c r="AA64" i="1"/>
  <c r="Z64" i="1"/>
  <c r="Y64" i="1"/>
  <c r="X64" i="1"/>
  <c r="W64" i="1"/>
  <c r="V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P63" i="1"/>
  <c r="AO63" i="1"/>
  <c r="AN63" i="1"/>
  <c r="AM63" i="1"/>
  <c r="AL63" i="1"/>
  <c r="AK63" i="1"/>
  <c r="AJ63" i="1"/>
  <c r="AI63" i="1"/>
  <c r="AH63" i="1"/>
  <c r="AF63" i="1"/>
  <c r="AE63" i="1"/>
  <c r="AD63" i="1"/>
  <c r="AB63" i="1"/>
  <c r="AA63" i="1"/>
  <c r="Z63" i="1"/>
  <c r="Y63" i="1"/>
  <c r="X63" i="1"/>
  <c r="W63" i="1"/>
  <c r="V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P62" i="1"/>
  <c r="AO62" i="1"/>
  <c r="AN62" i="1"/>
  <c r="AM62" i="1"/>
  <c r="AL62" i="1"/>
  <c r="AK62" i="1"/>
  <c r="AJ62" i="1"/>
  <c r="AI62" i="1"/>
  <c r="AH62" i="1"/>
  <c r="AF62" i="1"/>
  <c r="AE62" i="1"/>
  <c r="AD62" i="1"/>
  <c r="AB62" i="1"/>
  <c r="AA62" i="1"/>
  <c r="Z62" i="1"/>
  <c r="Y62" i="1"/>
  <c r="X62" i="1"/>
  <c r="W62" i="1"/>
  <c r="V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P61" i="1"/>
  <c r="AO61" i="1"/>
  <c r="AN61" i="1"/>
  <c r="AM61" i="1"/>
  <c r="AL61" i="1"/>
  <c r="AK61" i="1"/>
  <c r="AJ61" i="1"/>
  <c r="AI61" i="1"/>
  <c r="AH61" i="1"/>
  <c r="AF61" i="1"/>
  <c r="AE61" i="1"/>
  <c r="AD61" i="1"/>
  <c r="AB61" i="1"/>
  <c r="AA61" i="1"/>
  <c r="Z61" i="1"/>
  <c r="Y61" i="1"/>
  <c r="X61" i="1"/>
  <c r="W61" i="1"/>
  <c r="V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P60" i="1"/>
  <c r="AO60" i="1"/>
  <c r="AN60" i="1"/>
  <c r="AM60" i="1"/>
  <c r="AL60" i="1"/>
  <c r="AK60" i="1"/>
  <c r="AJ60" i="1"/>
  <c r="AI60" i="1"/>
  <c r="AH60" i="1"/>
  <c r="AF60" i="1"/>
  <c r="AE60" i="1"/>
  <c r="AD60" i="1"/>
  <c r="AB60" i="1"/>
  <c r="AA60" i="1"/>
  <c r="Z60" i="1"/>
  <c r="Y60" i="1"/>
  <c r="X60" i="1"/>
  <c r="W60" i="1"/>
  <c r="V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P59" i="1"/>
  <c r="AO59" i="1"/>
  <c r="AN59" i="1"/>
  <c r="AM59" i="1"/>
  <c r="AL59" i="1"/>
  <c r="AK59" i="1"/>
  <c r="AJ59" i="1"/>
  <c r="AI59" i="1"/>
  <c r="AH59" i="1"/>
  <c r="AF59" i="1"/>
  <c r="AE59" i="1"/>
  <c r="AD59" i="1"/>
  <c r="AB59" i="1"/>
  <c r="AA59" i="1"/>
  <c r="Z59" i="1"/>
  <c r="Y59" i="1"/>
  <c r="X59" i="1"/>
  <c r="W59" i="1"/>
  <c r="V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P58" i="1"/>
  <c r="AO58" i="1"/>
  <c r="AN58" i="1"/>
  <c r="AM58" i="1"/>
  <c r="AL58" i="1"/>
  <c r="AK58" i="1"/>
  <c r="AJ58" i="1"/>
  <c r="AI58" i="1"/>
  <c r="AH58" i="1"/>
  <c r="AF58" i="1"/>
  <c r="AE58" i="1"/>
  <c r="AD58" i="1"/>
  <c r="AB58" i="1"/>
  <c r="AA58" i="1"/>
  <c r="Z58" i="1"/>
  <c r="Y58" i="1"/>
  <c r="X58" i="1"/>
  <c r="W58" i="1"/>
  <c r="V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P57" i="1"/>
  <c r="AO57" i="1"/>
  <c r="AN57" i="1"/>
  <c r="AM57" i="1"/>
  <c r="AL57" i="1"/>
  <c r="AK57" i="1"/>
  <c r="AJ57" i="1"/>
  <c r="AI57" i="1"/>
  <c r="AH57" i="1"/>
  <c r="AF57" i="1"/>
  <c r="AE57" i="1"/>
  <c r="AD57" i="1"/>
  <c r="AB57" i="1"/>
  <c r="AA57" i="1"/>
  <c r="Z57" i="1"/>
  <c r="Y57" i="1"/>
  <c r="X57" i="1"/>
  <c r="W57" i="1"/>
  <c r="V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P56" i="1"/>
  <c r="AO56" i="1"/>
  <c r="AN56" i="1"/>
  <c r="AM56" i="1"/>
  <c r="AL56" i="1"/>
  <c r="AK56" i="1"/>
  <c r="AJ56" i="1"/>
  <c r="AI56" i="1"/>
  <c r="AH56" i="1"/>
  <c r="AF56" i="1"/>
  <c r="AE56" i="1"/>
  <c r="AD56" i="1"/>
  <c r="AB56" i="1"/>
  <c r="AA56" i="1"/>
  <c r="Z56" i="1"/>
  <c r="Y56" i="1"/>
  <c r="X56" i="1"/>
  <c r="W56" i="1"/>
  <c r="V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P55" i="1"/>
  <c r="AO55" i="1"/>
  <c r="AN55" i="1"/>
  <c r="AM55" i="1"/>
  <c r="AL55" i="1"/>
  <c r="AK55" i="1"/>
  <c r="AJ55" i="1"/>
  <c r="AI55" i="1"/>
  <c r="AH55" i="1"/>
  <c r="AF55" i="1"/>
  <c r="AE55" i="1"/>
  <c r="AD55" i="1"/>
  <c r="AB55" i="1"/>
  <c r="AA55" i="1"/>
  <c r="Z55" i="1"/>
  <c r="Y55" i="1"/>
  <c r="X55" i="1"/>
  <c r="W55" i="1"/>
  <c r="V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P54" i="1"/>
  <c r="AO54" i="1"/>
  <c r="AN54" i="1"/>
  <c r="AM54" i="1"/>
  <c r="AL54" i="1"/>
  <c r="AK54" i="1"/>
  <c r="AJ54" i="1"/>
  <c r="AI54" i="1"/>
  <c r="AH54" i="1"/>
  <c r="AF54" i="1"/>
  <c r="AE54" i="1"/>
  <c r="AD54" i="1"/>
  <c r="AB54" i="1"/>
  <c r="AA54" i="1"/>
  <c r="Z54" i="1"/>
  <c r="Y54" i="1"/>
  <c r="X54" i="1"/>
  <c r="W54" i="1"/>
  <c r="V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P53" i="1"/>
  <c r="AO53" i="1"/>
  <c r="AN53" i="1"/>
  <c r="AM53" i="1"/>
  <c r="AL53" i="1"/>
  <c r="AK53" i="1"/>
  <c r="AJ53" i="1"/>
  <c r="AI53" i="1"/>
  <c r="AH53" i="1"/>
  <c r="AF53" i="1"/>
  <c r="AE53" i="1"/>
  <c r="AD53" i="1"/>
  <c r="AB53" i="1"/>
  <c r="AA53" i="1"/>
  <c r="Z53" i="1"/>
  <c r="Y53" i="1"/>
  <c r="X53" i="1"/>
  <c r="W53" i="1"/>
  <c r="V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P52" i="1"/>
  <c r="AO52" i="1"/>
  <c r="AN52" i="1"/>
  <c r="AM52" i="1"/>
  <c r="AL52" i="1"/>
  <c r="AK52" i="1"/>
  <c r="AJ52" i="1"/>
  <c r="AI52" i="1"/>
  <c r="AH52" i="1"/>
  <c r="AF52" i="1"/>
  <c r="AE52" i="1"/>
  <c r="AD52" i="1"/>
  <c r="AB52" i="1"/>
  <c r="AA52" i="1"/>
  <c r="Z52" i="1"/>
  <c r="Y52" i="1"/>
  <c r="X52" i="1"/>
  <c r="W52" i="1"/>
  <c r="V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P51" i="1"/>
  <c r="AO51" i="1"/>
  <c r="AN51" i="1"/>
  <c r="AM51" i="1"/>
  <c r="AL51" i="1"/>
  <c r="AK51" i="1"/>
  <c r="AJ51" i="1"/>
  <c r="AI51" i="1"/>
  <c r="AH51" i="1"/>
  <c r="AF51" i="1"/>
  <c r="AE51" i="1"/>
  <c r="AD51" i="1"/>
  <c r="AB51" i="1"/>
  <c r="AA51" i="1"/>
  <c r="Z51" i="1"/>
  <c r="Y51" i="1"/>
  <c r="X51" i="1"/>
  <c r="W51" i="1"/>
  <c r="V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P50" i="1"/>
  <c r="AO50" i="1"/>
  <c r="AN50" i="1"/>
  <c r="AM50" i="1"/>
  <c r="AL50" i="1"/>
  <c r="AK50" i="1"/>
  <c r="AJ50" i="1"/>
  <c r="AI50" i="1"/>
  <c r="AH50" i="1"/>
  <c r="AF50" i="1"/>
  <c r="AE50" i="1"/>
  <c r="AD50" i="1"/>
  <c r="AB50" i="1"/>
  <c r="AA50" i="1"/>
  <c r="Z50" i="1"/>
  <c r="Y50" i="1"/>
  <c r="X50" i="1"/>
  <c r="W50" i="1"/>
  <c r="V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P49" i="1"/>
  <c r="AO49" i="1"/>
  <c r="AN49" i="1"/>
  <c r="AM49" i="1"/>
  <c r="AL49" i="1"/>
  <c r="AK49" i="1"/>
  <c r="AJ49" i="1"/>
  <c r="AI49" i="1"/>
  <c r="AH49" i="1"/>
  <c r="AF49" i="1"/>
  <c r="AE49" i="1"/>
  <c r="AD49" i="1"/>
  <c r="AB49" i="1"/>
  <c r="AA49" i="1"/>
  <c r="Z49" i="1"/>
  <c r="Y49" i="1"/>
  <c r="X49" i="1"/>
  <c r="W49" i="1"/>
  <c r="V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P48" i="1"/>
  <c r="AO48" i="1"/>
  <c r="AN48" i="1"/>
  <c r="AM48" i="1"/>
  <c r="AL48" i="1"/>
  <c r="AK48" i="1"/>
  <c r="AJ48" i="1"/>
  <c r="AI48" i="1"/>
  <c r="AH48" i="1"/>
  <c r="AF48" i="1"/>
  <c r="AE48" i="1"/>
  <c r="AD48" i="1"/>
  <c r="AB48" i="1"/>
  <c r="AA48" i="1"/>
  <c r="Z48" i="1"/>
  <c r="Y48" i="1"/>
  <c r="X48" i="1"/>
  <c r="W48" i="1"/>
  <c r="V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P47" i="1"/>
  <c r="AO47" i="1"/>
  <c r="AN47" i="1"/>
  <c r="AM47" i="1"/>
  <c r="AL47" i="1"/>
  <c r="AK47" i="1"/>
  <c r="AJ47" i="1"/>
  <c r="AI47" i="1"/>
  <c r="AH47" i="1"/>
  <c r="AF47" i="1"/>
  <c r="AE47" i="1"/>
  <c r="AD47" i="1"/>
  <c r="AB47" i="1"/>
  <c r="AA47" i="1"/>
  <c r="Z47" i="1"/>
  <c r="Y47" i="1"/>
  <c r="X47" i="1"/>
  <c r="W47" i="1"/>
  <c r="V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P46" i="1"/>
  <c r="AO46" i="1"/>
  <c r="AN46" i="1"/>
  <c r="AM46" i="1"/>
  <c r="AL46" i="1"/>
  <c r="AK46" i="1"/>
  <c r="AJ46" i="1"/>
  <c r="AI46" i="1"/>
  <c r="AH46" i="1"/>
  <c r="AF46" i="1"/>
  <c r="AE46" i="1"/>
  <c r="AD46" i="1"/>
  <c r="AB46" i="1"/>
  <c r="AA46" i="1"/>
  <c r="Z46" i="1"/>
  <c r="Y46" i="1"/>
  <c r="X46" i="1"/>
  <c r="W46" i="1"/>
  <c r="V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P45" i="1"/>
  <c r="AO45" i="1"/>
  <c r="AN45" i="1"/>
  <c r="AM45" i="1"/>
  <c r="AL45" i="1"/>
  <c r="AK45" i="1"/>
  <c r="AJ45" i="1"/>
  <c r="AI45" i="1"/>
  <c r="AH45" i="1"/>
  <c r="AF45" i="1"/>
  <c r="AE45" i="1"/>
  <c r="AD45" i="1"/>
  <c r="AB45" i="1"/>
  <c r="AA45" i="1"/>
  <c r="Z45" i="1"/>
  <c r="Y45" i="1"/>
  <c r="X45" i="1"/>
  <c r="W45" i="1"/>
  <c r="V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P44" i="1"/>
  <c r="AO44" i="1"/>
  <c r="AN44" i="1"/>
  <c r="AM44" i="1"/>
  <c r="AL44" i="1"/>
  <c r="AK44" i="1"/>
  <c r="AJ44" i="1"/>
  <c r="AI44" i="1"/>
  <c r="AH44" i="1"/>
  <c r="AF44" i="1"/>
  <c r="AE44" i="1"/>
  <c r="AD44" i="1"/>
  <c r="AB44" i="1"/>
  <c r="AA44" i="1"/>
  <c r="Z44" i="1"/>
  <c r="Y44" i="1"/>
  <c r="X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P43" i="1"/>
  <c r="AO43" i="1"/>
  <c r="AN43" i="1"/>
  <c r="AM43" i="1"/>
  <c r="AL43" i="1"/>
  <c r="AK43" i="1"/>
  <c r="AJ43" i="1"/>
  <c r="AI43" i="1"/>
  <c r="AH43" i="1"/>
  <c r="AF43" i="1"/>
  <c r="AE43" i="1"/>
  <c r="AD43" i="1"/>
  <c r="AB43" i="1"/>
  <c r="AA43" i="1"/>
  <c r="Z43" i="1"/>
  <c r="Y43" i="1"/>
  <c r="X43" i="1"/>
  <c r="W43" i="1"/>
  <c r="V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P42" i="1"/>
  <c r="AO42" i="1"/>
  <c r="AN42" i="1"/>
  <c r="AM42" i="1"/>
  <c r="AL42" i="1"/>
  <c r="AK42" i="1"/>
  <c r="AJ42" i="1"/>
  <c r="AI42" i="1"/>
  <c r="AH42" i="1"/>
  <c r="AF42" i="1"/>
  <c r="AE42" i="1"/>
  <c r="AD42" i="1"/>
  <c r="AB42" i="1"/>
  <c r="AA42" i="1"/>
  <c r="Z42" i="1"/>
  <c r="Y42" i="1"/>
  <c r="X42" i="1"/>
  <c r="W42" i="1"/>
  <c r="V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P41" i="1"/>
  <c r="AO41" i="1"/>
  <c r="AN41" i="1"/>
  <c r="AM41" i="1"/>
  <c r="AL41" i="1"/>
  <c r="AK41" i="1"/>
  <c r="AJ41" i="1"/>
  <c r="AI41" i="1"/>
  <c r="AH41" i="1"/>
  <c r="AF41" i="1"/>
  <c r="AE41" i="1"/>
  <c r="AD41" i="1"/>
  <c r="AB41" i="1"/>
  <c r="AA41" i="1"/>
  <c r="Z41" i="1"/>
  <c r="Y41" i="1"/>
  <c r="X41" i="1"/>
  <c r="W41" i="1"/>
  <c r="V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P40" i="1"/>
  <c r="AO40" i="1"/>
  <c r="AN40" i="1"/>
  <c r="AM40" i="1"/>
  <c r="AL40" i="1"/>
  <c r="AK40" i="1"/>
  <c r="AJ40" i="1"/>
  <c r="AI40" i="1"/>
  <c r="AH40" i="1"/>
  <c r="AF40" i="1"/>
  <c r="AE40" i="1"/>
  <c r="AD40" i="1"/>
  <c r="AB40" i="1"/>
  <c r="AA40" i="1"/>
  <c r="Z40" i="1"/>
  <c r="Y40" i="1"/>
  <c r="X40" i="1"/>
  <c r="W40" i="1"/>
  <c r="V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P39" i="1"/>
  <c r="AO39" i="1"/>
  <c r="AN39" i="1"/>
  <c r="AM39" i="1"/>
  <c r="AL39" i="1"/>
  <c r="AK39" i="1"/>
  <c r="AJ39" i="1"/>
  <c r="AI39" i="1"/>
  <c r="AH39" i="1"/>
  <c r="AF39" i="1"/>
  <c r="AE39" i="1"/>
  <c r="AD39" i="1"/>
  <c r="AB39" i="1"/>
  <c r="AA39" i="1"/>
  <c r="Z39" i="1"/>
  <c r="Y39" i="1"/>
  <c r="X39" i="1"/>
  <c r="W39" i="1"/>
  <c r="V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P38" i="1"/>
  <c r="AO38" i="1"/>
  <c r="AN38" i="1"/>
  <c r="AM38" i="1"/>
  <c r="AL38" i="1"/>
  <c r="AK38" i="1"/>
  <c r="AJ38" i="1"/>
  <c r="AI38" i="1"/>
  <c r="AH38" i="1"/>
  <c r="AF38" i="1"/>
  <c r="AE38" i="1"/>
  <c r="AD38" i="1"/>
  <c r="AB38" i="1"/>
  <c r="AA38" i="1"/>
  <c r="Z38" i="1"/>
  <c r="Y38" i="1"/>
  <c r="X38" i="1"/>
  <c r="W38" i="1"/>
  <c r="V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P37" i="1"/>
  <c r="AO37" i="1"/>
  <c r="AN37" i="1"/>
  <c r="AM37" i="1"/>
  <c r="AL37" i="1"/>
  <c r="AK37" i="1"/>
  <c r="AJ37" i="1"/>
  <c r="AI37" i="1"/>
  <c r="AH37" i="1"/>
  <c r="AF37" i="1"/>
  <c r="AE37" i="1"/>
  <c r="AD37" i="1"/>
  <c r="AB37" i="1"/>
  <c r="AA37" i="1"/>
  <c r="Z37" i="1"/>
  <c r="Y37" i="1"/>
  <c r="X37" i="1"/>
  <c r="W37" i="1"/>
  <c r="V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P36" i="1"/>
  <c r="AO36" i="1"/>
  <c r="AN36" i="1"/>
  <c r="AM36" i="1"/>
  <c r="AL36" i="1"/>
  <c r="AK36" i="1"/>
  <c r="AJ36" i="1"/>
  <c r="AI36" i="1"/>
  <c r="AH36" i="1"/>
  <c r="AF36" i="1"/>
  <c r="AE36" i="1"/>
  <c r="AD36" i="1"/>
  <c r="AB36" i="1"/>
  <c r="AA36" i="1"/>
  <c r="Z36" i="1"/>
  <c r="Y36" i="1"/>
  <c r="X36" i="1"/>
  <c r="W36" i="1"/>
  <c r="V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P35" i="1"/>
  <c r="AO35" i="1"/>
  <c r="AN35" i="1"/>
  <c r="AM35" i="1"/>
  <c r="AL35" i="1"/>
  <c r="AK35" i="1"/>
  <c r="AJ35" i="1"/>
  <c r="AI35" i="1"/>
  <c r="AH35" i="1"/>
  <c r="AF35" i="1"/>
  <c r="AE35" i="1"/>
  <c r="AD35" i="1"/>
  <c r="AB35" i="1"/>
  <c r="AA35" i="1"/>
  <c r="Z35" i="1"/>
  <c r="Y35" i="1"/>
  <c r="X35" i="1"/>
  <c r="W35" i="1"/>
  <c r="V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P34" i="1"/>
  <c r="AO34" i="1"/>
  <c r="AN34" i="1"/>
  <c r="AM34" i="1"/>
  <c r="AL34" i="1"/>
  <c r="AK34" i="1"/>
  <c r="AJ34" i="1"/>
  <c r="AI34" i="1"/>
  <c r="AH34" i="1"/>
  <c r="AF34" i="1"/>
  <c r="AE34" i="1"/>
  <c r="AD34" i="1"/>
  <c r="AB34" i="1"/>
  <c r="AA34" i="1"/>
  <c r="Z34" i="1"/>
  <c r="Y34" i="1"/>
  <c r="X34" i="1"/>
  <c r="W34" i="1"/>
  <c r="V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P33" i="1"/>
  <c r="AO33" i="1"/>
  <c r="AN33" i="1"/>
  <c r="AM33" i="1"/>
  <c r="AL33" i="1"/>
  <c r="AK33" i="1"/>
  <c r="AJ33" i="1"/>
  <c r="AI33" i="1"/>
  <c r="AH33" i="1"/>
  <c r="AF33" i="1"/>
  <c r="AE33" i="1"/>
  <c r="AD33" i="1"/>
  <c r="AB33" i="1"/>
  <c r="AA33" i="1"/>
  <c r="Z33" i="1"/>
  <c r="Y33" i="1"/>
  <c r="X33" i="1"/>
  <c r="W33" i="1"/>
  <c r="V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P32" i="1"/>
  <c r="AO32" i="1"/>
  <c r="AN32" i="1"/>
  <c r="AM32" i="1"/>
  <c r="AL32" i="1"/>
  <c r="AK32" i="1"/>
  <c r="AJ32" i="1"/>
  <c r="AI32" i="1"/>
  <c r="AH32" i="1"/>
  <c r="AF32" i="1"/>
  <c r="AE32" i="1"/>
  <c r="AD32" i="1"/>
  <c r="AB32" i="1"/>
  <c r="AA32" i="1"/>
  <c r="Z32" i="1"/>
  <c r="Y32" i="1"/>
  <c r="X32" i="1"/>
  <c r="W32" i="1"/>
  <c r="V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P31" i="1"/>
  <c r="AO31" i="1"/>
  <c r="AN31" i="1"/>
  <c r="AM31" i="1"/>
  <c r="AL31" i="1"/>
  <c r="AK31" i="1"/>
  <c r="AJ31" i="1"/>
  <c r="AI31" i="1"/>
  <c r="AH31" i="1"/>
  <c r="AF31" i="1"/>
  <c r="AE31" i="1"/>
  <c r="AD31" i="1"/>
  <c r="AB31" i="1"/>
  <c r="AA31" i="1"/>
  <c r="Z31" i="1"/>
  <c r="Y31" i="1"/>
  <c r="X31" i="1"/>
  <c r="W31" i="1"/>
  <c r="V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P30" i="1"/>
  <c r="AO30" i="1"/>
  <c r="AN30" i="1"/>
  <c r="AM30" i="1"/>
  <c r="AL30" i="1"/>
  <c r="AK30" i="1"/>
  <c r="AJ30" i="1"/>
  <c r="AI30" i="1"/>
  <c r="AH30" i="1"/>
  <c r="AF30" i="1"/>
  <c r="AE30" i="1"/>
  <c r="AD30" i="1"/>
  <c r="AB30" i="1"/>
  <c r="AA30" i="1"/>
  <c r="Z30" i="1"/>
  <c r="Y30" i="1"/>
  <c r="X30" i="1"/>
  <c r="W30" i="1"/>
  <c r="V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P29" i="1"/>
  <c r="AO29" i="1"/>
  <c r="AN29" i="1"/>
  <c r="AM29" i="1"/>
  <c r="AL29" i="1"/>
  <c r="AK29" i="1"/>
  <c r="AJ29" i="1"/>
  <c r="AI29" i="1"/>
  <c r="AH29" i="1"/>
  <c r="AF29" i="1"/>
  <c r="AE29" i="1"/>
  <c r="AD29" i="1"/>
  <c r="AB29" i="1"/>
  <c r="AA29" i="1"/>
  <c r="Z29" i="1"/>
  <c r="Y29" i="1"/>
  <c r="X29" i="1"/>
  <c r="W29" i="1"/>
  <c r="V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P28" i="1"/>
  <c r="AO28" i="1"/>
  <c r="AN28" i="1"/>
  <c r="AM28" i="1"/>
  <c r="AL28" i="1"/>
  <c r="AK28" i="1"/>
  <c r="AJ28" i="1"/>
  <c r="AI28" i="1"/>
  <c r="AH28" i="1"/>
  <c r="AF28" i="1"/>
  <c r="AE28" i="1"/>
  <c r="AD28" i="1"/>
  <c r="AB28" i="1"/>
  <c r="AA28" i="1"/>
  <c r="Z28" i="1"/>
  <c r="Y28" i="1"/>
  <c r="X28" i="1"/>
  <c r="W28" i="1"/>
  <c r="V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P27" i="1"/>
  <c r="AO27" i="1"/>
  <c r="AN27" i="1"/>
  <c r="AM27" i="1"/>
  <c r="AL27" i="1"/>
  <c r="AK27" i="1"/>
  <c r="AJ27" i="1"/>
  <c r="AI27" i="1"/>
  <c r="AH27" i="1"/>
  <c r="AF27" i="1"/>
  <c r="AE27" i="1"/>
  <c r="AD27" i="1"/>
  <c r="AB27" i="1"/>
  <c r="AA27" i="1"/>
  <c r="Z27" i="1"/>
  <c r="Y27" i="1"/>
  <c r="X27" i="1"/>
  <c r="W27" i="1"/>
  <c r="V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P26" i="1"/>
  <c r="AO26" i="1"/>
  <c r="AN26" i="1"/>
  <c r="AM26" i="1"/>
  <c r="AL26" i="1"/>
  <c r="AK26" i="1"/>
  <c r="AJ26" i="1"/>
  <c r="AI26" i="1"/>
  <c r="AH26" i="1"/>
  <c r="AF26" i="1"/>
  <c r="AE26" i="1"/>
  <c r="AD26" i="1"/>
  <c r="AB26" i="1"/>
  <c r="AA26" i="1"/>
  <c r="Z26" i="1"/>
  <c r="Y26" i="1"/>
  <c r="X26" i="1"/>
  <c r="W26" i="1"/>
  <c r="V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P25" i="1"/>
  <c r="AO25" i="1"/>
  <c r="AN25" i="1"/>
  <c r="AM25" i="1"/>
  <c r="AL25" i="1"/>
  <c r="AK25" i="1"/>
  <c r="AJ25" i="1"/>
  <c r="AI25" i="1"/>
  <c r="AH25" i="1"/>
  <c r="AF25" i="1"/>
  <c r="AE25" i="1"/>
  <c r="AD25" i="1"/>
  <c r="AB25" i="1"/>
  <c r="AA25" i="1"/>
  <c r="Z25" i="1"/>
  <c r="Y25" i="1"/>
  <c r="X25" i="1"/>
  <c r="W25" i="1"/>
  <c r="V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P24" i="1"/>
  <c r="AO24" i="1"/>
  <c r="AN24" i="1"/>
  <c r="AM24" i="1"/>
  <c r="AL24" i="1"/>
  <c r="AK24" i="1"/>
  <c r="AJ24" i="1"/>
  <c r="AI24" i="1"/>
  <c r="AH24" i="1"/>
  <c r="AF24" i="1"/>
  <c r="AE24" i="1"/>
  <c r="AD24" i="1"/>
  <c r="AB24" i="1"/>
  <c r="AA24" i="1"/>
  <c r="Z24" i="1"/>
  <c r="Y24" i="1"/>
  <c r="X24" i="1"/>
  <c r="W24" i="1"/>
  <c r="V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P23" i="1"/>
  <c r="AO23" i="1"/>
  <c r="AN23" i="1"/>
  <c r="AM23" i="1"/>
  <c r="AL23" i="1"/>
  <c r="AK23" i="1"/>
  <c r="AJ23" i="1"/>
  <c r="AI23" i="1"/>
  <c r="AH23" i="1"/>
  <c r="AF23" i="1"/>
  <c r="AE23" i="1"/>
  <c r="AD23" i="1"/>
  <c r="AB23" i="1"/>
  <c r="AA23" i="1"/>
  <c r="Z23" i="1"/>
  <c r="Y23" i="1"/>
  <c r="X23" i="1"/>
  <c r="W23" i="1"/>
  <c r="V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P22" i="1"/>
  <c r="AO22" i="1"/>
  <c r="AN22" i="1"/>
  <c r="AM22" i="1"/>
  <c r="AL22" i="1"/>
  <c r="AK22" i="1"/>
  <c r="AJ22" i="1"/>
  <c r="AI22" i="1"/>
  <c r="AH22" i="1"/>
  <c r="AF22" i="1"/>
  <c r="AE22" i="1"/>
  <c r="AD22" i="1"/>
  <c r="AB22" i="1"/>
  <c r="AA22" i="1"/>
  <c r="Z22" i="1"/>
  <c r="Y22" i="1"/>
  <c r="X22" i="1"/>
  <c r="W22" i="1"/>
  <c r="V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P21" i="1"/>
  <c r="AO21" i="1"/>
  <c r="AN21" i="1"/>
  <c r="AM21" i="1"/>
  <c r="AL21" i="1"/>
  <c r="AK21" i="1"/>
  <c r="AJ21" i="1"/>
  <c r="AI21" i="1"/>
  <c r="AH21" i="1"/>
  <c r="AF21" i="1"/>
  <c r="AE21" i="1"/>
  <c r="AD21" i="1"/>
  <c r="AB21" i="1"/>
  <c r="AA21" i="1"/>
  <c r="Z21" i="1"/>
  <c r="Y21" i="1"/>
  <c r="X21" i="1"/>
  <c r="W21" i="1"/>
  <c r="V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P20" i="1"/>
  <c r="AO20" i="1"/>
  <c r="AN20" i="1"/>
  <c r="AM20" i="1"/>
  <c r="AL20" i="1"/>
  <c r="AK20" i="1"/>
  <c r="AJ20" i="1"/>
  <c r="AI20" i="1"/>
  <c r="AH20" i="1"/>
  <c r="AF20" i="1"/>
  <c r="AE20" i="1"/>
  <c r="AD20" i="1"/>
  <c r="AB20" i="1"/>
  <c r="AA20" i="1"/>
  <c r="Z20" i="1"/>
  <c r="Y20" i="1"/>
  <c r="X20" i="1"/>
  <c r="W20" i="1"/>
  <c r="V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P19" i="1"/>
  <c r="AO19" i="1"/>
  <c r="AN19" i="1"/>
  <c r="AM19" i="1"/>
  <c r="AL19" i="1"/>
  <c r="AK19" i="1"/>
  <c r="AJ19" i="1"/>
  <c r="AI19" i="1"/>
  <c r="AH19" i="1"/>
  <c r="AF19" i="1"/>
  <c r="AE19" i="1"/>
  <c r="AD19" i="1"/>
  <c r="AB19" i="1"/>
  <c r="AA19" i="1"/>
  <c r="Z19" i="1"/>
  <c r="Y19" i="1"/>
  <c r="X19" i="1"/>
  <c r="W19" i="1"/>
  <c r="V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P18" i="1"/>
  <c r="AO18" i="1"/>
  <c r="AN18" i="1"/>
  <c r="AM18" i="1"/>
  <c r="AL18" i="1"/>
  <c r="AK18" i="1"/>
  <c r="AJ18" i="1"/>
  <c r="AI18" i="1"/>
  <c r="AH18" i="1"/>
  <c r="AF18" i="1"/>
  <c r="AE18" i="1"/>
  <c r="AD18" i="1"/>
  <c r="AB18" i="1"/>
  <c r="AA18" i="1"/>
  <c r="Z18" i="1"/>
  <c r="Y18" i="1"/>
  <c r="X18" i="1"/>
  <c r="W18" i="1"/>
  <c r="V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P17" i="1"/>
  <c r="AO17" i="1"/>
  <c r="AN17" i="1"/>
  <c r="AM17" i="1"/>
  <c r="AL17" i="1"/>
  <c r="AK17" i="1"/>
  <c r="AJ17" i="1"/>
  <c r="AI17" i="1"/>
  <c r="AH17" i="1"/>
  <c r="AF17" i="1"/>
  <c r="AE17" i="1"/>
  <c r="AD17" i="1"/>
  <c r="AB17" i="1"/>
  <c r="AA17" i="1"/>
  <c r="Z17" i="1"/>
  <c r="Y17" i="1"/>
  <c r="X17" i="1"/>
  <c r="W17" i="1"/>
  <c r="V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P16" i="1"/>
  <c r="AO16" i="1"/>
  <c r="AN16" i="1"/>
  <c r="AM16" i="1"/>
  <c r="AL16" i="1"/>
  <c r="AK16" i="1"/>
  <c r="AJ16" i="1"/>
  <c r="AI16" i="1"/>
  <c r="AH16" i="1"/>
  <c r="AF16" i="1"/>
  <c r="AE16" i="1"/>
  <c r="AD16" i="1"/>
  <c r="AB16" i="1"/>
  <c r="AA16" i="1"/>
  <c r="Z16" i="1"/>
  <c r="Y16" i="1"/>
  <c r="X16" i="1"/>
  <c r="W16" i="1"/>
  <c r="V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P15" i="1"/>
  <c r="AO15" i="1"/>
  <c r="AN15" i="1"/>
  <c r="AM15" i="1"/>
  <c r="AL15" i="1"/>
  <c r="AK15" i="1"/>
  <c r="AJ15" i="1"/>
  <c r="AI15" i="1"/>
  <c r="AH15" i="1"/>
  <c r="AF15" i="1"/>
  <c r="AE15" i="1"/>
  <c r="AD15" i="1"/>
  <c r="AB15" i="1"/>
  <c r="AA15" i="1"/>
  <c r="Z15" i="1"/>
  <c r="Y15" i="1"/>
  <c r="X15" i="1"/>
  <c r="W15" i="1"/>
  <c r="V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P14" i="1"/>
  <c r="AO14" i="1"/>
  <c r="AN14" i="1"/>
  <c r="AM14" i="1"/>
  <c r="AL14" i="1"/>
  <c r="AK14" i="1"/>
  <c r="AJ14" i="1"/>
  <c r="AI14" i="1"/>
  <c r="AH14" i="1"/>
  <c r="AF14" i="1"/>
  <c r="AE14" i="1"/>
  <c r="AD14" i="1"/>
  <c r="AB14" i="1"/>
  <c r="AA14" i="1"/>
  <c r="Z14" i="1"/>
  <c r="Y14" i="1"/>
  <c r="X14" i="1"/>
  <c r="W14" i="1"/>
  <c r="V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P13" i="1"/>
  <c r="AO13" i="1"/>
  <c r="AN13" i="1"/>
  <c r="AM13" i="1"/>
  <c r="AL13" i="1"/>
  <c r="AK13" i="1"/>
  <c r="AJ13" i="1"/>
  <c r="AI13" i="1"/>
  <c r="AH13" i="1"/>
  <c r="AF13" i="1"/>
  <c r="AE13" i="1"/>
  <c r="AD13" i="1"/>
  <c r="AB13" i="1"/>
  <c r="AA13" i="1"/>
  <c r="Z13" i="1"/>
  <c r="Y13" i="1"/>
  <c r="X13" i="1"/>
  <c r="W13" i="1"/>
  <c r="V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P12" i="1"/>
  <c r="AO12" i="1"/>
  <c r="AN12" i="1"/>
  <c r="AM12" i="1"/>
  <c r="AL12" i="1"/>
  <c r="AK12" i="1"/>
  <c r="AJ12" i="1"/>
  <c r="AI12" i="1"/>
  <c r="AH12" i="1"/>
  <c r="AF12" i="1"/>
  <c r="AE12" i="1"/>
  <c r="AD12" i="1"/>
  <c r="AB12" i="1"/>
  <c r="AA12" i="1"/>
  <c r="Z12" i="1"/>
  <c r="Y12" i="1"/>
  <c r="X12" i="1"/>
  <c r="W12" i="1"/>
  <c r="V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P11" i="1"/>
  <c r="AO11" i="1"/>
  <c r="AN11" i="1"/>
  <c r="AM11" i="1"/>
  <c r="AL11" i="1"/>
  <c r="AK11" i="1"/>
  <c r="AJ11" i="1"/>
  <c r="AI11" i="1"/>
  <c r="AH11" i="1"/>
  <c r="AF11" i="1"/>
  <c r="AE11" i="1"/>
  <c r="AD11" i="1"/>
  <c r="AB11" i="1"/>
  <c r="AA11" i="1"/>
  <c r="Z11" i="1"/>
  <c r="Y11" i="1"/>
  <c r="X11" i="1"/>
  <c r="W11" i="1"/>
  <c r="V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P10" i="1"/>
  <c r="AO10" i="1"/>
  <c r="AN10" i="1"/>
  <c r="AM10" i="1"/>
  <c r="AL10" i="1"/>
  <c r="AK10" i="1"/>
  <c r="AJ10" i="1"/>
  <c r="AI10" i="1"/>
  <c r="AH10" i="1"/>
  <c r="AF10" i="1"/>
  <c r="AE10" i="1"/>
  <c r="AD10" i="1"/>
  <c r="AB10" i="1"/>
  <c r="AA10" i="1"/>
  <c r="Z10" i="1"/>
  <c r="Y10" i="1"/>
  <c r="X10" i="1"/>
  <c r="W10" i="1"/>
  <c r="V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P9" i="1"/>
  <c r="AO9" i="1"/>
  <c r="AN9" i="1"/>
  <c r="AM9" i="1"/>
  <c r="AL9" i="1"/>
  <c r="AK9" i="1"/>
  <c r="AJ9" i="1"/>
  <c r="AI9" i="1"/>
  <c r="AH9" i="1"/>
  <c r="AF9" i="1"/>
  <c r="AE9" i="1"/>
  <c r="AD9" i="1"/>
  <c r="AB9" i="1"/>
  <c r="AA9" i="1"/>
  <c r="Z9" i="1"/>
  <c r="Y9" i="1"/>
  <c r="X9" i="1"/>
  <c r="W9" i="1"/>
  <c r="V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P8" i="1"/>
  <c r="AO8" i="1"/>
  <c r="AN8" i="1"/>
  <c r="AM8" i="1"/>
  <c r="AL8" i="1"/>
  <c r="AK8" i="1"/>
  <c r="AJ8" i="1"/>
  <c r="AI8" i="1"/>
  <c r="AH8" i="1"/>
  <c r="AF8" i="1"/>
  <c r="AE8" i="1"/>
  <c r="AD8" i="1"/>
  <c r="AB8" i="1"/>
  <c r="AA8" i="1"/>
  <c r="Z8" i="1"/>
  <c r="Y8" i="1"/>
  <c r="X8" i="1"/>
  <c r="W8" i="1"/>
  <c r="V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P7" i="1"/>
  <c r="AO7" i="1"/>
  <c r="AN7" i="1"/>
  <c r="AM7" i="1"/>
  <c r="AL7" i="1"/>
  <c r="AK7" i="1"/>
  <c r="AJ7" i="1"/>
  <c r="AI7" i="1"/>
  <c r="AH7" i="1"/>
  <c r="AF7" i="1"/>
  <c r="AE7" i="1"/>
  <c r="AD7" i="1"/>
  <c r="AB7" i="1"/>
  <c r="AA7" i="1"/>
  <c r="Z7" i="1"/>
  <c r="Y7" i="1"/>
  <c r="X7" i="1"/>
  <c r="W7" i="1"/>
  <c r="V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P6" i="1"/>
  <c r="AO6" i="1"/>
  <c r="AN6" i="1"/>
  <c r="AM6" i="1"/>
  <c r="AL6" i="1"/>
  <c r="AK6" i="1"/>
  <c r="AJ6" i="1"/>
  <c r="AI6" i="1"/>
  <c r="AH6" i="1"/>
  <c r="AF6" i="1"/>
  <c r="AE6" i="1"/>
  <c r="AD6" i="1"/>
  <c r="AB6" i="1"/>
  <c r="AA6" i="1"/>
  <c r="Z6" i="1"/>
  <c r="Y6" i="1"/>
  <c r="X6" i="1"/>
  <c r="W6" i="1"/>
  <c r="V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P5" i="1"/>
  <c r="AO5" i="1"/>
  <c r="AN5" i="1"/>
  <c r="AM5" i="1"/>
  <c r="AL5" i="1"/>
  <c r="AK5" i="1"/>
  <c r="AJ5" i="1"/>
  <c r="AI5" i="1"/>
  <c r="AH5" i="1"/>
  <c r="AF5" i="1"/>
  <c r="AE5" i="1"/>
  <c r="AD5" i="1"/>
  <c r="AB5" i="1"/>
  <c r="AA5" i="1"/>
  <c r="Z5" i="1"/>
  <c r="Y5" i="1"/>
  <c r="X5" i="1"/>
  <c r="W5" i="1"/>
  <c r="V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P4" i="1"/>
  <c r="AO4" i="1"/>
  <c r="AN4" i="1"/>
  <c r="AM4" i="1"/>
  <c r="AL4" i="1"/>
  <c r="AK4" i="1"/>
  <c r="AJ4" i="1"/>
  <c r="AI4" i="1"/>
  <c r="AH4" i="1"/>
  <c r="AF4" i="1"/>
  <c r="AE4" i="1"/>
  <c r="AD4" i="1"/>
  <c r="AB4" i="1"/>
  <c r="AA4" i="1"/>
  <c r="Z4" i="1"/>
  <c r="Y4" i="1"/>
  <c r="X4" i="1"/>
  <c r="W4" i="1"/>
  <c r="V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<sst xmlns="http://schemas.openxmlformats.org/spreadsheetml/2006/main" count="94" uniqueCount="28">
  <si>
    <t xml:space="preserve"> </t>
  </si>
  <si>
    <t>Over / Under</t>
  </si>
  <si>
    <t>2017 ATS</t>
  </si>
  <si>
    <t>Away</t>
  </si>
  <si>
    <t>Home</t>
  </si>
  <si>
    <t>Location</t>
  </si>
  <si>
    <t>Best Bet</t>
  </si>
  <si>
    <t>Total</t>
  </si>
  <si>
    <t>13 Yrs vs Opp ATS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</si>
  <si>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</si>
  <si>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</si>
  <si>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</si>
  <si>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</si>
  <si>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</si>
  <si>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</si>
  <si>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</si>
  <si>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</si>
  <si>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</si>
  <si>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</si>
  <si>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</si>
  <si>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</si>
  <si>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Me</t>
  </si>
  <si>
    <t>Pick</t>
  </si>
  <si>
    <t>Score Previous Year</t>
  </si>
  <si>
    <t>Visitors</t>
  </si>
  <si>
    <t>W</t>
  </si>
  <si>
    <t>L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</si>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</sst>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/>
    <xf numFmtId="0" fontId="5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2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right"/>
    </xf>
    <xf numFmtId="166" fontId="5" fillId="0" borderId="2" xfId="1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center" wrapText="1"/>
    </xf>
    <xf numFmtId="166" fontId="5" fillId="0" borderId="0" xfId="1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43" fontId="4" fillId="0" borderId="6" xfId="1" applyFont="1" applyFill="1" applyBorder="1" applyAlignment="1">
      <alignment horizontal="center"/>
    </xf>
    <xf numFmtId="166" fontId="4" fillId="0" borderId="5" xfId="1" applyNumberFormat="1" applyFont="1" applyFill="1" applyBorder="1" applyAlignment="1">
      <alignment horizontal="right"/>
    </xf>
    <xf numFmtId="166" fontId="4" fillId="0" borderId="6" xfId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 wrapText="1"/>
    </xf>
    <xf numFmtId="167" fontId="4" fillId="0" borderId="8" xfId="3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166" fontId="4" fillId="0" borderId="3" xfId="1" applyNumberFormat="1" applyFont="1" applyFill="1" applyBorder="1" applyAlignment="1">
      <alignment horizontal="right"/>
    </xf>
    <xf numFmtId="166" fontId="4" fillId="0" borderId="4" xfId="1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166" fontId="7" fillId="0" borderId="3" xfId="1" applyNumberFormat="1" applyFont="1" applyFill="1" applyBorder="1" applyAlignment="1">
      <alignment horizontal="center" vertical="center" wrapText="1"/>
    </xf>
    <xf numFmtId="166" fontId="7" fillId="0" borderId="2" xfId="1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166" fontId="5" fillId="0" borderId="8" xfId="1" applyNumberFormat="1" applyFont="1" applyFill="1" applyBorder="1" applyAlignment="1">
      <alignment horizontal="right"/>
    </xf>
    <xf numFmtId="0" fontId="0" fillId="0" borderId="9" xfId="0" applyNumberFormat="1" applyFont="1" applyFill="1" applyBorder="1" applyAlignment="1">
      <alignment horizontal="center" textRotation="180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166" fontId="6" fillId="0" borderId="8" xfId="1" applyNumberFormat="1" applyFont="1" applyFill="1" applyBorder="1" applyAlignment="1">
      <alignment horizontal="center" vertical="center" wrapText="1"/>
    </xf>
    <xf numFmtId="166" fontId="6" fillId="0" borderId="2" xfId="1" applyNumberFormat="1" applyFont="1" applyFill="1" applyBorder="1" applyAlignment="1">
      <alignment horizontal="center" vertical="center" wrapText="1"/>
    </xf>
    <xf numFmtId="43" fontId="5" fillId="0" borderId="8" xfId="3" applyFont="1" applyFill="1" applyBorder="1" applyAlignment="1">
      <alignment horizontal="center"/>
    </xf>
    <xf numFmtId="0" fontId="5" fillId="0" borderId="0" xfId="4" applyNumberFormat="1" applyFont="1" applyFill="1" applyBorder="1" applyAlignment="1">
      <alignment horizontal="center"/>
    </xf>
    <xf numFmtId="0" fontId="5" fillId="0" borderId="8" xfId="4" applyNumberFormat="1" applyFont="1" applyFill="1" applyBorder="1" applyAlignment="1">
      <alignment horizontal="center"/>
    </xf>
    <xf numFmtId="0" fontId="5" fillId="0" borderId="0" xfId="3" applyNumberFormat="1" applyFont="1" applyFill="1" applyBorder="1" applyAlignment="1">
      <alignment horizontal="center"/>
    </xf>
    <xf numFmtId="0" fontId="5" fillId="0" borderId="2" xfId="3" applyNumberFormat="1" applyFont="1" applyFill="1" applyBorder="1" applyAlignment="1">
      <alignment horizontal="center"/>
    </xf>
    <xf numFmtId="0" fontId="5" fillId="0" borderId="9" xfId="4" applyNumberFormat="1" applyFont="1" applyFill="1" applyBorder="1" applyAlignment="1">
      <alignment horizontal="center"/>
    </xf>
    <xf numFmtId="165" fontId="5" fillId="0" borderId="8" xfId="4" applyNumberFormat="1" applyFont="1" applyFill="1" applyBorder="1" applyAlignment="1">
      <alignment horizontal="center"/>
    </xf>
    <xf numFmtId="167" fontId="5" fillId="0" borderId="9" xfId="0" applyNumberFormat="1" applyFont="1" applyFill="1" applyBorder="1" applyAlignment="1">
      <alignment horizontal="center"/>
    </xf>
    <xf numFmtId="0" fontId="4" fillId="0" borderId="0" xfId="4" applyNumberFormat="1" applyFont="1" applyFill="1" applyBorder="1" applyAlignment="1">
      <alignment horizontal="center"/>
    </xf>
    <xf numFmtId="164" fontId="4" fillId="0" borderId="0" xfId="4" applyNumberFormat="1" applyFont="1" applyFill="1" applyBorder="1" applyAlignment="1">
      <alignment horizontal="center"/>
    </xf>
    <xf numFmtId="165" fontId="4" fillId="0" borderId="0" xfId="4" applyNumberFormat="1" applyFont="1" applyFill="1" applyBorder="1" applyAlignment="1">
      <alignment horizontal="center"/>
    </xf>
    <xf numFmtId="164" fontId="4" fillId="0" borderId="0" xfId="4" applyFont="1" applyFill="1" applyBorder="1" applyAlignment="1">
      <alignment horizontal="center"/>
    </xf>
    <xf numFmtId="9" fontId="4" fillId="0" borderId="0" xfId="6" applyFont="1" applyFill="1" applyBorder="1" applyAlignment="1">
      <alignment horizontal="center"/>
    </xf>
    <xf numFmtId="167" fontId="4" fillId="0" borderId="2" xfId="3" applyNumberFormat="1" applyFont="1" applyFill="1" applyBorder="1" applyAlignment="1">
      <alignment horizontal="center"/>
    </xf>
    <xf numFmtId="43" fontId="4" fillId="0" borderId="0" xfId="3" applyFont="1" applyFill="1" applyBorder="1" applyAlignment="1">
      <alignment horizontal="center"/>
    </xf>
    <xf numFmtId="0" fontId="2" fillId="0" borderId="0" xfId="4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center" wrapText="1"/>
    </xf>
    <xf numFmtId="164" fontId="8" fillId="0" borderId="0" xfId="4" applyFont="1" applyBorder="1" applyAlignment="1">
      <alignment horizontal="center"/>
    </xf>
    <xf numFmtId="0" fontId="4" fillId="0" borderId="7" xfId="4" applyNumberFormat="1" applyFont="1" applyFill="1" applyBorder="1" applyAlignment="1">
      <alignment horizontal="center"/>
    </xf>
    <xf numFmtId="164" fontId="4" fillId="0" borderId="7" xfId="4" applyNumberFormat="1" applyFont="1" applyFill="1" applyBorder="1" applyAlignment="1">
      <alignment horizontal="center"/>
    </xf>
    <xf numFmtId="165" fontId="4" fillId="0" borderId="5" xfId="4" applyNumberFormat="1" applyFont="1" applyFill="1" applyBorder="1" applyAlignment="1">
      <alignment horizontal="center"/>
    </xf>
    <xf numFmtId="0" fontId="4" fillId="0" borderId="5" xfId="4" applyNumberFormat="1" applyFont="1" applyFill="1" applyBorder="1" applyAlignment="1">
      <alignment horizontal="center"/>
    </xf>
    <xf numFmtId="0" fontId="4" fillId="0" borderId="10" xfId="4" applyNumberFormat="1" applyFont="1" applyFill="1" applyBorder="1" applyAlignment="1">
      <alignment horizontal="center"/>
    </xf>
    <xf numFmtId="167" fontId="4" fillId="0" borderId="5" xfId="3" applyNumberFormat="1" applyFont="1" applyFill="1" applyBorder="1" applyAlignment="1">
      <alignment horizontal="center"/>
    </xf>
    <xf numFmtId="167" fontId="4" fillId="0" borderId="6" xfId="3" applyNumberFormat="1" applyFont="1" applyFill="1" applyBorder="1" applyAlignment="1">
      <alignment horizontal="center"/>
    </xf>
    <xf numFmtId="0" fontId="7" fillId="0" borderId="5" xfId="4" applyNumberFormat="1" applyFont="1" applyFill="1" applyBorder="1" applyAlignment="1">
      <alignment horizontal="center"/>
    </xf>
    <xf numFmtId="0" fontId="7" fillId="0" borderId="10" xfId="4" applyNumberFormat="1" applyFont="1" applyFill="1" applyBorder="1" applyAlignment="1">
      <alignment horizontal="center"/>
    </xf>
    <xf numFmtId="0" fontId="7" fillId="0" borderId="6" xfId="4" applyNumberFormat="1" applyFont="1" applyFill="1" applyBorder="1" applyAlignment="1">
      <alignment horizontal="center"/>
    </xf>
    <xf numFmtId="0" fontId="2" fillId="0" borderId="5" xfId="4" applyNumberFormat="1" applyFont="1" applyFill="1" applyBorder="1" applyAlignment="1">
      <alignment horizontal="center"/>
    </xf>
    <xf numFmtId="164" fontId="8" fillId="0" borderId="0" xfId="4" applyFont="1" applyAlignment="1">
      <alignment horizontal="center"/>
    </xf>
    <xf numFmtId="0" fontId="4" fillId="0" borderId="4" xfId="4" applyNumberFormat="1" applyFont="1" applyFill="1" applyBorder="1" applyAlignment="1">
      <alignment horizontal="center"/>
    </xf>
    <xf numFmtId="0" fontId="4" fillId="0" borderId="11" xfId="4" applyNumberFormat="1" applyFont="1" applyFill="1" applyBorder="1" applyAlignment="1">
      <alignment horizontal="center"/>
    </xf>
    <xf numFmtId="164" fontId="4" fillId="0" borderId="11" xfId="4" applyNumberFormat="1" applyFont="1" applyFill="1" applyBorder="1" applyAlignment="1">
      <alignment horizontal="center"/>
    </xf>
    <xf numFmtId="165" fontId="4" fillId="0" borderId="3" xfId="4" applyNumberFormat="1" applyFont="1" applyFill="1" applyBorder="1" applyAlignment="1">
      <alignment horizontal="center"/>
    </xf>
    <xf numFmtId="0" fontId="4" fillId="0" borderId="3" xfId="4" applyNumberFormat="1" applyFont="1" applyFill="1" applyBorder="1" applyAlignment="1">
      <alignment horizontal="center"/>
    </xf>
    <xf numFmtId="0" fontId="4" fillId="0" borderId="1" xfId="4" applyNumberFormat="1" applyFont="1" applyFill="1" applyBorder="1" applyAlignment="1">
      <alignment horizontal="center"/>
    </xf>
    <xf numFmtId="167" fontId="4" fillId="0" borderId="3" xfId="3" applyNumberFormat="1" applyFont="1" applyFill="1" applyBorder="1" applyAlignment="1">
      <alignment horizontal="center"/>
    </xf>
    <xf numFmtId="167" fontId="4" fillId="0" borderId="4" xfId="3" applyNumberFormat="1" applyFont="1" applyFill="1" applyBorder="1" applyAlignment="1">
      <alignment horizontal="center"/>
    </xf>
    <xf numFmtId="0" fontId="7" fillId="0" borderId="11" xfId="4" applyNumberFormat="1" applyFont="1" applyFill="1" applyBorder="1" applyAlignment="1">
      <alignment horizontal="center" vertical="center" wrapText="1"/>
    </xf>
    <xf numFmtId="0" fontId="2" fillId="0" borderId="3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2" fillId="0" borderId="4" xfId="3" applyNumberFormat="1" applyFont="1" applyFill="1" applyBorder="1" applyAlignment="1">
      <alignment horizontal="center" vertical="center" wrapText="1"/>
    </xf>
    <xf numFmtId="0" fontId="4" fillId="0" borderId="0" xfId="4" applyNumberFormat="1" applyFont="1" applyFill="1" applyBorder="1" applyAlignment="1">
      <alignment horizontal="center" vertical="center"/>
    </xf>
    <xf numFmtId="0" fontId="2" fillId="0" borderId="8" xfId="3" applyNumberFormat="1" applyFont="1" applyFill="1" applyBorder="1" applyAlignment="1">
      <alignment horizontal="center" vertical="center" wrapText="1"/>
    </xf>
    <xf numFmtId="0" fontId="2" fillId="0" borderId="0" xfId="3" applyNumberFormat="1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43" fontId="7" fillId="0" borderId="3" xfId="3" applyFont="1" applyFill="1" applyBorder="1" applyAlignment="1">
      <alignment horizontal="center" vertical="center" wrapText="1"/>
    </xf>
    <xf numFmtId="43" fontId="7" fillId="0" borderId="4" xfId="3" applyFont="1" applyFill="1" applyBorder="1" applyAlignment="1">
      <alignment horizontal="center" vertical="center" wrapText="1"/>
    </xf>
    <xf numFmtId="0" fontId="5" fillId="0" borderId="2" xfId="4" applyNumberFormat="1" applyFont="1" applyFill="1" applyBorder="1" applyAlignment="1">
      <alignment horizontal="center"/>
    </xf>
    <xf numFmtId="164" fontId="5" fillId="0" borderId="2" xfId="4" applyNumberFormat="1" applyFont="1" applyFill="1" applyBorder="1" applyAlignment="1">
      <alignment horizontal="center"/>
    </xf>
    <xf numFmtId="43" fontId="5" fillId="0" borderId="2" xfId="3" applyFont="1" applyFill="1" applyBorder="1" applyAlignment="1">
      <alignment horizontal="center"/>
    </xf>
    <xf numFmtId="168" fontId="5" fillId="0" borderId="8" xfId="4" applyNumberFormat="1" applyFont="1" applyFill="1" applyBorder="1" applyAlignment="1">
      <alignment horizontal="center"/>
    </xf>
    <xf numFmtId="164" fontId="5" fillId="0" borderId="0" xfId="4" applyFont="1"/>
    <xf numFmtId="164" fontId="5" fillId="0" borderId="0" xfId="4" applyNumberFormat="1" applyFont="1" applyBorder="1" applyAlignment="1">
      <alignment horizontal="center"/>
    </xf>
    <xf numFmtId="168" fontId="5" fillId="0" borderId="2" xfId="4" applyNumberFormat="1" applyFont="1" applyFill="1" applyBorder="1" applyAlignment="1">
      <alignment horizontal="center"/>
    </xf>
    <xf numFmtId="167" fontId="5" fillId="0" borderId="8" xfId="4" applyNumberFormat="1" applyFont="1" applyFill="1" applyBorder="1" applyAlignment="1">
      <alignment horizontal="center"/>
    </xf>
    <xf numFmtId="167" fontId="5" fillId="0" borderId="2" xfId="4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 textRotation="180"/>
    </xf>
    <xf numFmtId="43" fontId="4" fillId="0" borderId="0" xfId="1" applyFont="1" applyFill="1" applyBorder="1" applyAlignment="1">
      <alignment horizontal="center"/>
    </xf>
    <xf numFmtId="43" fontId="0" fillId="0" borderId="0" xfId="1" applyFont="1"/>
    <xf numFmtId="43" fontId="4" fillId="0" borderId="5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43" fontId="0" fillId="0" borderId="0" xfId="1" applyFont="1" applyFill="1"/>
    <xf numFmtId="43" fontId="2" fillId="0" borderId="5" xfId="3" applyFont="1" applyFill="1" applyBorder="1" applyAlignment="1">
      <alignment horizontal="center"/>
    </xf>
    <xf numFmtId="43" fontId="2" fillId="0" borderId="6" xfId="3" applyFont="1" applyFill="1" applyBorder="1" applyAlignment="1">
      <alignment horizontal="center"/>
    </xf>
    <xf numFmtId="0" fontId="7" fillId="0" borderId="3" xfId="4" applyNumberFormat="1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>
      <alignment horizontal="center" vertical="center"/>
    </xf>
    <xf numFmtId="0" fontId="7" fillId="0" borderId="4" xfId="4" applyNumberFormat="1" applyFont="1" applyFill="1" applyBorder="1" applyAlignment="1">
      <alignment horizontal="center" vertical="center"/>
    </xf>
    <xf numFmtId="0" fontId="4" fillId="0" borderId="5" xfId="4" applyNumberFormat="1" applyFont="1" applyFill="1" applyBorder="1" applyAlignment="1">
      <alignment horizontal="center"/>
    </xf>
    <xf numFmtId="0" fontId="4" fillId="0" borderId="10" xfId="4" applyNumberFormat="1" applyFont="1" applyFill="1" applyBorder="1" applyAlignment="1">
      <alignment horizontal="center"/>
    </xf>
    <xf numFmtId="0" fontId="4" fillId="0" borderId="6" xfId="4" applyNumberFormat="1" applyFont="1" applyFill="1" applyBorder="1" applyAlignment="1">
      <alignment horizontal="center"/>
    </xf>
    <xf numFmtId="0" fontId="2" fillId="0" borderId="5" xfId="4" applyNumberFormat="1" applyFont="1" applyFill="1" applyBorder="1" applyAlignment="1">
      <alignment horizontal="center" vertical="center"/>
    </xf>
    <xf numFmtId="0" fontId="4" fillId="0" borderId="10" xfId="4" applyNumberFormat="1" applyFont="1" applyFill="1" applyBorder="1" applyAlignment="1">
      <alignment horizontal="center" vertical="center"/>
    </xf>
    <xf numFmtId="0" fontId="4" fillId="0" borderId="6" xfId="4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>
      <alignment horizontal="center"/>
    </xf>
    <xf numFmtId="0" fontId="2" fillId="0" borderId="5" xfId="3" applyNumberFormat="1" applyFont="1" applyFill="1" applyBorder="1" applyAlignment="1">
      <alignment horizontal="center" vertical="center" wrapText="1"/>
    </xf>
    <xf numFmtId="0" fontId="2" fillId="0" borderId="10" xfId="3" applyNumberFormat="1" applyFont="1" applyFill="1" applyBorder="1" applyAlignment="1">
      <alignment horizontal="center" vertical="center" wrapText="1"/>
    </xf>
    <xf numFmtId="0" fontId="2" fillId="0" borderId="6" xfId="3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 wrapText="1"/>
    </xf>
    <xf numFmtId="43" fontId="4" fillId="0" borderId="8" xfId="1" applyFont="1" applyFill="1" applyBorder="1" applyAlignment="1">
      <alignment horizontal="center" wrapText="1"/>
    </xf>
    <xf numFmtId="0" fontId="7" fillId="0" borderId="0" xfId="4" applyNumberFormat="1" applyFont="1" applyFill="1" applyBorder="1" applyAlignment="1">
      <alignment horizontal="center"/>
    </xf>
    <xf numFmtId="0" fontId="2" fillId="0" borderId="7" xfId="4" applyNumberFormat="1" applyFont="1" applyFill="1" applyBorder="1" applyAlignment="1">
      <alignment horizontal="center" textRotation="180"/>
    </xf>
    <xf numFmtId="0" fontId="2" fillId="0" borderId="9" xfId="4" applyNumberFormat="1" applyFont="1" applyFill="1" applyBorder="1" applyAlignment="1">
      <alignment horizontal="center" textRotation="180"/>
    </xf>
    <xf numFmtId="0" fontId="2" fillId="0" borderId="11" xfId="4" applyNumberFormat="1" applyFont="1" applyFill="1" applyBorder="1" applyAlignment="1">
      <alignment horizontal="center" textRotation="180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 wrapText="1"/>
    </xf>
    <xf numFmtId="43" fontId="5" fillId="0" borderId="8" xfId="1" applyFont="1" applyFill="1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textRotation="180"/>
    </xf>
    <xf numFmtId="0" fontId="0" fillId="0" borderId="9" xfId="0" applyNumberFormat="1" applyFont="1" applyFill="1" applyBorder="1" applyAlignment="1">
      <alignment horizontal="center" textRotation="180"/>
    </xf>
    <xf numFmtId="0" fontId="0" fillId="0" borderId="11" xfId="0" applyNumberFormat="1" applyFont="1" applyFill="1" applyBorder="1" applyAlignment="1">
      <alignment horizontal="center" textRotation="180"/>
    </xf>
    <xf numFmtId="0" fontId="0" fillId="0" borderId="0" xfId="0" applyNumberFormat="1" applyFont="1" applyFill="1" applyBorder="1" applyAlignment="1">
      <alignment horizontal="center"/>
    </xf>
  </cellXfs>
  <cellStyles count="7">
    <cellStyle name="Comma" xfId="1" builtinId="3"/>
    <cellStyle name="Comma 2" xfId="3" xr:uid="{6B7A15D5-86CF-4B78-9AA0-649160F6FC6A}"/>
    <cellStyle name="Comma 2 2" xfId="5" xr:uid="{325F678D-3938-423B-87C9-969138B867A7}"/>
    <cellStyle name="Normal" xfId="0" builtinId="0"/>
    <cellStyle name="Normal 2" xfId="4" xr:uid="{75EFBF3B-D821-43AF-BDBE-5270B46EDE38}"/>
    <cellStyle name="Percent" xfId="2" builtinId="5"/>
    <cellStyle name="Percent 2" xfId="6" xr:uid="{2066FAF8-84EF-44E4-A52B-054474D959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9%20Predictions/Predictions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GO JUMBO 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>
        <row r="579">
          <cell r="A579">
            <v>8</v>
          </cell>
          <cell r="B579" t="str">
            <v>Weds</v>
          </cell>
          <cell r="C579">
            <v>43754</v>
          </cell>
          <cell r="D579">
            <v>0.83333333333333337</v>
          </cell>
          <cell r="E579" t="str">
            <v>ESPN2</v>
          </cell>
          <cell r="F579" t="str">
            <v>South Alabama</v>
          </cell>
          <cell r="G579" t="str">
            <v>SB</v>
          </cell>
          <cell r="H579" t="str">
            <v>Troy</v>
          </cell>
          <cell r="I579" t="str">
            <v>SB</v>
          </cell>
          <cell r="J579" t="str">
            <v>Troy</v>
          </cell>
          <cell r="K579" t="str">
            <v>South Alabama</v>
          </cell>
          <cell r="L579">
            <v>15.5</v>
          </cell>
          <cell r="M579">
            <v>55</v>
          </cell>
          <cell r="T579" t="str">
            <v>South Alabama</v>
          </cell>
          <cell r="AL579" t="str">
            <v>Troy</v>
          </cell>
          <cell r="AM579">
            <v>38</v>
          </cell>
          <cell r="AN579" t="str">
            <v>SOUTH ALABAMA</v>
          </cell>
          <cell r="AO579">
            <v>17</v>
          </cell>
          <cell r="AQ579" t="str">
            <v>South Alabama</v>
          </cell>
          <cell r="AR579">
            <v>1</v>
          </cell>
          <cell r="AS579">
            <v>1</v>
          </cell>
          <cell r="AT579">
            <v>0</v>
          </cell>
          <cell r="AU579">
            <v>2</v>
          </cell>
          <cell r="AV579">
            <v>2</v>
          </cell>
          <cell r="AW579">
            <v>0</v>
          </cell>
          <cell r="AY579">
            <v>4</v>
          </cell>
          <cell r="AZ579">
            <v>2</v>
          </cell>
          <cell r="BA579">
            <v>1</v>
          </cell>
          <cell r="BC579" t="str">
            <v>Troy</v>
          </cell>
          <cell r="BD579">
            <v>0</v>
          </cell>
          <cell r="BE579">
            <v>1</v>
          </cell>
          <cell r="BF579">
            <v>0</v>
          </cell>
          <cell r="BG579">
            <v>1</v>
          </cell>
          <cell r="BH579">
            <v>2</v>
          </cell>
          <cell r="BI579">
            <v>0</v>
          </cell>
          <cell r="BJ579">
            <v>44.2</v>
          </cell>
          <cell r="BK579">
            <v>60.66</v>
          </cell>
        </row>
        <row r="580">
          <cell r="A580">
            <v>8</v>
          </cell>
          <cell r="B580" t="str">
            <v>Thurs</v>
          </cell>
          <cell r="C580">
            <v>43755</v>
          </cell>
          <cell r="D580">
            <v>0.875</v>
          </cell>
          <cell r="E580" t="str">
            <v>ESPN</v>
          </cell>
          <cell r="F580" t="str">
            <v>UCLA</v>
          </cell>
          <cell r="G580" t="str">
            <v>P12</v>
          </cell>
          <cell r="H580" t="str">
            <v>Stanford</v>
          </cell>
          <cell r="I580" t="str">
            <v>P12</v>
          </cell>
          <cell r="J580" t="str">
            <v>Stanford</v>
          </cell>
          <cell r="K580" t="str">
            <v>UCLA</v>
          </cell>
          <cell r="L580">
            <v>4</v>
          </cell>
          <cell r="M580">
            <v>50.5</v>
          </cell>
          <cell r="T580" t="str">
            <v>Stanford</v>
          </cell>
          <cell r="AL580" t="str">
            <v>UCLA</v>
          </cell>
          <cell r="AM580">
            <v>49</v>
          </cell>
          <cell r="AN580" t="str">
            <v>Stanford</v>
          </cell>
          <cell r="AO580">
            <v>42</v>
          </cell>
          <cell r="AQ580" t="str">
            <v>UCLA</v>
          </cell>
          <cell r="AR580">
            <v>1</v>
          </cell>
          <cell r="AS580">
            <v>1</v>
          </cell>
          <cell r="AT580">
            <v>0</v>
          </cell>
          <cell r="AU580">
            <v>1</v>
          </cell>
          <cell r="AV580">
            <v>4</v>
          </cell>
          <cell r="AW580">
            <v>0</v>
          </cell>
          <cell r="AY580">
            <v>3</v>
          </cell>
          <cell r="AZ580">
            <v>11</v>
          </cell>
          <cell r="BA580">
            <v>0</v>
          </cell>
          <cell r="BC580" t="str">
            <v>Stanford</v>
          </cell>
          <cell r="BD580">
            <v>2</v>
          </cell>
          <cell r="BE580">
            <v>1</v>
          </cell>
          <cell r="BF580">
            <v>0</v>
          </cell>
          <cell r="BG580">
            <v>2</v>
          </cell>
          <cell r="BH580">
            <v>3</v>
          </cell>
          <cell r="BI580">
            <v>0</v>
          </cell>
          <cell r="BJ580">
            <v>66.510000000000005</v>
          </cell>
          <cell r="BK580">
            <v>77.73</v>
          </cell>
        </row>
        <row r="581">
          <cell r="A581">
            <v>8</v>
          </cell>
          <cell r="B581" t="str">
            <v>Thurs</v>
          </cell>
          <cell r="C581">
            <v>43755</v>
          </cell>
          <cell r="D581">
            <v>0.8125</v>
          </cell>
          <cell r="E581" t="str">
            <v>ESPNU</v>
          </cell>
          <cell r="F581" t="str">
            <v>UL Lafayette</v>
          </cell>
          <cell r="G581" t="str">
            <v>SB</v>
          </cell>
          <cell r="H581" t="str">
            <v>Arkansas State</v>
          </cell>
          <cell r="I581" t="str">
            <v>SB</v>
          </cell>
          <cell r="J581" t="str">
            <v>UL Lafayette</v>
          </cell>
          <cell r="K581" t="str">
            <v>Arkansas State</v>
          </cell>
          <cell r="L581">
            <v>6</v>
          </cell>
          <cell r="M581">
            <v>68</v>
          </cell>
          <cell r="T581" t="str">
            <v>UL Lafayette</v>
          </cell>
          <cell r="X581" t="str">
            <v>MM</v>
          </cell>
          <cell r="AL581" t="str">
            <v>UL LAFAYETTE</v>
          </cell>
          <cell r="AM581">
            <v>47</v>
          </cell>
          <cell r="AN581" t="str">
            <v>Arkansas State</v>
          </cell>
          <cell r="AO581">
            <v>43</v>
          </cell>
          <cell r="AQ581" t="str">
            <v>UL Lafayette</v>
          </cell>
          <cell r="AR581">
            <v>2</v>
          </cell>
          <cell r="AS581">
            <v>0</v>
          </cell>
          <cell r="AT581">
            <v>0</v>
          </cell>
          <cell r="AU581">
            <v>3</v>
          </cell>
          <cell r="AV581">
            <v>1</v>
          </cell>
          <cell r="AW581">
            <v>0</v>
          </cell>
          <cell r="AY581">
            <v>10</v>
          </cell>
          <cell r="AZ581">
            <v>4</v>
          </cell>
          <cell r="BA581">
            <v>0</v>
          </cell>
          <cell r="BC581" t="str">
            <v>Arkansas State</v>
          </cell>
          <cell r="BD581">
            <v>0</v>
          </cell>
          <cell r="BE581">
            <v>1</v>
          </cell>
          <cell r="BF581">
            <v>0</v>
          </cell>
          <cell r="BG581">
            <v>1</v>
          </cell>
          <cell r="BH581">
            <v>3</v>
          </cell>
          <cell r="BI581">
            <v>0</v>
          </cell>
          <cell r="BJ581">
            <v>67.17</v>
          </cell>
          <cell r="BK581">
            <v>63.58</v>
          </cell>
        </row>
        <row r="582">
          <cell r="A582">
            <v>8</v>
          </cell>
          <cell r="B582" t="str">
            <v>Fri</v>
          </cell>
          <cell r="C582">
            <v>43756</v>
          </cell>
          <cell r="D582">
            <v>0.79166666666666663</v>
          </cell>
          <cell r="E582" t="str">
            <v>ESPN</v>
          </cell>
          <cell r="F582" t="str">
            <v>Pittsburgh</v>
          </cell>
          <cell r="G582" t="str">
            <v>ACC</v>
          </cell>
          <cell r="H582" t="str">
            <v>Syracuse</v>
          </cell>
          <cell r="I582" t="str">
            <v>ACC</v>
          </cell>
          <cell r="J582" t="str">
            <v>Pittsburgh</v>
          </cell>
          <cell r="K582" t="str">
            <v>Syracuse</v>
          </cell>
          <cell r="L582">
            <v>3.5</v>
          </cell>
          <cell r="M582">
            <v>51.5</v>
          </cell>
          <cell r="T582" t="str">
            <v>Pittsburgh</v>
          </cell>
          <cell r="X582" t="str">
            <v>Q</v>
          </cell>
          <cell r="AL582" t="str">
            <v>PITTSBURGH</v>
          </cell>
          <cell r="AM582">
            <v>44</v>
          </cell>
          <cell r="AN582" t="str">
            <v>Syracuse</v>
          </cell>
          <cell r="AO582">
            <v>37</v>
          </cell>
          <cell r="AQ582" t="str">
            <v>Pittsburgh</v>
          </cell>
          <cell r="AR582">
            <v>2</v>
          </cell>
          <cell r="AS582">
            <v>0</v>
          </cell>
          <cell r="AT582">
            <v>0</v>
          </cell>
          <cell r="AU582">
            <v>4</v>
          </cell>
          <cell r="AV582">
            <v>1</v>
          </cell>
          <cell r="AW582">
            <v>0</v>
          </cell>
          <cell r="AY582">
            <v>4</v>
          </cell>
          <cell r="AZ582">
            <v>9</v>
          </cell>
          <cell r="BA582">
            <v>1</v>
          </cell>
          <cell r="BC582" t="str">
            <v>Syracuse</v>
          </cell>
          <cell r="BD582">
            <v>1</v>
          </cell>
          <cell r="BE582">
            <v>1</v>
          </cell>
          <cell r="BF582">
            <v>0</v>
          </cell>
          <cell r="BG582">
            <v>2</v>
          </cell>
          <cell r="BH582">
            <v>3</v>
          </cell>
          <cell r="BI582">
            <v>0</v>
          </cell>
          <cell r="BJ582">
            <v>73.66</v>
          </cell>
          <cell r="BK582">
            <v>71.78</v>
          </cell>
        </row>
        <row r="583">
          <cell r="A583">
            <v>8</v>
          </cell>
          <cell r="B583" t="str">
            <v>Fri</v>
          </cell>
          <cell r="C583">
            <v>43756</v>
          </cell>
          <cell r="D583">
            <v>0.85416666666666663</v>
          </cell>
          <cell r="E583" t="str">
            <v>FS1</v>
          </cell>
          <cell r="F583" t="str">
            <v>Ohio State</v>
          </cell>
          <cell r="G583" t="str">
            <v>B10</v>
          </cell>
          <cell r="H583" t="str">
            <v>Northwestern</v>
          </cell>
          <cell r="I583" t="str">
            <v>B10</v>
          </cell>
          <cell r="J583" t="str">
            <v>Ohio State</v>
          </cell>
          <cell r="K583" t="str">
            <v>Northwestern</v>
          </cell>
          <cell r="L583">
            <v>28</v>
          </cell>
          <cell r="M583">
            <v>49.5</v>
          </cell>
          <cell r="T583" t="str">
            <v>Ohio State</v>
          </cell>
          <cell r="AL583" t="str">
            <v>OHIO STATE</v>
          </cell>
          <cell r="AM583">
            <v>45</v>
          </cell>
          <cell r="AN583" t="str">
            <v>Northwestern</v>
          </cell>
          <cell r="AO583">
            <v>21</v>
          </cell>
          <cell r="AQ583" t="str">
            <v>Ohio State</v>
          </cell>
          <cell r="AR583">
            <v>1</v>
          </cell>
          <cell r="AS583">
            <v>0</v>
          </cell>
          <cell r="AT583">
            <v>0</v>
          </cell>
          <cell r="AU583">
            <v>4</v>
          </cell>
          <cell r="AV583">
            <v>1</v>
          </cell>
          <cell r="AW583">
            <v>0</v>
          </cell>
          <cell r="AY583">
            <v>5</v>
          </cell>
          <cell r="AZ583">
            <v>1</v>
          </cell>
          <cell r="BA583">
            <v>0</v>
          </cell>
          <cell r="BC583" t="str">
            <v>Northwestern</v>
          </cell>
          <cell r="BD583">
            <v>0</v>
          </cell>
          <cell r="BE583">
            <v>2</v>
          </cell>
          <cell r="BF583">
            <v>0</v>
          </cell>
          <cell r="BG583">
            <v>1</v>
          </cell>
          <cell r="BH583">
            <v>3</v>
          </cell>
          <cell r="BI583">
            <v>0</v>
          </cell>
          <cell r="BJ583">
            <v>102.84</v>
          </cell>
          <cell r="BK583">
            <v>70.86</v>
          </cell>
        </row>
        <row r="584">
          <cell r="A584">
            <v>8</v>
          </cell>
          <cell r="B584" t="str">
            <v>Fri</v>
          </cell>
          <cell r="C584">
            <v>43756</v>
          </cell>
          <cell r="D584">
            <v>0.77083333333333337</v>
          </cell>
          <cell r="E584" t="str">
            <v>CBSSN</v>
          </cell>
          <cell r="F584" t="str">
            <v>Marshall</v>
          </cell>
          <cell r="G584" t="str">
            <v>CUSA</v>
          </cell>
          <cell r="H584" t="str">
            <v>Florida Atlantic</v>
          </cell>
          <cell r="I584" t="str">
            <v>CUSA</v>
          </cell>
          <cell r="J584" t="str">
            <v>Florida Atlantic</v>
          </cell>
          <cell r="K584" t="str">
            <v>Marshall</v>
          </cell>
          <cell r="L584">
            <v>5.5</v>
          </cell>
          <cell r="M584">
            <v>59.5</v>
          </cell>
          <cell r="T584" t="str">
            <v>Florida Atlantic</v>
          </cell>
          <cell r="AL584" t="str">
            <v>MARSHALL</v>
          </cell>
          <cell r="AM584">
            <v>31</v>
          </cell>
          <cell r="AN584" t="str">
            <v>Florida Atlantic</v>
          </cell>
          <cell r="AO584">
            <v>7</v>
          </cell>
          <cell r="AQ584" t="str">
            <v>Marshall</v>
          </cell>
          <cell r="AR584">
            <v>1</v>
          </cell>
          <cell r="AS584">
            <v>1</v>
          </cell>
          <cell r="AT584">
            <v>0</v>
          </cell>
          <cell r="AU584">
            <v>1</v>
          </cell>
          <cell r="AV584">
            <v>3</v>
          </cell>
          <cell r="AW584">
            <v>0</v>
          </cell>
          <cell r="AY584">
            <v>3</v>
          </cell>
          <cell r="AZ584">
            <v>3</v>
          </cell>
          <cell r="BA584">
            <v>0</v>
          </cell>
          <cell r="BC584" t="str">
            <v>Florida Atlantic</v>
          </cell>
          <cell r="BD584">
            <v>2</v>
          </cell>
          <cell r="BE584">
            <v>1</v>
          </cell>
          <cell r="BF584">
            <v>0</v>
          </cell>
          <cell r="BG584">
            <v>3</v>
          </cell>
          <cell r="BH584">
            <v>1</v>
          </cell>
          <cell r="BI584">
            <v>0</v>
          </cell>
          <cell r="BJ584">
            <v>60.65</v>
          </cell>
          <cell r="BK584">
            <v>67.48</v>
          </cell>
        </row>
        <row r="585">
          <cell r="A585">
            <v>8</v>
          </cell>
          <cell r="B585" t="str">
            <v>Fri</v>
          </cell>
          <cell r="C585">
            <v>43756</v>
          </cell>
          <cell r="D585">
            <v>0.91666666666666663</v>
          </cell>
          <cell r="E585" t="str">
            <v>CBSSN</v>
          </cell>
          <cell r="F585" t="str">
            <v>UNLV</v>
          </cell>
          <cell r="G585" t="str">
            <v>MWC</v>
          </cell>
          <cell r="H585" t="str">
            <v>Fresno State</v>
          </cell>
          <cell r="I585" t="str">
            <v>MWC</v>
          </cell>
          <cell r="J585" t="str">
            <v>Fresno State</v>
          </cell>
          <cell r="K585" t="str">
            <v>UNLV</v>
          </cell>
          <cell r="L585">
            <v>15.5</v>
          </cell>
          <cell r="M585">
            <v>53</v>
          </cell>
          <cell r="T585" t="str">
            <v>Fresno State</v>
          </cell>
          <cell r="AL585" t="str">
            <v>Fresno State</v>
          </cell>
          <cell r="AM585">
            <v>48</v>
          </cell>
          <cell r="AN585" t="str">
            <v>UNLV</v>
          </cell>
          <cell r="AO585">
            <v>3</v>
          </cell>
          <cell r="AQ585" t="str">
            <v>UNLV</v>
          </cell>
          <cell r="AR585">
            <v>2</v>
          </cell>
          <cell r="AS585">
            <v>0</v>
          </cell>
          <cell r="AT585">
            <v>0</v>
          </cell>
          <cell r="AU585">
            <v>2</v>
          </cell>
          <cell r="AV585">
            <v>2</v>
          </cell>
          <cell r="AW585">
            <v>0</v>
          </cell>
          <cell r="AY585">
            <v>4</v>
          </cell>
          <cell r="AZ585">
            <v>2</v>
          </cell>
          <cell r="BA585">
            <v>0</v>
          </cell>
          <cell r="BC585" t="str">
            <v>Fresno State</v>
          </cell>
          <cell r="BD585">
            <v>0</v>
          </cell>
          <cell r="BE585">
            <v>0</v>
          </cell>
          <cell r="BF585">
            <v>1</v>
          </cell>
          <cell r="BG585">
            <v>1</v>
          </cell>
          <cell r="BH585">
            <v>1</v>
          </cell>
          <cell r="BI585">
            <v>1</v>
          </cell>
          <cell r="BJ585">
            <v>56.71</v>
          </cell>
          <cell r="BK585">
            <v>69.44</v>
          </cell>
        </row>
        <row r="586">
          <cell r="A586">
            <v>8</v>
          </cell>
          <cell r="B586" t="str">
            <v>Sat</v>
          </cell>
          <cell r="C586">
            <v>43757</v>
          </cell>
          <cell r="D586">
            <v>0.79166666666666663</v>
          </cell>
          <cell r="E586" t="str">
            <v>CBSSN</v>
          </cell>
          <cell r="F586" t="str">
            <v>East Carolina</v>
          </cell>
          <cell r="G586" t="str">
            <v>AAC</v>
          </cell>
          <cell r="H586" t="str">
            <v>Central Florida</v>
          </cell>
          <cell r="I586" t="str">
            <v>AAC</v>
          </cell>
          <cell r="J586" t="str">
            <v>Central Florida</v>
          </cell>
          <cell r="K586" t="str">
            <v>East Carolina</v>
          </cell>
          <cell r="L586">
            <v>33</v>
          </cell>
          <cell r="M586">
            <v>62.5</v>
          </cell>
          <cell r="T586" t="str">
            <v>Central Florida</v>
          </cell>
          <cell r="AL586" t="str">
            <v>Central Florida</v>
          </cell>
          <cell r="AM586">
            <v>37</v>
          </cell>
          <cell r="AN586" t="str">
            <v>EAST CAROLINA</v>
          </cell>
          <cell r="AO586">
            <v>10</v>
          </cell>
          <cell r="AQ586" t="str">
            <v>East Carolina</v>
          </cell>
          <cell r="AR586">
            <v>0</v>
          </cell>
          <cell r="AS586">
            <v>2</v>
          </cell>
          <cell r="AT586">
            <v>0</v>
          </cell>
          <cell r="AU586">
            <v>1</v>
          </cell>
          <cell r="AV586">
            <v>2</v>
          </cell>
          <cell r="AW586">
            <v>0</v>
          </cell>
          <cell r="AY586">
            <v>4</v>
          </cell>
          <cell r="AZ586">
            <v>9</v>
          </cell>
          <cell r="BA586">
            <v>0</v>
          </cell>
          <cell r="BC586" t="str">
            <v>Central Florida</v>
          </cell>
          <cell r="BD586">
            <v>1</v>
          </cell>
          <cell r="BE586">
            <v>0</v>
          </cell>
          <cell r="BF586">
            <v>0</v>
          </cell>
          <cell r="BG586">
            <v>2</v>
          </cell>
          <cell r="BH586">
            <v>2</v>
          </cell>
          <cell r="BI586">
            <v>0</v>
          </cell>
          <cell r="BJ586">
            <v>54.35</v>
          </cell>
          <cell r="BK586">
            <v>82.19</v>
          </cell>
        </row>
        <row r="587">
          <cell r="A587">
            <v>8</v>
          </cell>
          <cell r="B587" t="str">
            <v>Sat</v>
          </cell>
          <cell r="C587">
            <v>43757</v>
          </cell>
          <cell r="D587">
            <v>0.64583333333333337</v>
          </cell>
          <cell r="E587" t="str">
            <v>ESPNU</v>
          </cell>
          <cell r="F587" t="str">
            <v>Tulsa</v>
          </cell>
          <cell r="G587" t="str">
            <v>AAC</v>
          </cell>
          <cell r="H587" t="str">
            <v>Cincinnati</v>
          </cell>
          <cell r="I587" t="str">
            <v>AAC</v>
          </cell>
          <cell r="J587" t="str">
            <v>Cincinnati</v>
          </cell>
          <cell r="K587" t="str">
            <v>Tulsa</v>
          </cell>
          <cell r="L587">
            <v>17</v>
          </cell>
          <cell r="M587">
            <v>47.5</v>
          </cell>
          <cell r="T587" t="str">
            <v>Tulsa</v>
          </cell>
          <cell r="AL587" t="str">
            <v>DNP</v>
          </cell>
          <cell r="AQ587" t="str">
            <v>Tulsa</v>
          </cell>
          <cell r="AR587">
            <v>3</v>
          </cell>
          <cell r="AS587">
            <v>0</v>
          </cell>
          <cell r="AT587">
            <v>0</v>
          </cell>
          <cell r="AU587">
            <v>3</v>
          </cell>
          <cell r="AV587">
            <v>3</v>
          </cell>
          <cell r="AW587">
            <v>0</v>
          </cell>
          <cell r="AY587">
            <v>0</v>
          </cell>
          <cell r="AZ587">
            <v>2</v>
          </cell>
          <cell r="BA587">
            <v>0</v>
          </cell>
          <cell r="BC587" t="str">
            <v>Cincinnati</v>
          </cell>
          <cell r="BD587">
            <v>3</v>
          </cell>
          <cell r="BE587">
            <v>0</v>
          </cell>
          <cell r="BF587">
            <v>0</v>
          </cell>
          <cell r="BG587">
            <v>4</v>
          </cell>
          <cell r="BH587">
            <v>1</v>
          </cell>
          <cell r="BI587">
            <v>0</v>
          </cell>
          <cell r="BJ587">
            <v>64.290000000000006</v>
          </cell>
          <cell r="BK587">
            <v>79.8</v>
          </cell>
        </row>
        <row r="588">
          <cell r="A588">
            <v>8</v>
          </cell>
          <cell r="B588" t="str">
            <v>Sat</v>
          </cell>
          <cell r="C588">
            <v>43757</v>
          </cell>
          <cell r="D588">
            <v>0.5</v>
          </cell>
          <cell r="E588" t="str">
            <v>ESPNU</v>
          </cell>
          <cell r="F588" t="str">
            <v>Houston</v>
          </cell>
          <cell r="G588" t="str">
            <v>AAC</v>
          </cell>
          <cell r="H588" t="str">
            <v>Connecticut</v>
          </cell>
          <cell r="I588" t="str">
            <v>AAC</v>
          </cell>
          <cell r="J588" t="str">
            <v>Houston</v>
          </cell>
          <cell r="K588" t="str">
            <v>Connecticut</v>
          </cell>
          <cell r="L588">
            <v>22</v>
          </cell>
          <cell r="M588">
            <v>57.5</v>
          </cell>
          <cell r="T588" t="str">
            <v>Houston</v>
          </cell>
          <cell r="AL588" t="str">
            <v>DNP</v>
          </cell>
          <cell r="AQ588" t="str">
            <v>Houston</v>
          </cell>
          <cell r="AR588">
            <v>1</v>
          </cell>
          <cell r="AS588">
            <v>1</v>
          </cell>
          <cell r="AT588">
            <v>0</v>
          </cell>
          <cell r="AU588">
            <v>2</v>
          </cell>
          <cell r="AV588">
            <v>2</v>
          </cell>
          <cell r="AW588">
            <v>0</v>
          </cell>
          <cell r="AY588">
            <v>1</v>
          </cell>
          <cell r="AZ588">
            <v>1</v>
          </cell>
          <cell r="BA588">
            <v>0</v>
          </cell>
          <cell r="BC588" t="str">
            <v>Connecticut</v>
          </cell>
          <cell r="BD588">
            <v>1</v>
          </cell>
          <cell r="BE588">
            <v>1</v>
          </cell>
          <cell r="BF588">
            <v>0</v>
          </cell>
          <cell r="BG588">
            <v>1</v>
          </cell>
          <cell r="BH588">
            <v>3</v>
          </cell>
          <cell r="BI588">
            <v>0</v>
          </cell>
          <cell r="BJ588">
            <v>69.959999999999994</v>
          </cell>
          <cell r="BK588">
            <v>44.03</v>
          </cell>
        </row>
        <row r="589">
          <cell r="A589">
            <v>8</v>
          </cell>
          <cell r="B589" t="str">
            <v>Sat</v>
          </cell>
          <cell r="C589">
            <v>43757</v>
          </cell>
          <cell r="D589">
            <v>0.79166666666666663</v>
          </cell>
          <cell r="E589" t="str">
            <v>ESPN2</v>
          </cell>
          <cell r="F589" t="str">
            <v>Tulane</v>
          </cell>
          <cell r="G589" t="str">
            <v>AAC</v>
          </cell>
          <cell r="H589" t="str">
            <v>Memphis</v>
          </cell>
          <cell r="I589" t="str">
            <v>AAC</v>
          </cell>
          <cell r="J589" t="str">
            <v>Memphis</v>
          </cell>
          <cell r="K589" t="str">
            <v>Tulane</v>
          </cell>
          <cell r="L589">
            <v>4</v>
          </cell>
          <cell r="M589">
            <v>59.5</v>
          </cell>
          <cell r="T589" t="str">
            <v>Tulane</v>
          </cell>
          <cell r="AL589" t="str">
            <v>Memphis</v>
          </cell>
          <cell r="AM589">
            <v>40</v>
          </cell>
          <cell r="AN589" t="str">
            <v>TULANE</v>
          </cell>
          <cell r="AO589">
            <v>24</v>
          </cell>
          <cell r="AQ589" t="str">
            <v>Tulane</v>
          </cell>
          <cell r="AR589">
            <v>1</v>
          </cell>
          <cell r="AS589">
            <v>1</v>
          </cell>
          <cell r="AT589">
            <v>0</v>
          </cell>
          <cell r="AU589">
            <v>4</v>
          </cell>
          <cell r="AV589">
            <v>1</v>
          </cell>
          <cell r="AW589">
            <v>0</v>
          </cell>
          <cell r="AY589">
            <v>3</v>
          </cell>
          <cell r="AZ589">
            <v>6</v>
          </cell>
          <cell r="BA589">
            <v>0</v>
          </cell>
          <cell r="BC589" t="str">
            <v>Memphis</v>
          </cell>
          <cell r="BD589">
            <v>0</v>
          </cell>
          <cell r="BE589">
            <v>1</v>
          </cell>
          <cell r="BF589">
            <v>0</v>
          </cell>
          <cell r="BG589">
            <v>2</v>
          </cell>
          <cell r="BH589">
            <v>2</v>
          </cell>
          <cell r="BI589">
            <v>0</v>
          </cell>
          <cell r="BJ589">
            <v>74.87</v>
          </cell>
          <cell r="BK589">
            <v>77.19</v>
          </cell>
        </row>
        <row r="590">
          <cell r="A590">
            <v>8</v>
          </cell>
          <cell r="B590" t="str">
            <v>Sat</v>
          </cell>
          <cell r="C590">
            <v>43757</v>
          </cell>
          <cell r="D590">
            <v>0.64583333333333337</v>
          </cell>
          <cell r="E590" t="str">
            <v>CBSSN</v>
          </cell>
          <cell r="F590" t="str">
            <v>South Florida</v>
          </cell>
          <cell r="G590" t="str">
            <v>AAC</v>
          </cell>
          <cell r="H590" t="str">
            <v>Navy</v>
          </cell>
          <cell r="I590" t="str">
            <v>AAC</v>
          </cell>
          <cell r="J590" t="str">
            <v>Navy</v>
          </cell>
          <cell r="K590" t="str">
            <v>South Florida</v>
          </cell>
          <cell r="L590">
            <v>14</v>
          </cell>
          <cell r="M590">
            <v>51.5</v>
          </cell>
          <cell r="T590" t="str">
            <v>Navy</v>
          </cell>
          <cell r="AL590" t="str">
            <v>DNP</v>
          </cell>
          <cell r="AQ590" t="str">
            <v>South Florida</v>
          </cell>
          <cell r="AR590">
            <v>2</v>
          </cell>
          <cell r="AS590">
            <v>0</v>
          </cell>
          <cell r="AT590">
            <v>0</v>
          </cell>
          <cell r="AU590">
            <v>3</v>
          </cell>
          <cell r="AV590">
            <v>1</v>
          </cell>
          <cell r="AW590">
            <v>0</v>
          </cell>
          <cell r="AY590">
            <v>1</v>
          </cell>
          <cell r="AZ590">
            <v>1</v>
          </cell>
          <cell r="BA590">
            <v>0</v>
          </cell>
          <cell r="BC590" t="str">
            <v>Navy</v>
          </cell>
          <cell r="BD590">
            <v>2</v>
          </cell>
          <cell r="BE590">
            <v>0</v>
          </cell>
          <cell r="BF590">
            <v>0</v>
          </cell>
          <cell r="BG590">
            <v>3</v>
          </cell>
          <cell r="BH590">
            <v>0</v>
          </cell>
          <cell r="BI590">
            <v>0</v>
          </cell>
          <cell r="BJ590">
            <v>63.86</v>
          </cell>
          <cell r="BK590">
            <v>73.69</v>
          </cell>
        </row>
        <row r="591">
          <cell r="A591">
            <v>8</v>
          </cell>
          <cell r="B591" t="str">
            <v>Sat</v>
          </cell>
          <cell r="C591">
            <v>43757</v>
          </cell>
          <cell r="D591">
            <v>0.64583333333333337</v>
          </cell>
          <cell r="E591" t="str">
            <v>ESPN2</v>
          </cell>
          <cell r="F591" t="str">
            <v>Temple</v>
          </cell>
          <cell r="G591" t="str">
            <v>AAC</v>
          </cell>
          <cell r="H591" t="str">
            <v>SMU</v>
          </cell>
          <cell r="I591" t="str">
            <v>AAC</v>
          </cell>
          <cell r="J591" t="str">
            <v>SMU</v>
          </cell>
          <cell r="K591" t="str">
            <v>Temple</v>
          </cell>
          <cell r="L591">
            <v>7.5</v>
          </cell>
          <cell r="M591">
            <v>59.5</v>
          </cell>
          <cell r="T591" t="str">
            <v>SMU</v>
          </cell>
          <cell r="AL591" t="str">
            <v>DNP</v>
          </cell>
          <cell r="AQ591" t="str">
            <v>Temple</v>
          </cell>
          <cell r="AR591">
            <v>0</v>
          </cell>
          <cell r="AS591">
            <v>2</v>
          </cell>
          <cell r="AT591">
            <v>0</v>
          </cell>
          <cell r="AU591">
            <v>2</v>
          </cell>
          <cell r="AV591">
            <v>2</v>
          </cell>
          <cell r="AW591">
            <v>0</v>
          </cell>
          <cell r="AY591">
            <v>3</v>
          </cell>
          <cell r="AZ591">
            <v>0</v>
          </cell>
          <cell r="BA591">
            <v>0</v>
          </cell>
          <cell r="BC591" t="str">
            <v>SMU</v>
          </cell>
          <cell r="BD591">
            <v>2</v>
          </cell>
          <cell r="BE591">
            <v>1</v>
          </cell>
          <cell r="BF591">
            <v>0</v>
          </cell>
          <cell r="BG591">
            <v>4</v>
          </cell>
          <cell r="BH591">
            <v>1</v>
          </cell>
          <cell r="BI591">
            <v>0</v>
          </cell>
          <cell r="BJ591">
            <v>67.97</v>
          </cell>
          <cell r="BK591">
            <v>75.97</v>
          </cell>
        </row>
        <row r="592">
          <cell r="A592">
            <v>8</v>
          </cell>
          <cell r="B592" t="str">
            <v>Sat</v>
          </cell>
          <cell r="C592">
            <v>43757</v>
          </cell>
          <cell r="D592">
            <v>0.5</v>
          </cell>
          <cell r="E592" t="str">
            <v>ACC</v>
          </cell>
          <cell r="F592" t="str">
            <v>North Carolina St</v>
          </cell>
          <cell r="G592" t="str">
            <v>ACC</v>
          </cell>
          <cell r="H592" t="str">
            <v>Boston College</v>
          </cell>
          <cell r="I592" t="str">
            <v>ACC</v>
          </cell>
          <cell r="J592" t="str">
            <v>North Carolina St</v>
          </cell>
          <cell r="K592" t="str">
            <v>Boston College</v>
          </cell>
          <cell r="L592">
            <v>3</v>
          </cell>
          <cell r="M592">
            <v>51.5</v>
          </cell>
          <cell r="T592" t="str">
            <v>North Carolina St</v>
          </cell>
          <cell r="X592" t="str">
            <v>Q</v>
          </cell>
          <cell r="AL592" t="str">
            <v>NORTH CAROLINA ST</v>
          </cell>
          <cell r="AM592">
            <v>28</v>
          </cell>
          <cell r="AN592" t="str">
            <v>Boston College</v>
          </cell>
          <cell r="AO592">
            <v>23</v>
          </cell>
          <cell r="AQ592" t="str">
            <v>North Carolina St</v>
          </cell>
          <cell r="AR592">
            <v>0</v>
          </cell>
          <cell r="AS592">
            <v>1</v>
          </cell>
          <cell r="AT592">
            <v>0</v>
          </cell>
          <cell r="AU592">
            <v>2</v>
          </cell>
          <cell r="AV592">
            <v>2</v>
          </cell>
          <cell r="AW592">
            <v>0</v>
          </cell>
          <cell r="AY592">
            <v>5</v>
          </cell>
          <cell r="AZ592">
            <v>8</v>
          </cell>
          <cell r="BA592">
            <v>1</v>
          </cell>
          <cell r="BC592" t="str">
            <v>Boston College</v>
          </cell>
          <cell r="BD592">
            <v>1</v>
          </cell>
          <cell r="BE592">
            <v>1</v>
          </cell>
          <cell r="BF592">
            <v>0</v>
          </cell>
          <cell r="BG592">
            <v>2</v>
          </cell>
          <cell r="BH592">
            <v>2</v>
          </cell>
          <cell r="BI592">
            <v>0</v>
          </cell>
          <cell r="BJ592">
            <v>71.069999999999993</v>
          </cell>
          <cell r="BK592">
            <v>65.66</v>
          </cell>
        </row>
        <row r="593">
          <cell r="A593">
            <v>8</v>
          </cell>
          <cell r="B593" t="str">
            <v>Sat</v>
          </cell>
          <cell r="C593">
            <v>43757</v>
          </cell>
          <cell r="D593">
            <v>0.5</v>
          </cell>
          <cell r="E593" t="str">
            <v>ABC</v>
          </cell>
          <cell r="F593" t="str">
            <v>Clemson</v>
          </cell>
          <cell r="G593" t="str">
            <v>ACC</v>
          </cell>
          <cell r="H593" t="str">
            <v>Louisville</v>
          </cell>
          <cell r="I593" t="str">
            <v>ACC</v>
          </cell>
          <cell r="J593" t="str">
            <v>Clemson</v>
          </cell>
          <cell r="K593" t="str">
            <v>Louisville</v>
          </cell>
          <cell r="L593">
            <v>24</v>
          </cell>
          <cell r="M593">
            <v>60.5</v>
          </cell>
          <cell r="T593" t="str">
            <v>Clemson</v>
          </cell>
          <cell r="AL593" t="str">
            <v>CLEMSON</v>
          </cell>
          <cell r="AM593">
            <v>77</v>
          </cell>
          <cell r="AN593" t="str">
            <v>Louisville</v>
          </cell>
          <cell r="AO593">
            <v>16</v>
          </cell>
          <cell r="AQ593" t="str">
            <v>Clemson</v>
          </cell>
          <cell r="AR593">
            <v>1</v>
          </cell>
          <cell r="AS593">
            <v>0</v>
          </cell>
          <cell r="AT593">
            <v>0</v>
          </cell>
          <cell r="AU593">
            <v>4</v>
          </cell>
          <cell r="AV593">
            <v>1</v>
          </cell>
          <cell r="AW593">
            <v>0</v>
          </cell>
          <cell r="AY593">
            <v>2</v>
          </cell>
          <cell r="AZ593">
            <v>3</v>
          </cell>
          <cell r="BA593">
            <v>0</v>
          </cell>
          <cell r="BC593" t="str">
            <v>Louisville</v>
          </cell>
          <cell r="BD593">
            <v>2</v>
          </cell>
          <cell r="BE593">
            <v>0</v>
          </cell>
          <cell r="BF593">
            <v>0</v>
          </cell>
          <cell r="BG593">
            <v>4</v>
          </cell>
          <cell r="BH593">
            <v>1</v>
          </cell>
          <cell r="BI593">
            <v>0</v>
          </cell>
          <cell r="BJ593">
            <v>95.64</v>
          </cell>
          <cell r="BK593">
            <v>70.88</v>
          </cell>
        </row>
        <row r="594">
          <cell r="A594">
            <v>8</v>
          </cell>
          <cell r="B594" t="str">
            <v>Sat</v>
          </cell>
          <cell r="C594">
            <v>43757</v>
          </cell>
          <cell r="D594">
            <v>0.5</v>
          </cell>
          <cell r="E594" t="str">
            <v>ACC</v>
          </cell>
          <cell r="F594" t="str">
            <v>Georgia Tech</v>
          </cell>
          <cell r="G594" t="str">
            <v>ACC</v>
          </cell>
          <cell r="H594" t="str">
            <v>Miami (FL)</v>
          </cell>
          <cell r="I594" t="str">
            <v>ACC</v>
          </cell>
          <cell r="J594" t="str">
            <v>Miami (FL)</v>
          </cell>
          <cell r="K594" t="str">
            <v>Georgia Tech</v>
          </cell>
          <cell r="L594">
            <v>18</v>
          </cell>
          <cell r="M594">
            <v>45</v>
          </cell>
          <cell r="T594" t="str">
            <v>Georgia Tech</v>
          </cell>
          <cell r="Z594" t="str">
            <v>U</v>
          </cell>
          <cell r="AL594" t="str">
            <v>GEORGIA TECH</v>
          </cell>
          <cell r="AM594">
            <v>27</v>
          </cell>
          <cell r="AN594" t="str">
            <v>Miami (FL)</v>
          </cell>
          <cell r="AO594">
            <v>21</v>
          </cell>
          <cell r="AQ594" t="str">
            <v>Georgia Tech</v>
          </cell>
          <cell r="AR594">
            <v>0</v>
          </cell>
          <cell r="AS594">
            <v>2</v>
          </cell>
          <cell r="AT594">
            <v>0</v>
          </cell>
          <cell r="AU594">
            <v>0</v>
          </cell>
          <cell r="AV594">
            <v>4</v>
          </cell>
          <cell r="AW594">
            <v>0</v>
          </cell>
          <cell r="AY594">
            <v>7</v>
          </cell>
          <cell r="AZ594">
            <v>7</v>
          </cell>
          <cell r="BA594">
            <v>0</v>
          </cell>
          <cell r="BC594" t="str">
            <v>Miami (FL)</v>
          </cell>
          <cell r="BD594">
            <v>2</v>
          </cell>
          <cell r="BE594">
            <v>2</v>
          </cell>
          <cell r="BF594">
            <v>0</v>
          </cell>
          <cell r="BG594">
            <v>2</v>
          </cell>
          <cell r="BH594">
            <v>3</v>
          </cell>
          <cell r="BI594">
            <v>0</v>
          </cell>
          <cell r="BJ594">
            <v>60.55</v>
          </cell>
          <cell r="BK594">
            <v>75.38</v>
          </cell>
        </row>
        <row r="595">
          <cell r="A595">
            <v>8</v>
          </cell>
          <cell r="B595" t="str">
            <v>Sat</v>
          </cell>
          <cell r="C595">
            <v>43757</v>
          </cell>
          <cell r="D595">
            <v>0.64583333333333337</v>
          </cell>
          <cell r="E595" t="str">
            <v>ACC</v>
          </cell>
          <cell r="F595" t="str">
            <v>Duke</v>
          </cell>
          <cell r="G595" t="str">
            <v>ACC</v>
          </cell>
          <cell r="H595" t="str">
            <v>Virginia</v>
          </cell>
          <cell r="I595" t="str">
            <v>ACC</v>
          </cell>
          <cell r="J595" t="str">
            <v>Virginia</v>
          </cell>
          <cell r="K595" t="str">
            <v>Duke</v>
          </cell>
          <cell r="L595">
            <v>3</v>
          </cell>
          <cell r="M595">
            <v>45</v>
          </cell>
          <cell r="T595" t="str">
            <v>Virginia</v>
          </cell>
          <cell r="X595" t="str">
            <v>Q</v>
          </cell>
          <cell r="AL595" t="str">
            <v>Virginia</v>
          </cell>
          <cell r="AM595">
            <v>28</v>
          </cell>
          <cell r="AN595" t="str">
            <v>DUKE</v>
          </cell>
          <cell r="AO595">
            <v>14</v>
          </cell>
          <cell r="AQ595" t="str">
            <v>Duke</v>
          </cell>
          <cell r="AR595">
            <v>1</v>
          </cell>
          <cell r="AS595">
            <v>0</v>
          </cell>
          <cell r="AT595">
            <v>0</v>
          </cell>
          <cell r="AU595">
            <v>2</v>
          </cell>
          <cell r="AV595">
            <v>2</v>
          </cell>
          <cell r="AW595">
            <v>0</v>
          </cell>
          <cell r="AY595">
            <v>7</v>
          </cell>
          <cell r="AZ595">
            <v>6</v>
          </cell>
          <cell r="BA595">
            <v>1</v>
          </cell>
          <cell r="BC595" t="str">
            <v>Virginia</v>
          </cell>
          <cell r="BD595">
            <v>0</v>
          </cell>
          <cell r="BE595">
            <v>2</v>
          </cell>
          <cell r="BF595">
            <v>0</v>
          </cell>
          <cell r="BG595">
            <v>1</v>
          </cell>
          <cell r="BH595">
            <v>3</v>
          </cell>
          <cell r="BI595">
            <v>0</v>
          </cell>
          <cell r="BJ595">
            <v>75.7</v>
          </cell>
          <cell r="BK595">
            <v>76.17</v>
          </cell>
        </row>
        <row r="596">
          <cell r="A596">
            <v>8</v>
          </cell>
          <cell r="B596" t="str">
            <v>Sat</v>
          </cell>
          <cell r="C596">
            <v>43757</v>
          </cell>
          <cell r="D596">
            <v>0.64583333333333337</v>
          </cell>
          <cell r="E596" t="str">
            <v>ACC</v>
          </cell>
          <cell r="F596" t="str">
            <v>North Carolina</v>
          </cell>
          <cell r="G596" t="str">
            <v>ACC</v>
          </cell>
          <cell r="H596" t="str">
            <v>Virginia Tech</v>
          </cell>
          <cell r="I596" t="str">
            <v>ACC</v>
          </cell>
          <cell r="J596" t="str">
            <v>North Carolina</v>
          </cell>
          <cell r="K596" t="str">
            <v>Virginia Tech</v>
          </cell>
          <cell r="L596">
            <v>3.5</v>
          </cell>
          <cell r="M596">
            <v>57</v>
          </cell>
          <cell r="T596" t="str">
            <v>Virginia Tech</v>
          </cell>
          <cell r="AL596" t="str">
            <v>Virginia Tech</v>
          </cell>
          <cell r="AM596">
            <v>22</v>
          </cell>
          <cell r="AN596" t="str">
            <v>North Carolina</v>
          </cell>
          <cell r="AO596">
            <v>19</v>
          </cell>
          <cell r="AQ596" t="str">
            <v>North Carolina</v>
          </cell>
          <cell r="AR596">
            <v>1</v>
          </cell>
          <cell r="AS596">
            <v>1</v>
          </cell>
          <cell r="AT596">
            <v>0</v>
          </cell>
          <cell r="AU596">
            <v>3</v>
          </cell>
          <cell r="AV596">
            <v>2</v>
          </cell>
          <cell r="AW596">
            <v>0</v>
          </cell>
          <cell r="AY596">
            <v>5</v>
          </cell>
          <cell r="AZ596">
            <v>9</v>
          </cell>
          <cell r="BA596">
            <v>0</v>
          </cell>
          <cell r="BC596" t="str">
            <v>Virginia Tech</v>
          </cell>
          <cell r="BD596">
            <v>0</v>
          </cell>
          <cell r="BE596">
            <v>1</v>
          </cell>
          <cell r="BF596">
            <v>0</v>
          </cell>
          <cell r="BG596">
            <v>1</v>
          </cell>
          <cell r="BH596">
            <v>2</v>
          </cell>
          <cell r="BI596">
            <v>0</v>
          </cell>
          <cell r="BJ596">
            <v>75.41</v>
          </cell>
          <cell r="BK596">
            <v>68</v>
          </cell>
        </row>
        <row r="597">
          <cell r="A597">
            <v>8</v>
          </cell>
          <cell r="B597" t="str">
            <v>Sat</v>
          </cell>
          <cell r="C597">
            <v>43757</v>
          </cell>
          <cell r="D597">
            <v>0.8125</v>
          </cell>
          <cell r="E597" t="str">
            <v>ACC</v>
          </cell>
          <cell r="F597" t="str">
            <v>Florida State</v>
          </cell>
          <cell r="G597" t="str">
            <v>ACC</v>
          </cell>
          <cell r="H597" t="str">
            <v>Wake Forest</v>
          </cell>
          <cell r="I597" t="str">
            <v>ACC</v>
          </cell>
          <cell r="J597" t="str">
            <v>Wake Forest</v>
          </cell>
          <cell r="K597" t="str">
            <v>Florida State</v>
          </cell>
          <cell r="L597">
            <v>2</v>
          </cell>
          <cell r="M597">
            <v>68.5</v>
          </cell>
          <cell r="T597" t="str">
            <v>Florida State</v>
          </cell>
          <cell r="AL597" t="str">
            <v>FLORIDA STATE</v>
          </cell>
          <cell r="AM597">
            <v>38</v>
          </cell>
          <cell r="AN597" t="str">
            <v>FLORIDA STATE</v>
          </cell>
          <cell r="AO597">
            <v>17</v>
          </cell>
          <cell r="AQ597" t="str">
            <v>Florida State</v>
          </cell>
          <cell r="AR597">
            <v>1</v>
          </cell>
          <cell r="AS597">
            <v>1</v>
          </cell>
          <cell r="AT597">
            <v>0</v>
          </cell>
          <cell r="AU597">
            <v>2</v>
          </cell>
          <cell r="AV597">
            <v>3</v>
          </cell>
          <cell r="AW597">
            <v>0</v>
          </cell>
          <cell r="AY597">
            <v>6</v>
          </cell>
          <cell r="AZ597">
            <v>8</v>
          </cell>
          <cell r="BA597">
            <v>0</v>
          </cell>
          <cell r="BC597" t="str">
            <v>Wake Forest</v>
          </cell>
          <cell r="BD597">
            <v>1</v>
          </cell>
          <cell r="BE597">
            <v>2</v>
          </cell>
          <cell r="BF597">
            <v>0</v>
          </cell>
          <cell r="BG597">
            <v>2</v>
          </cell>
          <cell r="BH597">
            <v>2</v>
          </cell>
          <cell r="BI597">
            <v>0</v>
          </cell>
          <cell r="BJ597">
            <v>76.09</v>
          </cell>
          <cell r="BK597">
            <v>75.08</v>
          </cell>
        </row>
        <row r="598">
          <cell r="A598">
            <v>8</v>
          </cell>
          <cell r="B598" t="str">
            <v>Sat</v>
          </cell>
          <cell r="C598">
            <v>43757</v>
          </cell>
          <cell r="D598">
            <v>0.5</v>
          </cell>
          <cell r="E598" t="str">
            <v>BTN</v>
          </cell>
          <cell r="F598" t="str">
            <v>Wisconsin</v>
          </cell>
          <cell r="G598" t="str">
            <v>B10</v>
          </cell>
          <cell r="H598" t="str">
            <v>Illinois</v>
          </cell>
          <cell r="I598" t="str">
            <v>B10</v>
          </cell>
          <cell r="J598" t="str">
            <v>Wisconsin</v>
          </cell>
          <cell r="K598" t="str">
            <v>Illinois</v>
          </cell>
          <cell r="L598">
            <v>31</v>
          </cell>
          <cell r="M598">
            <v>51</v>
          </cell>
          <cell r="T598" t="str">
            <v>Illinois</v>
          </cell>
          <cell r="AL598" t="str">
            <v>WISCONSIN</v>
          </cell>
          <cell r="AM598">
            <v>49</v>
          </cell>
          <cell r="AN598" t="str">
            <v>Illinois</v>
          </cell>
          <cell r="AO598">
            <v>20</v>
          </cell>
          <cell r="AQ598" t="str">
            <v>Wisconsin</v>
          </cell>
          <cell r="AR598">
            <v>1</v>
          </cell>
          <cell r="AS598">
            <v>0</v>
          </cell>
          <cell r="AT598">
            <v>0</v>
          </cell>
          <cell r="AU598">
            <v>5</v>
          </cell>
          <cell r="AV598">
            <v>0</v>
          </cell>
          <cell r="AW598">
            <v>0</v>
          </cell>
          <cell r="AY598">
            <v>6</v>
          </cell>
          <cell r="AZ598">
            <v>6</v>
          </cell>
          <cell r="BA598">
            <v>0</v>
          </cell>
          <cell r="BC598" t="str">
            <v>Illinois</v>
          </cell>
          <cell r="BD598">
            <v>3</v>
          </cell>
          <cell r="BE598">
            <v>1</v>
          </cell>
          <cell r="BF598">
            <v>0</v>
          </cell>
          <cell r="BG598">
            <v>3</v>
          </cell>
          <cell r="BH598">
            <v>3</v>
          </cell>
          <cell r="BI598">
            <v>0</v>
          </cell>
          <cell r="BJ598">
            <v>96.33</v>
          </cell>
          <cell r="BK598">
            <v>58.66</v>
          </cell>
        </row>
        <row r="599">
          <cell r="A599">
            <v>8</v>
          </cell>
          <cell r="B599" t="str">
            <v>Sat</v>
          </cell>
          <cell r="C599">
            <v>43757</v>
          </cell>
          <cell r="D599">
            <v>0.5</v>
          </cell>
          <cell r="E599" t="str">
            <v>ESPN2</v>
          </cell>
          <cell r="F599" t="str">
            <v>Purdue</v>
          </cell>
          <cell r="G599" t="str">
            <v>B10</v>
          </cell>
          <cell r="H599" t="str">
            <v>Iowa</v>
          </cell>
          <cell r="I599" t="str">
            <v>B10</v>
          </cell>
          <cell r="J599" t="str">
            <v>Iowa</v>
          </cell>
          <cell r="K599" t="str">
            <v>Purdue</v>
          </cell>
          <cell r="L599">
            <v>17.5</v>
          </cell>
          <cell r="M599">
            <v>48.5</v>
          </cell>
          <cell r="T599" t="str">
            <v>Purdue</v>
          </cell>
          <cell r="AL599" t="str">
            <v>PURDUE</v>
          </cell>
          <cell r="AM599">
            <v>38</v>
          </cell>
          <cell r="AN599" t="str">
            <v>Iowa</v>
          </cell>
          <cell r="AO599">
            <v>36</v>
          </cell>
          <cell r="AQ599" t="str">
            <v>Purdue</v>
          </cell>
          <cell r="AR599">
            <v>1</v>
          </cell>
          <cell r="AS599">
            <v>1</v>
          </cell>
          <cell r="AT599">
            <v>0</v>
          </cell>
          <cell r="AU599">
            <v>3</v>
          </cell>
          <cell r="AV599">
            <v>2</v>
          </cell>
          <cell r="AW599">
            <v>0</v>
          </cell>
          <cell r="AY599">
            <v>6</v>
          </cell>
          <cell r="AZ599">
            <v>6</v>
          </cell>
          <cell r="BA599">
            <v>0</v>
          </cell>
          <cell r="BC599" t="str">
            <v>Iowa</v>
          </cell>
          <cell r="BD599">
            <v>2</v>
          </cell>
          <cell r="BE599">
            <v>1</v>
          </cell>
          <cell r="BF599">
            <v>0</v>
          </cell>
          <cell r="BG599">
            <v>2</v>
          </cell>
          <cell r="BH599">
            <v>3</v>
          </cell>
          <cell r="BI599">
            <v>0</v>
          </cell>
          <cell r="BJ599">
            <v>69.349999999999994</v>
          </cell>
          <cell r="BK599">
            <v>83.64</v>
          </cell>
        </row>
        <row r="600">
          <cell r="A600">
            <v>8</v>
          </cell>
          <cell r="B600" t="str">
            <v>Sat</v>
          </cell>
          <cell r="C600">
            <v>43757</v>
          </cell>
          <cell r="D600">
            <v>0.64583333333333337</v>
          </cell>
          <cell r="E600" t="str">
            <v>BTN</v>
          </cell>
          <cell r="F600" t="str">
            <v>Indiana</v>
          </cell>
          <cell r="G600" t="str">
            <v>B10</v>
          </cell>
          <cell r="H600" t="str">
            <v>Maryland</v>
          </cell>
          <cell r="I600" t="str">
            <v>B10</v>
          </cell>
          <cell r="J600" t="str">
            <v>Indiana</v>
          </cell>
          <cell r="K600" t="str">
            <v>Maryland</v>
          </cell>
          <cell r="L600">
            <v>6</v>
          </cell>
          <cell r="M600">
            <v>59</v>
          </cell>
          <cell r="T600" t="str">
            <v>Indiana</v>
          </cell>
          <cell r="X600" t="str">
            <v>Q</v>
          </cell>
          <cell r="Z600" t="str">
            <v>O</v>
          </cell>
          <cell r="AL600" t="str">
            <v>INDIANA</v>
          </cell>
          <cell r="AM600">
            <v>34</v>
          </cell>
          <cell r="AN600" t="str">
            <v>Maryland</v>
          </cell>
          <cell r="AO600">
            <v>32</v>
          </cell>
          <cell r="AQ600" t="str">
            <v>Indiana</v>
          </cell>
          <cell r="AR600">
            <v>0</v>
          </cell>
          <cell r="AS600">
            <v>0</v>
          </cell>
          <cell r="AT600">
            <v>0</v>
          </cell>
          <cell r="AU600">
            <v>2</v>
          </cell>
          <cell r="AV600">
            <v>2</v>
          </cell>
          <cell r="AW600">
            <v>0</v>
          </cell>
          <cell r="AY600">
            <v>3</v>
          </cell>
          <cell r="AZ600">
            <v>2</v>
          </cell>
          <cell r="BA600">
            <v>0</v>
          </cell>
          <cell r="BC600" t="str">
            <v>Maryland</v>
          </cell>
          <cell r="BD600">
            <v>1</v>
          </cell>
          <cell r="BE600">
            <v>0</v>
          </cell>
          <cell r="BF600">
            <v>0</v>
          </cell>
          <cell r="BG600">
            <v>2</v>
          </cell>
          <cell r="BH600">
            <v>2</v>
          </cell>
          <cell r="BI600">
            <v>0</v>
          </cell>
          <cell r="BJ600">
            <v>73.5</v>
          </cell>
          <cell r="BK600">
            <v>70.349999999999994</v>
          </cell>
        </row>
        <row r="601">
          <cell r="A601">
            <v>8</v>
          </cell>
          <cell r="B601" t="str">
            <v>Sat</v>
          </cell>
          <cell r="C601">
            <v>43757</v>
          </cell>
          <cell r="D601">
            <v>1.5833333333333333</v>
          </cell>
          <cell r="E601" t="str">
            <v>ABC</v>
          </cell>
          <cell r="F601" t="str">
            <v>Michigan</v>
          </cell>
          <cell r="G601" t="str">
            <v>B10</v>
          </cell>
          <cell r="H601" t="str">
            <v>Penn State</v>
          </cell>
          <cell r="I601" t="str">
            <v>B10</v>
          </cell>
          <cell r="J601" t="str">
            <v>Penn State</v>
          </cell>
          <cell r="K601" t="str">
            <v>Michigan</v>
          </cell>
          <cell r="L601">
            <v>9</v>
          </cell>
          <cell r="M601">
            <v>47.5</v>
          </cell>
          <cell r="T601" t="str">
            <v>Michigan</v>
          </cell>
          <cell r="AL601" t="str">
            <v>MICHIGAN</v>
          </cell>
          <cell r="AM601">
            <v>42</v>
          </cell>
          <cell r="AN601" t="str">
            <v>Penn State</v>
          </cell>
          <cell r="AO601">
            <v>7</v>
          </cell>
          <cell r="AQ601" t="str">
            <v>Michigan</v>
          </cell>
          <cell r="AR601">
            <v>0</v>
          </cell>
          <cell r="AS601">
            <v>2</v>
          </cell>
          <cell r="AT601">
            <v>0</v>
          </cell>
          <cell r="AU601">
            <v>1</v>
          </cell>
          <cell r="AV601">
            <v>4</v>
          </cell>
          <cell r="AW601">
            <v>0</v>
          </cell>
          <cell r="AY601">
            <v>6</v>
          </cell>
          <cell r="AZ601">
            <v>6</v>
          </cell>
          <cell r="BA601">
            <v>0</v>
          </cell>
          <cell r="BC601" t="str">
            <v>Penn State</v>
          </cell>
          <cell r="BD601">
            <v>1</v>
          </cell>
          <cell r="BE601">
            <v>2</v>
          </cell>
          <cell r="BF601">
            <v>0</v>
          </cell>
          <cell r="BG601">
            <v>2</v>
          </cell>
          <cell r="BH601">
            <v>2</v>
          </cell>
          <cell r="BI601">
            <v>0</v>
          </cell>
          <cell r="BJ601">
            <v>87.15</v>
          </cell>
          <cell r="BK601">
            <v>92.69</v>
          </cell>
        </row>
        <row r="602">
          <cell r="A602">
            <v>8</v>
          </cell>
          <cell r="B602" t="str">
            <v>Sat</v>
          </cell>
          <cell r="C602">
            <v>43757</v>
          </cell>
          <cell r="D602">
            <v>0.64583333333333337</v>
          </cell>
          <cell r="E602" t="str">
            <v>BTN</v>
          </cell>
          <cell r="F602" t="str">
            <v>Minnesota</v>
          </cell>
          <cell r="G602" t="str">
            <v>B10</v>
          </cell>
          <cell r="H602" t="str">
            <v>Rutgers</v>
          </cell>
          <cell r="I602" t="str">
            <v>B10</v>
          </cell>
          <cell r="J602" t="str">
            <v>Minnesota</v>
          </cell>
          <cell r="K602" t="str">
            <v>Rutgers</v>
          </cell>
          <cell r="L602">
            <v>28.5</v>
          </cell>
          <cell r="M602">
            <v>47.5</v>
          </cell>
          <cell r="T602" t="str">
            <v>Minnesota</v>
          </cell>
          <cell r="AL602" t="str">
            <v>DNP</v>
          </cell>
          <cell r="AQ602" t="str">
            <v>Minnesota</v>
          </cell>
          <cell r="AR602">
            <v>0</v>
          </cell>
          <cell r="AS602">
            <v>0</v>
          </cell>
          <cell r="AT602">
            <v>1</v>
          </cell>
          <cell r="AU602">
            <v>2</v>
          </cell>
          <cell r="AV602">
            <v>1</v>
          </cell>
          <cell r="AW602">
            <v>1</v>
          </cell>
          <cell r="AY602">
            <v>0</v>
          </cell>
          <cell r="AZ602">
            <v>1</v>
          </cell>
          <cell r="BA602">
            <v>0</v>
          </cell>
          <cell r="BC602" t="str">
            <v>Rutgers</v>
          </cell>
          <cell r="BD602">
            <v>1</v>
          </cell>
          <cell r="BE602">
            <v>2</v>
          </cell>
          <cell r="BF602">
            <v>0</v>
          </cell>
          <cell r="BG602">
            <v>1</v>
          </cell>
          <cell r="BH602">
            <v>4</v>
          </cell>
          <cell r="BI602">
            <v>0</v>
          </cell>
          <cell r="BJ602">
            <v>77.63</v>
          </cell>
          <cell r="BK602">
            <v>50.14</v>
          </cell>
        </row>
        <row r="603">
          <cell r="A603">
            <v>8</v>
          </cell>
          <cell r="B603" t="str">
            <v>Sat</v>
          </cell>
          <cell r="C603">
            <v>43757</v>
          </cell>
          <cell r="D603">
            <v>0.60416666666666663</v>
          </cell>
          <cell r="E603" t="str">
            <v>FSN</v>
          </cell>
          <cell r="F603" t="str">
            <v>TCU</v>
          </cell>
          <cell r="G603" t="str">
            <v>B12</v>
          </cell>
          <cell r="H603" t="str">
            <v>Kansas State</v>
          </cell>
          <cell r="I603" t="str">
            <v>B12</v>
          </cell>
          <cell r="J603" t="str">
            <v>TCU</v>
          </cell>
          <cell r="K603" t="str">
            <v>Kansas State</v>
          </cell>
          <cell r="L603">
            <v>3.5</v>
          </cell>
          <cell r="M603">
            <v>44</v>
          </cell>
          <cell r="T603" t="str">
            <v>TCU</v>
          </cell>
          <cell r="X603" t="str">
            <v>Q</v>
          </cell>
          <cell r="AL603" t="str">
            <v>TCU</v>
          </cell>
          <cell r="AM603">
            <v>14</v>
          </cell>
          <cell r="AN603" t="str">
            <v>Kansas State</v>
          </cell>
          <cell r="AO603">
            <v>13</v>
          </cell>
          <cell r="AQ603" t="str">
            <v>TCU</v>
          </cell>
          <cell r="AR603">
            <v>1</v>
          </cell>
          <cell r="AS603">
            <v>1</v>
          </cell>
          <cell r="AT603">
            <v>0</v>
          </cell>
          <cell r="AU603">
            <v>1</v>
          </cell>
          <cell r="AV603">
            <v>2</v>
          </cell>
          <cell r="AW603">
            <v>0</v>
          </cell>
          <cell r="AY603">
            <v>3</v>
          </cell>
          <cell r="AZ603">
            <v>4</v>
          </cell>
          <cell r="BA603">
            <v>0</v>
          </cell>
          <cell r="BC603" t="str">
            <v>Kansas State</v>
          </cell>
          <cell r="BD603">
            <v>1</v>
          </cell>
          <cell r="BE603">
            <v>1</v>
          </cell>
          <cell r="BF603">
            <v>0</v>
          </cell>
          <cell r="BG603">
            <v>2</v>
          </cell>
          <cell r="BH603">
            <v>1</v>
          </cell>
          <cell r="BI603">
            <v>0</v>
          </cell>
          <cell r="BJ603">
            <v>78.069999999999993</v>
          </cell>
          <cell r="BK603">
            <v>76.510000000000005</v>
          </cell>
        </row>
        <row r="604">
          <cell r="A604">
            <v>8</v>
          </cell>
          <cell r="B604" t="str">
            <v>Sat</v>
          </cell>
          <cell r="C604">
            <v>43757</v>
          </cell>
          <cell r="D604">
            <v>0.5</v>
          </cell>
          <cell r="E604" t="str">
            <v>Fox</v>
          </cell>
          <cell r="F604" t="str">
            <v>West Virginia</v>
          </cell>
          <cell r="G604" t="str">
            <v>B12</v>
          </cell>
          <cell r="H604" t="str">
            <v>Oklahoma</v>
          </cell>
          <cell r="I604" t="str">
            <v>B12</v>
          </cell>
          <cell r="J604" t="str">
            <v>Oklahoma</v>
          </cell>
          <cell r="K604" t="str">
            <v>West Virginia</v>
          </cell>
          <cell r="L604">
            <v>34</v>
          </cell>
          <cell r="M604">
            <v>62.5</v>
          </cell>
          <cell r="T604" t="str">
            <v>West Virginia</v>
          </cell>
          <cell r="X604" t="str">
            <v>PW</v>
          </cell>
          <cell r="AL604" t="str">
            <v>Oklahoma</v>
          </cell>
          <cell r="AM604">
            <v>59</v>
          </cell>
          <cell r="AN604" t="str">
            <v>WEST VIRGINIA</v>
          </cell>
          <cell r="AO604">
            <v>56</v>
          </cell>
          <cell r="AQ604" t="str">
            <v>West Virginia</v>
          </cell>
          <cell r="AR604">
            <v>1</v>
          </cell>
          <cell r="AS604">
            <v>1</v>
          </cell>
          <cell r="AT604">
            <v>0</v>
          </cell>
          <cell r="AU604">
            <v>2</v>
          </cell>
          <cell r="AV604">
            <v>2</v>
          </cell>
          <cell r="AW604">
            <v>1</v>
          </cell>
          <cell r="AY604">
            <v>2</v>
          </cell>
          <cell r="AZ604">
            <v>5</v>
          </cell>
          <cell r="BA604">
            <v>0</v>
          </cell>
          <cell r="BC604" t="str">
            <v>Oklahoma</v>
          </cell>
          <cell r="BD604">
            <v>0</v>
          </cell>
          <cell r="BE604">
            <v>2</v>
          </cell>
          <cell r="BF604">
            <v>0</v>
          </cell>
          <cell r="BG604">
            <v>1</v>
          </cell>
          <cell r="BH604">
            <v>3</v>
          </cell>
          <cell r="BI604">
            <v>0</v>
          </cell>
          <cell r="BJ604">
            <v>73.02</v>
          </cell>
          <cell r="BK604">
            <v>96.13</v>
          </cell>
        </row>
        <row r="605">
          <cell r="A605">
            <v>8</v>
          </cell>
          <cell r="B605" t="str">
            <v>Sat</v>
          </cell>
          <cell r="C605">
            <v>43757</v>
          </cell>
          <cell r="D605">
            <v>0.66666666666666663</v>
          </cell>
          <cell r="E605" t="str">
            <v>Fox</v>
          </cell>
          <cell r="F605" t="str">
            <v>Baylor</v>
          </cell>
          <cell r="G605" t="str">
            <v>B12</v>
          </cell>
          <cell r="H605" t="str">
            <v>Oklahoma State</v>
          </cell>
          <cell r="I605" t="str">
            <v>B12</v>
          </cell>
          <cell r="J605" t="str">
            <v>Oklahoma State</v>
          </cell>
          <cell r="K605" t="str">
            <v>Baylor</v>
          </cell>
          <cell r="L605">
            <v>4</v>
          </cell>
          <cell r="M605">
            <v>68.5</v>
          </cell>
          <cell r="T605" t="str">
            <v>Baylor</v>
          </cell>
          <cell r="X605" t="str">
            <v>Q</v>
          </cell>
          <cell r="AL605" t="str">
            <v>BAYLOR</v>
          </cell>
          <cell r="AM605">
            <v>35</v>
          </cell>
          <cell r="AN605" t="str">
            <v>Oklahoma State</v>
          </cell>
          <cell r="AO605">
            <v>31</v>
          </cell>
          <cell r="AQ605" t="str">
            <v>Baylor</v>
          </cell>
          <cell r="AR605">
            <v>1</v>
          </cell>
          <cell r="AS605">
            <v>1</v>
          </cell>
          <cell r="AT605">
            <v>0</v>
          </cell>
          <cell r="AU605">
            <v>2</v>
          </cell>
          <cell r="AV605">
            <v>2</v>
          </cell>
          <cell r="AW605">
            <v>0</v>
          </cell>
          <cell r="AY605">
            <v>5</v>
          </cell>
          <cell r="AZ605">
            <v>9</v>
          </cell>
          <cell r="BA605">
            <v>0</v>
          </cell>
          <cell r="BC605" t="str">
            <v>Oklahoma State</v>
          </cell>
          <cell r="BD605">
            <v>0</v>
          </cell>
          <cell r="BE605">
            <v>0</v>
          </cell>
          <cell r="BF605">
            <v>0</v>
          </cell>
          <cell r="BG605">
            <v>2</v>
          </cell>
          <cell r="BH605">
            <v>2</v>
          </cell>
          <cell r="BI605">
            <v>0</v>
          </cell>
          <cell r="BJ605">
            <v>82.34</v>
          </cell>
          <cell r="BK605">
            <v>82.34</v>
          </cell>
        </row>
        <row r="606">
          <cell r="A606">
            <v>8</v>
          </cell>
          <cell r="B606" t="str">
            <v>Sat</v>
          </cell>
          <cell r="C606">
            <v>43757</v>
          </cell>
          <cell r="D606">
            <v>0.79166666666666663</v>
          </cell>
          <cell r="E606" t="str">
            <v>LHN</v>
          </cell>
          <cell r="F606" t="str">
            <v>Kansas</v>
          </cell>
          <cell r="G606" t="str">
            <v>B12</v>
          </cell>
          <cell r="H606" t="str">
            <v>Texas</v>
          </cell>
          <cell r="I606" t="str">
            <v>B12</v>
          </cell>
          <cell r="J606" t="str">
            <v>Texas</v>
          </cell>
          <cell r="K606" t="str">
            <v>Kansas</v>
          </cell>
          <cell r="L606">
            <v>21</v>
          </cell>
          <cell r="M606">
            <v>62.5</v>
          </cell>
          <cell r="T606" t="str">
            <v>Kansas</v>
          </cell>
          <cell r="X606" t="str">
            <v>Q</v>
          </cell>
          <cell r="AL606" t="str">
            <v>Texas</v>
          </cell>
          <cell r="AM606">
            <v>24</v>
          </cell>
          <cell r="AN606" t="str">
            <v>KANSAS</v>
          </cell>
          <cell r="AO606">
            <v>17</v>
          </cell>
          <cell r="AQ606" t="str">
            <v>Kansas</v>
          </cell>
          <cell r="AR606">
            <v>1</v>
          </cell>
          <cell r="AS606">
            <v>0</v>
          </cell>
          <cell r="AT606">
            <v>0</v>
          </cell>
          <cell r="AU606">
            <v>2</v>
          </cell>
          <cell r="AV606">
            <v>2</v>
          </cell>
          <cell r="AW606">
            <v>0</v>
          </cell>
          <cell r="AY606">
            <v>5</v>
          </cell>
          <cell r="AZ606">
            <v>6</v>
          </cell>
          <cell r="BA606">
            <v>0</v>
          </cell>
          <cell r="BC606" t="str">
            <v>Texas</v>
          </cell>
          <cell r="BD606">
            <v>3</v>
          </cell>
          <cell r="BE606">
            <v>1</v>
          </cell>
          <cell r="BF606">
            <v>0</v>
          </cell>
          <cell r="BG606">
            <v>4</v>
          </cell>
          <cell r="BH606">
            <v>1</v>
          </cell>
          <cell r="BI606">
            <v>1</v>
          </cell>
          <cell r="BJ606">
            <v>61.55</v>
          </cell>
          <cell r="BK606">
            <v>86.68</v>
          </cell>
        </row>
        <row r="607">
          <cell r="A607">
            <v>8</v>
          </cell>
          <cell r="B607" t="str">
            <v>Sat</v>
          </cell>
          <cell r="C607">
            <v>43757</v>
          </cell>
          <cell r="D607">
            <v>0.5</v>
          </cell>
          <cell r="E607" t="str">
            <v>FS1</v>
          </cell>
          <cell r="F607" t="str">
            <v>Iowa State</v>
          </cell>
          <cell r="G607" t="str">
            <v>B12</v>
          </cell>
          <cell r="H607" t="str">
            <v>Texas Tech</v>
          </cell>
          <cell r="I607" t="str">
            <v>B12</v>
          </cell>
          <cell r="J607" t="str">
            <v>Iowa State</v>
          </cell>
          <cell r="K607" t="str">
            <v>Texas Tech</v>
          </cell>
          <cell r="L607">
            <v>7</v>
          </cell>
          <cell r="M607">
            <v>55.5</v>
          </cell>
          <cell r="T607" t="str">
            <v>Iowa State</v>
          </cell>
          <cell r="AL607" t="str">
            <v>IOWA STATE</v>
          </cell>
          <cell r="AM607">
            <v>40</v>
          </cell>
          <cell r="AN607" t="str">
            <v>Texas Tech</v>
          </cell>
          <cell r="AO607">
            <v>31</v>
          </cell>
          <cell r="AQ607" t="str">
            <v>Iowa State</v>
          </cell>
          <cell r="AR607">
            <v>1</v>
          </cell>
          <cell r="AS607">
            <v>0</v>
          </cell>
          <cell r="AT607">
            <v>0</v>
          </cell>
          <cell r="AU607">
            <v>4</v>
          </cell>
          <cell r="AV607">
            <v>0</v>
          </cell>
          <cell r="AW607">
            <v>0</v>
          </cell>
          <cell r="AY607">
            <v>6</v>
          </cell>
          <cell r="AZ607">
            <v>5</v>
          </cell>
          <cell r="BA607">
            <v>0</v>
          </cell>
          <cell r="BC607" t="str">
            <v>Texas Tech</v>
          </cell>
          <cell r="BD607">
            <v>2</v>
          </cell>
          <cell r="BE607">
            <v>0</v>
          </cell>
          <cell r="BF607">
            <v>0</v>
          </cell>
          <cell r="BG607">
            <v>3</v>
          </cell>
          <cell r="BH607">
            <v>1</v>
          </cell>
          <cell r="BI607">
            <v>0</v>
          </cell>
          <cell r="BJ607">
            <v>84.65</v>
          </cell>
          <cell r="BK607">
            <v>75.239999999999995</v>
          </cell>
        </row>
        <row r="608">
          <cell r="A608">
            <v>8</v>
          </cell>
          <cell r="B608" t="str">
            <v>Sat</v>
          </cell>
          <cell r="C608">
            <v>43757</v>
          </cell>
          <cell r="D608">
            <v>0.79166666666666663</v>
          </cell>
          <cell r="F608" t="str">
            <v>Utep</v>
          </cell>
          <cell r="G608" t="str">
            <v>CUSA</v>
          </cell>
          <cell r="H608" t="str">
            <v>Florida Intl</v>
          </cell>
          <cell r="I608" t="str">
            <v>CUSA</v>
          </cell>
          <cell r="J608" t="str">
            <v>Florida Intl</v>
          </cell>
          <cell r="K608" t="str">
            <v>Utep</v>
          </cell>
          <cell r="L608">
            <v>23.5</v>
          </cell>
          <cell r="M608">
            <v>52</v>
          </cell>
          <cell r="T608" t="str">
            <v>Florida Intl</v>
          </cell>
          <cell r="AL608" t="str">
            <v>DNP</v>
          </cell>
          <cell r="AQ608" t="str">
            <v>Utep</v>
          </cell>
          <cell r="AR608">
            <v>0</v>
          </cell>
          <cell r="AS608">
            <v>1</v>
          </cell>
          <cell r="AT608">
            <v>0</v>
          </cell>
          <cell r="AU608">
            <v>0</v>
          </cell>
          <cell r="AV608">
            <v>3</v>
          </cell>
          <cell r="AW608">
            <v>0</v>
          </cell>
          <cell r="AY608">
            <v>1</v>
          </cell>
          <cell r="AZ608">
            <v>2</v>
          </cell>
          <cell r="BA608">
            <v>0</v>
          </cell>
          <cell r="BC608" t="str">
            <v>Florida Intl</v>
          </cell>
          <cell r="BD608">
            <v>2</v>
          </cell>
          <cell r="BE608">
            <v>1</v>
          </cell>
          <cell r="BF608">
            <v>0</v>
          </cell>
          <cell r="BG608">
            <v>2</v>
          </cell>
          <cell r="BH608">
            <v>3</v>
          </cell>
          <cell r="BI608">
            <v>0</v>
          </cell>
          <cell r="BJ608">
            <v>41.3</v>
          </cell>
          <cell r="BK608">
            <v>59.2</v>
          </cell>
        </row>
        <row r="609">
          <cell r="A609">
            <v>8</v>
          </cell>
          <cell r="B609" t="str">
            <v>Sat</v>
          </cell>
          <cell r="C609">
            <v>43757</v>
          </cell>
          <cell r="D609">
            <v>0.64583333333333337</v>
          </cell>
          <cell r="E609" t="str">
            <v>NFL</v>
          </cell>
          <cell r="F609" t="str">
            <v>Southern Miss</v>
          </cell>
          <cell r="G609" t="str">
            <v>CUSA</v>
          </cell>
          <cell r="H609" t="str">
            <v>Louisiana Tech</v>
          </cell>
          <cell r="I609" t="str">
            <v>CUSA</v>
          </cell>
          <cell r="J609" t="str">
            <v>Southern Miss</v>
          </cell>
          <cell r="K609" t="str">
            <v>Louisiana Tech</v>
          </cell>
          <cell r="L609">
            <v>1</v>
          </cell>
          <cell r="M609">
            <v>58</v>
          </cell>
          <cell r="T609" t="str">
            <v>Southern Miss</v>
          </cell>
          <cell r="X609" t="str">
            <v>Q</v>
          </cell>
          <cell r="AL609" t="str">
            <v>SOUTHERN MISS</v>
          </cell>
          <cell r="AM609">
            <v>21</v>
          </cell>
          <cell r="AN609" t="str">
            <v>Louisiana Tech</v>
          </cell>
          <cell r="AO609">
            <v>20</v>
          </cell>
          <cell r="AQ609" t="str">
            <v>Southern Miss</v>
          </cell>
          <cell r="AR609">
            <v>1</v>
          </cell>
          <cell r="AS609">
            <v>2</v>
          </cell>
          <cell r="AT609">
            <v>0</v>
          </cell>
          <cell r="AU609">
            <v>2</v>
          </cell>
          <cell r="AV609">
            <v>2</v>
          </cell>
          <cell r="AW609">
            <v>0</v>
          </cell>
          <cell r="AY609">
            <v>4</v>
          </cell>
          <cell r="AZ609">
            <v>4</v>
          </cell>
          <cell r="BA609">
            <v>0</v>
          </cell>
          <cell r="BC609" t="str">
            <v>Louisiana Tech</v>
          </cell>
          <cell r="BD609">
            <v>2</v>
          </cell>
          <cell r="BE609">
            <v>0</v>
          </cell>
          <cell r="BF609">
            <v>0</v>
          </cell>
          <cell r="BG609">
            <v>3</v>
          </cell>
          <cell r="BH609">
            <v>1</v>
          </cell>
          <cell r="BI609">
            <v>0</v>
          </cell>
          <cell r="BJ609">
            <v>64.87</v>
          </cell>
          <cell r="BK609">
            <v>64.63</v>
          </cell>
        </row>
        <row r="610">
          <cell r="A610">
            <v>8</v>
          </cell>
          <cell r="B610" t="str">
            <v>Sat</v>
          </cell>
          <cell r="C610">
            <v>43757</v>
          </cell>
          <cell r="D610">
            <v>0.66666666666666663</v>
          </cell>
          <cell r="F610" t="str">
            <v>Middle Tenn St</v>
          </cell>
          <cell r="G610" t="str">
            <v>CUSA</v>
          </cell>
          <cell r="H610" t="str">
            <v>North Texas</v>
          </cell>
          <cell r="I610" t="str">
            <v>CUSA</v>
          </cell>
          <cell r="J610" t="str">
            <v>North Texas</v>
          </cell>
          <cell r="K610" t="str">
            <v>Middle Tenn St</v>
          </cell>
          <cell r="L610">
            <v>8</v>
          </cell>
          <cell r="M610">
            <v>59.5</v>
          </cell>
          <cell r="T610" t="str">
            <v>Middle Tenn St</v>
          </cell>
          <cell r="AL610" t="str">
            <v>DNP</v>
          </cell>
          <cell r="AQ610" t="str">
            <v>Middle Tenn St</v>
          </cell>
          <cell r="AR610">
            <v>1</v>
          </cell>
          <cell r="AS610">
            <v>1</v>
          </cell>
          <cell r="AT610">
            <v>0</v>
          </cell>
          <cell r="AU610">
            <v>2</v>
          </cell>
          <cell r="AV610">
            <v>2</v>
          </cell>
          <cell r="AW610">
            <v>0</v>
          </cell>
          <cell r="AY610">
            <v>0</v>
          </cell>
          <cell r="AZ610">
            <v>1</v>
          </cell>
          <cell r="BA610">
            <v>0</v>
          </cell>
          <cell r="BC610" t="str">
            <v>North Texas</v>
          </cell>
          <cell r="BD610">
            <v>1</v>
          </cell>
          <cell r="BE610">
            <v>0</v>
          </cell>
          <cell r="BF610">
            <v>0</v>
          </cell>
          <cell r="BG610">
            <v>2</v>
          </cell>
          <cell r="BH610">
            <v>2</v>
          </cell>
          <cell r="BI610">
            <v>0</v>
          </cell>
          <cell r="BJ610">
            <v>57.96</v>
          </cell>
          <cell r="BK610">
            <v>60.74</v>
          </cell>
        </row>
        <row r="611">
          <cell r="A611">
            <v>8</v>
          </cell>
          <cell r="B611" t="str">
            <v>Sat</v>
          </cell>
          <cell r="C611">
            <v>43757</v>
          </cell>
          <cell r="D611">
            <v>0.66666666666666663</v>
          </cell>
          <cell r="F611" t="str">
            <v>Old Dominion</v>
          </cell>
          <cell r="G611" t="str">
            <v>CUSA</v>
          </cell>
          <cell r="H611" t="str">
            <v>UAB</v>
          </cell>
          <cell r="I611" t="str">
            <v>CUSA</v>
          </cell>
          <cell r="J611" t="str">
            <v>UAB</v>
          </cell>
          <cell r="K611" t="str">
            <v>Old Dominion</v>
          </cell>
          <cell r="L611">
            <v>16.5</v>
          </cell>
          <cell r="M611">
            <v>42</v>
          </cell>
          <cell r="T611" t="str">
            <v>UAB</v>
          </cell>
          <cell r="AL611" t="str">
            <v>DNP</v>
          </cell>
          <cell r="AQ611" t="str">
            <v>Old Dominion</v>
          </cell>
          <cell r="AR611">
            <v>3</v>
          </cell>
          <cell r="AS611">
            <v>0</v>
          </cell>
          <cell r="AT611">
            <v>0</v>
          </cell>
          <cell r="AU611">
            <v>3</v>
          </cell>
          <cell r="AV611">
            <v>1</v>
          </cell>
          <cell r="AW611">
            <v>0</v>
          </cell>
          <cell r="AY611">
            <v>0</v>
          </cell>
          <cell r="AZ611">
            <v>0</v>
          </cell>
          <cell r="BA611">
            <v>0</v>
          </cell>
          <cell r="BC611" t="str">
            <v>UAB</v>
          </cell>
          <cell r="BD611">
            <v>2</v>
          </cell>
          <cell r="BE611">
            <v>0</v>
          </cell>
          <cell r="BF611">
            <v>0</v>
          </cell>
          <cell r="BG611">
            <v>4</v>
          </cell>
          <cell r="BH611">
            <v>0</v>
          </cell>
          <cell r="BI611">
            <v>0</v>
          </cell>
          <cell r="BJ611">
            <v>47.65</v>
          </cell>
          <cell r="BK611">
            <v>60.35</v>
          </cell>
        </row>
        <row r="612">
          <cell r="A612">
            <v>8</v>
          </cell>
          <cell r="B612" t="str">
            <v>Sat</v>
          </cell>
          <cell r="C612">
            <v>43757</v>
          </cell>
          <cell r="D612">
            <v>0.75</v>
          </cell>
          <cell r="E612" t="str">
            <v>espn3</v>
          </cell>
          <cell r="F612" t="str">
            <v>Rice</v>
          </cell>
          <cell r="G612" t="str">
            <v>CUSA</v>
          </cell>
          <cell r="H612" t="str">
            <v>UT San Antonio</v>
          </cell>
          <cell r="I612" t="str">
            <v>CUSA</v>
          </cell>
          <cell r="J612" t="str">
            <v>Rice</v>
          </cell>
          <cell r="K612" t="str">
            <v>UT San Antonio</v>
          </cell>
          <cell r="L612">
            <v>4.5</v>
          </cell>
          <cell r="M612">
            <v>42.5</v>
          </cell>
          <cell r="T612" t="str">
            <v>UT San Antonio</v>
          </cell>
          <cell r="AL612" t="str">
            <v>UT San Antonio</v>
          </cell>
          <cell r="AM612">
            <v>20</v>
          </cell>
          <cell r="AN612" t="str">
            <v>RICE</v>
          </cell>
          <cell r="AO612">
            <v>3</v>
          </cell>
          <cell r="AQ612" t="str">
            <v>Rice</v>
          </cell>
          <cell r="AR612">
            <v>1</v>
          </cell>
          <cell r="AS612">
            <v>2</v>
          </cell>
          <cell r="AT612">
            <v>0</v>
          </cell>
          <cell r="AU612">
            <v>2</v>
          </cell>
          <cell r="AV612">
            <v>3</v>
          </cell>
          <cell r="AW612">
            <v>0</v>
          </cell>
          <cell r="AY612">
            <v>4</v>
          </cell>
          <cell r="AZ612">
            <v>2</v>
          </cell>
          <cell r="BA612">
            <v>1</v>
          </cell>
          <cell r="BC612" t="str">
            <v>UT San Antonio</v>
          </cell>
          <cell r="BD612">
            <v>0</v>
          </cell>
          <cell r="BE612">
            <v>2</v>
          </cell>
          <cell r="BF612">
            <v>0</v>
          </cell>
          <cell r="BG612">
            <v>1</v>
          </cell>
          <cell r="BH612">
            <v>4</v>
          </cell>
          <cell r="BI612">
            <v>0</v>
          </cell>
          <cell r="BJ612">
            <v>49.99</v>
          </cell>
          <cell r="BK612">
            <v>47.5</v>
          </cell>
        </row>
        <row r="613">
          <cell r="A613">
            <v>8</v>
          </cell>
          <cell r="B613" t="str">
            <v>Sat</v>
          </cell>
          <cell r="C613">
            <v>43757</v>
          </cell>
          <cell r="D613">
            <v>0.66666666666666663</v>
          </cell>
          <cell r="F613" t="str">
            <v>UNC Charlotte</v>
          </cell>
          <cell r="G613" t="str">
            <v>CUSA</v>
          </cell>
          <cell r="H613" t="str">
            <v>Western Kentucky</v>
          </cell>
          <cell r="I613" t="str">
            <v>CUSA</v>
          </cell>
          <cell r="J613" t="str">
            <v>Western Kentucky</v>
          </cell>
          <cell r="K613" t="str">
            <v>UNC Charlotte</v>
          </cell>
          <cell r="L613">
            <v>9</v>
          </cell>
          <cell r="M613">
            <v>48</v>
          </cell>
          <cell r="T613" t="str">
            <v>Western Kentucky</v>
          </cell>
          <cell r="AL613" t="str">
            <v>UNC CHARLOTTE</v>
          </cell>
          <cell r="AM613">
            <v>40</v>
          </cell>
          <cell r="AN613" t="str">
            <v>Western Kentucky</v>
          </cell>
          <cell r="AO613">
            <v>14</v>
          </cell>
          <cell r="AQ613" t="str">
            <v>UNC Charlotte</v>
          </cell>
          <cell r="AR613">
            <v>1</v>
          </cell>
          <cell r="AS613">
            <v>2</v>
          </cell>
          <cell r="AT613">
            <v>0</v>
          </cell>
          <cell r="AU613">
            <v>2</v>
          </cell>
          <cell r="AV613">
            <v>2</v>
          </cell>
          <cell r="AW613">
            <v>0</v>
          </cell>
          <cell r="AY613">
            <v>1</v>
          </cell>
          <cell r="AZ613">
            <v>1</v>
          </cell>
          <cell r="BA613">
            <v>0</v>
          </cell>
          <cell r="BC613" t="str">
            <v>Western Kentucky</v>
          </cell>
          <cell r="BD613">
            <v>1</v>
          </cell>
          <cell r="BE613">
            <v>1</v>
          </cell>
          <cell r="BF613">
            <v>0</v>
          </cell>
          <cell r="BG613">
            <v>3</v>
          </cell>
          <cell r="BH613">
            <v>1</v>
          </cell>
          <cell r="BI613">
            <v>0</v>
          </cell>
          <cell r="BJ613">
            <v>49.68</v>
          </cell>
          <cell r="BK613">
            <v>61.09</v>
          </cell>
        </row>
        <row r="614">
          <cell r="A614">
            <v>8</v>
          </cell>
          <cell r="B614" t="str">
            <v>Sat</v>
          </cell>
          <cell r="C614">
            <v>43757</v>
          </cell>
          <cell r="D614">
            <v>0.92708333333333337</v>
          </cell>
          <cell r="E614" t="str">
            <v>ESPN2</v>
          </cell>
          <cell r="F614" t="str">
            <v>Boise State</v>
          </cell>
          <cell r="G614" t="str">
            <v>MWC</v>
          </cell>
          <cell r="H614" t="str">
            <v>BYU</v>
          </cell>
          <cell r="I614" t="str">
            <v>Ind</v>
          </cell>
          <cell r="J614" t="str">
            <v>Boise State</v>
          </cell>
          <cell r="K614" t="str">
            <v>BYU</v>
          </cell>
          <cell r="L614">
            <v>6.5</v>
          </cell>
          <cell r="M614">
            <v>47</v>
          </cell>
          <cell r="T614" t="str">
            <v>Boise State</v>
          </cell>
          <cell r="X614" t="str">
            <v>MM</v>
          </cell>
          <cell r="AL614" t="str">
            <v>BOISE STATE</v>
          </cell>
          <cell r="AM614">
            <v>21</v>
          </cell>
          <cell r="AN614" t="str">
            <v>byu</v>
          </cell>
          <cell r="AO614">
            <v>16</v>
          </cell>
          <cell r="AQ614" t="str">
            <v>Boise State</v>
          </cell>
          <cell r="AR614">
            <v>2</v>
          </cell>
          <cell r="AS614">
            <v>0</v>
          </cell>
          <cell r="AT614">
            <v>0</v>
          </cell>
          <cell r="AU614">
            <v>4</v>
          </cell>
          <cell r="AV614">
            <v>1</v>
          </cell>
          <cell r="AW614">
            <v>0</v>
          </cell>
          <cell r="AY614">
            <v>2</v>
          </cell>
          <cell r="AZ614">
            <v>5</v>
          </cell>
          <cell r="BA614">
            <v>0</v>
          </cell>
          <cell r="BC614" t="str">
            <v>BYU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3</v>
          </cell>
          <cell r="BI614">
            <v>0</v>
          </cell>
          <cell r="BJ614">
            <v>82.6</v>
          </cell>
          <cell r="BK614">
            <v>67.12</v>
          </cell>
        </row>
        <row r="615">
          <cell r="A615">
            <v>8</v>
          </cell>
          <cell r="B615" t="str">
            <v>Sat</v>
          </cell>
          <cell r="C615">
            <v>43757</v>
          </cell>
          <cell r="D615">
            <v>0.75</v>
          </cell>
          <cell r="F615" t="str">
            <v>1AA Maine</v>
          </cell>
          <cell r="G615" t="str">
            <v>1AA</v>
          </cell>
          <cell r="H615" t="str">
            <v>Liberty</v>
          </cell>
          <cell r="I615" t="str">
            <v>Ind</v>
          </cell>
          <cell r="AL615" t="str">
            <v>DNP</v>
          </cell>
          <cell r="AQ615" t="str">
            <v>1AA Maine</v>
          </cell>
          <cell r="AY615">
            <v>0</v>
          </cell>
          <cell r="AZ615">
            <v>0</v>
          </cell>
          <cell r="BA615">
            <v>0</v>
          </cell>
          <cell r="BC615" t="str">
            <v>Liberty</v>
          </cell>
          <cell r="BD615">
            <v>1</v>
          </cell>
          <cell r="BE615">
            <v>1</v>
          </cell>
          <cell r="BF615">
            <v>0</v>
          </cell>
          <cell r="BG615">
            <v>2</v>
          </cell>
          <cell r="BH615">
            <v>2</v>
          </cell>
          <cell r="BI615">
            <v>0</v>
          </cell>
          <cell r="BJ615">
            <v>44.41</v>
          </cell>
          <cell r="BK615">
            <v>56.7</v>
          </cell>
        </row>
        <row r="616">
          <cell r="A616">
            <v>8</v>
          </cell>
          <cell r="B616" t="str">
            <v>Sat</v>
          </cell>
          <cell r="C616">
            <v>43757</v>
          </cell>
          <cell r="D616">
            <v>0.64583333333333337</v>
          </cell>
          <cell r="E616" t="str">
            <v>espn3</v>
          </cell>
          <cell r="F616" t="str">
            <v>Buffalo</v>
          </cell>
          <cell r="G616" t="str">
            <v>MAC</v>
          </cell>
          <cell r="H616" t="str">
            <v>Akron</v>
          </cell>
          <cell r="I616" t="str">
            <v>MAC</v>
          </cell>
          <cell r="J616" t="str">
            <v>Buffalo</v>
          </cell>
          <cell r="K616" t="str">
            <v>Akron</v>
          </cell>
          <cell r="L616">
            <v>17.5</v>
          </cell>
          <cell r="M616">
            <v>47.5</v>
          </cell>
          <cell r="T616" t="str">
            <v>Buffalo</v>
          </cell>
          <cell r="AL616" t="str">
            <v>BUFFALO</v>
          </cell>
          <cell r="AM616">
            <v>24</v>
          </cell>
          <cell r="AN616" t="str">
            <v>Akron</v>
          </cell>
          <cell r="AO616">
            <v>6</v>
          </cell>
          <cell r="AQ616" t="str">
            <v>Buffalo</v>
          </cell>
          <cell r="AR616">
            <v>0</v>
          </cell>
          <cell r="AS616">
            <v>2</v>
          </cell>
          <cell r="AT616">
            <v>0</v>
          </cell>
          <cell r="AU616">
            <v>2</v>
          </cell>
          <cell r="AV616">
            <v>2</v>
          </cell>
          <cell r="AW616">
            <v>0</v>
          </cell>
          <cell r="AY616">
            <v>9</v>
          </cell>
          <cell r="AZ616">
            <v>3</v>
          </cell>
          <cell r="BA616">
            <v>0</v>
          </cell>
          <cell r="BC616" t="str">
            <v>Akron</v>
          </cell>
          <cell r="BD616">
            <v>0</v>
          </cell>
          <cell r="BE616">
            <v>3</v>
          </cell>
          <cell r="BF616">
            <v>0</v>
          </cell>
          <cell r="BG616">
            <v>0</v>
          </cell>
          <cell r="BH616">
            <v>5</v>
          </cell>
          <cell r="BI616">
            <v>0</v>
          </cell>
          <cell r="BJ616">
            <v>59.14</v>
          </cell>
          <cell r="BK616">
            <v>39.25</v>
          </cell>
        </row>
        <row r="617">
          <cell r="A617">
            <v>8</v>
          </cell>
          <cell r="B617" t="str">
            <v>Sat</v>
          </cell>
          <cell r="C617">
            <v>43757</v>
          </cell>
          <cell r="D617">
            <v>0.58333333333333337</v>
          </cell>
          <cell r="F617" t="str">
            <v>Toledo</v>
          </cell>
          <cell r="G617" t="str">
            <v>MAC</v>
          </cell>
          <cell r="H617" t="str">
            <v>Ball State</v>
          </cell>
          <cell r="I617" t="str">
            <v>MAC</v>
          </cell>
          <cell r="J617" t="str">
            <v>Toledo</v>
          </cell>
          <cell r="K617" t="str">
            <v>Ball State</v>
          </cell>
          <cell r="L617">
            <v>1</v>
          </cell>
          <cell r="M617">
            <v>58</v>
          </cell>
          <cell r="T617" t="str">
            <v>Toledo</v>
          </cell>
          <cell r="X617" t="str">
            <v>Q</v>
          </cell>
          <cell r="AL617" t="str">
            <v>TOLEDO</v>
          </cell>
          <cell r="AM617">
            <v>45</v>
          </cell>
          <cell r="AN617" t="str">
            <v>Ball State</v>
          </cell>
          <cell r="AO617">
            <v>13</v>
          </cell>
          <cell r="AQ617" t="str">
            <v>Toledo</v>
          </cell>
          <cell r="AR617">
            <v>1</v>
          </cell>
          <cell r="AS617">
            <v>2</v>
          </cell>
          <cell r="AT617">
            <v>0</v>
          </cell>
          <cell r="AU617">
            <v>3</v>
          </cell>
          <cell r="AV617">
            <v>3</v>
          </cell>
          <cell r="AW617">
            <v>0</v>
          </cell>
          <cell r="AY617">
            <v>5</v>
          </cell>
          <cell r="AZ617">
            <v>9</v>
          </cell>
          <cell r="BA617">
            <v>0</v>
          </cell>
          <cell r="BC617" t="str">
            <v>Ball State</v>
          </cell>
          <cell r="BD617">
            <v>0</v>
          </cell>
          <cell r="BE617">
            <v>0</v>
          </cell>
          <cell r="BF617">
            <v>0</v>
          </cell>
          <cell r="BG617">
            <v>4</v>
          </cell>
          <cell r="BH617">
            <v>1</v>
          </cell>
          <cell r="BI617">
            <v>0</v>
          </cell>
          <cell r="BJ617">
            <v>67.290000000000006</v>
          </cell>
          <cell r="BK617">
            <v>59.27</v>
          </cell>
        </row>
        <row r="618">
          <cell r="A618">
            <v>8</v>
          </cell>
          <cell r="B618" t="str">
            <v>Sat</v>
          </cell>
          <cell r="C618">
            <v>43757</v>
          </cell>
          <cell r="D618">
            <v>0.58333333333333337</v>
          </cell>
          <cell r="E618" t="str">
            <v>espn3</v>
          </cell>
          <cell r="F618" t="str">
            <v>Central Michigan</v>
          </cell>
          <cell r="G618" t="str">
            <v>MAC</v>
          </cell>
          <cell r="H618" t="str">
            <v>Bowling Green</v>
          </cell>
          <cell r="I618" t="str">
            <v>MAC</v>
          </cell>
          <cell r="J618" t="str">
            <v>Central Michigan</v>
          </cell>
          <cell r="K618" t="str">
            <v>Bowling Green</v>
          </cell>
          <cell r="L618">
            <v>11</v>
          </cell>
          <cell r="M618">
            <v>54</v>
          </cell>
          <cell r="T618" t="str">
            <v>Central Michigan</v>
          </cell>
          <cell r="AL618" t="str">
            <v>DNP</v>
          </cell>
          <cell r="AQ618" t="str">
            <v>Central Michigan</v>
          </cell>
          <cell r="AR618">
            <v>1</v>
          </cell>
          <cell r="AS618">
            <v>1</v>
          </cell>
          <cell r="AT618">
            <v>0</v>
          </cell>
          <cell r="AU618">
            <v>4</v>
          </cell>
          <cell r="AV618">
            <v>1</v>
          </cell>
          <cell r="AW618">
            <v>0</v>
          </cell>
          <cell r="AY618">
            <v>2</v>
          </cell>
          <cell r="AZ618">
            <v>2</v>
          </cell>
          <cell r="BA618">
            <v>0</v>
          </cell>
          <cell r="BC618" t="str">
            <v>Bowling Green</v>
          </cell>
          <cell r="BD618">
            <v>1</v>
          </cell>
          <cell r="BE618">
            <v>1</v>
          </cell>
          <cell r="BF618">
            <v>0</v>
          </cell>
          <cell r="BG618">
            <v>1</v>
          </cell>
          <cell r="BH618">
            <v>4</v>
          </cell>
          <cell r="BI618">
            <v>0</v>
          </cell>
          <cell r="BJ618">
            <v>60.2</v>
          </cell>
          <cell r="BK618">
            <v>49.47</v>
          </cell>
        </row>
        <row r="619">
          <cell r="A619">
            <v>8</v>
          </cell>
          <cell r="B619" t="str">
            <v>Sat</v>
          </cell>
          <cell r="C619">
            <v>43757</v>
          </cell>
          <cell r="D619">
            <v>0.79166666666666663</v>
          </cell>
          <cell r="F619" t="str">
            <v>Western Michigan</v>
          </cell>
          <cell r="G619" t="str">
            <v>MAC</v>
          </cell>
          <cell r="H619" t="str">
            <v>Eastern Michigan</v>
          </cell>
          <cell r="I619" t="str">
            <v>MAC</v>
          </cell>
          <cell r="J619" t="str">
            <v>Western Michigan</v>
          </cell>
          <cell r="K619" t="str">
            <v>Eastern Michigan</v>
          </cell>
          <cell r="L619">
            <v>8.5</v>
          </cell>
          <cell r="M619">
            <v>61.5</v>
          </cell>
          <cell r="T619" t="str">
            <v>Western Michigan</v>
          </cell>
          <cell r="X619" t="str">
            <v>Q</v>
          </cell>
          <cell r="AL619" t="str">
            <v>WESTERN MICHIGAN</v>
          </cell>
          <cell r="AM619">
            <v>27</v>
          </cell>
          <cell r="AN619" t="str">
            <v>Eastern Michigan</v>
          </cell>
          <cell r="AO619">
            <v>24</v>
          </cell>
          <cell r="AQ619" t="str">
            <v>Western Michigan</v>
          </cell>
          <cell r="AR619">
            <v>0</v>
          </cell>
          <cell r="AS619">
            <v>3</v>
          </cell>
          <cell r="AT619">
            <v>0</v>
          </cell>
          <cell r="AU619">
            <v>2</v>
          </cell>
          <cell r="AV619">
            <v>3</v>
          </cell>
          <cell r="AW619">
            <v>0</v>
          </cell>
          <cell r="AY619">
            <v>5</v>
          </cell>
          <cell r="AZ619">
            <v>8</v>
          </cell>
          <cell r="BA619">
            <v>1</v>
          </cell>
          <cell r="BC619" t="str">
            <v>Eastern Michigan</v>
          </cell>
          <cell r="BD619">
            <v>1</v>
          </cell>
          <cell r="BE619">
            <v>1</v>
          </cell>
          <cell r="BF619">
            <v>0</v>
          </cell>
          <cell r="BG619">
            <v>2</v>
          </cell>
          <cell r="BH619">
            <v>3</v>
          </cell>
          <cell r="BI619">
            <v>0</v>
          </cell>
          <cell r="BJ619">
            <v>69.010000000000005</v>
          </cell>
          <cell r="BK619">
            <v>57.28</v>
          </cell>
        </row>
        <row r="620">
          <cell r="A620">
            <v>8</v>
          </cell>
          <cell r="B620" t="str">
            <v>Sat</v>
          </cell>
          <cell r="C620">
            <v>43757</v>
          </cell>
          <cell r="D620">
            <v>0.60416666666666663</v>
          </cell>
          <cell r="F620" t="str">
            <v>Northern Illinois</v>
          </cell>
          <cell r="G620" t="str">
            <v>MAC</v>
          </cell>
          <cell r="H620" t="str">
            <v>Miami (OH)</v>
          </cell>
          <cell r="I620" t="str">
            <v>MAC</v>
          </cell>
          <cell r="J620" t="str">
            <v>Northern Illinois</v>
          </cell>
          <cell r="K620" t="str">
            <v>Miami (OH)</v>
          </cell>
          <cell r="L620">
            <v>2.5</v>
          </cell>
          <cell r="M620">
            <v>48.5</v>
          </cell>
          <cell r="T620" t="str">
            <v>Miami (OH)</v>
          </cell>
          <cell r="X620" t="str">
            <v>Q</v>
          </cell>
          <cell r="AL620" t="str">
            <v>Miami (OH)</v>
          </cell>
          <cell r="AM620">
            <v>13</v>
          </cell>
          <cell r="AN620" t="str">
            <v>NORTHERN ILLINOIS</v>
          </cell>
          <cell r="AO620">
            <v>7</v>
          </cell>
          <cell r="AQ620" t="str">
            <v>Northern Illinois</v>
          </cell>
          <cell r="AR620">
            <v>2</v>
          </cell>
          <cell r="AS620">
            <v>1</v>
          </cell>
          <cell r="AT620">
            <v>0</v>
          </cell>
          <cell r="AU620">
            <v>2</v>
          </cell>
          <cell r="AV620">
            <v>2</v>
          </cell>
          <cell r="AW620">
            <v>0</v>
          </cell>
          <cell r="AY620">
            <v>2</v>
          </cell>
          <cell r="AZ620">
            <v>6</v>
          </cell>
          <cell r="BA620">
            <v>0</v>
          </cell>
          <cell r="BC620" t="str">
            <v>Miami (OH)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4</v>
          </cell>
          <cell r="BI620">
            <v>0</v>
          </cell>
          <cell r="BJ620">
            <v>59.37</v>
          </cell>
          <cell r="BK620">
            <v>60.82</v>
          </cell>
        </row>
        <row r="621">
          <cell r="A621">
            <v>8</v>
          </cell>
          <cell r="B621" t="str">
            <v>Sat</v>
          </cell>
          <cell r="C621">
            <v>43757</v>
          </cell>
          <cell r="D621">
            <v>0.5</v>
          </cell>
          <cell r="E621" t="str">
            <v>CBSSN</v>
          </cell>
          <cell r="F621" t="str">
            <v>Kent State</v>
          </cell>
          <cell r="G621" t="str">
            <v>MAC</v>
          </cell>
          <cell r="H621" t="str">
            <v>Ohio</v>
          </cell>
          <cell r="I621" t="str">
            <v>MAC</v>
          </cell>
          <cell r="J621" t="str">
            <v>Ohio</v>
          </cell>
          <cell r="K621" t="str">
            <v>Kent State</v>
          </cell>
          <cell r="L621">
            <v>7.5</v>
          </cell>
          <cell r="M621">
            <v>60.5</v>
          </cell>
          <cell r="T621" t="str">
            <v>Ohio</v>
          </cell>
          <cell r="X621" t="str">
            <v>Q</v>
          </cell>
          <cell r="AL621" t="str">
            <v>Ohio</v>
          </cell>
          <cell r="AM621">
            <v>27</v>
          </cell>
          <cell r="AN621" t="str">
            <v>KENT STATE</v>
          </cell>
          <cell r="AO621">
            <v>26</v>
          </cell>
          <cell r="AQ621" t="str">
            <v>Kent State</v>
          </cell>
          <cell r="AR621">
            <v>2</v>
          </cell>
          <cell r="AS621">
            <v>2</v>
          </cell>
          <cell r="AT621">
            <v>0</v>
          </cell>
          <cell r="AU621">
            <v>3</v>
          </cell>
          <cell r="AV621">
            <v>2</v>
          </cell>
          <cell r="AW621">
            <v>0</v>
          </cell>
          <cell r="AY621">
            <v>8</v>
          </cell>
          <cell r="AZ621">
            <v>5</v>
          </cell>
          <cell r="BA621">
            <v>1</v>
          </cell>
          <cell r="BC621" t="str">
            <v>Ohio</v>
          </cell>
          <cell r="BD621">
            <v>0</v>
          </cell>
          <cell r="BE621">
            <v>2</v>
          </cell>
          <cell r="BF621">
            <v>0</v>
          </cell>
          <cell r="BG621">
            <v>1</v>
          </cell>
          <cell r="BH621">
            <v>4</v>
          </cell>
          <cell r="BI621">
            <v>0</v>
          </cell>
          <cell r="BJ621">
            <v>59.94</v>
          </cell>
          <cell r="BK621">
            <v>60.64</v>
          </cell>
        </row>
        <row r="622">
          <cell r="A622">
            <v>8</v>
          </cell>
          <cell r="B622" t="str">
            <v>Sat</v>
          </cell>
          <cell r="C622">
            <v>43757</v>
          </cell>
          <cell r="D622">
            <v>0.95833333333333337</v>
          </cell>
          <cell r="E622" t="str">
            <v>CBSSN</v>
          </cell>
          <cell r="F622" t="str">
            <v>Air Force</v>
          </cell>
          <cell r="G622" t="str">
            <v>MWC</v>
          </cell>
          <cell r="H622" t="str">
            <v>Hawaii</v>
          </cell>
          <cell r="I622" t="str">
            <v>MWC</v>
          </cell>
          <cell r="J622" t="str">
            <v>Air Force</v>
          </cell>
          <cell r="K622" t="str">
            <v>Hawaii</v>
          </cell>
          <cell r="L622">
            <v>3</v>
          </cell>
          <cell r="M622">
            <v>66.5</v>
          </cell>
          <cell r="T622" t="str">
            <v>Hawaii</v>
          </cell>
          <cell r="AL622" t="str">
            <v>DNP</v>
          </cell>
          <cell r="AQ622" t="str">
            <v>Air Force</v>
          </cell>
          <cell r="AR622">
            <v>1</v>
          </cell>
          <cell r="AS622">
            <v>2</v>
          </cell>
          <cell r="AT622">
            <v>0</v>
          </cell>
          <cell r="AU622">
            <v>2</v>
          </cell>
          <cell r="AV622">
            <v>2</v>
          </cell>
          <cell r="AW622">
            <v>0</v>
          </cell>
          <cell r="AY622">
            <v>1</v>
          </cell>
          <cell r="AZ622">
            <v>2</v>
          </cell>
          <cell r="BA622">
            <v>0</v>
          </cell>
          <cell r="BC622" t="str">
            <v>Hawaii</v>
          </cell>
          <cell r="BD622">
            <v>1</v>
          </cell>
          <cell r="BE622">
            <v>1</v>
          </cell>
          <cell r="BF622">
            <v>0</v>
          </cell>
          <cell r="BG622">
            <v>1</v>
          </cell>
          <cell r="BH622">
            <v>3</v>
          </cell>
          <cell r="BI622">
            <v>0</v>
          </cell>
          <cell r="BJ622">
            <v>72.2</v>
          </cell>
          <cell r="BK622">
            <v>68.06</v>
          </cell>
        </row>
        <row r="623">
          <cell r="A623">
            <v>8</v>
          </cell>
          <cell r="B623" t="str">
            <v>Sat</v>
          </cell>
          <cell r="C623">
            <v>43757</v>
          </cell>
          <cell r="D623">
            <v>0.79166666666666663</v>
          </cell>
          <cell r="F623" t="str">
            <v>San Diego State</v>
          </cell>
          <cell r="G623" t="str">
            <v>MWC</v>
          </cell>
          <cell r="H623" t="str">
            <v>San Jose State</v>
          </cell>
          <cell r="I623" t="str">
            <v>MWC</v>
          </cell>
          <cell r="J623" t="str">
            <v>San Diego State</v>
          </cell>
          <cell r="K623" t="str">
            <v>San Jose State</v>
          </cell>
          <cell r="L623">
            <v>8</v>
          </cell>
          <cell r="M623">
            <v>46</v>
          </cell>
          <cell r="T623" t="str">
            <v>San Jose State</v>
          </cell>
          <cell r="AL623" t="str">
            <v>SAN DIEGO STATE</v>
          </cell>
          <cell r="AM623">
            <v>16</v>
          </cell>
          <cell r="AN623" t="str">
            <v>San Jose State</v>
          </cell>
          <cell r="AO623">
            <v>13</v>
          </cell>
          <cell r="AQ623" t="str">
            <v>San Diego State</v>
          </cell>
          <cell r="AR623">
            <v>3</v>
          </cell>
          <cell r="AS623">
            <v>0</v>
          </cell>
          <cell r="AT623">
            <v>0</v>
          </cell>
          <cell r="AU623">
            <v>3</v>
          </cell>
          <cell r="AV623">
            <v>1</v>
          </cell>
          <cell r="AW623">
            <v>1</v>
          </cell>
          <cell r="AY623">
            <v>4</v>
          </cell>
          <cell r="AZ623">
            <v>5</v>
          </cell>
          <cell r="BA623">
            <v>1</v>
          </cell>
          <cell r="BC623" t="str">
            <v>San Jose State</v>
          </cell>
          <cell r="BD623">
            <v>1</v>
          </cell>
          <cell r="BE623">
            <v>1</v>
          </cell>
          <cell r="BF623">
            <v>0</v>
          </cell>
          <cell r="BG623">
            <v>2</v>
          </cell>
          <cell r="BH623">
            <v>2</v>
          </cell>
          <cell r="BI623">
            <v>0</v>
          </cell>
          <cell r="BJ623">
            <v>71.58</v>
          </cell>
          <cell r="BK623">
            <v>54.8</v>
          </cell>
        </row>
        <row r="624">
          <cell r="A624">
            <v>8</v>
          </cell>
          <cell r="B624" t="str">
            <v>Sat</v>
          </cell>
          <cell r="C624">
            <v>43757</v>
          </cell>
          <cell r="D624">
            <v>0.92708333333333337</v>
          </cell>
          <cell r="E624" t="str">
            <v>ESPNU</v>
          </cell>
          <cell r="F624" t="str">
            <v>Nevada</v>
          </cell>
          <cell r="G624" t="str">
            <v>MWC</v>
          </cell>
          <cell r="H624" t="str">
            <v>Utah State</v>
          </cell>
          <cell r="I624" t="str">
            <v>MWC</v>
          </cell>
          <cell r="J624" t="str">
            <v>Utah State</v>
          </cell>
          <cell r="K624" t="str">
            <v>Nevada</v>
          </cell>
          <cell r="L624">
            <v>21</v>
          </cell>
          <cell r="M624">
            <v>59</v>
          </cell>
          <cell r="T624" t="str">
            <v>Nevada</v>
          </cell>
          <cell r="AL624" t="str">
            <v>DNP</v>
          </cell>
          <cell r="AQ624" t="str">
            <v>Nevada</v>
          </cell>
          <cell r="AR624">
            <v>1</v>
          </cell>
          <cell r="AS624">
            <v>1</v>
          </cell>
          <cell r="AT624">
            <v>0</v>
          </cell>
          <cell r="AU624">
            <v>3</v>
          </cell>
          <cell r="AV624">
            <v>1</v>
          </cell>
          <cell r="AW624">
            <v>0</v>
          </cell>
          <cell r="AY624">
            <v>4</v>
          </cell>
          <cell r="AZ624">
            <v>5</v>
          </cell>
          <cell r="BA624">
            <v>0</v>
          </cell>
          <cell r="BC624" t="str">
            <v>Utah State</v>
          </cell>
          <cell r="BD624">
            <v>0</v>
          </cell>
          <cell r="BE624">
            <v>0</v>
          </cell>
          <cell r="BF624">
            <v>0</v>
          </cell>
          <cell r="BG624">
            <v>2</v>
          </cell>
          <cell r="BH624">
            <v>1</v>
          </cell>
          <cell r="BI624">
            <v>0</v>
          </cell>
          <cell r="BJ624">
            <v>57.64</v>
          </cell>
          <cell r="BK624">
            <v>74.819999999999993</v>
          </cell>
        </row>
        <row r="625">
          <cell r="A625">
            <v>8</v>
          </cell>
          <cell r="B625" t="str">
            <v>Sat</v>
          </cell>
          <cell r="C625">
            <v>43757</v>
          </cell>
          <cell r="D625">
            <v>0.625</v>
          </cell>
          <cell r="F625" t="str">
            <v>New Mexico</v>
          </cell>
          <cell r="G625" t="str">
            <v>MWC</v>
          </cell>
          <cell r="H625" t="str">
            <v>Wyoming</v>
          </cell>
          <cell r="I625" t="str">
            <v>MWC</v>
          </cell>
          <cell r="J625" t="str">
            <v>Wyoming</v>
          </cell>
          <cell r="K625" t="str">
            <v>New Mexico</v>
          </cell>
          <cell r="L625">
            <v>19.5</v>
          </cell>
          <cell r="M625">
            <v>48.5</v>
          </cell>
          <cell r="T625" t="str">
            <v>New Mexico</v>
          </cell>
          <cell r="AL625" t="str">
            <v>Wyoming</v>
          </cell>
          <cell r="AM625">
            <v>31</v>
          </cell>
          <cell r="AN625" t="str">
            <v>NEW MEXICO</v>
          </cell>
          <cell r="AO625">
            <v>3</v>
          </cell>
          <cell r="AQ625" t="str">
            <v>New Mexico</v>
          </cell>
          <cell r="AR625">
            <v>0</v>
          </cell>
          <cell r="AS625">
            <v>1</v>
          </cell>
          <cell r="AT625">
            <v>0</v>
          </cell>
          <cell r="AU625">
            <v>0</v>
          </cell>
          <cell r="AV625">
            <v>4</v>
          </cell>
          <cell r="AW625">
            <v>0</v>
          </cell>
          <cell r="AY625">
            <v>9</v>
          </cell>
          <cell r="AZ625">
            <v>5</v>
          </cell>
          <cell r="BA625">
            <v>0</v>
          </cell>
          <cell r="BC625" t="str">
            <v>Wyoming</v>
          </cell>
          <cell r="BD625">
            <v>1</v>
          </cell>
          <cell r="BE625">
            <v>0</v>
          </cell>
          <cell r="BF625">
            <v>0</v>
          </cell>
          <cell r="BG625">
            <v>3</v>
          </cell>
          <cell r="BH625">
            <v>0</v>
          </cell>
          <cell r="BI625">
            <v>1</v>
          </cell>
          <cell r="BJ625">
            <v>49.63</v>
          </cell>
          <cell r="BK625">
            <v>70.540000000000006</v>
          </cell>
        </row>
        <row r="626">
          <cell r="A626">
            <v>8</v>
          </cell>
          <cell r="B626" t="str">
            <v>Sat</v>
          </cell>
          <cell r="C626">
            <v>43757</v>
          </cell>
          <cell r="D626">
            <v>0.60416666666666663</v>
          </cell>
          <cell r="E626" t="str">
            <v>PAC12</v>
          </cell>
          <cell r="F626" t="str">
            <v>Oregon State</v>
          </cell>
          <cell r="G626" t="str">
            <v>P12</v>
          </cell>
          <cell r="H626" t="str">
            <v>California</v>
          </cell>
          <cell r="I626" t="str">
            <v>P12</v>
          </cell>
          <cell r="J626" t="str">
            <v>California</v>
          </cell>
          <cell r="K626" t="str">
            <v>Oregon State</v>
          </cell>
          <cell r="L626">
            <v>11</v>
          </cell>
          <cell r="M626">
            <v>52</v>
          </cell>
          <cell r="T626" t="str">
            <v>Oregon State</v>
          </cell>
          <cell r="AL626" t="str">
            <v>California</v>
          </cell>
          <cell r="AM626">
            <v>49</v>
          </cell>
          <cell r="AN626" t="str">
            <v>OREGON STATE</v>
          </cell>
          <cell r="AO626">
            <v>7</v>
          </cell>
          <cell r="AQ626" t="str">
            <v>Oregon State</v>
          </cell>
          <cell r="AR626">
            <v>2</v>
          </cell>
          <cell r="AS626">
            <v>0</v>
          </cell>
          <cell r="AT626">
            <v>0</v>
          </cell>
          <cell r="AU626">
            <v>2</v>
          </cell>
          <cell r="AV626">
            <v>2</v>
          </cell>
          <cell r="AW626">
            <v>0</v>
          </cell>
          <cell r="AY626">
            <v>8</v>
          </cell>
          <cell r="AZ626">
            <v>6</v>
          </cell>
          <cell r="BA626">
            <v>0</v>
          </cell>
          <cell r="BC626" t="str">
            <v>California</v>
          </cell>
          <cell r="BD626">
            <v>0</v>
          </cell>
          <cell r="BE626">
            <v>1</v>
          </cell>
          <cell r="BF626">
            <v>0</v>
          </cell>
          <cell r="BG626">
            <v>3</v>
          </cell>
          <cell r="BH626">
            <v>1</v>
          </cell>
          <cell r="BI626">
            <v>0</v>
          </cell>
          <cell r="BJ626">
            <v>65.61</v>
          </cell>
          <cell r="BK626">
            <v>75.91</v>
          </cell>
        </row>
        <row r="627">
          <cell r="A627">
            <v>8</v>
          </cell>
          <cell r="B627" t="str">
            <v>Sat</v>
          </cell>
          <cell r="C627">
            <v>43757</v>
          </cell>
          <cell r="D627">
            <v>0.8125</v>
          </cell>
          <cell r="E627" t="str">
            <v>PAC12</v>
          </cell>
          <cell r="F627" t="str">
            <v>Arizona</v>
          </cell>
          <cell r="G627" t="str">
            <v>P12</v>
          </cell>
          <cell r="H627" t="str">
            <v>Southern Cal</v>
          </cell>
          <cell r="I627" t="str">
            <v>P12</v>
          </cell>
          <cell r="J627" t="str">
            <v>Southern Cal</v>
          </cell>
          <cell r="K627" t="str">
            <v>Arizona</v>
          </cell>
          <cell r="L627">
            <v>10</v>
          </cell>
          <cell r="M627">
            <v>67</v>
          </cell>
          <cell r="T627" t="str">
            <v>Arizona</v>
          </cell>
          <cell r="AL627" t="str">
            <v>Southern Cal</v>
          </cell>
          <cell r="AM627">
            <v>24</v>
          </cell>
          <cell r="AN627" t="str">
            <v>ARIZONA</v>
          </cell>
          <cell r="AO627">
            <v>20</v>
          </cell>
          <cell r="AQ627" t="str">
            <v>Arizona</v>
          </cell>
          <cell r="AR627">
            <v>1</v>
          </cell>
          <cell r="AS627">
            <v>1</v>
          </cell>
          <cell r="AT627">
            <v>0</v>
          </cell>
          <cell r="AU627">
            <v>2</v>
          </cell>
          <cell r="AV627">
            <v>2</v>
          </cell>
          <cell r="AW627">
            <v>0</v>
          </cell>
          <cell r="AY627">
            <v>9</v>
          </cell>
          <cell r="AZ627">
            <v>5</v>
          </cell>
          <cell r="BA627">
            <v>0</v>
          </cell>
          <cell r="BC627" t="str">
            <v>Southern Cal</v>
          </cell>
          <cell r="BD627">
            <v>2</v>
          </cell>
          <cell r="BE627">
            <v>1</v>
          </cell>
          <cell r="BF627">
            <v>0</v>
          </cell>
          <cell r="BG627">
            <v>3</v>
          </cell>
          <cell r="BH627">
            <v>2</v>
          </cell>
          <cell r="BI627">
            <v>0</v>
          </cell>
          <cell r="BJ627">
            <v>71.349999999999994</v>
          </cell>
          <cell r="BK627">
            <v>80.739999999999995</v>
          </cell>
        </row>
        <row r="628">
          <cell r="A628">
            <v>8</v>
          </cell>
          <cell r="B628" t="str">
            <v>Sat</v>
          </cell>
          <cell r="C628">
            <v>43757</v>
          </cell>
          <cell r="D628">
            <v>0.75</v>
          </cell>
          <cell r="E628" t="str">
            <v>PAC12</v>
          </cell>
          <cell r="F628" t="str">
            <v>Arizona State</v>
          </cell>
          <cell r="G628" t="str">
            <v>P12</v>
          </cell>
          <cell r="H628" t="str">
            <v>Utah</v>
          </cell>
          <cell r="I628" t="str">
            <v>P12</v>
          </cell>
          <cell r="J628" t="str">
            <v>Utah</v>
          </cell>
          <cell r="K628" t="str">
            <v>Arizona State</v>
          </cell>
          <cell r="L628">
            <v>14</v>
          </cell>
          <cell r="M628">
            <v>45</v>
          </cell>
          <cell r="T628" t="str">
            <v>Arizona State</v>
          </cell>
          <cell r="AL628" t="str">
            <v>ARIZONA STATE</v>
          </cell>
          <cell r="AM628">
            <v>38</v>
          </cell>
          <cell r="AN628" t="str">
            <v>Utah</v>
          </cell>
          <cell r="AO628">
            <v>20</v>
          </cell>
          <cell r="AQ628" t="str">
            <v>Arizona State</v>
          </cell>
          <cell r="AR628">
            <v>1</v>
          </cell>
          <cell r="AS628">
            <v>0</v>
          </cell>
          <cell r="AT628">
            <v>0</v>
          </cell>
          <cell r="AU628">
            <v>2</v>
          </cell>
          <cell r="AV628">
            <v>2</v>
          </cell>
          <cell r="AW628">
            <v>0</v>
          </cell>
          <cell r="AY628">
            <v>4</v>
          </cell>
          <cell r="AZ628">
            <v>4</v>
          </cell>
          <cell r="BA628">
            <v>0</v>
          </cell>
          <cell r="BC628" t="str">
            <v>Utah</v>
          </cell>
          <cell r="BD628">
            <v>0</v>
          </cell>
          <cell r="BE628">
            <v>1</v>
          </cell>
          <cell r="BF628">
            <v>0</v>
          </cell>
          <cell r="BG628">
            <v>2</v>
          </cell>
          <cell r="BH628">
            <v>2</v>
          </cell>
          <cell r="BI628">
            <v>0</v>
          </cell>
          <cell r="BJ628">
            <v>79.12</v>
          </cell>
          <cell r="BK628">
            <v>85.22</v>
          </cell>
        </row>
        <row r="629">
          <cell r="A629">
            <v>8</v>
          </cell>
          <cell r="B629" t="str">
            <v>Sat</v>
          </cell>
          <cell r="C629">
            <v>43757</v>
          </cell>
          <cell r="D629">
            <v>0.64583333333333337</v>
          </cell>
          <cell r="E629" t="str">
            <v>ABC</v>
          </cell>
          <cell r="F629" t="str">
            <v>Oregon</v>
          </cell>
          <cell r="G629" t="str">
            <v>P12</v>
          </cell>
          <cell r="H629" t="str">
            <v>Washington</v>
          </cell>
          <cell r="I629" t="str">
            <v>P12</v>
          </cell>
          <cell r="J629" t="str">
            <v>Oregon</v>
          </cell>
          <cell r="K629" t="str">
            <v>Washington</v>
          </cell>
          <cell r="L629">
            <v>2.5</v>
          </cell>
          <cell r="M629">
            <v>50</v>
          </cell>
          <cell r="T629" t="str">
            <v>Oregon</v>
          </cell>
          <cell r="X629" t="str">
            <v>X</v>
          </cell>
          <cell r="AL629" t="str">
            <v>OREGON</v>
          </cell>
          <cell r="AM629">
            <v>30</v>
          </cell>
          <cell r="AN629" t="str">
            <v>Washington</v>
          </cell>
          <cell r="AO629">
            <v>27</v>
          </cell>
          <cell r="AQ629" t="str">
            <v>Oregon</v>
          </cell>
          <cell r="AR629">
            <v>1</v>
          </cell>
          <cell r="AS629">
            <v>0</v>
          </cell>
          <cell r="AT629">
            <v>0</v>
          </cell>
          <cell r="AU629">
            <v>3</v>
          </cell>
          <cell r="AV629">
            <v>2</v>
          </cell>
          <cell r="AW629">
            <v>0</v>
          </cell>
          <cell r="AY629">
            <v>12</v>
          </cell>
          <cell r="AZ629">
            <v>2</v>
          </cell>
          <cell r="BA629">
            <v>0</v>
          </cell>
          <cell r="BC629" t="str">
            <v>Washington</v>
          </cell>
          <cell r="BD629">
            <v>2</v>
          </cell>
          <cell r="BE629">
            <v>1</v>
          </cell>
          <cell r="BF629">
            <v>0</v>
          </cell>
          <cell r="BG629">
            <v>3</v>
          </cell>
          <cell r="BH629">
            <v>2</v>
          </cell>
          <cell r="BI629">
            <v>0</v>
          </cell>
          <cell r="BJ629">
            <v>91.35</v>
          </cell>
          <cell r="BK629">
            <v>86.27</v>
          </cell>
        </row>
        <row r="630">
          <cell r="A630">
            <v>8</v>
          </cell>
          <cell r="B630" t="str">
            <v>Sat</v>
          </cell>
          <cell r="C630">
            <v>43757</v>
          </cell>
          <cell r="D630">
            <v>0.79166666666666663</v>
          </cell>
          <cell r="E630" t="str">
            <v>ESPNU</v>
          </cell>
          <cell r="F630" t="str">
            <v>Colorado</v>
          </cell>
          <cell r="G630" t="str">
            <v>P12</v>
          </cell>
          <cell r="H630" t="str">
            <v>Washington State</v>
          </cell>
          <cell r="I630" t="str">
            <v>P12</v>
          </cell>
          <cell r="J630" t="str">
            <v>Washington State</v>
          </cell>
          <cell r="K630" t="str">
            <v>Colorado</v>
          </cell>
          <cell r="L630">
            <v>12.5</v>
          </cell>
          <cell r="M630">
            <v>71</v>
          </cell>
          <cell r="T630" t="str">
            <v>Colorado</v>
          </cell>
          <cell r="AL630" t="str">
            <v>Washington State</v>
          </cell>
          <cell r="AM630">
            <v>31</v>
          </cell>
          <cell r="AN630" t="str">
            <v>COLORADO</v>
          </cell>
          <cell r="AO630">
            <v>7</v>
          </cell>
          <cell r="AQ630" t="str">
            <v>Colorado</v>
          </cell>
          <cell r="AR630">
            <v>2</v>
          </cell>
          <cell r="AS630">
            <v>1</v>
          </cell>
          <cell r="AT630">
            <v>0</v>
          </cell>
          <cell r="AU630">
            <v>3</v>
          </cell>
          <cell r="AV630">
            <v>3</v>
          </cell>
          <cell r="AW630">
            <v>0</v>
          </cell>
          <cell r="AY630">
            <v>2</v>
          </cell>
          <cell r="AZ630">
            <v>4</v>
          </cell>
          <cell r="BA630">
            <v>0</v>
          </cell>
          <cell r="BC630" t="str">
            <v>Washington State</v>
          </cell>
          <cell r="BD630">
            <v>1</v>
          </cell>
          <cell r="BE630">
            <v>1</v>
          </cell>
          <cell r="BF630">
            <v>0</v>
          </cell>
          <cell r="BG630">
            <v>1</v>
          </cell>
          <cell r="BH630">
            <v>3</v>
          </cell>
          <cell r="BI630">
            <v>0</v>
          </cell>
          <cell r="BJ630">
            <v>68.72</v>
          </cell>
          <cell r="BK630">
            <v>74.78</v>
          </cell>
        </row>
        <row r="631">
          <cell r="A631">
            <v>8</v>
          </cell>
          <cell r="B631" t="str">
            <v>Sat</v>
          </cell>
          <cell r="C631">
            <v>43757</v>
          </cell>
          <cell r="D631">
            <v>0.64583333333333337</v>
          </cell>
          <cell r="F631" t="str">
            <v>UL Monroe</v>
          </cell>
          <cell r="G631" t="str">
            <v>SB</v>
          </cell>
          <cell r="H631" t="str">
            <v>Appalachian State</v>
          </cell>
          <cell r="I631" t="str">
            <v>SB</v>
          </cell>
          <cell r="J631" t="str">
            <v>Appalachian State</v>
          </cell>
          <cell r="K631" t="str">
            <v>UL Monroe</v>
          </cell>
          <cell r="L631">
            <v>15</v>
          </cell>
          <cell r="M631">
            <v>67.5</v>
          </cell>
          <cell r="T631" t="str">
            <v>UL Monroe</v>
          </cell>
          <cell r="AL631" t="str">
            <v>DNP</v>
          </cell>
          <cell r="AQ631" t="str">
            <v>UL Monroe</v>
          </cell>
          <cell r="AR631">
            <v>2</v>
          </cell>
          <cell r="AS631">
            <v>1</v>
          </cell>
          <cell r="AT631">
            <v>0</v>
          </cell>
          <cell r="AU631">
            <v>2</v>
          </cell>
          <cell r="AV631">
            <v>2</v>
          </cell>
          <cell r="AW631">
            <v>0</v>
          </cell>
          <cell r="AY631">
            <v>3</v>
          </cell>
          <cell r="AZ631">
            <v>1</v>
          </cell>
          <cell r="BA631">
            <v>0</v>
          </cell>
          <cell r="BC631" t="str">
            <v>Appalachian State</v>
          </cell>
          <cell r="BD631">
            <v>0</v>
          </cell>
          <cell r="BE631">
            <v>1</v>
          </cell>
          <cell r="BF631">
            <v>0</v>
          </cell>
          <cell r="BG631">
            <v>2</v>
          </cell>
          <cell r="BH631">
            <v>1</v>
          </cell>
          <cell r="BI631">
            <v>0</v>
          </cell>
          <cell r="BJ631">
            <v>58.25</v>
          </cell>
          <cell r="BK631">
            <v>77.53</v>
          </cell>
        </row>
        <row r="632">
          <cell r="A632">
            <v>8</v>
          </cell>
          <cell r="B632" t="str">
            <v>Sat</v>
          </cell>
          <cell r="C632">
            <v>43757</v>
          </cell>
          <cell r="D632">
            <v>0.625</v>
          </cell>
          <cell r="F632" t="str">
            <v>Coastal Carolina</v>
          </cell>
          <cell r="G632" t="str">
            <v>SB</v>
          </cell>
          <cell r="H632" t="str">
            <v>Georgia Southern</v>
          </cell>
          <cell r="I632" t="str">
            <v>SB</v>
          </cell>
          <cell r="J632" t="str">
            <v>Georgia Southern</v>
          </cell>
          <cell r="K632" t="str">
            <v>Coastal Carolina</v>
          </cell>
          <cell r="L632">
            <v>6.5</v>
          </cell>
          <cell r="M632">
            <v>45</v>
          </cell>
          <cell r="T632" t="str">
            <v>Georgia Southern</v>
          </cell>
          <cell r="AL632" t="str">
            <v>Georgia Southern</v>
          </cell>
          <cell r="AM632">
            <v>41</v>
          </cell>
          <cell r="AN632" t="str">
            <v>COASTAL CAROLINA</v>
          </cell>
          <cell r="AO632">
            <v>17</v>
          </cell>
          <cell r="AQ632" t="str">
            <v>Coastal Carolina</v>
          </cell>
          <cell r="AR632">
            <v>2</v>
          </cell>
          <cell r="AS632">
            <v>1</v>
          </cell>
          <cell r="AT632">
            <v>0</v>
          </cell>
          <cell r="AU632">
            <v>2</v>
          </cell>
          <cell r="AV632">
            <v>2</v>
          </cell>
          <cell r="AW632">
            <v>0</v>
          </cell>
          <cell r="AY632">
            <v>1</v>
          </cell>
          <cell r="AZ632">
            <v>1</v>
          </cell>
          <cell r="BA632">
            <v>0</v>
          </cell>
          <cell r="BC632" t="str">
            <v>Georgia Southern</v>
          </cell>
          <cell r="BD632">
            <v>0</v>
          </cell>
          <cell r="BE632">
            <v>0</v>
          </cell>
          <cell r="BF632">
            <v>0</v>
          </cell>
          <cell r="BG632">
            <v>1</v>
          </cell>
          <cell r="BH632">
            <v>2</v>
          </cell>
          <cell r="BI632">
            <v>0</v>
          </cell>
          <cell r="BJ632">
            <v>55.61</v>
          </cell>
          <cell r="BK632">
            <v>57.39</v>
          </cell>
        </row>
        <row r="633">
          <cell r="A633">
            <v>8</v>
          </cell>
          <cell r="B633" t="str">
            <v>Sat</v>
          </cell>
          <cell r="C633">
            <v>43757</v>
          </cell>
          <cell r="D633">
            <v>0.79166666666666663</v>
          </cell>
          <cell r="F633" t="str">
            <v>Army</v>
          </cell>
          <cell r="G633" t="str">
            <v>Ind</v>
          </cell>
          <cell r="H633" t="str">
            <v>Georgia State</v>
          </cell>
          <cell r="I633" t="str">
            <v>SB</v>
          </cell>
          <cell r="J633" t="str">
            <v>Army</v>
          </cell>
          <cell r="K633" t="str">
            <v>Georgia State</v>
          </cell>
          <cell r="L633">
            <v>6</v>
          </cell>
          <cell r="M633">
            <v>56.5</v>
          </cell>
          <cell r="T633" t="str">
            <v>Army</v>
          </cell>
          <cell r="AL633" t="str">
            <v>DNP</v>
          </cell>
          <cell r="AQ633" t="str">
            <v>Army</v>
          </cell>
          <cell r="AR633">
            <v>2</v>
          </cell>
          <cell r="AS633">
            <v>1</v>
          </cell>
          <cell r="AT633">
            <v>0</v>
          </cell>
          <cell r="AU633">
            <v>2</v>
          </cell>
          <cell r="AV633">
            <v>3</v>
          </cell>
          <cell r="AW633">
            <v>0</v>
          </cell>
          <cell r="AY633">
            <v>0</v>
          </cell>
          <cell r="AZ633">
            <v>0</v>
          </cell>
          <cell r="BA633">
            <v>0</v>
          </cell>
          <cell r="BC633" t="str">
            <v>Georgia State</v>
          </cell>
          <cell r="BD633">
            <v>1</v>
          </cell>
          <cell r="BE633">
            <v>0</v>
          </cell>
          <cell r="BF633">
            <v>0</v>
          </cell>
          <cell r="BG633">
            <v>3</v>
          </cell>
          <cell r="BH633">
            <v>1</v>
          </cell>
          <cell r="BI633">
            <v>1</v>
          </cell>
          <cell r="BJ633">
            <v>65.040000000000006</v>
          </cell>
          <cell r="BK633">
            <v>61.54</v>
          </cell>
        </row>
        <row r="634">
          <cell r="A634">
            <v>8</v>
          </cell>
          <cell r="B634" t="str">
            <v>Sat</v>
          </cell>
          <cell r="C634">
            <v>43757</v>
          </cell>
          <cell r="D634">
            <v>0.875</v>
          </cell>
          <cell r="E634" t="str">
            <v>ESPN</v>
          </cell>
          <cell r="F634" t="str">
            <v>Tennessee</v>
          </cell>
          <cell r="G634" t="str">
            <v>SEC</v>
          </cell>
          <cell r="H634" t="str">
            <v>Alabama</v>
          </cell>
          <cell r="I634" t="str">
            <v>SEC</v>
          </cell>
          <cell r="J634" t="str">
            <v>Alabama</v>
          </cell>
          <cell r="K634" t="str">
            <v>Tennessee</v>
          </cell>
          <cell r="L634">
            <v>34.5</v>
          </cell>
          <cell r="M634">
            <v>61</v>
          </cell>
          <cell r="T634" t="str">
            <v>Tennessee</v>
          </cell>
          <cell r="AL634" t="str">
            <v>Alabama</v>
          </cell>
          <cell r="AM634">
            <v>58</v>
          </cell>
          <cell r="AN634" t="str">
            <v>TENNESSEE</v>
          </cell>
          <cell r="AO634">
            <v>21</v>
          </cell>
          <cell r="AQ634" t="str">
            <v>Tennessee</v>
          </cell>
          <cell r="AR634">
            <v>0</v>
          </cell>
          <cell r="AS634">
            <v>1</v>
          </cell>
          <cell r="AT634">
            <v>0</v>
          </cell>
          <cell r="AU634">
            <v>1</v>
          </cell>
          <cell r="AV634">
            <v>4</v>
          </cell>
          <cell r="AW634">
            <v>0</v>
          </cell>
          <cell r="AY634">
            <v>3</v>
          </cell>
          <cell r="AZ634">
            <v>11</v>
          </cell>
          <cell r="BA634">
            <v>0</v>
          </cell>
          <cell r="BC634" t="str">
            <v>Alabama</v>
          </cell>
          <cell r="BD634">
            <v>1</v>
          </cell>
          <cell r="BE634">
            <v>1</v>
          </cell>
          <cell r="BF634">
            <v>0</v>
          </cell>
          <cell r="BG634">
            <v>3</v>
          </cell>
          <cell r="BH634">
            <v>2</v>
          </cell>
          <cell r="BI634">
            <v>0</v>
          </cell>
          <cell r="BJ634">
            <v>67.45</v>
          </cell>
          <cell r="BK634">
            <v>102.63</v>
          </cell>
        </row>
        <row r="635">
          <cell r="A635">
            <v>8</v>
          </cell>
          <cell r="B635" t="str">
            <v>Sat</v>
          </cell>
          <cell r="C635">
            <v>43757</v>
          </cell>
          <cell r="D635">
            <v>0.5</v>
          </cell>
          <cell r="E635" t="str">
            <v>SEC</v>
          </cell>
          <cell r="F635" t="str">
            <v>Auburn</v>
          </cell>
          <cell r="G635" t="str">
            <v>SEC</v>
          </cell>
          <cell r="H635" t="str">
            <v>Arkansas</v>
          </cell>
          <cell r="I635" t="str">
            <v>SEC</v>
          </cell>
          <cell r="J635" t="str">
            <v>Auburn</v>
          </cell>
          <cell r="K635" t="str">
            <v>Arkansas</v>
          </cell>
          <cell r="L635">
            <v>19.5</v>
          </cell>
          <cell r="M635">
            <v>55.5</v>
          </cell>
          <cell r="T635" t="str">
            <v>Arkansas</v>
          </cell>
          <cell r="AL635" t="str">
            <v>AUBURN</v>
          </cell>
          <cell r="AM635">
            <v>34</v>
          </cell>
          <cell r="AN635" t="str">
            <v>Arkansas</v>
          </cell>
          <cell r="AO635">
            <v>3</v>
          </cell>
          <cell r="AQ635" t="str">
            <v>Auburn</v>
          </cell>
          <cell r="AR635">
            <v>2</v>
          </cell>
          <cell r="AS635">
            <v>1</v>
          </cell>
          <cell r="AT635">
            <v>0</v>
          </cell>
          <cell r="AU635">
            <v>4</v>
          </cell>
          <cell r="AV635">
            <v>1</v>
          </cell>
          <cell r="AW635">
            <v>0</v>
          </cell>
          <cell r="AY635">
            <v>8</v>
          </cell>
          <cell r="AZ635">
            <v>6</v>
          </cell>
          <cell r="BA635">
            <v>0</v>
          </cell>
          <cell r="BC635" t="str">
            <v>Arkansas</v>
          </cell>
          <cell r="BD635">
            <v>1</v>
          </cell>
          <cell r="BE635">
            <v>1</v>
          </cell>
          <cell r="BF635">
            <v>0</v>
          </cell>
          <cell r="BG635">
            <v>2</v>
          </cell>
          <cell r="BH635">
            <v>2</v>
          </cell>
          <cell r="BI635">
            <v>0</v>
          </cell>
          <cell r="BJ635">
            <v>91.29</v>
          </cell>
          <cell r="BK635">
            <v>64.400000000000006</v>
          </cell>
        </row>
        <row r="636">
          <cell r="A636">
            <v>8</v>
          </cell>
          <cell r="B636" t="str">
            <v>Sat</v>
          </cell>
          <cell r="C636">
            <v>43757</v>
          </cell>
          <cell r="D636">
            <v>0.75</v>
          </cell>
          <cell r="E636" t="str">
            <v>ESPN</v>
          </cell>
          <cell r="F636" t="str">
            <v>Kentucky</v>
          </cell>
          <cell r="G636" t="str">
            <v>SEC</v>
          </cell>
          <cell r="H636" t="str">
            <v>Georgia</v>
          </cell>
          <cell r="I636" t="str">
            <v>SEC</v>
          </cell>
          <cell r="J636" t="str">
            <v>Georgia</v>
          </cell>
          <cell r="K636" t="str">
            <v>Kentucky</v>
          </cell>
          <cell r="L636">
            <v>25</v>
          </cell>
          <cell r="M636">
            <v>46.5</v>
          </cell>
          <cell r="T636" t="str">
            <v>Georgia</v>
          </cell>
          <cell r="X636" t="str">
            <v>Q</v>
          </cell>
          <cell r="AL636" t="str">
            <v>Georgia</v>
          </cell>
          <cell r="AM636">
            <v>34</v>
          </cell>
          <cell r="AN636" t="str">
            <v>KENTUCKY</v>
          </cell>
          <cell r="AO636">
            <v>17</v>
          </cell>
          <cell r="AQ636" t="str">
            <v>Kentucky</v>
          </cell>
          <cell r="AR636">
            <v>0</v>
          </cell>
          <cell r="AS636">
            <v>1</v>
          </cell>
          <cell r="AT636">
            <v>0</v>
          </cell>
          <cell r="AU636">
            <v>2</v>
          </cell>
          <cell r="AV636">
            <v>2</v>
          </cell>
          <cell r="AW636">
            <v>1</v>
          </cell>
          <cell r="AY636">
            <v>5</v>
          </cell>
          <cell r="AZ636">
            <v>9</v>
          </cell>
          <cell r="BA636">
            <v>0</v>
          </cell>
          <cell r="BC636" t="str">
            <v>Georgia</v>
          </cell>
          <cell r="BD636">
            <v>1</v>
          </cell>
          <cell r="BE636">
            <v>2</v>
          </cell>
          <cell r="BF636">
            <v>0</v>
          </cell>
          <cell r="BG636">
            <v>3</v>
          </cell>
          <cell r="BH636">
            <v>2</v>
          </cell>
          <cell r="BI636">
            <v>0</v>
          </cell>
          <cell r="BJ636">
            <v>71.81</v>
          </cell>
          <cell r="BK636">
            <v>88.72</v>
          </cell>
        </row>
        <row r="637">
          <cell r="A637">
            <v>8</v>
          </cell>
          <cell r="B637" t="str">
            <v>Sat</v>
          </cell>
          <cell r="C637">
            <v>43757</v>
          </cell>
          <cell r="D637">
            <v>0.8125</v>
          </cell>
          <cell r="E637" t="str">
            <v>SEC</v>
          </cell>
          <cell r="F637" t="str">
            <v>Texas A&amp;M</v>
          </cell>
          <cell r="G637" t="str">
            <v>SEC</v>
          </cell>
          <cell r="H637" t="str">
            <v>Mississippi</v>
          </cell>
          <cell r="I637" t="str">
            <v>SEC</v>
          </cell>
          <cell r="J637" t="str">
            <v>Texas A&amp;M</v>
          </cell>
          <cell r="K637" t="str">
            <v>Mississippi</v>
          </cell>
          <cell r="L637">
            <v>6.5</v>
          </cell>
          <cell r="M637">
            <v>56</v>
          </cell>
          <cell r="T637" t="str">
            <v>Texas A&amp;M</v>
          </cell>
          <cell r="X637" t="str">
            <v>Q</v>
          </cell>
          <cell r="AL637" t="str">
            <v>TEXAS A&amp;M</v>
          </cell>
          <cell r="AM637">
            <v>38</v>
          </cell>
          <cell r="AN637" t="str">
            <v>Mississippi</v>
          </cell>
          <cell r="AO637">
            <v>24</v>
          </cell>
          <cell r="AQ637" t="str">
            <v>Texas A&amp;M</v>
          </cell>
          <cell r="AR637">
            <v>1</v>
          </cell>
          <cell r="AS637">
            <v>0</v>
          </cell>
          <cell r="AT637">
            <v>0</v>
          </cell>
          <cell r="AU637">
            <v>2</v>
          </cell>
          <cell r="AV637">
            <v>2</v>
          </cell>
          <cell r="AW637">
            <v>0</v>
          </cell>
          <cell r="AY637">
            <v>2</v>
          </cell>
          <cell r="AZ637">
            <v>5</v>
          </cell>
          <cell r="BA637">
            <v>0</v>
          </cell>
          <cell r="BC637" t="str">
            <v>Mississippi</v>
          </cell>
          <cell r="BD637">
            <v>2</v>
          </cell>
          <cell r="BE637">
            <v>1</v>
          </cell>
          <cell r="BF637">
            <v>0</v>
          </cell>
          <cell r="BG637">
            <v>4</v>
          </cell>
          <cell r="BH637">
            <v>1</v>
          </cell>
          <cell r="BI637">
            <v>0</v>
          </cell>
          <cell r="BJ637">
            <v>83.07</v>
          </cell>
          <cell r="BK637">
            <v>72.849999999999994</v>
          </cell>
        </row>
        <row r="638">
          <cell r="A638">
            <v>8</v>
          </cell>
          <cell r="B638" t="str">
            <v>Sat</v>
          </cell>
          <cell r="C638">
            <v>43757</v>
          </cell>
          <cell r="D638">
            <v>0.64583333333333337</v>
          </cell>
          <cell r="E638" t="str">
            <v>CBS</v>
          </cell>
          <cell r="F638" t="str">
            <v>LSU</v>
          </cell>
          <cell r="G638" t="str">
            <v>SEC</v>
          </cell>
          <cell r="H638" t="str">
            <v>Mississippi State</v>
          </cell>
          <cell r="I638" t="str">
            <v>SEC</v>
          </cell>
          <cell r="J638" t="str">
            <v>LSU</v>
          </cell>
          <cell r="K638" t="str">
            <v>Mississippi State</v>
          </cell>
          <cell r="L638">
            <v>18</v>
          </cell>
          <cell r="M638">
            <v>61.5</v>
          </cell>
          <cell r="T638" t="str">
            <v>LSU</v>
          </cell>
          <cell r="AL638" t="str">
            <v>LSU</v>
          </cell>
          <cell r="AM638">
            <v>19</v>
          </cell>
          <cell r="AN638" t="str">
            <v>Mississippi State</v>
          </cell>
          <cell r="AO638">
            <v>3</v>
          </cell>
          <cell r="AQ638" t="str">
            <v>LSU</v>
          </cell>
          <cell r="AR638">
            <v>2</v>
          </cell>
          <cell r="AS638">
            <v>0</v>
          </cell>
          <cell r="AT638">
            <v>0</v>
          </cell>
          <cell r="AU638">
            <v>5</v>
          </cell>
          <cell r="AV638">
            <v>0</v>
          </cell>
          <cell r="AW638">
            <v>0</v>
          </cell>
          <cell r="AY638">
            <v>7</v>
          </cell>
          <cell r="AZ638">
            <v>7</v>
          </cell>
          <cell r="BA638">
            <v>0</v>
          </cell>
          <cell r="BC638" t="str">
            <v>Mississippi State</v>
          </cell>
          <cell r="BD638">
            <v>2</v>
          </cell>
          <cell r="BE638">
            <v>2</v>
          </cell>
          <cell r="BF638">
            <v>0</v>
          </cell>
          <cell r="BG638">
            <v>2</v>
          </cell>
          <cell r="BH638">
            <v>3</v>
          </cell>
          <cell r="BI638">
            <v>0</v>
          </cell>
          <cell r="BJ638">
            <v>94.66</v>
          </cell>
          <cell r="BK638">
            <v>76.209999999999994</v>
          </cell>
        </row>
        <row r="639">
          <cell r="A639">
            <v>8</v>
          </cell>
          <cell r="B639" t="str">
            <v>Sat</v>
          </cell>
          <cell r="C639">
            <v>43757</v>
          </cell>
          <cell r="D639">
            <v>0.5</v>
          </cell>
          <cell r="E639" t="str">
            <v>ESPN</v>
          </cell>
          <cell r="F639" t="str">
            <v>Florida</v>
          </cell>
          <cell r="G639" t="str">
            <v>SEC</v>
          </cell>
          <cell r="H639" t="str">
            <v>South Carolina</v>
          </cell>
          <cell r="I639" t="str">
            <v>SEC</v>
          </cell>
          <cell r="J639" t="str">
            <v>Florida</v>
          </cell>
          <cell r="K639" t="str">
            <v>South Carolina</v>
          </cell>
          <cell r="L639">
            <v>5</v>
          </cell>
          <cell r="M639">
            <v>48</v>
          </cell>
          <cell r="T639" t="str">
            <v>Florida</v>
          </cell>
          <cell r="X639" t="str">
            <v>X</v>
          </cell>
          <cell r="AL639" t="str">
            <v>FLORIDA</v>
          </cell>
          <cell r="AM639">
            <v>35</v>
          </cell>
          <cell r="AN639" t="str">
            <v>South Carolina</v>
          </cell>
          <cell r="AO639">
            <v>31</v>
          </cell>
          <cell r="AQ639" t="str">
            <v>Florida</v>
          </cell>
          <cell r="AR639">
            <v>0</v>
          </cell>
          <cell r="AS639">
            <v>2</v>
          </cell>
          <cell r="AT639">
            <v>1</v>
          </cell>
          <cell r="AU639">
            <v>2</v>
          </cell>
          <cell r="AV639">
            <v>2</v>
          </cell>
          <cell r="AW639">
            <v>1</v>
          </cell>
          <cell r="AY639">
            <v>7</v>
          </cell>
          <cell r="AZ639">
            <v>7</v>
          </cell>
          <cell r="BA639">
            <v>0</v>
          </cell>
          <cell r="BC639" t="str">
            <v>South Carolina</v>
          </cell>
          <cell r="BD639">
            <v>1</v>
          </cell>
          <cell r="BE639">
            <v>0</v>
          </cell>
          <cell r="BF639">
            <v>0</v>
          </cell>
          <cell r="BG639">
            <v>2</v>
          </cell>
          <cell r="BH639">
            <v>2</v>
          </cell>
          <cell r="BI639">
            <v>0</v>
          </cell>
          <cell r="BJ639">
            <v>87.53</v>
          </cell>
          <cell r="BK639">
            <v>79.62</v>
          </cell>
        </row>
        <row r="640">
          <cell r="A640">
            <v>8</v>
          </cell>
          <cell r="B640" t="str">
            <v>Sat</v>
          </cell>
          <cell r="C640">
            <v>43757</v>
          </cell>
          <cell r="D640">
            <v>0.66666666666666663</v>
          </cell>
          <cell r="E640" t="str">
            <v>SEC</v>
          </cell>
          <cell r="F640" t="str">
            <v>Missouri</v>
          </cell>
          <cell r="G640" t="str">
            <v>SEC</v>
          </cell>
          <cell r="H640" t="str">
            <v>Vanderbilt</v>
          </cell>
          <cell r="I640" t="str">
            <v>SEC</v>
          </cell>
          <cell r="J640" t="str">
            <v>Missouri</v>
          </cell>
          <cell r="K640" t="str">
            <v>Vanderbilt</v>
          </cell>
          <cell r="L640">
            <v>21</v>
          </cell>
          <cell r="M640">
            <v>56.5</v>
          </cell>
          <cell r="T640" t="str">
            <v>Missouri</v>
          </cell>
          <cell r="X640" t="str">
            <v>Q</v>
          </cell>
          <cell r="AL640" t="str">
            <v>MISSOURI</v>
          </cell>
          <cell r="AM640">
            <v>33</v>
          </cell>
          <cell r="AN640" t="str">
            <v>Vanderbilt</v>
          </cell>
          <cell r="AO640">
            <v>28</v>
          </cell>
          <cell r="AQ640" t="str">
            <v>Missouri</v>
          </cell>
          <cell r="AR640">
            <v>0</v>
          </cell>
          <cell r="AS640">
            <v>1</v>
          </cell>
          <cell r="AT640">
            <v>0</v>
          </cell>
          <cell r="AU640">
            <v>3</v>
          </cell>
          <cell r="AV640">
            <v>2</v>
          </cell>
          <cell r="AW640">
            <v>0</v>
          </cell>
          <cell r="AY640">
            <v>3</v>
          </cell>
          <cell r="AZ640">
            <v>4</v>
          </cell>
          <cell r="BA640">
            <v>0</v>
          </cell>
          <cell r="BC640" t="str">
            <v>Vanderbilt</v>
          </cell>
          <cell r="BD640">
            <v>0</v>
          </cell>
          <cell r="BE640">
            <v>3</v>
          </cell>
          <cell r="BF640">
            <v>0</v>
          </cell>
          <cell r="BG640">
            <v>0</v>
          </cell>
          <cell r="BH640">
            <v>5</v>
          </cell>
          <cell r="BI640">
            <v>0</v>
          </cell>
          <cell r="BJ640">
            <v>84.44</v>
          </cell>
          <cell r="BK640">
            <v>58.38</v>
          </cell>
        </row>
        <row r="641">
          <cell r="A641">
            <v>8</v>
          </cell>
          <cell r="B641" t="str">
            <v>Sat</v>
          </cell>
          <cell r="C641">
            <v>43757</v>
          </cell>
          <cell r="F641" t="str">
            <v>Colorado State</v>
          </cell>
          <cell r="G641" t="str">
            <v>MWC</v>
          </cell>
          <cell r="H641" t="str">
            <v>Open</v>
          </cell>
          <cell r="I641" t="str">
            <v>ZZZ</v>
          </cell>
          <cell r="AQ641" t="str">
            <v>Colorado State</v>
          </cell>
          <cell r="AR641">
            <v>1</v>
          </cell>
          <cell r="AS641">
            <v>1</v>
          </cell>
          <cell r="AT641">
            <v>0</v>
          </cell>
          <cell r="AU641">
            <v>2</v>
          </cell>
          <cell r="AV641">
            <v>3</v>
          </cell>
          <cell r="AW641">
            <v>0</v>
          </cell>
          <cell r="BJ641">
            <v>56.99</v>
          </cell>
        </row>
        <row r="642">
          <cell r="A642">
            <v>8</v>
          </cell>
          <cell r="B642" t="str">
            <v>Sat</v>
          </cell>
          <cell r="C642">
            <v>43757</v>
          </cell>
          <cell r="F642" t="str">
            <v>Massachusetts</v>
          </cell>
          <cell r="G642" t="str">
            <v>Ind</v>
          </cell>
          <cell r="H642" t="str">
            <v>Open</v>
          </cell>
          <cell r="I642" t="str">
            <v>ZZZ</v>
          </cell>
          <cell r="AQ642" t="str">
            <v>Massachusetts</v>
          </cell>
          <cell r="AR642">
            <v>0</v>
          </cell>
          <cell r="AS642">
            <v>4</v>
          </cell>
          <cell r="AT642">
            <v>0</v>
          </cell>
          <cell r="AU642">
            <v>0</v>
          </cell>
          <cell r="AV642">
            <v>5</v>
          </cell>
          <cell r="AW642">
            <v>0</v>
          </cell>
          <cell r="BJ642">
            <v>33.590000000000003</v>
          </cell>
        </row>
        <row r="643">
          <cell r="A643">
            <v>8</v>
          </cell>
          <cell r="B643" t="str">
            <v>Sat</v>
          </cell>
          <cell r="C643">
            <v>43757</v>
          </cell>
          <cell r="F643" t="str">
            <v>Michigan State</v>
          </cell>
          <cell r="G643" t="str">
            <v>B10</v>
          </cell>
          <cell r="H643" t="str">
            <v>Open</v>
          </cell>
          <cell r="I643" t="str">
            <v>ZZZ</v>
          </cell>
          <cell r="AQ643" t="str">
            <v>Michigan State</v>
          </cell>
          <cell r="AR643">
            <v>1</v>
          </cell>
          <cell r="AS643">
            <v>2</v>
          </cell>
          <cell r="AT643">
            <v>0</v>
          </cell>
          <cell r="AU643">
            <v>2</v>
          </cell>
          <cell r="AV643">
            <v>4</v>
          </cell>
          <cell r="AW643">
            <v>0</v>
          </cell>
          <cell r="BJ643">
            <v>83.11</v>
          </cell>
        </row>
        <row r="644">
          <cell r="A644">
            <v>8</v>
          </cell>
          <cell r="B644" t="str">
            <v>Sat</v>
          </cell>
          <cell r="C644">
            <v>43757</v>
          </cell>
          <cell r="F644" t="str">
            <v>Nebraska</v>
          </cell>
          <cell r="G644" t="str">
            <v>B10</v>
          </cell>
          <cell r="H644" t="str">
            <v>Open</v>
          </cell>
          <cell r="I644" t="str">
            <v>ZZZ</v>
          </cell>
          <cell r="AQ644" t="str">
            <v>Nebraska</v>
          </cell>
          <cell r="AR644">
            <v>0</v>
          </cell>
          <cell r="AS644">
            <v>3</v>
          </cell>
          <cell r="AT644">
            <v>0</v>
          </cell>
          <cell r="AU644">
            <v>1</v>
          </cell>
          <cell r="AV644">
            <v>5</v>
          </cell>
          <cell r="AW644">
            <v>0</v>
          </cell>
          <cell r="BJ644">
            <v>71.84</v>
          </cell>
        </row>
        <row r="645">
          <cell r="A645">
            <v>8</v>
          </cell>
          <cell r="B645" t="str">
            <v>Sat</v>
          </cell>
          <cell r="C645">
            <v>43757</v>
          </cell>
          <cell r="F645" t="str">
            <v>New Mexico State</v>
          </cell>
          <cell r="G645" t="str">
            <v>Ind</v>
          </cell>
          <cell r="H645" t="str">
            <v>Open</v>
          </cell>
          <cell r="I645" t="str">
            <v>ZZZ</v>
          </cell>
          <cell r="AQ645" t="str">
            <v>New Mexico State</v>
          </cell>
          <cell r="AR645">
            <v>2</v>
          </cell>
          <cell r="AS645">
            <v>2</v>
          </cell>
          <cell r="AT645">
            <v>0</v>
          </cell>
          <cell r="AU645">
            <v>2</v>
          </cell>
          <cell r="AV645">
            <v>4</v>
          </cell>
          <cell r="AW645">
            <v>0</v>
          </cell>
          <cell r="BJ645">
            <v>46.77</v>
          </cell>
        </row>
        <row r="646">
          <cell r="A646">
            <v>8</v>
          </cell>
          <cell r="B646" t="str">
            <v>Sat</v>
          </cell>
          <cell r="C646">
            <v>43757</v>
          </cell>
          <cell r="F646" t="str">
            <v>Notre Dame</v>
          </cell>
          <cell r="G646" t="str">
            <v>Ind</v>
          </cell>
          <cell r="H646" t="str">
            <v>Open</v>
          </cell>
          <cell r="I646" t="str">
            <v>ZZZ</v>
          </cell>
          <cell r="AQ646" t="str">
            <v>Notre Dame</v>
          </cell>
          <cell r="AR646">
            <v>2</v>
          </cell>
          <cell r="AS646">
            <v>1</v>
          </cell>
          <cell r="AT646">
            <v>0</v>
          </cell>
          <cell r="AU646">
            <v>3</v>
          </cell>
          <cell r="AV646">
            <v>2</v>
          </cell>
          <cell r="AW646">
            <v>0</v>
          </cell>
          <cell r="BJ646">
            <v>88.1</v>
          </cell>
        </row>
        <row r="647">
          <cell r="A647">
            <v>8</v>
          </cell>
          <cell r="B647" t="str">
            <v>Sat</v>
          </cell>
          <cell r="C647">
            <v>43757</v>
          </cell>
          <cell r="F647" t="str">
            <v>Texas State</v>
          </cell>
          <cell r="G647" t="str">
            <v>SB</v>
          </cell>
          <cell r="H647" t="str">
            <v>Open</v>
          </cell>
          <cell r="I647" t="str">
            <v>ZZZ</v>
          </cell>
          <cell r="AQ647" t="str">
            <v>Texas State</v>
          </cell>
          <cell r="AR647">
            <v>0</v>
          </cell>
          <cell r="AS647">
            <v>2</v>
          </cell>
          <cell r="AT647">
            <v>0</v>
          </cell>
          <cell r="AU647">
            <v>0</v>
          </cell>
          <cell r="AV647">
            <v>4</v>
          </cell>
          <cell r="AW647">
            <v>1</v>
          </cell>
          <cell r="BJ647">
            <v>53.63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22">
          <cell r="A122">
            <v>7</v>
          </cell>
          <cell r="B122" t="str">
            <v>Thurs</v>
          </cell>
          <cell r="C122">
            <v>43390</v>
          </cell>
          <cell r="D122">
            <v>0.84722083333333342</v>
          </cell>
          <cell r="E122" t="str">
            <v>NBC</v>
          </cell>
          <cell r="F122" t="str">
            <v>Kansas City</v>
          </cell>
          <cell r="G122" t="str">
            <v>AFCW</v>
          </cell>
          <cell r="H122" t="str">
            <v>Denver</v>
          </cell>
          <cell r="I122" t="str">
            <v>AFCW</v>
          </cell>
          <cell r="J122" t="str">
            <v>Kansas City</v>
          </cell>
          <cell r="K122" t="str">
            <v>Denver</v>
          </cell>
          <cell r="L122">
            <v>3</v>
          </cell>
          <cell r="M122">
            <v>49</v>
          </cell>
          <cell r="T122" t="str">
            <v>Denver</v>
          </cell>
          <cell r="AQ122" t="str">
            <v>Kansas City</v>
          </cell>
          <cell r="AR122">
            <v>2</v>
          </cell>
          <cell r="AS122">
            <v>1</v>
          </cell>
          <cell r="AT122">
            <v>0</v>
          </cell>
          <cell r="AU122">
            <v>3</v>
          </cell>
          <cell r="AV122">
            <v>3</v>
          </cell>
          <cell r="AW122">
            <v>0</v>
          </cell>
          <cell r="AY122">
            <v>14</v>
          </cell>
          <cell r="AZ122">
            <v>14</v>
          </cell>
          <cell r="BA122">
            <v>0</v>
          </cell>
          <cell r="BC122" t="str">
            <v>Denver</v>
          </cell>
          <cell r="BD122">
            <v>2</v>
          </cell>
          <cell r="BE122">
            <v>1</v>
          </cell>
          <cell r="BF122">
            <v>0</v>
          </cell>
          <cell r="BG122">
            <v>3</v>
          </cell>
          <cell r="BH122">
            <v>3</v>
          </cell>
          <cell r="BI122">
            <v>0</v>
          </cell>
          <cell r="BJ122">
            <v>25.34</v>
          </cell>
          <cell r="BK122">
            <v>19.36</v>
          </cell>
        </row>
        <row r="123">
          <cell r="A123">
            <v>7</v>
          </cell>
          <cell r="B123" t="str">
            <v>Sun</v>
          </cell>
          <cell r="C123">
            <v>43393</v>
          </cell>
          <cell r="D123">
            <v>0.54166666666666663</v>
          </cell>
          <cell r="E123" t="str">
            <v>Fox</v>
          </cell>
          <cell r="F123" t="str">
            <v>LA Rams</v>
          </cell>
          <cell r="G123" t="str">
            <v>NFCW</v>
          </cell>
          <cell r="H123" t="str">
            <v>Atlanta</v>
          </cell>
          <cell r="I123" t="str">
            <v>NFCS</v>
          </cell>
          <cell r="J123" t="str">
            <v>LA Rams</v>
          </cell>
          <cell r="K123" t="str">
            <v>Atlanta</v>
          </cell>
          <cell r="L123">
            <v>3</v>
          </cell>
          <cell r="M123">
            <v>55</v>
          </cell>
          <cell r="T123" t="str">
            <v>LA Rams</v>
          </cell>
          <cell r="X123" t="str">
            <v>X</v>
          </cell>
          <cell r="AQ123" t="str">
            <v>LA Rams</v>
          </cell>
          <cell r="AR123">
            <v>3</v>
          </cell>
          <cell r="AS123">
            <v>0</v>
          </cell>
          <cell r="AT123">
            <v>0</v>
          </cell>
          <cell r="AU123">
            <v>4</v>
          </cell>
          <cell r="AV123">
            <v>2</v>
          </cell>
          <cell r="AW123">
            <v>0</v>
          </cell>
          <cell r="AY123">
            <v>2</v>
          </cell>
          <cell r="AZ123">
            <v>3</v>
          </cell>
          <cell r="BA123">
            <v>0</v>
          </cell>
          <cell r="BC123" t="str">
            <v>Atlanta</v>
          </cell>
          <cell r="BD123">
            <v>0</v>
          </cell>
          <cell r="BE123">
            <v>2</v>
          </cell>
          <cell r="BF123">
            <v>0</v>
          </cell>
          <cell r="BG123">
            <v>1</v>
          </cell>
          <cell r="BH123">
            <v>5</v>
          </cell>
          <cell r="BI123">
            <v>0</v>
          </cell>
          <cell r="BJ123">
            <v>23.88</v>
          </cell>
          <cell r="BK123">
            <v>16.329999999999998</v>
          </cell>
        </row>
        <row r="124">
          <cell r="A124">
            <v>7</v>
          </cell>
          <cell r="B124" t="str">
            <v>Sun</v>
          </cell>
          <cell r="C124">
            <v>43393</v>
          </cell>
          <cell r="D124">
            <v>0.54166666666666663</v>
          </cell>
          <cell r="E124" t="str">
            <v>CBS</v>
          </cell>
          <cell r="F124" t="str">
            <v>Miami</v>
          </cell>
          <cell r="G124" t="str">
            <v>AFCE</v>
          </cell>
          <cell r="H124" t="str">
            <v>Buffalo</v>
          </cell>
          <cell r="I124" t="str">
            <v>AFCE</v>
          </cell>
          <cell r="J124" t="str">
            <v>Buffalo</v>
          </cell>
          <cell r="K124" t="str">
            <v>Miami</v>
          </cell>
          <cell r="L124">
            <v>17</v>
          </cell>
          <cell r="M124">
            <v>40.5</v>
          </cell>
          <cell r="T124" t="str">
            <v>Buffalo</v>
          </cell>
          <cell r="AQ124" t="str">
            <v>Miami</v>
          </cell>
          <cell r="AR124">
            <v>0</v>
          </cell>
          <cell r="AS124">
            <v>1</v>
          </cell>
          <cell r="AT124">
            <v>0</v>
          </cell>
          <cell r="AU124">
            <v>1</v>
          </cell>
          <cell r="AV124">
            <v>4</v>
          </cell>
          <cell r="AW124">
            <v>0</v>
          </cell>
          <cell r="AY124">
            <v>10</v>
          </cell>
          <cell r="AZ124">
            <v>17</v>
          </cell>
          <cell r="BA124">
            <v>1</v>
          </cell>
          <cell r="BC124" t="str">
            <v>Buffalo</v>
          </cell>
          <cell r="BD124">
            <v>1</v>
          </cell>
          <cell r="BE124">
            <v>1</v>
          </cell>
          <cell r="BF124">
            <v>0</v>
          </cell>
          <cell r="BG124">
            <v>4</v>
          </cell>
          <cell r="BH124">
            <v>1</v>
          </cell>
          <cell r="BI124">
            <v>0</v>
          </cell>
          <cell r="BJ124">
            <v>6.58</v>
          </cell>
          <cell r="BK124">
            <v>20.28</v>
          </cell>
        </row>
        <row r="125">
          <cell r="A125">
            <v>7</v>
          </cell>
          <cell r="B125" t="str">
            <v>Sun</v>
          </cell>
          <cell r="C125">
            <v>43393</v>
          </cell>
          <cell r="D125">
            <v>0.54166666666666663</v>
          </cell>
          <cell r="E125" t="str">
            <v>CBS</v>
          </cell>
          <cell r="F125" t="str">
            <v>Jacksonville</v>
          </cell>
          <cell r="G125" t="str">
            <v>AFCS</v>
          </cell>
          <cell r="H125" t="str">
            <v>Cincinnati</v>
          </cell>
          <cell r="I125" t="str">
            <v>AFCN</v>
          </cell>
          <cell r="J125" t="str">
            <v>Jacksonville</v>
          </cell>
          <cell r="K125" t="str">
            <v>Cincinnati</v>
          </cell>
          <cell r="L125">
            <v>3.5</v>
          </cell>
          <cell r="M125">
            <v>44</v>
          </cell>
          <cell r="T125" t="str">
            <v>Jacksonville</v>
          </cell>
          <cell r="AQ125" t="str">
            <v>Jacksonville</v>
          </cell>
          <cell r="AR125">
            <v>2</v>
          </cell>
          <cell r="AS125">
            <v>1</v>
          </cell>
          <cell r="AT125">
            <v>0</v>
          </cell>
          <cell r="AU125">
            <v>3</v>
          </cell>
          <cell r="AV125">
            <v>3</v>
          </cell>
          <cell r="AW125">
            <v>0</v>
          </cell>
          <cell r="AY125">
            <v>2</v>
          </cell>
          <cell r="AZ125">
            <v>3</v>
          </cell>
          <cell r="BA125">
            <v>1</v>
          </cell>
          <cell r="BC125" t="str">
            <v>Cincinnati</v>
          </cell>
          <cell r="BD125">
            <v>0</v>
          </cell>
          <cell r="BE125">
            <v>2</v>
          </cell>
          <cell r="BF125">
            <v>0</v>
          </cell>
          <cell r="BG125">
            <v>3</v>
          </cell>
          <cell r="BH125">
            <v>3</v>
          </cell>
          <cell r="BI125">
            <v>0</v>
          </cell>
          <cell r="BJ125">
            <v>20.190000000000001</v>
          </cell>
          <cell r="BK125">
            <v>12.22</v>
          </cell>
        </row>
        <row r="126">
          <cell r="A126">
            <v>7</v>
          </cell>
          <cell r="B126" t="str">
            <v>Sun</v>
          </cell>
          <cell r="C126">
            <v>43393</v>
          </cell>
          <cell r="D126">
            <v>0.54166666666666663</v>
          </cell>
          <cell r="E126" t="str">
            <v>Fox</v>
          </cell>
          <cell r="F126" t="str">
            <v>Minnesota</v>
          </cell>
          <cell r="G126" t="str">
            <v>NFCN</v>
          </cell>
          <cell r="H126" t="str">
            <v>Detroit</v>
          </cell>
          <cell r="I126" t="str">
            <v>NFCN</v>
          </cell>
          <cell r="J126" t="str">
            <v>Minnesota</v>
          </cell>
          <cell r="K126" t="str">
            <v>Detroit</v>
          </cell>
          <cell r="L126">
            <v>1.5</v>
          </cell>
          <cell r="M126">
            <v>44</v>
          </cell>
          <cell r="T126" t="str">
            <v>Detroit</v>
          </cell>
          <cell r="X126" t="str">
            <v>Q</v>
          </cell>
          <cell r="AQ126" t="str">
            <v>Minnesota</v>
          </cell>
          <cell r="AR126">
            <v>1</v>
          </cell>
          <cell r="AS126">
            <v>2</v>
          </cell>
          <cell r="AT126">
            <v>0</v>
          </cell>
          <cell r="AU126">
            <v>4</v>
          </cell>
          <cell r="AV126">
            <v>2</v>
          </cell>
          <cell r="AW126">
            <v>0</v>
          </cell>
          <cell r="AY126">
            <v>16</v>
          </cell>
          <cell r="AZ126">
            <v>10</v>
          </cell>
          <cell r="BA126">
            <v>2</v>
          </cell>
          <cell r="BC126" t="str">
            <v>Detroit</v>
          </cell>
          <cell r="BD126">
            <v>2</v>
          </cell>
          <cell r="BE126">
            <v>0</v>
          </cell>
          <cell r="BF126">
            <v>0</v>
          </cell>
          <cell r="BG126">
            <v>4</v>
          </cell>
          <cell r="BH126">
            <v>1</v>
          </cell>
          <cell r="BI126">
            <v>0</v>
          </cell>
          <cell r="BJ126">
            <v>25.14</v>
          </cell>
          <cell r="BK126">
            <v>19.43</v>
          </cell>
        </row>
        <row r="127">
          <cell r="A127">
            <v>7</v>
          </cell>
          <cell r="B127" t="str">
            <v>Sun</v>
          </cell>
          <cell r="C127">
            <v>43393</v>
          </cell>
          <cell r="D127">
            <v>0.54166666666666663</v>
          </cell>
          <cell r="E127" t="str">
            <v>CBS</v>
          </cell>
          <cell r="F127" t="str">
            <v>Oakland</v>
          </cell>
          <cell r="G127" t="str">
            <v>AFCW</v>
          </cell>
          <cell r="H127" t="str">
            <v>Green Bay</v>
          </cell>
          <cell r="I127" t="str">
            <v>NFCN</v>
          </cell>
          <cell r="J127" t="str">
            <v>Green Bay</v>
          </cell>
          <cell r="K127" t="str">
            <v>Oakland</v>
          </cell>
          <cell r="L127">
            <v>4.5</v>
          </cell>
          <cell r="M127">
            <v>47</v>
          </cell>
          <cell r="T127" t="str">
            <v>Green Bay</v>
          </cell>
          <cell r="X127" t="str">
            <v>Q</v>
          </cell>
          <cell r="AQ127" t="str">
            <v>Oakland</v>
          </cell>
          <cell r="AR127">
            <v>1</v>
          </cell>
          <cell r="AS127">
            <v>1</v>
          </cell>
          <cell r="AT127">
            <v>0</v>
          </cell>
          <cell r="AU127">
            <v>3</v>
          </cell>
          <cell r="AV127">
            <v>2</v>
          </cell>
          <cell r="AW127">
            <v>0</v>
          </cell>
          <cell r="AY127">
            <v>0</v>
          </cell>
          <cell r="AZ127">
            <v>3</v>
          </cell>
          <cell r="BA127">
            <v>0</v>
          </cell>
          <cell r="BC127" t="str">
            <v>Green Bay</v>
          </cell>
          <cell r="BD127">
            <v>2</v>
          </cell>
          <cell r="BE127">
            <v>2</v>
          </cell>
          <cell r="BF127">
            <v>0</v>
          </cell>
          <cell r="BG127">
            <v>4</v>
          </cell>
          <cell r="BH127">
            <v>2</v>
          </cell>
          <cell r="BI127">
            <v>0</v>
          </cell>
          <cell r="BJ127">
            <v>18.68</v>
          </cell>
          <cell r="BK127">
            <v>25.37</v>
          </cell>
        </row>
        <row r="128">
          <cell r="A128">
            <v>7</v>
          </cell>
          <cell r="B128" t="str">
            <v>Sun</v>
          </cell>
          <cell r="C128">
            <v>43393</v>
          </cell>
          <cell r="D128">
            <v>0.54166666666666663</v>
          </cell>
          <cell r="E128" t="str">
            <v>CBS</v>
          </cell>
          <cell r="F128" t="str">
            <v>Houston</v>
          </cell>
          <cell r="G128" t="str">
            <v>AFCS</v>
          </cell>
          <cell r="H128" t="str">
            <v>Indianapolis</v>
          </cell>
          <cell r="I128" t="str">
            <v>AFCS</v>
          </cell>
          <cell r="J128" t="str">
            <v>Indianapolis</v>
          </cell>
          <cell r="K128" t="str">
            <v>Houston</v>
          </cell>
          <cell r="L128">
            <v>1</v>
          </cell>
          <cell r="M128">
            <v>47.5</v>
          </cell>
          <cell r="T128" t="str">
            <v>Indianapolis</v>
          </cell>
          <cell r="X128" t="str">
            <v>MM</v>
          </cell>
          <cell r="AQ128" t="str">
            <v>Houston</v>
          </cell>
          <cell r="AR128">
            <v>3</v>
          </cell>
          <cell r="AS128">
            <v>0</v>
          </cell>
          <cell r="AT128">
            <v>0</v>
          </cell>
          <cell r="AU128">
            <v>4</v>
          </cell>
          <cell r="AV128">
            <v>2</v>
          </cell>
          <cell r="AW128">
            <v>0</v>
          </cell>
          <cell r="AY128">
            <v>11</v>
          </cell>
          <cell r="AZ128">
            <v>16</v>
          </cell>
          <cell r="BA128">
            <v>1</v>
          </cell>
          <cell r="BC128" t="str">
            <v>Indianapolis</v>
          </cell>
          <cell r="BD128">
            <v>1</v>
          </cell>
          <cell r="BE128">
            <v>1</v>
          </cell>
          <cell r="BF128">
            <v>0</v>
          </cell>
          <cell r="BG128">
            <v>3</v>
          </cell>
          <cell r="BH128">
            <v>1</v>
          </cell>
          <cell r="BI128">
            <v>1</v>
          </cell>
          <cell r="BJ128">
            <v>23.84</v>
          </cell>
          <cell r="BK128">
            <v>19.16</v>
          </cell>
        </row>
        <row r="129">
          <cell r="A129">
            <v>7</v>
          </cell>
          <cell r="B129" t="str">
            <v>Sun</v>
          </cell>
          <cell r="C129">
            <v>43393</v>
          </cell>
          <cell r="D129">
            <v>0.54166666666666663</v>
          </cell>
          <cell r="E129" t="str">
            <v>Fox</v>
          </cell>
          <cell r="F129" t="str">
            <v>Arizona</v>
          </cell>
          <cell r="G129" t="str">
            <v>NFCW</v>
          </cell>
          <cell r="H129" t="str">
            <v>NY Giants</v>
          </cell>
          <cell r="I129" t="str">
            <v>NFCE</v>
          </cell>
          <cell r="J129" t="str">
            <v>NY Giants</v>
          </cell>
          <cell r="K129" t="str">
            <v>Arizona</v>
          </cell>
          <cell r="L129">
            <v>3</v>
          </cell>
          <cell r="M129">
            <v>50.5</v>
          </cell>
          <cell r="T129" t="str">
            <v>NY Giants</v>
          </cell>
          <cell r="AQ129" t="str">
            <v>Arizona</v>
          </cell>
          <cell r="AR129">
            <v>2</v>
          </cell>
          <cell r="AS129">
            <v>0</v>
          </cell>
          <cell r="AT129">
            <v>0</v>
          </cell>
          <cell r="AU129">
            <v>4</v>
          </cell>
          <cell r="AV129">
            <v>2</v>
          </cell>
          <cell r="AW129">
            <v>0</v>
          </cell>
          <cell r="AY129">
            <v>3</v>
          </cell>
          <cell r="AZ129">
            <v>3</v>
          </cell>
          <cell r="BA129">
            <v>0</v>
          </cell>
          <cell r="BC129" t="str">
            <v>NY Giants</v>
          </cell>
          <cell r="BD129">
            <v>1</v>
          </cell>
          <cell r="BE129">
            <v>2</v>
          </cell>
          <cell r="BF129">
            <v>0</v>
          </cell>
          <cell r="BG129">
            <v>2</v>
          </cell>
          <cell r="BH129">
            <v>4</v>
          </cell>
          <cell r="BI129">
            <v>0</v>
          </cell>
          <cell r="BJ129">
            <v>13.91</v>
          </cell>
          <cell r="BK129">
            <v>14.09</v>
          </cell>
        </row>
        <row r="130">
          <cell r="A130">
            <v>7</v>
          </cell>
          <cell r="B130" t="str">
            <v>Sun</v>
          </cell>
          <cell r="C130">
            <v>43393</v>
          </cell>
          <cell r="D130">
            <v>0.54166666666666663</v>
          </cell>
          <cell r="E130" t="str">
            <v>Fox</v>
          </cell>
          <cell r="F130" t="str">
            <v>San Francisco</v>
          </cell>
          <cell r="G130" t="str">
            <v>NFCW</v>
          </cell>
          <cell r="H130" t="str">
            <v>Washington</v>
          </cell>
          <cell r="I130" t="str">
            <v>NFCE</v>
          </cell>
          <cell r="J130" t="str">
            <v>San Francisco</v>
          </cell>
          <cell r="K130" t="str">
            <v>Washington</v>
          </cell>
          <cell r="L130">
            <v>9.5</v>
          </cell>
          <cell r="M130">
            <v>41</v>
          </cell>
          <cell r="T130" t="str">
            <v>San Francisco</v>
          </cell>
          <cell r="AQ130" t="str">
            <v>San Francisco</v>
          </cell>
          <cell r="AR130">
            <v>3</v>
          </cell>
          <cell r="AS130">
            <v>0</v>
          </cell>
          <cell r="AT130">
            <v>0</v>
          </cell>
          <cell r="AU130">
            <v>4</v>
          </cell>
          <cell r="AV130">
            <v>1</v>
          </cell>
          <cell r="AW130">
            <v>0</v>
          </cell>
          <cell r="AY130">
            <v>3</v>
          </cell>
          <cell r="AZ130">
            <v>2</v>
          </cell>
          <cell r="BA130">
            <v>1</v>
          </cell>
          <cell r="BC130" t="str">
            <v>Washington</v>
          </cell>
          <cell r="BD130">
            <v>0</v>
          </cell>
          <cell r="BE130">
            <v>3</v>
          </cell>
          <cell r="BF130">
            <v>0</v>
          </cell>
          <cell r="BG130">
            <v>1</v>
          </cell>
          <cell r="BH130">
            <v>5</v>
          </cell>
          <cell r="BI130">
            <v>0</v>
          </cell>
          <cell r="BJ130">
            <v>26.87</v>
          </cell>
          <cell r="BK130">
            <v>10.130000000000001</v>
          </cell>
        </row>
        <row r="131">
          <cell r="A131">
            <v>7</v>
          </cell>
          <cell r="B131" t="str">
            <v>Sun</v>
          </cell>
          <cell r="C131">
            <v>43393</v>
          </cell>
          <cell r="D131">
            <v>0.66666666666666663</v>
          </cell>
          <cell r="E131" t="str">
            <v>CBS</v>
          </cell>
          <cell r="F131" t="str">
            <v>LA Chargers</v>
          </cell>
          <cell r="G131" t="str">
            <v>AFCW</v>
          </cell>
          <cell r="H131" t="str">
            <v>Tennessee</v>
          </cell>
          <cell r="I131" t="str">
            <v>AFCS</v>
          </cell>
          <cell r="J131" t="str">
            <v>Tennessee</v>
          </cell>
          <cell r="K131" t="str">
            <v>LA Chargers</v>
          </cell>
          <cell r="L131">
            <v>2.5</v>
          </cell>
          <cell r="M131">
            <v>40.5</v>
          </cell>
          <cell r="T131" t="str">
            <v>Tennessee</v>
          </cell>
          <cell r="AQ131" t="str">
            <v>LA Chargers</v>
          </cell>
          <cell r="AR131">
            <v>1</v>
          </cell>
          <cell r="AS131">
            <v>1</v>
          </cell>
          <cell r="AT131">
            <v>0</v>
          </cell>
          <cell r="AU131">
            <v>1</v>
          </cell>
          <cell r="AV131">
            <v>4</v>
          </cell>
          <cell r="AW131">
            <v>1</v>
          </cell>
          <cell r="AY131">
            <v>6</v>
          </cell>
          <cell r="AZ131">
            <v>1</v>
          </cell>
          <cell r="BA131">
            <v>1</v>
          </cell>
          <cell r="BC131" t="str">
            <v>Tennessee</v>
          </cell>
          <cell r="BD131">
            <v>0</v>
          </cell>
          <cell r="BE131">
            <v>2</v>
          </cell>
          <cell r="BF131">
            <v>0</v>
          </cell>
          <cell r="BG131">
            <v>2</v>
          </cell>
          <cell r="BH131">
            <v>4</v>
          </cell>
          <cell r="BI131">
            <v>0</v>
          </cell>
          <cell r="BJ131">
            <v>19.89</v>
          </cell>
          <cell r="BK131">
            <v>18.239999999999998</v>
          </cell>
        </row>
        <row r="132">
          <cell r="A132">
            <v>7</v>
          </cell>
          <cell r="B132" t="str">
            <v>Sun</v>
          </cell>
          <cell r="C132">
            <v>43393</v>
          </cell>
          <cell r="D132">
            <v>0.66666666666666663</v>
          </cell>
          <cell r="E132" t="str">
            <v>Fox</v>
          </cell>
          <cell r="F132" t="str">
            <v>New Orleans</v>
          </cell>
          <cell r="G132" t="str">
            <v>NFCS</v>
          </cell>
          <cell r="H132" t="str">
            <v>Chicago</v>
          </cell>
          <cell r="I132" t="str">
            <v>NFCN</v>
          </cell>
          <cell r="J132" t="str">
            <v>Chicago</v>
          </cell>
          <cell r="K132" t="str">
            <v>New Orleans</v>
          </cell>
          <cell r="L132">
            <v>2.5</v>
          </cell>
          <cell r="M132">
            <v>40.5</v>
          </cell>
          <cell r="T132" t="str">
            <v>New Orleans</v>
          </cell>
          <cell r="AQ132" t="str">
            <v>New Orleans</v>
          </cell>
          <cell r="AR132">
            <v>2</v>
          </cell>
          <cell r="AS132">
            <v>1</v>
          </cell>
          <cell r="AT132">
            <v>0</v>
          </cell>
          <cell r="AU132">
            <v>4</v>
          </cell>
          <cell r="AV132">
            <v>2</v>
          </cell>
          <cell r="AW132">
            <v>0</v>
          </cell>
          <cell r="AY132">
            <v>3</v>
          </cell>
          <cell r="AZ132">
            <v>2</v>
          </cell>
          <cell r="BA132">
            <v>2</v>
          </cell>
          <cell r="BC132" t="str">
            <v>Chicago</v>
          </cell>
          <cell r="BD132">
            <v>1</v>
          </cell>
          <cell r="BE132">
            <v>1</v>
          </cell>
          <cell r="BF132">
            <v>0</v>
          </cell>
          <cell r="BG132">
            <v>2</v>
          </cell>
          <cell r="BH132">
            <v>3</v>
          </cell>
          <cell r="BI132">
            <v>0</v>
          </cell>
          <cell r="BJ132">
            <v>25.43</v>
          </cell>
          <cell r="BK132">
            <v>23.02</v>
          </cell>
        </row>
        <row r="133">
          <cell r="A133">
            <v>7</v>
          </cell>
          <cell r="B133" t="str">
            <v>Sun</v>
          </cell>
          <cell r="C133">
            <v>43393</v>
          </cell>
          <cell r="D133">
            <v>0.66666666666666663</v>
          </cell>
          <cell r="E133" t="str">
            <v>Fox</v>
          </cell>
          <cell r="F133" t="str">
            <v>Baltimore</v>
          </cell>
          <cell r="G133" t="str">
            <v>AFCN</v>
          </cell>
          <cell r="H133" t="str">
            <v>Seattle</v>
          </cell>
          <cell r="I133" t="str">
            <v>NFCW</v>
          </cell>
          <cell r="J133" t="str">
            <v>Seattle</v>
          </cell>
          <cell r="K133" t="str">
            <v>Baltimore</v>
          </cell>
          <cell r="L133">
            <v>3</v>
          </cell>
          <cell r="M133">
            <v>49.5</v>
          </cell>
          <cell r="T133" t="str">
            <v>Seattle</v>
          </cell>
          <cell r="AQ133" t="str">
            <v>Baltimore</v>
          </cell>
          <cell r="AR133">
            <v>1</v>
          </cell>
          <cell r="AS133">
            <v>2</v>
          </cell>
          <cell r="AT133">
            <v>0</v>
          </cell>
          <cell r="AU133">
            <v>1</v>
          </cell>
          <cell r="AV133">
            <v>5</v>
          </cell>
          <cell r="AW133">
            <v>0</v>
          </cell>
          <cell r="AY133">
            <v>0</v>
          </cell>
          <cell r="AZ133">
            <v>3</v>
          </cell>
          <cell r="BA133">
            <v>0</v>
          </cell>
          <cell r="BC133" t="str">
            <v>Seattle</v>
          </cell>
          <cell r="BD133">
            <v>0</v>
          </cell>
          <cell r="BE133">
            <v>3</v>
          </cell>
          <cell r="BF133">
            <v>0</v>
          </cell>
          <cell r="BG133">
            <v>3</v>
          </cell>
          <cell r="BH133">
            <v>3</v>
          </cell>
          <cell r="BI133">
            <v>0</v>
          </cell>
          <cell r="BJ133">
            <v>20.37</v>
          </cell>
          <cell r="BK133">
            <v>22.92</v>
          </cell>
        </row>
        <row r="134">
          <cell r="A134">
            <v>7</v>
          </cell>
          <cell r="B134" t="str">
            <v>Sun</v>
          </cell>
          <cell r="C134">
            <v>43393</v>
          </cell>
          <cell r="D134">
            <v>0.84722220833333328</v>
          </cell>
          <cell r="E134" t="str">
            <v>NBC</v>
          </cell>
          <cell r="F134" t="str">
            <v>Philadelphia</v>
          </cell>
          <cell r="G134" t="str">
            <v>NFCE</v>
          </cell>
          <cell r="H134" t="str">
            <v>Dallas</v>
          </cell>
          <cell r="I134" t="str">
            <v>NFCE</v>
          </cell>
          <cell r="J134" t="str">
            <v>Dallas</v>
          </cell>
          <cell r="K134" t="str">
            <v>Philadelphia</v>
          </cell>
          <cell r="L134">
            <v>2.5</v>
          </cell>
          <cell r="M134">
            <v>49</v>
          </cell>
          <cell r="T134" t="str">
            <v>Dallas</v>
          </cell>
          <cell r="AQ134" t="str">
            <v>Philadelphia</v>
          </cell>
          <cell r="AR134">
            <v>1</v>
          </cell>
          <cell r="AS134">
            <v>2</v>
          </cell>
          <cell r="AT134">
            <v>0</v>
          </cell>
          <cell r="AU134">
            <v>2</v>
          </cell>
          <cell r="AV134">
            <v>4</v>
          </cell>
          <cell r="AW134">
            <v>0</v>
          </cell>
          <cell r="AY134">
            <v>13</v>
          </cell>
          <cell r="AZ134">
            <v>14</v>
          </cell>
          <cell r="BA134">
            <v>1</v>
          </cell>
          <cell r="BC134" t="str">
            <v>Dallas</v>
          </cell>
          <cell r="BD134">
            <v>2</v>
          </cell>
          <cell r="BE134">
            <v>1</v>
          </cell>
          <cell r="BF134">
            <v>0</v>
          </cell>
          <cell r="BG134">
            <v>3</v>
          </cell>
          <cell r="BH134">
            <v>3</v>
          </cell>
          <cell r="BI134">
            <v>0</v>
          </cell>
          <cell r="BJ134">
            <v>21.49</v>
          </cell>
          <cell r="BK134">
            <v>20.079999999999998</v>
          </cell>
        </row>
        <row r="135">
          <cell r="A135">
            <v>7</v>
          </cell>
          <cell r="B135" t="str">
            <v>Mon</v>
          </cell>
          <cell r="C135">
            <v>43394</v>
          </cell>
          <cell r="D135">
            <v>0.84375</v>
          </cell>
          <cell r="E135" t="str">
            <v>ESPN</v>
          </cell>
          <cell r="F135" t="str">
            <v>New England</v>
          </cell>
          <cell r="G135" t="str">
            <v>AFCE</v>
          </cell>
          <cell r="H135" t="str">
            <v>NY Jets</v>
          </cell>
          <cell r="I135" t="str">
            <v>AFCE</v>
          </cell>
          <cell r="J135" t="str">
            <v>New England</v>
          </cell>
          <cell r="K135" t="str">
            <v>NY Jets</v>
          </cell>
          <cell r="L135">
            <v>9.5</v>
          </cell>
          <cell r="M135">
            <v>44</v>
          </cell>
          <cell r="T135" t="str">
            <v>NY Jets</v>
          </cell>
          <cell r="X135" t="str">
            <v>Q</v>
          </cell>
          <cell r="AQ135" t="str">
            <v>New England</v>
          </cell>
          <cell r="AR135">
            <v>2</v>
          </cell>
          <cell r="AS135">
            <v>1</v>
          </cell>
          <cell r="AT135">
            <v>0</v>
          </cell>
          <cell r="AU135">
            <v>4</v>
          </cell>
          <cell r="AV135">
            <v>2</v>
          </cell>
          <cell r="AW135">
            <v>0</v>
          </cell>
          <cell r="AY135">
            <v>13</v>
          </cell>
          <cell r="AZ135">
            <v>15</v>
          </cell>
          <cell r="BA135">
            <v>0</v>
          </cell>
          <cell r="BC135" t="str">
            <v>NY Jets</v>
          </cell>
          <cell r="BD135">
            <v>1</v>
          </cell>
          <cell r="BE135">
            <v>2</v>
          </cell>
          <cell r="BF135">
            <v>0</v>
          </cell>
          <cell r="BG135">
            <v>2</v>
          </cell>
          <cell r="BH135">
            <v>3</v>
          </cell>
          <cell r="BI135">
            <v>0</v>
          </cell>
          <cell r="BJ135">
            <v>29.57</v>
          </cell>
          <cell r="BK135">
            <v>14.48</v>
          </cell>
        </row>
        <row r="136">
          <cell r="A136">
            <v>7</v>
          </cell>
          <cell r="F136" t="str">
            <v>Bye</v>
          </cell>
          <cell r="AQ136" t="str">
            <v>Bye</v>
          </cell>
        </row>
        <row r="137">
          <cell r="A137">
            <v>7</v>
          </cell>
          <cell r="F137" t="str">
            <v>Cleveland</v>
          </cell>
          <cell r="G137" t="str">
            <v>AFCN</v>
          </cell>
          <cell r="H137" t="str">
            <v>BYE</v>
          </cell>
          <cell r="I137" t="str">
            <v>ZZZ</v>
          </cell>
          <cell r="AQ137" t="str">
            <v>Cleveland</v>
          </cell>
          <cell r="AR137">
            <v>2</v>
          </cell>
          <cell r="AS137">
            <v>1</v>
          </cell>
          <cell r="AT137">
            <v>0</v>
          </cell>
          <cell r="AU137">
            <v>2</v>
          </cell>
          <cell r="AV137">
            <v>4</v>
          </cell>
          <cell r="AW137">
            <v>0</v>
          </cell>
          <cell r="BJ137">
            <v>19.03</v>
          </cell>
        </row>
        <row r="138">
          <cell r="A138">
            <v>7</v>
          </cell>
          <cell r="F138" t="str">
            <v>Pittsburgh</v>
          </cell>
          <cell r="G138" t="str">
            <v>AFCN</v>
          </cell>
          <cell r="H138" t="str">
            <v>BYE</v>
          </cell>
          <cell r="I138" t="str">
            <v>ZZZ</v>
          </cell>
          <cell r="AQ138" t="str">
            <v>Pittsburgh</v>
          </cell>
          <cell r="AR138">
            <v>2</v>
          </cell>
          <cell r="AS138">
            <v>1</v>
          </cell>
          <cell r="AT138">
            <v>0</v>
          </cell>
          <cell r="AU138">
            <v>4</v>
          </cell>
          <cell r="AV138">
            <v>2</v>
          </cell>
          <cell r="AW138">
            <v>0</v>
          </cell>
          <cell r="BJ138">
            <v>21.25</v>
          </cell>
        </row>
        <row r="139">
          <cell r="A139">
            <v>7</v>
          </cell>
          <cell r="F139" t="str">
            <v>Carolina</v>
          </cell>
          <cell r="G139" t="str">
            <v>NFCS</v>
          </cell>
          <cell r="H139" t="str">
            <v>BYE</v>
          </cell>
          <cell r="I139" t="str">
            <v>ZZZ</v>
          </cell>
          <cell r="AQ139" t="str">
            <v>Carolina</v>
          </cell>
          <cell r="AR139">
            <v>3</v>
          </cell>
          <cell r="AS139">
            <v>0</v>
          </cell>
          <cell r="AT139">
            <v>0</v>
          </cell>
          <cell r="AU139">
            <v>4</v>
          </cell>
          <cell r="AV139">
            <v>2</v>
          </cell>
          <cell r="AW139">
            <v>0</v>
          </cell>
          <cell r="BJ139">
            <v>23.66</v>
          </cell>
        </row>
        <row r="140">
          <cell r="A140">
            <v>7</v>
          </cell>
          <cell r="F140" t="str">
            <v>Tampa Bay</v>
          </cell>
          <cell r="G140" t="str">
            <v>NFCS</v>
          </cell>
          <cell r="H140" t="str">
            <v>BYE</v>
          </cell>
          <cell r="I140" t="str">
            <v>ZZZ</v>
          </cell>
          <cell r="AQ140" t="str">
            <v>Tampa Bay</v>
          </cell>
          <cell r="AR140">
            <v>2</v>
          </cell>
          <cell r="AS140">
            <v>1</v>
          </cell>
          <cell r="AT140">
            <v>0</v>
          </cell>
          <cell r="AU140">
            <v>2</v>
          </cell>
          <cell r="AV140">
            <v>4</v>
          </cell>
          <cell r="AW140">
            <v>0</v>
          </cell>
          <cell r="BJ140">
            <v>19.86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=@upper(F12)" TargetMode="External"/><Relationship Id="rId13" Type="http://schemas.openxmlformats.org/officeDocument/2006/relationships/hyperlink" Target="mailto:=@upper(F12)" TargetMode="External"/><Relationship Id="rId18" Type="http://schemas.openxmlformats.org/officeDocument/2006/relationships/hyperlink" Target="mailto:=@upper(F7)" TargetMode="External"/><Relationship Id="rId26" Type="http://schemas.openxmlformats.org/officeDocument/2006/relationships/hyperlink" Target="mailto:=@upper(F12)" TargetMode="External"/><Relationship Id="rId3" Type="http://schemas.openxmlformats.org/officeDocument/2006/relationships/hyperlink" Target="mailto:=@upper(F7)" TargetMode="External"/><Relationship Id="rId21" Type="http://schemas.openxmlformats.org/officeDocument/2006/relationships/hyperlink" Target="mailto:=@upper(F7)" TargetMode="External"/><Relationship Id="rId34" Type="http://schemas.openxmlformats.org/officeDocument/2006/relationships/hyperlink" Target="mailto:=@upper(F12)" TargetMode="External"/><Relationship Id="rId7" Type="http://schemas.openxmlformats.org/officeDocument/2006/relationships/hyperlink" Target="mailto:=@upper(F7)" TargetMode="External"/><Relationship Id="rId12" Type="http://schemas.openxmlformats.org/officeDocument/2006/relationships/hyperlink" Target="mailto:=@upper(F12)" TargetMode="External"/><Relationship Id="rId17" Type="http://schemas.openxmlformats.org/officeDocument/2006/relationships/hyperlink" Target="mailto:=@upper(F7)" TargetMode="External"/><Relationship Id="rId25" Type="http://schemas.openxmlformats.org/officeDocument/2006/relationships/hyperlink" Target="mailto:=@upper(F12)" TargetMode="External"/><Relationship Id="rId33" Type="http://schemas.openxmlformats.org/officeDocument/2006/relationships/hyperlink" Target="mailto:=@upper(F7)" TargetMode="External"/><Relationship Id="rId2" Type="http://schemas.openxmlformats.org/officeDocument/2006/relationships/hyperlink" Target="mailto:=@upper(F12)" TargetMode="External"/><Relationship Id="rId16" Type="http://schemas.openxmlformats.org/officeDocument/2006/relationships/hyperlink" Target="mailto:=@upper(F7)" TargetMode="External"/><Relationship Id="rId20" Type="http://schemas.openxmlformats.org/officeDocument/2006/relationships/hyperlink" Target="mailto:=@upper(F12)" TargetMode="External"/><Relationship Id="rId29" Type="http://schemas.openxmlformats.org/officeDocument/2006/relationships/hyperlink" Target="mailto:=@upper(F12)" TargetMode="External"/><Relationship Id="rId1" Type="http://schemas.openxmlformats.org/officeDocument/2006/relationships/hyperlink" Target="mailto:=@upper(F7)" TargetMode="External"/><Relationship Id="rId6" Type="http://schemas.openxmlformats.org/officeDocument/2006/relationships/hyperlink" Target="mailto:=@upper(F7)" TargetMode="External"/><Relationship Id="rId11" Type="http://schemas.openxmlformats.org/officeDocument/2006/relationships/hyperlink" Target="mailto:=@upper(F7)" TargetMode="External"/><Relationship Id="rId24" Type="http://schemas.openxmlformats.org/officeDocument/2006/relationships/hyperlink" Target="mailto:=@upper(F7)" TargetMode="External"/><Relationship Id="rId32" Type="http://schemas.openxmlformats.org/officeDocument/2006/relationships/hyperlink" Target="mailto:=@upper(F12)" TargetMode="External"/><Relationship Id="rId5" Type="http://schemas.openxmlformats.org/officeDocument/2006/relationships/hyperlink" Target="mailto:=@upper(F7)" TargetMode="External"/><Relationship Id="rId15" Type="http://schemas.openxmlformats.org/officeDocument/2006/relationships/hyperlink" Target="mailto:=@upper(F7)" TargetMode="External"/><Relationship Id="rId23" Type="http://schemas.openxmlformats.org/officeDocument/2006/relationships/hyperlink" Target="mailto:=@upper(F7)" TargetMode="External"/><Relationship Id="rId28" Type="http://schemas.openxmlformats.org/officeDocument/2006/relationships/hyperlink" Target="mailto:=@upper(F7)" TargetMode="External"/><Relationship Id="rId10" Type="http://schemas.openxmlformats.org/officeDocument/2006/relationships/hyperlink" Target="mailto:=@upper(F7)" TargetMode="External"/><Relationship Id="rId19" Type="http://schemas.openxmlformats.org/officeDocument/2006/relationships/hyperlink" Target="mailto:=@upper(F7)" TargetMode="External"/><Relationship Id="rId31" Type="http://schemas.openxmlformats.org/officeDocument/2006/relationships/hyperlink" Target="mailto:=@upper(F7)" TargetMode="External"/><Relationship Id="rId4" Type="http://schemas.openxmlformats.org/officeDocument/2006/relationships/hyperlink" Target="mailto:=@upper(F7)" TargetMode="External"/><Relationship Id="rId9" Type="http://schemas.openxmlformats.org/officeDocument/2006/relationships/hyperlink" Target="mailto:=@upper(F12)" TargetMode="External"/><Relationship Id="rId14" Type="http://schemas.openxmlformats.org/officeDocument/2006/relationships/hyperlink" Target="mailto:=@upper(F12)" TargetMode="External"/><Relationship Id="rId22" Type="http://schemas.openxmlformats.org/officeDocument/2006/relationships/hyperlink" Target="mailto:=@upper(F12)" TargetMode="External"/><Relationship Id="rId27" Type="http://schemas.openxmlformats.org/officeDocument/2006/relationships/hyperlink" Target="mailto:=@upper(F7)" TargetMode="External"/><Relationship Id="rId30" Type="http://schemas.openxmlformats.org/officeDocument/2006/relationships/hyperlink" Target="mailto:=@upper(F7)" TargetMode="External"/><Relationship Id="rId35" Type="http://schemas.openxmlformats.org/officeDocument/2006/relationships/hyperlink" Target="mailto:=@upper(F7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3F16B-80A7-494C-8B82-F85C9C6BD98A}">
  <dimension ref="A1:AP495"/>
  <sheetViews>
    <sheetView tabSelected="1" zoomScale="80" zoomScaleNormal="80" workbookViewId="0">
      <selection activeCell="F1" sqref="F1"/>
    </sheetView>
  </sheetViews>
  <sheetFormatPr defaultRowHeight="14.25" x14ac:dyDescent="0.45"/>
  <cols>
    <col min="1" max="1" width="5.6640625" style="1" customWidth="1"/>
    <col min="2" max="2" width="6.3984375" style="1" customWidth="1"/>
    <col min="3" max="3" width="8" style="1" customWidth="1"/>
    <col min="4" max="4" width="11.6640625" style="1" customWidth="1"/>
    <col min="5" max="5" width="9.1328125" style="122" customWidth="1"/>
    <col min="6" max="6" width="24.46484375" style="1" customWidth="1"/>
    <col min="7" max="7" width="8.6640625" style="1" customWidth="1"/>
    <col min="8" max="8" width="24.46484375" style="1" customWidth="1"/>
    <col min="9" max="9" width="8.6640625" style="1" customWidth="1"/>
    <col min="10" max="11" width="24.46484375" style="7" customWidth="1"/>
    <col min="12" max="13" width="8" style="1" customWidth="1"/>
    <col min="14" max="14" width="27.6640625" style="122" customWidth="1"/>
    <col min="15" max="15" width="9.53125" style="126" customWidth="1"/>
    <col min="16" max="16" width="9.53125" style="122" customWidth="1"/>
    <col min="17" max="17" width="27.6640625" style="2" customWidth="1"/>
    <col min="18" max="18" width="5.6640625" style="1" customWidth="1"/>
    <col min="19" max="19" width="27.6640625" style="2" customWidth="1"/>
    <col min="20" max="20" width="5.6640625" style="1" customWidth="1"/>
    <col min="21" max="21" width="3" style="1" customWidth="1"/>
    <col min="22" max="22" width="28.33203125" style="1" customWidth="1"/>
    <col min="23" max="28" width="5.33203125" style="1" customWidth="1"/>
    <col min="29" max="29" width="2.6640625" style="1" customWidth="1"/>
    <col min="30" max="32" width="5.33203125" style="1" customWidth="1"/>
    <col min="33" max="33" width="2.6640625" style="1" customWidth="1"/>
    <col min="34" max="34" width="25" style="1" customWidth="1"/>
    <col min="35" max="40" width="5.33203125" style="1" customWidth="1"/>
    <col min="41" max="41" width="9.33203125" style="1" customWidth="1"/>
    <col min="42" max="42" width="9.46484375" style="1" customWidth="1"/>
  </cols>
  <sheetData>
    <row r="1" spans="1:42" x14ac:dyDescent="0.45">
      <c r="A1" s="8"/>
      <c r="B1" s="9"/>
      <c r="C1" s="10"/>
      <c r="D1" s="11"/>
      <c r="E1" s="14"/>
      <c r="F1" s="12"/>
      <c r="G1" s="12"/>
      <c r="H1" s="13"/>
      <c r="I1" s="12"/>
      <c r="J1" s="8"/>
      <c r="K1" s="14" t="s">
        <v>0</v>
      </c>
      <c r="L1" s="15"/>
      <c r="M1" s="16"/>
      <c r="N1" s="14"/>
      <c r="O1" s="14"/>
      <c r="P1" s="161" t="s">
        <v>1</v>
      </c>
      <c r="R1" s="17"/>
      <c r="T1" s="17"/>
      <c r="U1" s="163"/>
      <c r="V1" s="166" t="s">
        <v>2</v>
      </c>
      <c r="W1" s="166"/>
      <c r="X1" s="166"/>
      <c r="Y1" s="166"/>
      <c r="Z1" s="166"/>
      <c r="AA1" s="166"/>
      <c r="AB1" s="166"/>
      <c r="AC1" s="18"/>
      <c r="AD1" s="12"/>
      <c r="AE1" s="12"/>
      <c r="AF1" s="12"/>
      <c r="AG1" s="19"/>
      <c r="AH1" s="166" t="s">
        <v>2</v>
      </c>
      <c r="AI1" s="166"/>
      <c r="AJ1" s="166"/>
      <c r="AK1" s="166"/>
      <c r="AL1" s="166"/>
      <c r="AM1" s="166"/>
      <c r="AN1" s="166"/>
      <c r="AO1" s="20"/>
      <c r="AP1" s="20"/>
    </row>
    <row r="2" spans="1:42" x14ac:dyDescent="0.45">
      <c r="A2" s="22"/>
      <c r="B2" s="22"/>
      <c r="C2" s="23"/>
      <c r="D2" s="24"/>
      <c r="E2" s="25"/>
      <c r="F2" s="142" t="s">
        <v>5</v>
      </c>
      <c r="G2" s="143"/>
      <c r="H2" s="143"/>
      <c r="I2" s="144"/>
      <c r="J2" s="22"/>
      <c r="K2" s="25"/>
      <c r="L2" s="26"/>
      <c r="M2" s="27"/>
      <c r="N2" s="123"/>
      <c r="O2" s="123" t="s">
        <v>6</v>
      </c>
      <c r="P2" s="162"/>
      <c r="R2" s="28"/>
      <c r="T2" s="29"/>
      <c r="U2" s="164"/>
      <c r="V2" s="30"/>
      <c r="W2" s="145" t="s">
        <v>3</v>
      </c>
      <c r="X2" s="146"/>
      <c r="Y2" s="147"/>
      <c r="Z2" s="145" t="s">
        <v>7</v>
      </c>
      <c r="AA2" s="148"/>
      <c r="AB2" s="149"/>
      <c r="AC2" s="31"/>
      <c r="AD2" s="156" t="s">
        <v>8</v>
      </c>
      <c r="AE2" s="157"/>
      <c r="AF2" s="158"/>
      <c r="AG2" s="32"/>
      <c r="AH2" s="30"/>
      <c r="AI2" s="145" t="s">
        <v>4</v>
      </c>
      <c r="AJ2" s="146"/>
      <c r="AK2" s="147"/>
      <c r="AL2" s="145" t="s">
        <v>7</v>
      </c>
      <c r="AM2" s="148"/>
      <c r="AN2" s="149"/>
      <c r="AO2" s="159" t="s">
        <v>9</v>
      </c>
      <c r="AP2" s="160"/>
    </row>
    <row r="3" spans="1:42" x14ac:dyDescent="0.45">
      <c r="A3" s="34" t="s">
        <v>10</v>
      </c>
      <c r="B3" s="35" t="s">
        <v>11</v>
      </c>
      <c r="C3" s="36" t="s">
        <v>12</v>
      </c>
      <c r="D3" s="37" t="s">
        <v>13</v>
      </c>
      <c r="E3" s="39" t="s">
        <v>14</v>
      </c>
      <c r="F3" s="35" t="s">
        <v>3</v>
      </c>
      <c r="G3" s="38" t="s">
        <v>15</v>
      </c>
      <c r="H3" s="35" t="s">
        <v>4</v>
      </c>
      <c r="I3" s="38" t="s">
        <v>15</v>
      </c>
      <c r="J3" s="35" t="s">
        <v>16</v>
      </c>
      <c r="K3" s="39" t="s">
        <v>17</v>
      </c>
      <c r="L3" s="40" t="s">
        <v>18</v>
      </c>
      <c r="M3" s="41" t="s">
        <v>19</v>
      </c>
      <c r="N3" s="124" t="s">
        <v>20</v>
      </c>
      <c r="O3" s="124" t="s">
        <v>21</v>
      </c>
      <c r="P3" s="124" t="s">
        <v>22</v>
      </c>
      <c r="R3" s="42" t="s">
        <v>23</v>
      </c>
      <c r="T3" s="3"/>
      <c r="U3" s="165"/>
      <c r="V3" s="43" t="s">
        <v>24</v>
      </c>
      <c r="W3" s="44" t="s">
        <v>25</v>
      </c>
      <c r="X3" s="45" t="s">
        <v>26</v>
      </c>
      <c r="Y3" s="46" t="s">
        <v>27</v>
      </c>
      <c r="Z3" s="44" t="s">
        <v>25</v>
      </c>
      <c r="AA3" s="45" t="s">
        <v>26</v>
      </c>
      <c r="AB3" s="46" t="s">
        <v>27</v>
      </c>
      <c r="AC3" s="47"/>
      <c r="AD3" s="44" t="s">
        <v>25</v>
      </c>
      <c r="AE3" s="45" t="s">
        <v>26</v>
      </c>
      <c r="AF3" s="46" t="s">
        <v>27</v>
      </c>
      <c r="AG3" s="48"/>
      <c r="AH3" s="43" t="s">
        <v>4</v>
      </c>
      <c r="AI3" s="44" t="s">
        <v>25</v>
      </c>
      <c r="AJ3" s="45" t="s">
        <v>26</v>
      </c>
      <c r="AK3" s="46" t="s">
        <v>27</v>
      </c>
      <c r="AL3" s="44" t="s">
        <v>25</v>
      </c>
      <c r="AM3" s="45" t="s">
        <v>26</v>
      </c>
      <c r="AN3" s="46" t="s">
        <v>27</v>
      </c>
      <c r="AO3" s="49" t="s">
        <v>3</v>
      </c>
      <c r="AP3" s="50" t="s">
        <v>4</v>
      </c>
    </row>
    <row r="4" spans="1:42" x14ac:dyDescent="0.45">
      <c r="A4" s="8">
        <f>+[1]All!A579</f>
        <v>8</v>
      </c>
      <c r="B4" s="21" t="str">
        <f>+[1]All!B579</f>
        <v>Weds</v>
      </c>
      <c r="C4" s="51">
        <f>+[1]All!C579</f>
        <v>43754</v>
      </c>
      <c r="D4" s="11">
        <f>+[1]All!D579</f>
        <v>0.83333333333333337</v>
      </c>
      <c r="E4" s="53" t="str">
        <f>+[1]All!E579</f>
        <v>ESPN2</v>
      </c>
      <c r="F4" s="21" t="str">
        <f>+[1]All!F579</f>
        <v>South Alabama</v>
      </c>
      <c r="G4" s="52" t="str">
        <f>+[1]All!G579</f>
        <v>SB</v>
      </c>
      <c r="H4" s="21" t="str">
        <f>+[1]All!H579</f>
        <v>Troy</v>
      </c>
      <c r="I4" s="52" t="str">
        <f>+[1]All!I579</f>
        <v>SB</v>
      </c>
      <c r="J4" s="21" t="str">
        <f>+[1]All!J579</f>
        <v>Troy</v>
      </c>
      <c r="K4" s="53" t="str">
        <f>+[1]All!K579</f>
        <v>South Alabama</v>
      </c>
      <c r="L4" s="54">
        <f>+[1]All!L579</f>
        <v>15.5</v>
      </c>
      <c r="M4" s="16">
        <f>+[1]All!M579</f>
        <v>55</v>
      </c>
      <c r="N4" s="125" t="str">
        <f>+[1]All!T579</f>
        <v>South Alabama</v>
      </c>
      <c r="O4" s="125">
        <f>+[1]All!X579</f>
        <v>0</v>
      </c>
      <c r="P4" s="125">
        <f>+[1]All!Z579</f>
        <v>0</v>
      </c>
      <c r="Q4" s="2" t="str">
        <f>+[1]All!AL579</f>
        <v>Troy</v>
      </c>
      <c r="R4" s="4">
        <f>+[1]All!AM579</f>
        <v>38</v>
      </c>
      <c r="S4" s="2" t="str">
        <f>+[1]All!AN579</f>
        <v>SOUTH ALABAMA</v>
      </c>
      <c r="T4" s="5">
        <f>+[1]All!AO579</f>
        <v>17</v>
      </c>
      <c r="U4" s="55"/>
      <c r="V4" s="56" t="str">
        <f>+[1]All!AQ579</f>
        <v>South Alabama</v>
      </c>
      <c r="W4" s="57">
        <f>+[1]All!AR579</f>
        <v>1</v>
      </c>
      <c r="X4" s="58">
        <f>+[1]All!AS579</f>
        <v>1</v>
      </c>
      <c r="Y4" s="59">
        <f>+[1]All!AT579</f>
        <v>0</v>
      </c>
      <c r="Z4" s="57">
        <f>+[1]All!AU579</f>
        <v>2</v>
      </c>
      <c r="AA4" s="58">
        <f>+[1]All!AV579</f>
        <v>2</v>
      </c>
      <c r="AB4" s="59">
        <f>+[1]All!AW579</f>
        <v>0</v>
      </c>
      <c r="AC4" s="60"/>
      <c r="AD4" s="57">
        <f>+[1]All!AY579</f>
        <v>4</v>
      </c>
      <c r="AE4" s="58">
        <f>+[1]All!AZ579</f>
        <v>2</v>
      </c>
      <c r="AF4" s="59">
        <f>+[1]All!BA579</f>
        <v>1</v>
      </c>
      <c r="AG4" s="59"/>
      <c r="AH4" s="56" t="str">
        <f>+[1]All!BC579</f>
        <v>Troy</v>
      </c>
      <c r="AI4" s="57">
        <f>+[1]All!BD579</f>
        <v>0</v>
      </c>
      <c r="AJ4" s="58">
        <f>+[1]All!BE579</f>
        <v>1</v>
      </c>
      <c r="AK4" s="59">
        <f>+[1]All!BF579</f>
        <v>0</v>
      </c>
      <c r="AL4" s="57">
        <f>+[1]All!BG579</f>
        <v>1</v>
      </c>
      <c r="AM4" s="58">
        <f>+[1]All!BH579</f>
        <v>2</v>
      </c>
      <c r="AN4" s="59">
        <f>+[1]All!BI579</f>
        <v>0</v>
      </c>
      <c r="AO4" s="61">
        <f>+[1]All!BJ579</f>
        <v>44.2</v>
      </c>
      <c r="AP4" s="62">
        <f>+[1]All!BK579</f>
        <v>60.66</v>
      </c>
    </row>
    <row r="5" spans="1:42" x14ac:dyDescent="0.45">
      <c r="A5" s="8">
        <f>+[1]All!A580</f>
        <v>8</v>
      </c>
      <c r="B5" s="21" t="str">
        <f>+[1]All!B580</f>
        <v>Thurs</v>
      </c>
      <c r="C5" s="51">
        <f>+[1]All!C580</f>
        <v>43755</v>
      </c>
      <c r="D5" s="11">
        <f>+[1]All!D580</f>
        <v>0.875</v>
      </c>
      <c r="E5" s="53" t="str">
        <f>+[1]All!E580</f>
        <v>ESPN</v>
      </c>
      <c r="F5" s="21" t="str">
        <f>+[1]All!F580</f>
        <v>UCLA</v>
      </c>
      <c r="G5" s="52" t="str">
        <f>+[1]All!G580</f>
        <v>P12</v>
      </c>
      <c r="H5" s="21" t="str">
        <f>+[1]All!H580</f>
        <v>Stanford</v>
      </c>
      <c r="I5" s="52" t="str">
        <f>+[1]All!I580</f>
        <v>P12</v>
      </c>
      <c r="J5" s="21" t="str">
        <f>+[1]All!J580</f>
        <v>Stanford</v>
      </c>
      <c r="K5" s="53" t="str">
        <f>+[1]All!K580</f>
        <v>UCLA</v>
      </c>
      <c r="L5" s="54">
        <f>+[1]All!L580</f>
        <v>4</v>
      </c>
      <c r="M5" s="16">
        <f>+[1]All!M580</f>
        <v>50.5</v>
      </c>
      <c r="N5" s="125" t="str">
        <f>+[1]All!T580</f>
        <v>Stanford</v>
      </c>
      <c r="O5" s="125">
        <f>+[1]All!X580</f>
        <v>0</v>
      </c>
      <c r="P5" s="125">
        <f>+[1]All!Z580</f>
        <v>0</v>
      </c>
      <c r="Q5" s="2" t="str">
        <f>+[1]All!AL580</f>
        <v>UCLA</v>
      </c>
      <c r="R5" s="4">
        <f>+[1]All!AM580</f>
        <v>49</v>
      </c>
      <c r="S5" s="2" t="str">
        <f>+[1]All!AN580</f>
        <v>Stanford</v>
      </c>
      <c r="T5" s="5">
        <f>+[1]All!AO580</f>
        <v>42</v>
      </c>
      <c r="U5" s="55"/>
      <c r="V5" s="56" t="str">
        <f>+[1]All!AQ580</f>
        <v>UCLA</v>
      </c>
      <c r="W5" s="57">
        <f>+[1]All!AR580</f>
        <v>1</v>
      </c>
      <c r="X5" s="58">
        <f>+[1]All!AS580</f>
        <v>1</v>
      </c>
      <c r="Y5" s="59">
        <f>+[1]All!AT580</f>
        <v>0</v>
      </c>
      <c r="Z5" s="57">
        <f>+[1]All!AU580</f>
        <v>1</v>
      </c>
      <c r="AA5" s="58">
        <f>+[1]All!AV580</f>
        <v>4</v>
      </c>
      <c r="AB5" s="59">
        <f>+[1]All!AW580</f>
        <v>0</v>
      </c>
      <c r="AC5" s="60"/>
      <c r="AD5" s="57">
        <f>+[1]All!AY580</f>
        <v>3</v>
      </c>
      <c r="AE5" s="58">
        <f>+[1]All!AZ580</f>
        <v>11</v>
      </c>
      <c r="AF5" s="59">
        <f>+[1]All!BA580</f>
        <v>0</v>
      </c>
      <c r="AG5" s="59"/>
      <c r="AH5" s="56" t="str">
        <f>+[1]All!BC580</f>
        <v>Stanford</v>
      </c>
      <c r="AI5" s="57">
        <f>+[1]All!BD580</f>
        <v>2</v>
      </c>
      <c r="AJ5" s="58">
        <f>+[1]All!BE580</f>
        <v>1</v>
      </c>
      <c r="AK5" s="59">
        <f>+[1]All!BF580</f>
        <v>0</v>
      </c>
      <c r="AL5" s="57">
        <f>+[1]All!BG580</f>
        <v>2</v>
      </c>
      <c r="AM5" s="58">
        <f>+[1]All!BH580</f>
        <v>3</v>
      </c>
      <c r="AN5" s="59">
        <f>+[1]All!BI580</f>
        <v>0</v>
      </c>
      <c r="AO5" s="61">
        <f>+[1]All!BJ580</f>
        <v>66.510000000000005</v>
      </c>
      <c r="AP5" s="62">
        <f>+[1]All!BK580</f>
        <v>77.73</v>
      </c>
    </row>
    <row r="6" spans="1:42" x14ac:dyDescent="0.45">
      <c r="A6" s="8">
        <f>+[1]All!A581</f>
        <v>8</v>
      </c>
      <c r="B6" s="21" t="str">
        <f>+[1]All!B581</f>
        <v>Thurs</v>
      </c>
      <c r="C6" s="51">
        <f>+[1]All!C581</f>
        <v>43755</v>
      </c>
      <c r="D6" s="11">
        <f>+[1]All!D581</f>
        <v>0.8125</v>
      </c>
      <c r="E6" s="53" t="str">
        <f>+[1]All!E581</f>
        <v>ESPNU</v>
      </c>
      <c r="F6" s="21" t="str">
        <f>+[1]All!F581</f>
        <v>UL Lafayette</v>
      </c>
      <c r="G6" s="52" t="str">
        <f>+[1]All!G581</f>
        <v>SB</v>
      </c>
      <c r="H6" s="21" t="str">
        <f>+[1]All!H581</f>
        <v>Arkansas State</v>
      </c>
      <c r="I6" s="52" t="str">
        <f>+[1]All!I581</f>
        <v>SB</v>
      </c>
      <c r="J6" s="21" t="str">
        <f>+[1]All!J581</f>
        <v>UL Lafayette</v>
      </c>
      <c r="K6" s="53" t="str">
        <f>+[1]All!K581</f>
        <v>Arkansas State</v>
      </c>
      <c r="L6" s="54">
        <f>+[1]All!L581</f>
        <v>6</v>
      </c>
      <c r="M6" s="16">
        <f>+[1]All!M581</f>
        <v>68</v>
      </c>
      <c r="N6" s="125" t="str">
        <f>+[1]All!T581</f>
        <v>UL Lafayette</v>
      </c>
      <c r="O6" s="125" t="str">
        <f>+[1]All!X581</f>
        <v>MM</v>
      </c>
      <c r="P6" s="125">
        <f>+[1]All!Z581</f>
        <v>0</v>
      </c>
      <c r="Q6" s="2" t="str">
        <f>+[1]All!AL581</f>
        <v>UL LAFAYETTE</v>
      </c>
      <c r="R6" s="4">
        <f>+[1]All!AM581</f>
        <v>47</v>
      </c>
      <c r="S6" s="2" t="str">
        <f>+[1]All!AN581</f>
        <v>Arkansas State</v>
      </c>
      <c r="T6" s="5">
        <f>+[1]All!AO581</f>
        <v>43</v>
      </c>
      <c r="U6" s="55"/>
      <c r="V6" s="56" t="str">
        <f>+[1]All!AQ581</f>
        <v>UL Lafayette</v>
      </c>
      <c r="W6" s="57">
        <f>+[1]All!AR581</f>
        <v>2</v>
      </c>
      <c r="X6" s="58">
        <f>+[1]All!AS581</f>
        <v>0</v>
      </c>
      <c r="Y6" s="59">
        <f>+[1]All!AT581</f>
        <v>0</v>
      </c>
      <c r="Z6" s="57">
        <f>+[1]All!AU581</f>
        <v>3</v>
      </c>
      <c r="AA6" s="58">
        <f>+[1]All!AV581</f>
        <v>1</v>
      </c>
      <c r="AB6" s="59">
        <f>+[1]All!AW581</f>
        <v>0</v>
      </c>
      <c r="AC6" s="60"/>
      <c r="AD6" s="57">
        <f>+[1]All!AY581</f>
        <v>10</v>
      </c>
      <c r="AE6" s="58">
        <f>+[1]All!AZ581</f>
        <v>4</v>
      </c>
      <c r="AF6" s="59">
        <f>+[1]All!BA581</f>
        <v>0</v>
      </c>
      <c r="AG6" s="59"/>
      <c r="AH6" s="56" t="str">
        <f>+[1]All!BC581</f>
        <v>Arkansas State</v>
      </c>
      <c r="AI6" s="57">
        <f>+[1]All!BD581</f>
        <v>0</v>
      </c>
      <c r="AJ6" s="58">
        <f>+[1]All!BE581</f>
        <v>1</v>
      </c>
      <c r="AK6" s="59">
        <f>+[1]All!BF581</f>
        <v>0</v>
      </c>
      <c r="AL6" s="57">
        <f>+[1]All!BG581</f>
        <v>1</v>
      </c>
      <c r="AM6" s="58">
        <f>+[1]All!BH581</f>
        <v>3</v>
      </c>
      <c r="AN6" s="59">
        <f>+[1]All!BI581</f>
        <v>0</v>
      </c>
      <c r="AO6" s="61">
        <f>+[1]All!BJ581</f>
        <v>67.17</v>
      </c>
      <c r="AP6" s="62">
        <f>+[1]All!BK581</f>
        <v>63.58</v>
      </c>
    </row>
    <row r="7" spans="1:42" x14ac:dyDescent="0.45">
      <c r="A7" s="8">
        <f>+[1]All!A582</f>
        <v>8</v>
      </c>
      <c r="B7" s="21" t="str">
        <f>+[1]All!B582</f>
        <v>Fri</v>
      </c>
      <c r="C7" s="51">
        <f>+[1]All!C582</f>
        <v>43756</v>
      </c>
      <c r="D7" s="11">
        <f>+[1]All!D582</f>
        <v>0.79166666666666663</v>
      </c>
      <c r="E7" s="53" t="str">
        <f>+[1]All!E582</f>
        <v>ESPN</v>
      </c>
      <c r="F7" s="21" t="str">
        <f>+[1]All!F582</f>
        <v>Pittsburgh</v>
      </c>
      <c r="G7" s="52" t="str">
        <f>+[1]All!G582</f>
        <v>ACC</v>
      </c>
      <c r="H7" s="21" t="str">
        <f>+[1]All!H582</f>
        <v>Syracuse</v>
      </c>
      <c r="I7" s="52" t="str">
        <f>+[1]All!I582</f>
        <v>ACC</v>
      </c>
      <c r="J7" s="21" t="str">
        <f>+[1]All!J582</f>
        <v>Pittsburgh</v>
      </c>
      <c r="K7" s="53" t="str">
        <f>+[1]All!K582</f>
        <v>Syracuse</v>
      </c>
      <c r="L7" s="54">
        <f>+[1]All!L582</f>
        <v>3.5</v>
      </c>
      <c r="M7" s="16">
        <f>+[1]All!M582</f>
        <v>51.5</v>
      </c>
      <c r="N7" s="125" t="str">
        <f>+[1]All!T582</f>
        <v>Pittsburgh</v>
      </c>
      <c r="O7" s="125" t="str">
        <f>+[1]All!X582</f>
        <v>Q</v>
      </c>
      <c r="P7" s="125">
        <f>+[1]All!Z582</f>
        <v>0</v>
      </c>
      <c r="Q7" s="2" t="str">
        <f>+[1]All!AL582</f>
        <v>PITTSBURGH</v>
      </c>
      <c r="R7" s="4">
        <f>+[1]All!AM582</f>
        <v>44</v>
      </c>
      <c r="S7" s="2" t="str">
        <f>+[1]All!AN582</f>
        <v>Syracuse</v>
      </c>
      <c r="T7" s="5">
        <f>+[1]All!AO582</f>
        <v>37</v>
      </c>
      <c r="U7" s="55"/>
      <c r="V7" s="56" t="str">
        <f>+[1]All!AQ582</f>
        <v>Pittsburgh</v>
      </c>
      <c r="W7" s="57">
        <f>+[1]All!AR582</f>
        <v>2</v>
      </c>
      <c r="X7" s="58">
        <f>+[1]All!AS582</f>
        <v>0</v>
      </c>
      <c r="Y7" s="59">
        <f>+[1]All!AT582</f>
        <v>0</v>
      </c>
      <c r="Z7" s="57">
        <f>+[1]All!AU582</f>
        <v>4</v>
      </c>
      <c r="AA7" s="58">
        <f>+[1]All!AV582</f>
        <v>1</v>
      </c>
      <c r="AB7" s="59">
        <f>+[1]All!AW582</f>
        <v>0</v>
      </c>
      <c r="AC7" s="60"/>
      <c r="AD7" s="57">
        <f>+[1]All!AY582</f>
        <v>4</v>
      </c>
      <c r="AE7" s="58">
        <f>+[1]All!AZ582</f>
        <v>9</v>
      </c>
      <c r="AF7" s="59">
        <f>+[1]All!BA582</f>
        <v>1</v>
      </c>
      <c r="AG7" s="59"/>
      <c r="AH7" s="56" t="str">
        <f>+[1]All!BC582</f>
        <v>Syracuse</v>
      </c>
      <c r="AI7" s="57">
        <f>+[1]All!BD582</f>
        <v>1</v>
      </c>
      <c r="AJ7" s="58">
        <f>+[1]All!BE582</f>
        <v>1</v>
      </c>
      <c r="AK7" s="59">
        <f>+[1]All!BF582</f>
        <v>0</v>
      </c>
      <c r="AL7" s="57">
        <f>+[1]All!BG582</f>
        <v>2</v>
      </c>
      <c r="AM7" s="58">
        <f>+[1]All!BH582</f>
        <v>3</v>
      </c>
      <c r="AN7" s="59">
        <f>+[1]All!BI582</f>
        <v>0</v>
      </c>
      <c r="AO7" s="61">
        <f>+[1]All!BJ582</f>
        <v>73.66</v>
      </c>
      <c r="AP7" s="62">
        <f>+[1]All!BK582</f>
        <v>71.78</v>
      </c>
    </row>
    <row r="8" spans="1:42" x14ac:dyDescent="0.45">
      <c r="A8" s="8">
        <f>+[1]All!A583</f>
        <v>8</v>
      </c>
      <c r="B8" s="21" t="str">
        <f>+[1]All!B583</f>
        <v>Fri</v>
      </c>
      <c r="C8" s="51">
        <f>+[1]All!C583</f>
        <v>43756</v>
      </c>
      <c r="D8" s="11">
        <f>+[1]All!D583</f>
        <v>0.85416666666666663</v>
      </c>
      <c r="E8" s="53" t="str">
        <f>+[1]All!E583</f>
        <v>FS1</v>
      </c>
      <c r="F8" s="21" t="str">
        <f>+[1]All!F583</f>
        <v>Ohio State</v>
      </c>
      <c r="G8" s="52" t="str">
        <f>+[1]All!G583</f>
        <v>B10</v>
      </c>
      <c r="H8" s="21" t="str">
        <f>+[1]All!H583</f>
        <v>Northwestern</v>
      </c>
      <c r="I8" s="52" t="str">
        <f>+[1]All!I583</f>
        <v>B10</v>
      </c>
      <c r="J8" s="21" t="str">
        <f>+[1]All!J583</f>
        <v>Ohio State</v>
      </c>
      <c r="K8" s="53" t="str">
        <f>+[1]All!K583</f>
        <v>Northwestern</v>
      </c>
      <c r="L8" s="54">
        <f>+[1]All!L583</f>
        <v>28</v>
      </c>
      <c r="M8" s="16">
        <f>+[1]All!M583</f>
        <v>49.5</v>
      </c>
      <c r="N8" s="125" t="str">
        <f>+[1]All!T583</f>
        <v>Ohio State</v>
      </c>
      <c r="O8" s="125">
        <f>+[1]All!X583</f>
        <v>0</v>
      </c>
      <c r="P8" s="125">
        <f>+[1]All!Z583</f>
        <v>0</v>
      </c>
      <c r="Q8" s="2" t="str">
        <f>+[1]All!AL583</f>
        <v>OHIO STATE</v>
      </c>
      <c r="R8" s="4">
        <f>+[1]All!AM583</f>
        <v>45</v>
      </c>
      <c r="S8" s="2" t="str">
        <f>+[1]All!AN583</f>
        <v>Northwestern</v>
      </c>
      <c r="T8" s="5">
        <f>+[1]All!AO583</f>
        <v>21</v>
      </c>
      <c r="U8" s="55"/>
      <c r="V8" s="56" t="str">
        <f>+[1]All!AQ583</f>
        <v>Ohio State</v>
      </c>
      <c r="W8" s="57">
        <f>+[1]All!AR583</f>
        <v>1</v>
      </c>
      <c r="X8" s="58">
        <f>+[1]All!AS583</f>
        <v>0</v>
      </c>
      <c r="Y8" s="59">
        <f>+[1]All!AT583</f>
        <v>0</v>
      </c>
      <c r="Z8" s="57">
        <f>+[1]All!AU583</f>
        <v>4</v>
      </c>
      <c r="AA8" s="58">
        <f>+[1]All!AV583</f>
        <v>1</v>
      </c>
      <c r="AB8" s="59">
        <f>+[1]All!AW583</f>
        <v>0</v>
      </c>
      <c r="AC8" s="60"/>
      <c r="AD8" s="57">
        <f>+[1]All!AY583</f>
        <v>5</v>
      </c>
      <c r="AE8" s="58">
        <f>+[1]All!AZ583</f>
        <v>1</v>
      </c>
      <c r="AF8" s="59">
        <f>+[1]All!BA583</f>
        <v>0</v>
      </c>
      <c r="AG8" s="59"/>
      <c r="AH8" s="56" t="str">
        <f>+[1]All!BC583</f>
        <v>Northwestern</v>
      </c>
      <c r="AI8" s="57">
        <f>+[1]All!BD583</f>
        <v>0</v>
      </c>
      <c r="AJ8" s="58">
        <f>+[1]All!BE583</f>
        <v>2</v>
      </c>
      <c r="AK8" s="59">
        <f>+[1]All!BF583</f>
        <v>0</v>
      </c>
      <c r="AL8" s="57">
        <f>+[1]All!BG583</f>
        <v>1</v>
      </c>
      <c r="AM8" s="58">
        <f>+[1]All!BH583</f>
        <v>3</v>
      </c>
      <c r="AN8" s="59">
        <f>+[1]All!BI583</f>
        <v>0</v>
      </c>
      <c r="AO8" s="61">
        <f>+[1]All!BJ583</f>
        <v>102.84</v>
      </c>
      <c r="AP8" s="62">
        <f>+[1]All!BK583</f>
        <v>70.86</v>
      </c>
    </row>
    <row r="9" spans="1:42" x14ac:dyDescent="0.45">
      <c r="A9" s="8">
        <f>+[1]All!A584</f>
        <v>8</v>
      </c>
      <c r="B9" s="21" t="str">
        <f>+[1]All!B584</f>
        <v>Fri</v>
      </c>
      <c r="C9" s="51">
        <f>+[1]All!C584</f>
        <v>43756</v>
      </c>
      <c r="D9" s="11">
        <f>+[1]All!D584</f>
        <v>0.77083333333333337</v>
      </c>
      <c r="E9" s="53" t="str">
        <f>+[1]All!E584</f>
        <v>CBSSN</v>
      </c>
      <c r="F9" s="21" t="str">
        <f>+[1]All!F584</f>
        <v>Marshall</v>
      </c>
      <c r="G9" s="52" t="str">
        <f>+[1]All!G584</f>
        <v>CUSA</v>
      </c>
      <c r="H9" s="21" t="str">
        <f>+[1]All!H584</f>
        <v>Florida Atlantic</v>
      </c>
      <c r="I9" s="52" t="str">
        <f>+[1]All!I584</f>
        <v>CUSA</v>
      </c>
      <c r="J9" s="21" t="str">
        <f>+[1]All!J584</f>
        <v>Florida Atlantic</v>
      </c>
      <c r="K9" s="53" t="str">
        <f>+[1]All!K584</f>
        <v>Marshall</v>
      </c>
      <c r="L9" s="54">
        <f>+[1]All!L584</f>
        <v>5.5</v>
      </c>
      <c r="M9" s="16">
        <f>+[1]All!M584</f>
        <v>59.5</v>
      </c>
      <c r="N9" s="125" t="str">
        <f>+[1]All!T584</f>
        <v>Florida Atlantic</v>
      </c>
      <c r="O9" s="125">
        <f>+[1]All!X584</f>
        <v>0</v>
      </c>
      <c r="P9" s="125">
        <f>+[1]All!Z584</f>
        <v>0</v>
      </c>
      <c r="Q9" s="2" t="str">
        <f>+[1]All!AL584</f>
        <v>MARSHALL</v>
      </c>
      <c r="R9" s="4">
        <f>+[1]All!AM584</f>
        <v>31</v>
      </c>
      <c r="S9" s="2" t="str">
        <f>+[1]All!AN584</f>
        <v>Florida Atlantic</v>
      </c>
      <c r="T9" s="5">
        <f>+[1]All!AO584</f>
        <v>7</v>
      </c>
      <c r="U9" s="55"/>
      <c r="V9" s="56" t="str">
        <f>+[1]All!AQ584</f>
        <v>Marshall</v>
      </c>
      <c r="W9" s="57">
        <f>+[1]All!AR584</f>
        <v>1</v>
      </c>
      <c r="X9" s="58">
        <f>+[1]All!AS584</f>
        <v>1</v>
      </c>
      <c r="Y9" s="59">
        <f>+[1]All!AT584</f>
        <v>0</v>
      </c>
      <c r="Z9" s="57">
        <f>+[1]All!AU584</f>
        <v>1</v>
      </c>
      <c r="AA9" s="58">
        <f>+[1]All!AV584</f>
        <v>3</v>
      </c>
      <c r="AB9" s="59">
        <f>+[1]All!AW584</f>
        <v>0</v>
      </c>
      <c r="AC9" s="60"/>
      <c r="AD9" s="57">
        <f>+[1]All!AY584</f>
        <v>3</v>
      </c>
      <c r="AE9" s="58">
        <f>+[1]All!AZ584</f>
        <v>3</v>
      </c>
      <c r="AF9" s="59">
        <f>+[1]All!BA584</f>
        <v>0</v>
      </c>
      <c r="AG9" s="59"/>
      <c r="AH9" s="56" t="str">
        <f>+[1]All!BC584</f>
        <v>Florida Atlantic</v>
      </c>
      <c r="AI9" s="57">
        <f>+[1]All!BD584</f>
        <v>2</v>
      </c>
      <c r="AJ9" s="58">
        <f>+[1]All!BE584</f>
        <v>1</v>
      </c>
      <c r="AK9" s="59">
        <f>+[1]All!BF584</f>
        <v>0</v>
      </c>
      <c r="AL9" s="57">
        <f>+[1]All!BG584</f>
        <v>3</v>
      </c>
      <c r="AM9" s="58">
        <f>+[1]All!BH584</f>
        <v>1</v>
      </c>
      <c r="AN9" s="59">
        <f>+[1]All!BI584</f>
        <v>0</v>
      </c>
      <c r="AO9" s="61">
        <f>+[1]All!BJ584</f>
        <v>60.65</v>
      </c>
      <c r="AP9" s="62">
        <f>+[1]All!BK584</f>
        <v>67.48</v>
      </c>
    </row>
    <row r="10" spans="1:42" x14ac:dyDescent="0.45">
      <c r="A10" s="8">
        <f>+[1]All!A585</f>
        <v>8</v>
      </c>
      <c r="B10" s="21" t="str">
        <f>+[1]All!B585</f>
        <v>Fri</v>
      </c>
      <c r="C10" s="51">
        <f>+[1]All!C585</f>
        <v>43756</v>
      </c>
      <c r="D10" s="11">
        <f>+[1]All!D585</f>
        <v>0.91666666666666663</v>
      </c>
      <c r="E10" s="53" t="str">
        <f>+[1]All!E585</f>
        <v>CBSSN</v>
      </c>
      <c r="F10" s="21" t="str">
        <f>+[1]All!F585</f>
        <v>UNLV</v>
      </c>
      <c r="G10" s="52" t="str">
        <f>+[1]All!G585</f>
        <v>MWC</v>
      </c>
      <c r="H10" s="21" t="str">
        <f>+[1]All!H585</f>
        <v>Fresno State</v>
      </c>
      <c r="I10" s="52" t="str">
        <f>+[1]All!I585</f>
        <v>MWC</v>
      </c>
      <c r="J10" s="21" t="str">
        <f>+[1]All!J585</f>
        <v>Fresno State</v>
      </c>
      <c r="K10" s="53" t="str">
        <f>+[1]All!K585</f>
        <v>UNLV</v>
      </c>
      <c r="L10" s="54">
        <f>+[1]All!L585</f>
        <v>15.5</v>
      </c>
      <c r="M10" s="16">
        <f>+[1]All!M585</f>
        <v>53</v>
      </c>
      <c r="N10" s="125" t="str">
        <f>+[1]All!T585</f>
        <v>Fresno State</v>
      </c>
      <c r="O10" s="125">
        <f>+[1]All!X585</f>
        <v>0</v>
      </c>
      <c r="P10" s="125">
        <f>+[1]All!Z585</f>
        <v>0</v>
      </c>
      <c r="Q10" s="2" t="str">
        <f>+[1]All!AL585</f>
        <v>Fresno State</v>
      </c>
      <c r="R10" s="4">
        <f>+[1]All!AM585</f>
        <v>48</v>
      </c>
      <c r="S10" s="2" t="str">
        <f>+[1]All!AN585</f>
        <v>UNLV</v>
      </c>
      <c r="T10" s="5">
        <f>+[1]All!AO585</f>
        <v>3</v>
      </c>
      <c r="U10" s="55"/>
      <c r="V10" s="56" t="str">
        <f>+[1]All!AQ585</f>
        <v>UNLV</v>
      </c>
      <c r="W10" s="57">
        <f>+[1]All!AR585</f>
        <v>2</v>
      </c>
      <c r="X10" s="58">
        <f>+[1]All!AS585</f>
        <v>0</v>
      </c>
      <c r="Y10" s="59">
        <f>+[1]All!AT585</f>
        <v>0</v>
      </c>
      <c r="Z10" s="57">
        <f>+[1]All!AU585</f>
        <v>2</v>
      </c>
      <c r="AA10" s="58">
        <f>+[1]All!AV585</f>
        <v>2</v>
      </c>
      <c r="AB10" s="59">
        <f>+[1]All!AW585</f>
        <v>0</v>
      </c>
      <c r="AC10" s="60"/>
      <c r="AD10" s="57">
        <f>+[1]All!AY585</f>
        <v>4</v>
      </c>
      <c r="AE10" s="58">
        <f>+[1]All!AZ585</f>
        <v>2</v>
      </c>
      <c r="AF10" s="59">
        <f>+[1]All!BA585</f>
        <v>0</v>
      </c>
      <c r="AG10" s="59"/>
      <c r="AH10" s="56" t="str">
        <f>+[1]All!BC585</f>
        <v>Fresno State</v>
      </c>
      <c r="AI10" s="57">
        <f>+[1]All!BD585</f>
        <v>0</v>
      </c>
      <c r="AJ10" s="58">
        <f>+[1]All!BE585</f>
        <v>0</v>
      </c>
      <c r="AK10" s="59">
        <f>+[1]All!BF585</f>
        <v>1</v>
      </c>
      <c r="AL10" s="57">
        <f>+[1]All!BG585</f>
        <v>1</v>
      </c>
      <c r="AM10" s="58">
        <f>+[1]All!BH585</f>
        <v>1</v>
      </c>
      <c r="AN10" s="59">
        <f>+[1]All!BI585</f>
        <v>1</v>
      </c>
      <c r="AO10" s="61">
        <f>+[1]All!BJ585</f>
        <v>56.71</v>
      </c>
      <c r="AP10" s="62">
        <f>+[1]All!BK585</f>
        <v>69.44</v>
      </c>
    </row>
    <row r="11" spans="1:42" x14ac:dyDescent="0.45">
      <c r="A11" s="8">
        <f>+[1]All!A586</f>
        <v>8</v>
      </c>
      <c r="B11" s="21" t="str">
        <f>+[1]All!B586</f>
        <v>Sat</v>
      </c>
      <c r="C11" s="51">
        <f>+[1]All!C586</f>
        <v>43757</v>
      </c>
      <c r="D11" s="11">
        <f>+[1]All!D586</f>
        <v>0.79166666666666663</v>
      </c>
      <c r="E11" s="53" t="str">
        <f>+[1]All!E586</f>
        <v>CBSSN</v>
      </c>
      <c r="F11" s="21" t="str">
        <f>+[1]All!F586</f>
        <v>East Carolina</v>
      </c>
      <c r="G11" s="52" t="str">
        <f>+[1]All!G586</f>
        <v>AAC</v>
      </c>
      <c r="H11" s="21" t="str">
        <f>+[1]All!H586</f>
        <v>Central Florida</v>
      </c>
      <c r="I11" s="52" t="str">
        <f>+[1]All!I586</f>
        <v>AAC</v>
      </c>
      <c r="J11" s="21" t="str">
        <f>+[1]All!J586</f>
        <v>Central Florida</v>
      </c>
      <c r="K11" s="53" t="str">
        <f>+[1]All!K586</f>
        <v>East Carolina</v>
      </c>
      <c r="L11" s="54">
        <f>+[1]All!L586</f>
        <v>33</v>
      </c>
      <c r="M11" s="16">
        <f>+[1]All!M586</f>
        <v>62.5</v>
      </c>
      <c r="N11" s="125" t="str">
        <f>+[1]All!T586</f>
        <v>Central Florida</v>
      </c>
      <c r="O11" s="125">
        <f>+[1]All!X586</f>
        <v>0</v>
      </c>
      <c r="P11" s="125">
        <f>+[1]All!Z586</f>
        <v>0</v>
      </c>
      <c r="Q11" s="2" t="str">
        <f>+[1]All!AL586</f>
        <v>Central Florida</v>
      </c>
      <c r="R11" s="4">
        <f>+[1]All!AM586</f>
        <v>37</v>
      </c>
      <c r="S11" s="2" t="str">
        <f>+[1]All!AN586</f>
        <v>EAST CAROLINA</v>
      </c>
      <c r="T11" s="5">
        <f>+[1]All!AO586</f>
        <v>10</v>
      </c>
      <c r="U11" s="55"/>
      <c r="V11" s="56" t="str">
        <f>+[1]All!AQ586</f>
        <v>East Carolina</v>
      </c>
      <c r="W11" s="57">
        <f>+[1]All!AR586</f>
        <v>0</v>
      </c>
      <c r="X11" s="58">
        <f>+[1]All!AS586</f>
        <v>2</v>
      </c>
      <c r="Y11" s="59">
        <f>+[1]All!AT586</f>
        <v>0</v>
      </c>
      <c r="Z11" s="57">
        <f>+[1]All!AU586</f>
        <v>1</v>
      </c>
      <c r="AA11" s="58">
        <f>+[1]All!AV586</f>
        <v>2</v>
      </c>
      <c r="AB11" s="59">
        <f>+[1]All!AW586</f>
        <v>0</v>
      </c>
      <c r="AC11" s="60"/>
      <c r="AD11" s="57">
        <f>+[1]All!AY586</f>
        <v>4</v>
      </c>
      <c r="AE11" s="58">
        <f>+[1]All!AZ586</f>
        <v>9</v>
      </c>
      <c r="AF11" s="59">
        <f>+[1]All!BA586</f>
        <v>0</v>
      </c>
      <c r="AG11" s="59"/>
      <c r="AH11" s="56" t="str">
        <f>+[1]All!BC586</f>
        <v>Central Florida</v>
      </c>
      <c r="AI11" s="57">
        <f>+[1]All!BD586</f>
        <v>1</v>
      </c>
      <c r="AJ11" s="58">
        <f>+[1]All!BE586</f>
        <v>0</v>
      </c>
      <c r="AK11" s="59">
        <f>+[1]All!BF586</f>
        <v>0</v>
      </c>
      <c r="AL11" s="57">
        <f>+[1]All!BG586</f>
        <v>2</v>
      </c>
      <c r="AM11" s="58">
        <f>+[1]All!BH586</f>
        <v>2</v>
      </c>
      <c r="AN11" s="59">
        <f>+[1]All!BI586</f>
        <v>0</v>
      </c>
      <c r="AO11" s="61">
        <f>+[1]All!BJ586</f>
        <v>54.35</v>
      </c>
      <c r="AP11" s="62">
        <f>+[1]All!BK586</f>
        <v>82.19</v>
      </c>
    </row>
    <row r="12" spans="1:42" x14ac:dyDescent="0.45">
      <c r="A12" s="8">
        <f>+[1]All!A587</f>
        <v>8</v>
      </c>
      <c r="B12" s="21" t="str">
        <f>+[1]All!B587</f>
        <v>Sat</v>
      </c>
      <c r="C12" s="51">
        <f>+[1]All!C587</f>
        <v>43757</v>
      </c>
      <c r="D12" s="11">
        <f>+[1]All!D587</f>
        <v>0.64583333333333337</v>
      </c>
      <c r="E12" s="53" t="str">
        <f>+[1]All!E587</f>
        <v>ESPNU</v>
      </c>
      <c r="F12" s="21" t="str">
        <f>+[1]All!F587</f>
        <v>Tulsa</v>
      </c>
      <c r="G12" s="52" t="str">
        <f>+[1]All!G587</f>
        <v>AAC</v>
      </c>
      <c r="H12" s="21" t="str">
        <f>+[1]All!H587</f>
        <v>Cincinnati</v>
      </c>
      <c r="I12" s="52" t="str">
        <f>+[1]All!I587</f>
        <v>AAC</v>
      </c>
      <c r="J12" s="21" t="str">
        <f>+[1]All!J587</f>
        <v>Cincinnati</v>
      </c>
      <c r="K12" s="53" t="str">
        <f>+[1]All!K587</f>
        <v>Tulsa</v>
      </c>
      <c r="L12" s="54">
        <f>+[1]All!L587</f>
        <v>17</v>
      </c>
      <c r="M12" s="16">
        <f>+[1]All!M587</f>
        <v>47.5</v>
      </c>
      <c r="N12" s="125" t="str">
        <f>+[1]All!T587</f>
        <v>Tulsa</v>
      </c>
      <c r="O12" s="125">
        <f>+[1]All!X587</f>
        <v>0</v>
      </c>
      <c r="P12" s="125">
        <f>+[1]All!Z587</f>
        <v>0</v>
      </c>
      <c r="Q12" s="2" t="str">
        <f>+[1]All!AL587</f>
        <v>DNP</v>
      </c>
      <c r="R12" s="4">
        <f>+[1]All!AM587</f>
        <v>0</v>
      </c>
      <c r="S12" s="2">
        <f>+[1]All!AN587</f>
        <v>0</v>
      </c>
      <c r="T12" s="5">
        <f>+[1]All!AO587</f>
        <v>0</v>
      </c>
      <c r="U12" s="55"/>
      <c r="V12" s="56" t="str">
        <f>+[1]All!AQ587</f>
        <v>Tulsa</v>
      </c>
      <c r="W12" s="57">
        <f>+[1]All!AR587</f>
        <v>3</v>
      </c>
      <c r="X12" s="58">
        <f>+[1]All!AS587</f>
        <v>0</v>
      </c>
      <c r="Y12" s="59">
        <f>+[1]All!AT587</f>
        <v>0</v>
      </c>
      <c r="Z12" s="57">
        <f>+[1]All!AU587</f>
        <v>3</v>
      </c>
      <c r="AA12" s="58">
        <f>+[1]All!AV587</f>
        <v>3</v>
      </c>
      <c r="AB12" s="59">
        <f>+[1]All!AW587</f>
        <v>0</v>
      </c>
      <c r="AC12" s="60"/>
      <c r="AD12" s="57">
        <f>+[1]All!AY587</f>
        <v>0</v>
      </c>
      <c r="AE12" s="58">
        <f>+[1]All!AZ587</f>
        <v>2</v>
      </c>
      <c r="AF12" s="59">
        <f>+[1]All!BA587</f>
        <v>0</v>
      </c>
      <c r="AG12" s="59"/>
      <c r="AH12" s="56" t="str">
        <f>+[1]All!BC587</f>
        <v>Cincinnati</v>
      </c>
      <c r="AI12" s="57">
        <f>+[1]All!BD587</f>
        <v>3</v>
      </c>
      <c r="AJ12" s="58">
        <f>+[1]All!BE587</f>
        <v>0</v>
      </c>
      <c r="AK12" s="59">
        <f>+[1]All!BF587</f>
        <v>0</v>
      </c>
      <c r="AL12" s="57">
        <f>+[1]All!BG587</f>
        <v>4</v>
      </c>
      <c r="AM12" s="58">
        <f>+[1]All!BH587</f>
        <v>1</v>
      </c>
      <c r="AN12" s="59">
        <f>+[1]All!BI587</f>
        <v>0</v>
      </c>
      <c r="AO12" s="61">
        <f>+[1]All!BJ587</f>
        <v>64.290000000000006</v>
      </c>
      <c r="AP12" s="62">
        <f>+[1]All!BK587</f>
        <v>79.8</v>
      </c>
    </row>
    <row r="13" spans="1:42" x14ac:dyDescent="0.45">
      <c r="A13" s="8">
        <f>+[1]All!A588</f>
        <v>8</v>
      </c>
      <c r="B13" s="21" t="str">
        <f>+[1]All!B588</f>
        <v>Sat</v>
      </c>
      <c r="C13" s="51">
        <f>+[1]All!C588</f>
        <v>43757</v>
      </c>
      <c r="D13" s="11">
        <f>+[1]All!D588</f>
        <v>0.5</v>
      </c>
      <c r="E13" s="53" t="str">
        <f>+[1]All!E588</f>
        <v>ESPNU</v>
      </c>
      <c r="F13" s="21" t="str">
        <f>+[1]All!F588</f>
        <v>Houston</v>
      </c>
      <c r="G13" s="52" t="str">
        <f>+[1]All!G588</f>
        <v>AAC</v>
      </c>
      <c r="H13" s="21" t="str">
        <f>+[1]All!H588</f>
        <v>Connecticut</v>
      </c>
      <c r="I13" s="52" t="str">
        <f>+[1]All!I588</f>
        <v>AAC</v>
      </c>
      <c r="J13" s="21" t="str">
        <f>+[1]All!J588</f>
        <v>Houston</v>
      </c>
      <c r="K13" s="53" t="str">
        <f>+[1]All!K588</f>
        <v>Connecticut</v>
      </c>
      <c r="L13" s="54">
        <f>+[1]All!L588</f>
        <v>22</v>
      </c>
      <c r="M13" s="16">
        <f>+[1]All!M588</f>
        <v>57.5</v>
      </c>
      <c r="N13" s="125" t="str">
        <f>+[1]All!T588</f>
        <v>Houston</v>
      </c>
      <c r="O13" s="125">
        <f>+[1]All!X588</f>
        <v>0</v>
      </c>
      <c r="P13" s="125">
        <f>+[1]All!Z588</f>
        <v>0</v>
      </c>
      <c r="Q13" s="2" t="str">
        <f>+[1]All!AL588</f>
        <v>DNP</v>
      </c>
      <c r="R13" s="4">
        <f>+[1]All!AM588</f>
        <v>0</v>
      </c>
      <c r="S13" s="2">
        <f>+[1]All!AN588</f>
        <v>0</v>
      </c>
      <c r="T13" s="5">
        <f>+[1]All!AO588</f>
        <v>0</v>
      </c>
      <c r="U13" s="55"/>
      <c r="V13" s="56" t="str">
        <f>+[1]All!AQ588</f>
        <v>Houston</v>
      </c>
      <c r="W13" s="57">
        <f>+[1]All!AR588</f>
        <v>1</v>
      </c>
      <c r="X13" s="58">
        <f>+[1]All!AS588</f>
        <v>1</v>
      </c>
      <c r="Y13" s="59">
        <f>+[1]All!AT588</f>
        <v>0</v>
      </c>
      <c r="Z13" s="57">
        <f>+[1]All!AU588</f>
        <v>2</v>
      </c>
      <c r="AA13" s="58">
        <f>+[1]All!AV588</f>
        <v>2</v>
      </c>
      <c r="AB13" s="59">
        <f>+[1]All!AW588</f>
        <v>0</v>
      </c>
      <c r="AC13" s="60"/>
      <c r="AD13" s="57">
        <f>+[1]All!AY588</f>
        <v>1</v>
      </c>
      <c r="AE13" s="58">
        <f>+[1]All!AZ588</f>
        <v>1</v>
      </c>
      <c r="AF13" s="59">
        <f>+[1]All!BA588</f>
        <v>0</v>
      </c>
      <c r="AG13" s="59"/>
      <c r="AH13" s="56" t="str">
        <f>+[1]All!BC588</f>
        <v>Connecticut</v>
      </c>
      <c r="AI13" s="57">
        <f>+[1]All!BD588</f>
        <v>1</v>
      </c>
      <c r="AJ13" s="58">
        <f>+[1]All!BE588</f>
        <v>1</v>
      </c>
      <c r="AK13" s="59">
        <f>+[1]All!BF588</f>
        <v>0</v>
      </c>
      <c r="AL13" s="57">
        <f>+[1]All!BG588</f>
        <v>1</v>
      </c>
      <c r="AM13" s="58">
        <f>+[1]All!BH588</f>
        <v>3</v>
      </c>
      <c r="AN13" s="59">
        <f>+[1]All!BI588</f>
        <v>0</v>
      </c>
      <c r="AO13" s="61">
        <f>+[1]All!BJ588</f>
        <v>69.959999999999994</v>
      </c>
      <c r="AP13" s="62">
        <f>+[1]All!BK588</f>
        <v>44.03</v>
      </c>
    </row>
    <row r="14" spans="1:42" x14ac:dyDescent="0.45">
      <c r="A14" s="8">
        <f>+[1]All!A589</f>
        <v>8</v>
      </c>
      <c r="B14" s="21" t="str">
        <f>+[1]All!B589</f>
        <v>Sat</v>
      </c>
      <c r="C14" s="51">
        <f>+[1]All!C589</f>
        <v>43757</v>
      </c>
      <c r="D14" s="11">
        <f>+[1]All!D589</f>
        <v>0.79166666666666663</v>
      </c>
      <c r="E14" s="53" t="str">
        <f>+[1]All!E589</f>
        <v>ESPN2</v>
      </c>
      <c r="F14" s="21" t="str">
        <f>+[1]All!F589</f>
        <v>Tulane</v>
      </c>
      <c r="G14" s="52" t="str">
        <f>+[1]All!G589</f>
        <v>AAC</v>
      </c>
      <c r="H14" s="21" t="str">
        <f>+[1]All!H589</f>
        <v>Memphis</v>
      </c>
      <c r="I14" s="52" t="str">
        <f>+[1]All!I589</f>
        <v>AAC</v>
      </c>
      <c r="J14" s="21" t="str">
        <f>+[1]All!J589</f>
        <v>Memphis</v>
      </c>
      <c r="K14" s="53" t="str">
        <f>+[1]All!K589</f>
        <v>Tulane</v>
      </c>
      <c r="L14" s="54">
        <f>+[1]All!L589</f>
        <v>4</v>
      </c>
      <c r="M14" s="16">
        <f>+[1]All!M589</f>
        <v>59.5</v>
      </c>
      <c r="N14" s="125" t="str">
        <f>+[1]All!T589</f>
        <v>Tulane</v>
      </c>
      <c r="O14" s="125">
        <f>+[1]All!X589</f>
        <v>0</v>
      </c>
      <c r="P14" s="125">
        <f>+[1]All!Z589</f>
        <v>0</v>
      </c>
      <c r="Q14" s="2" t="str">
        <f>+[1]All!AL589</f>
        <v>Memphis</v>
      </c>
      <c r="R14" s="4">
        <f>+[1]All!AM589</f>
        <v>40</v>
      </c>
      <c r="S14" s="2" t="str">
        <f>+[1]All!AN589</f>
        <v>TULANE</v>
      </c>
      <c r="T14" s="5">
        <f>+[1]All!AO589</f>
        <v>24</v>
      </c>
      <c r="U14" s="55"/>
      <c r="V14" s="56" t="str">
        <f>+[1]All!AQ589</f>
        <v>Tulane</v>
      </c>
      <c r="W14" s="57">
        <f>+[1]All!AR589</f>
        <v>1</v>
      </c>
      <c r="X14" s="58">
        <f>+[1]All!AS589</f>
        <v>1</v>
      </c>
      <c r="Y14" s="59">
        <f>+[1]All!AT589</f>
        <v>0</v>
      </c>
      <c r="Z14" s="57">
        <f>+[1]All!AU589</f>
        <v>4</v>
      </c>
      <c r="AA14" s="58">
        <f>+[1]All!AV589</f>
        <v>1</v>
      </c>
      <c r="AB14" s="59">
        <f>+[1]All!AW589</f>
        <v>0</v>
      </c>
      <c r="AC14" s="60"/>
      <c r="AD14" s="57">
        <f>+[1]All!AY589</f>
        <v>3</v>
      </c>
      <c r="AE14" s="58">
        <f>+[1]All!AZ589</f>
        <v>6</v>
      </c>
      <c r="AF14" s="59">
        <f>+[1]All!BA589</f>
        <v>0</v>
      </c>
      <c r="AG14" s="59"/>
      <c r="AH14" s="56" t="str">
        <f>+[1]All!BC589</f>
        <v>Memphis</v>
      </c>
      <c r="AI14" s="57">
        <f>+[1]All!BD589</f>
        <v>0</v>
      </c>
      <c r="AJ14" s="58">
        <f>+[1]All!BE589</f>
        <v>1</v>
      </c>
      <c r="AK14" s="59">
        <f>+[1]All!BF589</f>
        <v>0</v>
      </c>
      <c r="AL14" s="57">
        <f>+[1]All!BG589</f>
        <v>2</v>
      </c>
      <c r="AM14" s="58">
        <f>+[1]All!BH589</f>
        <v>2</v>
      </c>
      <c r="AN14" s="59">
        <f>+[1]All!BI589</f>
        <v>0</v>
      </c>
      <c r="AO14" s="61">
        <f>+[1]All!BJ589</f>
        <v>74.87</v>
      </c>
      <c r="AP14" s="62">
        <f>+[1]All!BK589</f>
        <v>77.19</v>
      </c>
    </row>
    <row r="15" spans="1:42" x14ac:dyDescent="0.45">
      <c r="A15" s="8">
        <f>+[1]All!A590</f>
        <v>8</v>
      </c>
      <c r="B15" s="21" t="str">
        <f>+[1]All!B590</f>
        <v>Sat</v>
      </c>
      <c r="C15" s="51">
        <f>+[1]All!C590</f>
        <v>43757</v>
      </c>
      <c r="D15" s="11">
        <f>+[1]All!D590</f>
        <v>0.64583333333333337</v>
      </c>
      <c r="E15" s="53" t="str">
        <f>+[1]All!E590</f>
        <v>CBSSN</v>
      </c>
      <c r="F15" s="21" t="str">
        <f>+[1]All!F590</f>
        <v>South Florida</v>
      </c>
      <c r="G15" s="52" t="str">
        <f>+[1]All!G590</f>
        <v>AAC</v>
      </c>
      <c r="H15" s="21" t="str">
        <f>+[1]All!H590</f>
        <v>Navy</v>
      </c>
      <c r="I15" s="52" t="str">
        <f>+[1]All!I590</f>
        <v>AAC</v>
      </c>
      <c r="J15" s="21" t="str">
        <f>+[1]All!J590</f>
        <v>Navy</v>
      </c>
      <c r="K15" s="53" t="str">
        <f>+[1]All!K590</f>
        <v>South Florida</v>
      </c>
      <c r="L15" s="54">
        <f>+[1]All!L590</f>
        <v>14</v>
      </c>
      <c r="M15" s="16">
        <f>+[1]All!M590</f>
        <v>51.5</v>
      </c>
      <c r="N15" s="125" t="str">
        <f>+[1]All!T590</f>
        <v>Navy</v>
      </c>
      <c r="O15" s="125">
        <f>+[1]All!X590</f>
        <v>0</v>
      </c>
      <c r="P15" s="125">
        <f>+[1]All!Z590</f>
        <v>0</v>
      </c>
      <c r="Q15" s="2" t="str">
        <f>+[1]All!AL590</f>
        <v>DNP</v>
      </c>
      <c r="R15" s="4">
        <f>+[1]All!AM590</f>
        <v>0</v>
      </c>
      <c r="S15" s="2">
        <f>+[1]All!AN590</f>
        <v>0</v>
      </c>
      <c r="T15" s="5">
        <f>+[1]All!AO590</f>
        <v>0</v>
      </c>
      <c r="U15" s="55"/>
      <c r="V15" s="56" t="str">
        <f>+[1]All!AQ590</f>
        <v>South Florida</v>
      </c>
      <c r="W15" s="57">
        <f>+[1]All!AR590</f>
        <v>2</v>
      </c>
      <c r="X15" s="58">
        <f>+[1]All!AS590</f>
        <v>0</v>
      </c>
      <c r="Y15" s="59">
        <f>+[1]All!AT590</f>
        <v>0</v>
      </c>
      <c r="Z15" s="57">
        <f>+[1]All!AU590</f>
        <v>3</v>
      </c>
      <c r="AA15" s="58">
        <f>+[1]All!AV590</f>
        <v>1</v>
      </c>
      <c r="AB15" s="59">
        <f>+[1]All!AW590</f>
        <v>0</v>
      </c>
      <c r="AC15" s="60"/>
      <c r="AD15" s="57">
        <f>+[1]All!AY590</f>
        <v>1</v>
      </c>
      <c r="AE15" s="58">
        <f>+[1]All!AZ590</f>
        <v>1</v>
      </c>
      <c r="AF15" s="59">
        <f>+[1]All!BA590</f>
        <v>0</v>
      </c>
      <c r="AG15" s="59"/>
      <c r="AH15" s="56" t="str">
        <f>+[1]All!BC590</f>
        <v>Navy</v>
      </c>
      <c r="AI15" s="57">
        <f>+[1]All!BD590</f>
        <v>2</v>
      </c>
      <c r="AJ15" s="58">
        <f>+[1]All!BE590</f>
        <v>0</v>
      </c>
      <c r="AK15" s="59">
        <f>+[1]All!BF590</f>
        <v>0</v>
      </c>
      <c r="AL15" s="57">
        <f>+[1]All!BG590</f>
        <v>3</v>
      </c>
      <c r="AM15" s="58">
        <f>+[1]All!BH590</f>
        <v>0</v>
      </c>
      <c r="AN15" s="59">
        <f>+[1]All!BI590</f>
        <v>0</v>
      </c>
      <c r="AO15" s="61">
        <f>+[1]All!BJ590</f>
        <v>63.86</v>
      </c>
      <c r="AP15" s="62">
        <f>+[1]All!BK590</f>
        <v>73.69</v>
      </c>
    </row>
    <row r="16" spans="1:42" x14ac:dyDescent="0.45">
      <c r="A16" s="8">
        <f>+[1]All!A591</f>
        <v>8</v>
      </c>
      <c r="B16" s="21" t="str">
        <f>+[1]All!B591</f>
        <v>Sat</v>
      </c>
      <c r="C16" s="51">
        <f>+[1]All!C591</f>
        <v>43757</v>
      </c>
      <c r="D16" s="11">
        <f>+[1]All!D591</f>
        <v>0.64583333333333337</v>
      </c>
      <c r="E16" s="53" t="str">
        <f>+[1]All!E591</f>
        <v>ESPN2</v>
      </c>
      <c r="F16" s="21" t="str">
        <f>+[1]All!F591</f>
        <v>Temple</v>
      </c>
      <c r="G16" s="52" t="str">
        <f>+[1]All!G591</f>
        <v>AAC</v>
      </c>
      <c r="H16" s="21" t="str">
        <f>+[1]All!H591</f>
        <v>SMU</v>
      </c>
      <c r="I16" s="52" t="str">
        <f>+[1]All!I591</f>
        <v>AAC</v>
      </c>
      <c r="J16" s="21" t="str">
        <f>+[1]All!J591</f>
        <v>SMU</v>
      </c>
      <c r="K16" s="53" t="str">
        <f>+[1]All!K591</f>
        <v>Temple</v>
      </c>
      <c r="L16" s="54">
        <f>+[1]All!L591</f>
        <v>7.5</v>
      </c>
      <c r="M16" s="16">
        <f>+[1]All!M591</f>
        <v>59.5</v>
      </c>
      <c r="N16" s="125" t="str">
        <f>+[1]All!T591</f>
        <v>SMU</v>
      </c>
      <c r="O16" s="125">
        <f>+[1]All!X591</f>
        <v>0</v>
      </c>
      <c r="P16" s="125">
        <f>+[1]All!Z591</f>
        <v>0</v>
      </c>
      <c r="Q16" s="2" t="str">
        <f>+[1]All!AL591</f>
        <v>DNP</v>
      </c>
      <c r="R16" s="4">
        <f>+[1]All!AM591</f>
        <v>0</v>
      </c>
      <c r="S16" s="2">
        <f>+[1]All!AN591</f>
        <v>0</v>
      </c>
      <c r="T16" s="5">
        <f>+[1]All!AO591</f>
        <v>0</v>
      </c>
      <c r="U16" s="55"/>
      <c r="V16" s="56" t="str">
        <f>+[1]All!AQ591</f>
        <v>Temple</v>
      </c>
      <c r="W16" s="57">
        <f>+[1]All!AR591</f>
        <v>0</v>
      </c>
      <c r="X16" s="58">
        <f>+[1]All!AS591</f>
        <v>2</v>
      </c>
      <c r="Y16" s="59">
        <f>+[1]All!AT591</f>
        <v>0</v>
      </c>
      <c r="Z16" s="57">
        <f>+[1]All!AU591</f>
        <v>2</v>
      </c>
      <c r="AA16" s="58">
        <f>+[1]All!AV591</f>
        <v>2</v>
      </c>
      <c r="AB16" s="59">
        <f>+[1]All!AW591</f>
        <v>0</v>
      </c>
      <c r="AC16" s="60"/>
      <c r="AD16" s="57">
        <f>+[1]All!AY591</f>
        <v>3</v>
      </c>
      <c r="AE16" s="58">
        <f>+[1]All!AZ591</f>
        <v>0</v>
      </c>
      <c r="AF16" s="59">
        <f>+[1]All!BA591</f>
        <v>0</v>
      </c>
      <c r="AG16" s="59"/>
      <c r="AH16" s="56" t="str">
        <f>+[1]All!BC591</f>
        <v>SMU</v>
      </c>
      <c r="AI16" s="57">
        <f>+[1]All!BD591</f>
        <v>2</v>
      </c>
      <c r="AJ16" s="58">
        <f>+[1]All!BE591</f>
        <v>1</v>
      </c>
      <c r="AK16" s="59">
        <f>+[1]All!BF591</f>
        <v>0</v>
      </c>
      <c r="AL16" s="57">
        <f>+[1]All!BG591</f>
        <v>4</v>
      </c>
      <c r="AM16" s="58">
        <f>+[1]All!BH591</f>
        <v>1</v>
      </c>
      <c r="AN16" s="59">
        <f>+[1]All!BI591</f>
        <v>0</v>
      </c>
      <c r="AO16" s="61">
        <f>+[1]All!BJ591</f>
        <v>67.97</v>
      </c>
      <c r="AP16" s="62">
        <f>+[1]All!BK591</f>
        <v>75.97</v>
      </c>
    </row>
    <row r="17" spans="1:42" x14ac:dyDescent="0.45">
      <c r="A17" s="8">
        <f>+[1]All!A592</f>
        <v>8</v>
      </c>
      <c r="B17" s="21" t="str">
        <f>+[1]All!B592</f>
        <v>Sat</v>
      </c>
      <c r="C17" s="51">
        <f>+[1]All!C592</f>
        <v>43757</v>
      </c>
      <c r="D17" s="11">
        <f>+[1]All!D592</f>
        <v>0.5</v>
      </c>
      <c r="E17" s="53" t="str">
        <f>+[1]All!E592</f>
        <v>ACC</v>
      </c>
      <c r="F17" s="21" t="str">
        <f>+[1]All!F592</f>
        <v>North Carolina St</v>
      </c>
      <c r="G17" s="52" t="str">
        <f>+[1]All!G592</f>
        <v>ACC</v>
      </c>
      <c r="H17" s="21" t="str">
        <f>+[1]All!H592</f>
        <v>Boston College</v>
      </c>
      <c r="I17" s="52" t="str">
        <f>+[1]All!I592</f>
        <v>ACC</v>
      </c>
      <c r="J17" s="21" t="str">
        <f>+[1]All!J592</f>
        <v>North Carolina St</v>
      </c>
      <c r="K17" s="53" t="str">
        <f>+[1]All!K592</f>
        <v>Boston College</v>
      </c>
      <c r="L17" s="54">
        <f>+[1]All!L592</f>
        <v>3</v>
      </c>
      <c r="M17" s="16">
        <f>+[1]All!M592</f>
        <v>51.5</v>
      </c>
      <c r="N17" s="125" t="str">
        <f>+[1]All!T592</f>
        <v>North Carolina St</v>
      </c>
      <c r="O17" s="125" t="str">
        <f>+[1]All!X592</f>
        <v>Q</v>
      </c>
      <c r="P17" s="125">
        <f>+[1]All!Z592</f>
        <v>0</v>
      </c>
      <c r="Q17" s="2" t="str">
        <f>+[1]All!AL592</f>
        <v>NORTH CAROLINA ST</v>
      </c>
      <c r="R17" s="4">
        <f>+[1]All!AM592</f>
        <v>28</v>
      </c>
      <c r="S17" s="2" t="str">
        <f>+[1]All!AN592</f>
        <v>Boston College</v>
      </c>
      <c r="T17" s="5">
        <f>+[1]All!AO592</f>
        <v>23</v>
      </c>
      <c r="U17" s="55"/>
      <c r="V17" s="56" t="str">
        <f>+[1]All!AQ592</f>
        <v>North Carolina St</v>
      </c>
      <c r="W17" s="57">
        <f>+[1]All!AR592</f>
        <v>0</v>
      </c>
      <c r="X17" s="58">
        <f>+[1]All!AS592</f>
        <v>1</v>
      </c>
      <c r="Y17" s="59">
        <f>+[1]All!AT592</f>
        <v>0</v>
      </c>
      <c r="Z17" s="57">
        <f>+[1]All!AU592</f>
        <v>2</v>
      </c>
      <c r="AA17" s="58">
        <f>+[1]All!AV592</f>
        <v>2</v>
      </c>
      <c r="AB17" s="59">
        <f>+[1]All!AW592</f>
        <v>0</v>
      </c>
      <c r="AC17" s="60"/>
      <c r="AD17" s="57">
        <f>+[1]All!AY592</f>
        <v>5</v>
      </c>
      <c r="AE17" s="58">
        <f>+[1]All!AZ592</f>
        <v>8</v>
      </c>
      <c r="AF17" s="59">
        <f>+[1]All!BA592</f>
        <v>1</v>
      </c>
      <c r="AG17" s="59"/>
      <c r="AH17" s="56" t="str">
        <f>+[1]All!BC592</f>
        <v>Boston College</v>
      </c>
      <c r="AI17" s="57">
        <f>+[1]All!BD592</f>
        <v>1</v>
      </c>
      <c r="AJ17" s="58">
        <f>+[1]All!BE592</f>
        <v>1</v>
      </c>
      <c r="AK17" s="59">
        <f>+[1]All!BF592</f>
        <v>0</v>
      </c>
      <c r="AL17" s="57">
        <f>+[1]All!BG592</f>
        <v>2</v>
      </c>
      <c r="AM17" s="58">
        <f>+[1]All!BH592</f>
        <v>2</v>
      </c>
      <c r="AN17" s="59">
        <f>+[1]All!BI592</f>
        <v>0</v>
      </c>
      <c r="AO17" s="61">
        <f>+[1]All!BJ592</f>
        <v>71.069999999999993</v>
      </c>
      <c r="AP17" s="62">
        <f>+[1]All!BK592</f>
        <v>65.66</v>
      </c>
    </row>
    <row r="18" spans="1:42" x14ac:dyDescent="0.45">
      <c r="A18" s="8">
        <f>+[1]All!A593</f>
        <v>8</v>
      </c>
      <c r="B18" s="21" t="str">
        <f>+[1]All!B593</f>
        <v>Sat</v>
      </c>
      <c r="C18" s="51">
        <f>+[1]All!C593</f>
        <v>43757</v>
      </c>
      <c r="D18" s="11">
        <f>+[1]All!D593</f>
        <v>0.5</v>
      </c>
      <c r="E18" s="53" t="str">
        <f>+[1]All!E593</f>
        <v>ABC</v>
      </c>
      <c r="F18" s="21" t="str">
        <f>+[1]All!F593</f>
        <v>Clemson</v>
      </c>
      <c r="G18" s="52" t="str">
        <f>+[1]All!G593</f>
        <v>ACC</v>
      </c>
      <c r="H18" s="21" t="str">
        <f>+[1]All!H593</f>
        <v>Louisville</v>
      </c>
      <c r="I18" s="52" t="str">
        <f>+[1]All!I593</f>
        <v>ACC</v>
      </c>
      <c r="J18" s="21" t="str">
        <f>+[1]All!J593</f>
        <v>Clemson</v>
      </c>
      <c r="K18" s="53" t="str">
        <f>+[1]All!K593</f>
        <v>Louisville</v>
      </c>
      <c r="L18" s="54">
        <f>+[1]All!L593</f>
        <v>24</v>
      </c>
      <c r="M18" s="16">
        <f>+[1]All!M593</f>
        <v>60.5</v>
      </c>
      <c r="N18" s="125" t="str">
        <f>+[1]All!T593</f>
        <v>Clemson</v>
      </c>
      <c r="O18" s="125">
        <f>+[1]All!X593</f>
        <v>0</v>
      </c>
      <c r="P18" s="125">
        <f>+[1]All!Z593</f>
        <v>0</v>
      </c>
      <c r="Q18" s="2" t="str">
        <f>+[1]All!AL593</f>
        <v>CLEMSON</v>
      </c>
      <c r="R18" s="4">
        <f>+[1]All!AM593</f>
        <v>77</v>
      </c>
      <c r="S18" s="2" t="str">
        <f>+[1]All!AN593</f>
        <v>Louisville</v>
      </c>
      <c r="T18" s="5">
        <f>+[1]All!AO593</f>
        <v>16</v>
      </c>
      <c r="U18" s="55"/>
      <c r="V18" s="56" t="str">
        <f>+[1]All!AQ593</f>
        <v>Clemson</v>
      </c>
      <c r="W18" s="57">
        <f>+[1]All!AR593</f>
        <v>1</v>
      </c>
      <c r="X18" s="58">
        <f>+[1]All!AS593</f>
        <v>0</v>
      </c>
      <c r="Y18" s="59">
        <f>+[1]All!AT593</f>
        <v>0</v>
      </c>
      <c r="Z18" s="57">
        <f>+[1]All!AU593</f>
        <v>4</v>
      </c>
      <c r="AA18" s="58">
        <f>+[1]All!AV593</f>
        <v>1</v>
      </c>
      <c r="AB18" s="59">
        <f>+[1]All!AW593</f>
        <v>0</v>
      </c>
      <c r="AC18" s="60"/>
      <c r="AD18" s="57">
        <f>+[1]All!AY593</f>
        <v>2</v>
      </c>
      <c r="AE18" s="58">
        <f>+[1]All!AZ593</f>
        <v>3</v>
      </c>
      <c r="AF18" s="59">
        <f>+[1]All!BA593</f>
        <v>0</v>
      </c>
      <c r="AG18" s="59"/>
      <c r="AH18" s="56" t="str">
        <f>+[1]All!BC593</f>
        <v>Louisville</v>
      </c>
      <c r="AI18" s="57">
        <f>+[1]All!BD593</f>
        <v>2</v>
      </c>
      <c r="AJ18" s="58">
        <f>+[1]All!BE593</f>
        <v>0</v>
      </c>
      <c r="AK18" s="59">
        <f>+[1]All!BF593</f>
        <v>0</v>
      </c>
      <c r="AL18" s="57">
        <f>+[1]All!BG593</f>
        <v>4</v>
      </c>
      <c r="AM18" s="58">
        <f>+[1]All!BH593</f>
        <v>1</v>
      </c>
      <c r="AN18" s="59">
        <f>+[1]All!BI593</f>
        <v>0</v>
      </c>
      <c r="AO18" s="61">
        <f>+[1]All!BJ593</f>
        <v>95.64</v>
      </c>
      <c r="AP18" s="62">
        <f>+[1]All!BK593</f>
        <v>70.88</v>
      </c>
    </row>
    <row r="19" spans="1:42" x14ac:dyDescent="0.45">
      <c r="A19" s="8">
        <f>+[1]All!A594</f>
        <v>8</v>
      </c>
      <c r="B19" s="21" t="str">
        <f>+[1]All!B594</f>
        <v>Sat</v>
      </c>
      <c r="C19" s="51">
        <f>+[1]All!C594</f>
        <v>43757</v>
      </c>
      <c r="D19" s="11">
        <f>+[1]All!D594</f>
        <v>0.5</v>
      </c>
      <c r="E19" s="53" t="str">
        <f>+[1]All!E594</f>
        <v>ACC</v>
      </c>
      <c r="F19" s="21" t="str">
        <f>+[1]All!F594</f>
        <v>Georgia Tech</v>
      </c>
      <c r="G19" s="52" t="str">
        <f>+[1]All!G594</f>
        <v>ACC</v>
      </c>
      <c r="H19" s="21" t="str">
        <f>+[1]All!H594</f>
        <v>Miami (FL)</v>
      </c>
      <c r="I19" s="52" t="str">
        <f>+[1]All!I594</f>
        <v>ACC</v>
      </c>
      <c r="J19" s="21" t="str">
        <f>+[1]All!J594</f>
        <v>Miami (FL)</v>
      </c>
      <c r="K19" s="53" t="str">
        <f>+[1]All!K594</f>
        <v>Georgia Tech</v>
      </c>
      <c r="L19" s="54">
        <f>+[1]All!L594</f>
        <v>18</v>
      </c>
      <c r="M19" s="16">
        <f>+[1]All!M594</f>
        <v>45</v>
      </c>
      <c r="N19" s="125" t="str">
        <f>+[1]All!T594</f>
        <v>Georgia Tech</v>
      </c>
      <c r="O19" s="125">
        <f>+[1]All!X594</f>
        <v>0</v>
      </c>
      <c r="P19" s="125" t="str">
        <f>+[1]All!Z594</f>
        <v>U</v>
      </c>
      <c r="Q19" s="2" t="str">
        <f>+[1]All!AL594</f>
        <v>GEORGIA TECH</v>
      </c>
      <c r="R19" s="4">
        <f>+[1]All!AM594</f>
        <v>27</v>
      </c>
      <c r="S19" s="2" t="str">
        <f>+[1]All!AN594</f>
        <v>Miami (FL)</v>
      </c>
      <c r="T19" s="5">
        <f>+[1]All!AO594</f>
        <v>21</v>
      </c>
      <c r="U19" s="55"/>
      <c r="V19" s="56" t="str">
        <f>+[1]All!AQ594</f>
        <v>Georgia Tech</v>
      </c>
      <c r="W19" s="57">
        <f>+[1]All!AR594</f>
        <v>0</v>
      </c>
      <c r="X19" s="58">
        <f>+[1]All!AS594</f>
        <v>2</v>
      </c>
      <c r="Y19" s="59">
        <f>+[1]All!AT594</f>
        <v>0</v>
      </c>
      <c r="Z19" s="57">
        <f>+[1]All!AU594</f>
        <v>0</v>
      </c>
      <c r="AA19" s="58">
        <f>+[1]All!AV594</f>
        <v>4</v>
      </c>
      <c r="AB19" s="59">
        <f>+[1]All!AW594</f>
        <v>0</v>
      </c>
      <c r="AC19" s="60"/>
      <c r="AD19" s="57">
        <f>+[1]All!AY594</f>
        <v>7</v>
      </c>
      <c r="AE19" s="58">
        <f>+[1]All!AZ594</f>
        <v>7</v>
      </c>
      <c r="AF19" s="59">
        <f>+[1]All!BA594</f>
        <v>0</v>
      </c>
      <c r="AG19" s="59"/>
      <c r="AH19" s="56" t="str">
        <f>+[1]All!BC594</f>
        <v>Miami (FL)</v>
      </c>
      <c r="AI19" s="57">
        <f>+[1]All!BD594</f>
        <v>2</v>
      </c>
      <c r="AJ19" s="58">
        <f>+[1]All!BE594</f>
        <v>2</v>
      </c>
      <c r="AK19" s="59">
        <f>+[1]All!BF594</f>
        <v>0</v>
      </c>
      <c r="AL19" s="57">
        <f>+[1]All!BG594</f>
        <v>2</v>
      </c>
      <c r="AM19" s="58">
        <f>+[1]All!BH594</f>
        <v>3</v>
      </c>
      <c r="AN19" s="59">
        <f>+[1]All!BI594</f>
        <v>0</v>
      </c>
      <c r="AO19" s="61">
        <f>+[1]All!BJ594</f>
        <v>60.55</v>
      </c>
      <c r="AP19" s="62">
        <f>+[1]All!BK594</f>
        <v>75.38</v>
      </c>
    </row>
    <row r="20" spans="1:42" x14ac:dyDescent="0.45">
      <c r="A20" s="8">
        <f>+[1]All!A595</f>
        <v>8</v>
      </c>
      <c r="B20" s="21" t="str">
        <f>+[1]All!B595</f>
        <v>Sat</v>
      </c>
      <c r="C20" s="51">
        <f>+[1]All!C595</f>
        <v>43757</v>
      </c>
      <c r="D20" s="11">
        <f>+[1]All!D595</f>
        <v>0.64583333333333337</v>
      </c>
      <c r="E20" s="53" t="str">
        <f>+[1]All!E595</f>
        <v>ACC</v>
      </c>
      <c r="F20" s="21" t="str">
        <f>+[1]All!F595</f>
        <v>Duke</v>
      </c>
      <c r="G20" s="52" t="str">
        <f>+[1]All!G595</f>
        <v>ACC</v>
      </c>
      <c r="H20" s="21" t="str">
        <f>+[1]All!H595</f>
        <v>Virginia</v>
      </c>
      <c r="I20" s="52" t="str">
        <f>+[1]All!I595</f>
        <v>ACC</v>
      </c>
      <c r="J20" s="21" t="str">
        <f>+[1]All!J595</f>
        <v>Virginia</v>
      </c>
      <c r="K20" s="53" t="str">
        <f>+[1]All!K595</f>
        <v>Duke</v>
      </c>
      <c r="L20" s="54">
        <f>+[1]All!L595</f>
        <v>3</v>
      </c>
      <c r="M20" s="16">
        <f>+[1]All!M595</f>
        <v>45</v>
      </c>
      <c r="N20" s="125" t="str">
        <f>+[1]All!T595</f>
        <v>Virginia</v>
      </c>
      <c r="O20" s="125" t="str">
        <f>+[1]All!X595</f>
        <v>Q</v>
      </c>
      <c r="P20" s="125">
        <f>+[1]All!Z595</f>
        <v>0</v>
      </c>
      <c r="Q20" s="2" t="str">
        <f>+[1]All!AL595</f>
        <v>Virginia</v>
      </c>
      <c r="R20" s="4">
        <f>+[1]All!AM595</f>
        <v>28</v>
      </c>
      <c r="S20" s="2" t="str">
        <f>+[1]All!AN595</f>
        <v>DUKE</v>
      </c>
      <c r="T20" s="5">
        <f>+[1]All!AO595</f>
        <v>14</v>
      </c>
      <c r="U20" s="55"/>
      <c r="V20" s="56" t="str">
        <f>+[1]All!AQ595</f>
        <v>Duke</v>
      </c>
      <c r="W20" s="57">
        <f>+[1]All!AR595</f>
        <v>1</v>
      </c>
      <c r="X20" s="58">
        <f>+[1]All!AS595</f>
        <v>0</v>
      </c>
      <c r="Y20" s="59">
        <f>+[1]All!AT595</f>
        <v>0</v>
      </c>
      <c r="Z20" s="57">
        <f>+[1]All!AU595</f>
        <v>2</v>
      </c>
      <c r="AA20" s="58">
        <f>+[1]All!AV595</f>
        <v>2</v>
      </c>
      <c r="AB20" s="59">
        <f>+[1]All!AW595</f>
        <v>0</v>
      </c>
      <c r="AC20" s="60"/>
      <c r="AD20" s="57">
        <f>+[1]All!AY595</f>
        <v>7</v>
      </c>
      <c r="AE20" s="58">
        <f>+[1]All!AZ595</f>
        <v>6</v>
      </c>
      <c r="AF20" s="59">
        <f>+[1]All!BA595</f>
        <v>1</v>
      </c>
      <c r="AG20" s="59"/>
      <c r="AH20" s="56" t="str">
        <f>+[1]All!BC595</f>
        <v>Virginia</v>
      </c>
      <c r="AI20" s="57">
        <f>+[1]All!BD595</f>
        <v>0</v>
      </c>
      <c r="AJ20" s="58">
        <f>+[1]All!BE595</f>
        <v>2</v>
      </c>
      <c r="AK20" s="59">
        <f>+[1]All!BF595</f>
        <v>0</v>
      </c>
      <c r="AL20" s="57">
        <f>+[1]All!BG595</f>
        <v>1</v>
      </c>
      <c r="AM20" s="58">
        <f>+[1]All!BH595</f>
        <v>3</v>
      </c>
      <c r="AN20" s="59">
        <f>+[1]All!BI595</f>
        <v>0</v>
      </c>
      <c r="AO20" s="61">
        <f>+[1]All!BJ595</f>
        <v>75.7</v>
      </c>
      <c r="AP20" s="62">
        <f>+[1]All!BK595</f>
        <v>76.17</v>
      </c>
    </row>
    <row r="21" spans="1:42" x14ac:dyDescent="0.45">
      <c r="A21" s="8">
        <f>+[1]All!A596</f>
        <v>8</v>
      </c>
      <c r="B21" s="21" t="str">
        <f>+[1]All!B596</f>
        <v>Sat</v>
      </c>
      <c r="C21" s="51">
        <f>+[1]All!C596</f>
        <v>43757</v>
      </c>
      <c r="D21" s="11">
        <f>+[1]All!D596</f>
        <v>0.64583333333333337</v>
      </c>
      <c r="E21" s="53" t="str">
        <f>+[1]All!E596</f>
        <v>ACC</v>
      </c>
      <c r="F21" s="21" t="str">
        <f>+[1]All!F596</f>
        <v>North Carolina</v>
      </c>
      <c r="G21" s="52" t="str">
        <f>+[1]All!G596</f>
        <v>ACC</v>
      </c>
      <c r="H21" s="21" t="str">
        <f>+[1]All!H596</f>
        <v>Virginia Tech</v>
      </c>
      <c r="I21" s="52" t="str">
        <f>+[1]All!I596</f>
        <v>ACC</v>
      </c>
      <c r="J21" s="21" t="str">
        <f>+[1]All!J596</f>
        <v>North Carolina</v>
      </c>
      <c r="K21" s="53" t="str">
        <f>+[1]All!K596</f>
        <v>Virginia Tech</v>
      </c>
      <c r="L21" s="54">
        <f>+[1]All!L596</f>
        <v>3.5</v>
      </c>
      <c r="M21" s="16">
        <f>+[1]All!M596</f>
        <v>57</v>
      </c>
      <c r="N21" s="125" t="str">
        <f>+[1]All!T596</f>
        <v>Virginia Tech</v>
      </c>
      <c r="O21" s="125">
        <f>+[1]All!X596</f>
        <v>0</v>
      </c>
      <c r="P21" s="125">
        <f>+[1]All!Z596</f>
        <v>0</v>
      </c>
      <c r="Q21" s="2" t="str">
        <f>+[1]All!AL596</f>
        <v>Virginia Tech</v>
      </c>
      <c r="R21" s="4">
        <f>+[1]All!AM596</f>
        <v>22</v>
      </c>
      <c r="S21" s="2" t="str">
        <f>+[1]All!AN596</f>
        <v>North Carolina</v>
      </c>
      <c r="T21" s="5">
        <f>+[1]All!AO596</f>
        <v>19</v>
      </c>
      <c r="U21" s="55"/>
      <c r="V21" s="56" t="str">
        <f>+[1]All!AQ596</f>
        <v>North Carolina</v>
      </c>
      <c r="W21" s="57">
        <f>+[1]All!AR596</f>
        <v>1</v>
      </c>
      <c r="X21" s="58">
        <f>+[1]All!AS596</f>
        <v>1</v>
      </c>
      <c r="Y21" s="59">
        <f>+[1]All!AT596</f>
        <v>0</v>
      </c>
      <c r="Z21" s="57">
        <f>+[1]All!AU596</f>
        <v>3</v>
      </c>
      <c r="AA21" s="58">
        <f>+[1]All!AV596</f>
        <v>2</v>
      </c>
      <c r="AB21" s="59">
        <f>+[1]All!AW596</f>
        <v>0</v>
      </c>
      <c r="AC21" s="60"/>
      <c r="AD21" s="57">
        <f>+[1]All!AY596</f>
        <v>5</v>
      </c>
      <c r="AE21" s="58">
        <f>+[1]All!AZ596</f>
        <v>9</v>
      </c>
      <c r="AF21" s="59">
        <f>+[1]All!BA596</f>
        <v>0</v>
      </c>
      <c r="AG21" s="59"/>
      <c r="AH21" s="56" t="str">
        <f>+[1]All!BC596</f>
        <v>Virginia Tech</v>
      </c>
      <c r="AI21" s="57">
        <f>+[1]All!BD596</f>
        <v>0</v>
      </c>
      <c r="AJ21" s="58">
        <f>+[1]All!BE596</f>
        <v>1</v>
      </c>
      <c r="AK21" s="59">
        <f>+[1]All!BF596</f>
        <v>0</v>
      </c>
      <c r="AL21" s="57">
        <f>+[1]All!BG596</f>
        <v>1</v>
      </c>
      <c r="AM21" s="58">
        <f>+[1]All!BH596</f>
        <v>2</v>
      </c>
      <c r="AN21" s="59">
        <f>+[1]All!BI596</f>
        <v>0</v>
      </c>
      <c r="AO21" s="61">
        <f>+[1]All!BJ596</f>
        <v>75.41</v>
      </c>
      <c r="AP21" s="62">
        <f>+[1]All!BK596</f>
        <v>68</v>
      </c>
    </row>
    <row r="22" spans="1:42" x14ac:dyDescent="0.45">
      <c r="A22" s="8">
        <f>+[1]All!A597</f>
        <v>8</v>
      </c>
      <c r="B22" s="21" t="str">
        <f>+[1]All!B597</f>
        <v>Sat</v>
      </c>
      <c r="C22" s="51">
        <f>+[1]All!C597</f>
        <v>43757</v>
      </c>
      <c r="D22" s="11">
        <f>+[1]All!D597</f>
        <v>0.8125</v>
      </c>
      <c r="E22" s="53" t="str">
        <f>+[1]All!E597</f>
        <v>ACC</v>
      </c>
      <c r="F22" s="21" t="str">
        <f>+[1]All!F597</f>
        <v>Florida State</v>
      </c>
      <c r="G22" s="52" t="str">
        <f>+[1]All!G597</f>
        <v>ACC</v>
      </c>
      <c r="H22" s="21" t="str">
        <f>+[1]All!H597</f>
        <v>Wake Forest</v>
      </c>
      <c r="I22" s="52" t="str">
        <f>+[1]All!I597</f>
        <v>ACC</v>
      </c>
      <c r="J22" s="21" t="str">
        <f>+[1]All!J597</f>
        <v>Wake Forest</v>
      </c>
      <c r="K22" s="53" t="str">
        <f>+[1]All!K597</f>
        <v>Florida State</v>
      </c>
      <c r="L22" s="54">
        <f>+[1]All!L597</f>
        <v>2</v>
      </c>
      <c r="M22" s="16">
        <f>+[1]All!M597</f>
        <v>68.5</v>
      </c>
      <c r="N22" s="125" t="str">
        <f>+[1]All!T597</f>
        <v>Florida State</v>
      </c>
      <c r="O22" s="125">
        <f>+[1]All!X597</f>
        <v>0</v>
      </c>
      <c r="P22" s="125">
        <f>+[1]All!Z597</f>
        <v>0</v>
      </c>
      <c r="Q22" s="2" t="str">
        <f>+[1]All!AL597</f>
        <v>FLORIDA STATE</v>
      </c>
      <c r="R22" s="4">
        <f>+[1]All!AM597</f>
        <v>38</v>
      </c>
      <c r="S22" s="2" t="str">
        <f>+[1]All!AN597</f>
        <v>FLORIDA STATE</v>
      </c>
      <c r="T22" s="5">
        <f>+[1]All!AO597</f>
        <v>17</v>
      </c>
      <c r="U22" s="55"/>
      <c r="V22" s="56" t="str">
        <f>+[1]All!AQ597</f>
        <v>Florida State</v>
      </c>
      <c r="W22" s="57">
        <f>+[1]All!AR597</f>
        <v>1</v>
      </c>
      <c r="X22" s="58">
        <f>+[1]All!AS597</f>
        <v>1</v>
      </c>
      <c r="Y22" s="59">
        <f>+[1]All!AT597</f>
        <v>0</v>
      </c>
      <c r="Z22" s="57">
        <f>+[1]All!AU597</f>
        <v>2</v>
      </c>
      <c r="AA22" s="58">
        <f>+[1]All!AV597</f>
        <v>3</v>
      </c>
      <c r="AB22" s="59">
        <f>+[1]All!AW597</f>
        <v>0</v>
      </c>
      <c r="AC22" s="60"/>
      <c r="AD22" s="57">
        <f>+[1]All!AY597</f>
        <v>6</v>
      </c>
      <c r="AE22" s="58">
        <f>+[1]All!AZ597</f>
        <v>8</v>
      </c>
      <c r="AF22" s="59">
        <f>+[1]All!BA597</f>
        <v>0</v>
      </c>
      <c r="AG22" s="59"/>
      <c r="AH22" s="56" t="str">
        <f>+[1]All!BC597</f>
        <v>Wake Forest</v>
      </c>
      <c r="AI22" s="57">
        <f>+[1]All!BD597</f>
        <v>1</v>
      </c>
      <c r="AJ22" s="58">
        <f>+[1]All!BE597</f>
        <v>2</v>
      </c>
      <c r="AK22" s="59">
        <f>+[1]All!BF597</f>
        <v>0</v>
      </c>
      <c r="AL22" s="57">
        <f>+[1]All!BG597</f>
        <v>2</v>
      </c>
      <c r="AM22" s="58">
        <f>+[1]All!BH597</f>
        <v>2</v>
      </c>
      <c r="AN22" s="59">
        <f>+[1]All!BI597</f>
        <v>0</v>
      </c>
      <c r="AO22" s="61">
        <f>+[1]All!BJ597</f>
        <v>76.09</v>
      </c>
      <c r="AP22" s="62">
        <f>+[1]All!BK597</f>
        <v>75.08</v>
      </c>
    </row>
    <row r="23" spans="1:42" x14ac:dyDescent="0.45">
      <c r="A23" s="8">
        <f>+[1]All!A598</f>
        <v>8</v>
      </c>
      <c r="B23" s="21" t="str">
        <f>+[1]All!B598</f>
        <v>Sat</v>
      </c>
      <c r="C23" s="51">
        <f>+[1]All!C598</f>
        <v>43757</v>
      </c>
      <c r="D23" s="11">
        <f>+[1]All!D598</f>
        <v>0.5</v>
      </c>
      <c r="E23" s="53" t="str">
        <f>+[1]All!E598</f>
        <v>BTN</v>
      </c>
      <c r="F23" s="21" t="str">
        <f>+[1]All!F598</f>
        <v>Wisconsin</v>
      </c>
      <c r="G23" s="52" t="str">
        <f>+[1]All!G598</f>
        <v>B10</v>
      </c>
      <c r="H23" s="21" t="str">
        <f>+[1]All!H598</f>
        <v>Illinois</v>
      </c>
      <c r="I23" s="52" t="str">
        <f>+[1]All!I598</f>
        <v>B10</v>
      </c>
      <c r="J23" s="21" t="str">
        <f>+[1]All!J598</f>
        <v>Wisconsin</v>
      </c>
      <c r="K23" s="53" t="str">
        <f>+[1]All!K598</f>
        <v>Illinois</v>
      </c>
      <c r="L23" s="54">
        <f>+[1]All!L598</f>
        <v>31</v>
      </c>
      <c r="M23" s="16">
        <f>+[1]All!M598</f>
        <v>51</v>
      </c>
      <c r="N23" s="125" t="str">
        <f>+[1]All!T598</f>
        <v>Illinois</v>
      </c>
      <c r="O23" s="125">
        <f>+[1]All!X598</f>
        <v>0</v>
      </c>
      <c r="P23" s="125">
        <f>+[1]All!Z598</f>
        <v>0</v>
      </c>
      <c r="Q23" s="2" t="str">
        <f>+[1]All!AL598</f>
        <v>WISCONSIN</v>
      </c>
      <c r="R23" s="4">
        <f>+[1]All!AM598</f>
        <v>49</v>
      </c>
      <c r="S23" s="2" t="str">
        <f>+[1]All!AN598</f>
        <v>Illinois</v>
      </c>
      <c r="T23" s="5">
        <f>+[1]All!AO598</f>
        <v>20</v>
      </c>
      <c r="U23" s="55"/>
      <c r="V23" s="56" t="str">
        <f>+[1]All!AQ598</f>
        <v>Wisconsin</v>
      </c>
      <c r="W23" s="57">
        <f>+[1]All!AR598</f>
        <v>1</v>
      </c>
      <c r="X23" s="58">
        <f>+[1]All!AS598</f>
        <v>0</v>
      </c>
      <c r="Y23" s="59">
        <f>+[1]All!AT598</f>
        <v>0</v>
      </c>
      <c r="Z23" s="57">
        <f>+[1]All!AU598</f>
        <v>5</v>
      </c>
      <c r="AA23" s="58">
        <f>+[1]All!AV598</f>
        <v>0</v>
      </c>
      <c r="AB23" s="59">
        <f>+[1]All!AW598</f>
        <v>0</v>
      </c>
      <c r="AC23" s="60"/>
      <c r="AD23" s="57">
        <f>+[1]All!AY598</f>
        <v>6</v>
      </c>
      <c r="AE23" s="58">
        <f>+[1]All!AZ598</f>
        <v>6</v>
      </c>
      <c r="AF23" s="59">
        <f>+[1]All!BA598</f>
        <v>0</v>
      </c>
      <c r="AG23" s="59"/>
      <c r="AH23" s="56" t="str">
        <f>+[1]All!BC598</f>
        <v>Illinois</v>
      </c>
      <c r="AI23" s="57">
        <f>+[1]All!BD598</f>
        <v>3</v>
      </c>
      <c r="AJ23" s="58">
        <f>+[1]All!BE598</f>
        <v>1</v>
      </c>
      <c r="AK23" s="59">
        <f>+[1]All!BF598</f>
        <v>0</v>
      </c>
      <c r="AL23" s="57">
        <f>+[1]All!BG598</f>
        <v>3</v>
      </c>
      <c r="AM23" s="58">
        <f>+[1]All!BH598</f>
        <v>3</v>
      </c>
      <c r="AN23" s="59">
        <f>+[1]All!BI598</f>
        <v>0</v>
      </c>
      <c r="AO23" s="61">
        <f>+[1]All!BJ598</f>
        <v>96.33</v>
      </c>
      <c r="AP23" s="62">
        <f>+[1]All!BK598</f>
        <v>58.66</v>
      </c>
    </row>
    <row r="24" spans="1:42" x14ac:dyDescent="0.45">
      <c r="A24" s="8">
        <f>+[1]All!A599</f>
        <v>8</v>
      </c>
      <c r="B24" s="21" t="str">
        <f>+[1]All!B599</f>
        <v>Sat</v>
      </c>
      <c r="C24" s="51">
        <f>+[1]All!C599</f>
        <v>43757</v>
      </c>
      <c r="D24" s="11">
        <f>+[1]All!D599</f>
        <v>0.5</v>
      </c>
      <c r="E24" s="53" t="str">
        <f>+[1]All!E599</f>
        <v>ESPN2</v>
      </c>
      <c r="F24" s="21" t="str">
        <f>+[1]All!F599</f>
        <v>Purdue</v>
      </c>
      <c r="G24" s="52" t="str">
        <f>+[1]All!G599</f>
        <v>B10</v>
      </c>
      <c r="H24" s="21" t="str">
        <f>+[1]All!H599</f>
        <v>Iowa</v>
      </c>
      <c r="I24" s="52" t="str">
        <f>+[1]All!I599</f>
        <v>B10</v>
      </c>
      <c r="J24" s="21" t="str">
        <f>+[1]All!J599</f>
        <v>Iowa</v>
      </c>
      <c r="K24" s="53" t="str">
        <f>+[1]All!K599</f>
        <v>Purdue</v>
      </c>
      <c r="L24" s="54">
        <f>+[1]All!L599</f>
        <v>17.5</v>
      </c>
      <c r="M24" s="16">
        <f>+[1]All!M599</f>
        <v>48.5</v>
      </c>
      <c r="N24" s="125" t="str">
        <f>+[1]All!T599</f>
        <v>Purdue</v>
      </c>
      <c r="O24" s="125">
        <f>+[1]All!X599</f>
        <v>0</v>
      </c>
      <c r="P24" s="125">
        <f>+[1]All!Z599</f>
        <v>0</v>
      </c>
      <c r="Q24" s="2" t="str">
        <f>+[1]All!AL599</f>
        <v>PURDUE</v>
      </c>
      <c r="R24" s="4">
        <f>+[1]All!AM599</f>
        <v>38</v>
      </c>
      <c r="S24" s="2" t="str">
        <f>+[1]All!AN599</f>
        <v>Iowa</v>
      </c>
      <c r="T24" s="5">
        <f>+[1]All!AO599</f>
        <v>36</v>
      </c>
      <c r="U24" s="55"/>
      <c r="V24" s="56" t="str">
        <f>+[1]All!AQ599</f>
        <v>Purdue</v>
      </c>
      <c r="W24" s="57">
        <f>+[1]All!AR599</f>
        <v>1</v>
      </c>
      <c r="X24" s="58">
        <f>+[1]All!AS599</f>
        <v>1</v>
      </c>
      <c r="Y24" s="59">
        <f>+[1]All!AT599</f>
        <v>0</v>
      </c>
      <c r="Z24" s="57">
        <f>+[1]All!AU599</f>
        <v>3</v>
      </c>
      <c r="AA24" s="58">
        <f>+[1]All!AV599</f>
        <v>2</v>
      </c>
      <c r="AB24" s="59">
        <f>+[1]All!AW599</f>
        <v>0</v>
      </c>
      <c r="AC24" s="60"/>
      <c r="AD24" s="57">
        <f>+[1]All!AY599</f>
        <v>6</v>
      </c>
      <c r="AE24" s="58">
        <f>+[1]All!AZ599</f>
        <v>6</v>
      </c>
      <c r="AF24" s="59">
        <f>+[1]All!BA599</f>
        <v>0</v>
      </c>
      <c r="AG24" s="59"/>
      <c r="AH24" s="56" t="str">
        <f>+[1]All!BC599</f>
        <v>Iowa</v>
      </c>
      <c r="AI24" s="57">
        <f>+[1]All!BD599</f>
        <v>2</v>
      </c>
      <c r="AJ24" s="58">
        <f>+[1]All!BE599</f>
        <v>1</v>
      </c>
      <c r="AK24" s="59">
        <f>+[1]All!BF599</f>
        <v>0</v>
      </c>
      <c r="AL24" s="57">
        <f>+[1]All!BG599</f>
        <v>2</v>
      </c>
      <c r="AM24" s="58">
        <f>+[1]All!BH599</f>
        <v>3</v>
      </c>
      <c r="AN24" s="59">
        <f>+[1]All!BI599</f>
        <v>0</v>
      </c>
      <c r="AO24" s="61">
        <f>+[1]All!BJ599</f>
        <v>69.349999999999994</v>
      </c>
      <c r="AP24" s="62">
        <f>+[1]All!BK599</f>
        <v>83.64</v>
      </c>
    </row>
    <row r="25" spans="1:42" x14ac:dyDescent="0.45">
      <c r="A25" s="8">
        <f>+[1]All!A600</f>
        <v>8</v>
      </c>
      <c r="B25" s="21" t="str">
        <f>+[1]All!B600</f>
        <v>Sat</v>
      </c>
      <c r="C25" s="51">
        <f>+[1]All!C600</f>
        <v>43757</v>
      </c>
      <c r="D25" s="11">
        <f>+[1]All!D600</f>
        <v>0.64583333333333337</v>
      </c>
      <c r="E25" s="53" t="str">
        <f>+[1]All!E600</f>
        <v>BTN</v>
      </c>
      <c r="F25" s="21" t="str">
        <f>+[1]All!F600</f>
        <v>Indiana</v>
      </c>
      <c r="G25" s="52" t="str">
        <f>+[1]All!G600</f>
        <v>B10</v>
      </c>
      <c r="H25" s="21" t="str">
        <f>+[1]All!H600</f>
        <v>Maryland</v>
      </c>
      <c r="I25" s="52" t="str">
        <f>+[1]All!I600</f>
        <v>B10</v>
      </c>
      <c r="J25" s="21" t="str">
        <f>+[1]All!J600</f>
        <v>Indiana</v>
      </c>
      <c r="K25" s="53" t="str">
        <f>+[1]All!K600</f>
        <v>Maryland</v>
      </c>
      <c r="L25" s="54">
        <f>+[1]All!L600</f>
        <v>6</v>
      </c>
      <c r="M25" s="16">
        <f>+[1]All!M600</f>
        <v>59</v>
      </c>
      <c r="N25" s="125" t="str">
        <f>+[1]All!T600</f>
        <v>Indiana</v>
      </c>
      <c r="O25" s="125" t="str">
        <f>+[1]All!X600</f>
        <v>Q</v>
      </c>
      <c r="P25" s="125" t="str">
        <f>+[1]All!Z600</f>
        <v>O</v>
      </c>
      <c r="Q25" s="2" t="str">
        <f>+[1]All!AL600</f>
        <v>INDIANA</v>
      </c>
      <c r="R25" s="4">
        <f>+[1]All!AM600</f>
        <v>34</v>
      </c>
      <c r="S25" s="2" t="str">
        <f>+[1]All!AN600</f>
        <v>Maryland</v>
      </c>
      <c r="T25" s="5">
        <f>+[1]All!AO600</f>
        <v>32</v>
      </c>
      <c r="U25" s="55"/>
      <c r="V25" s="56" t="str">
        <f>+[1]All!AQ600</f>
        <v>Indiana</v>
      </c>
      <c r="W25" s="57">
        <f>+[1]All!AR600</f>
        <v>0</v>
      </c>
      <c r="X25" s="58">
        <f>+[1]All!AS600</f>
        <v>0</v>
      </c>
      <c r="Y25" s="59">
        <f>+[1]All!AT600</f>
        <v>0</v>
      </c>
      <c r="Z25" s="57">
        <f>+[1]All!AU600</f>
        <v>2</v>
      </c>
      <c r="AA25" s="58">
        <f>+[1]All!AV600</f>
        <v>2</v>
      </c>
      <c r="AB25" s="59">
        <f>+[1]All!AW600</f>
        <v>0</v>
      </c>
      <c r="AC25" s="60"/>
      <c r="AD25" s="57">
        <f>+[1]All!AY600</f>
        <v>3</v>
      </c>
      <c r="AE25" s="58">
        <f>+[1]All!AZ600</f>
        <v>2</v>
      </c>
      <c r="AF25" s="59">
        <f>+[1]All!BA600</f>
        <v>0</v>
      </c>
      <c r="AG25" s="59"/>
      <c r="AH25" s="56" t="str">
        <f>+[1]All!BC600</f>
        <v>Maryland</v>
      </c>
      <c r="AI25" s="57">
        <f>+[1]All!BD600</f>
        <v>1</v>
      </c>
      <c r="AJ25" s="58">
        <f>+[1]All!BE600</f>
        <v>0</v>
      </c>
      <c r="AK25" s="59">
        <f>+[1]All!BF600</f>
        <v>0</v>
      </c>
      <c r="AL25" s="57">
        <f>+[1]All!BG600</f>
        <v>2</v>
      </c>
      <c r="AM25" s="58">
        <f>+[1]All!BH600</f>
        <v>2</v>
      </c>
      <c r="AN25" s="59">
        <f>+[1]All!BI600</f>
        <v>0</v>
      </c>
      <c r="AO25" s="61">
        <f>+[1]All!BJ600</f>
        <v>73.5</v>
      </c>
      <c r="AP25" s="62">
        <f>+[1]All!BK600</f>
        <v>70.349999999999994</v>
      </c>
    </row>
    <row r="26" spans="1:42" x14ac:dyDescent="0.45">
      <c r="A26" s="8">
        <f>+[1]All!A601</f>
        <v>8</v>
      </c>
      <c r="B26" s="21" t="str">
        <f>+[1]All!B601</f>
        <v>Sat</v>
      </c>
      <c r="C26" s="51">
        <f>+[1]All!C601</f>
        <v>43757</v>
      </c>
      <c r="D26" s="11">
        <f>+[1]All!D601</f>
        <v>1.5833333333333333</v>
      </c>
      <c r="E26" s="53" t="str">
        <f>+[1]All!E601</f>
        <v>ABC</v>
      </c>
      <c r="F26" s="21" t="str">
        <f>+[1]All!F601</f>
        <v>Michigan</v>
      </c>
      <c r="G26" s="52" t="str">
        <f>+[1]All!G601</f>
        <v>B10</v>
      </c>
      <c r="H26" s="21" t="str">
        <f>+[1]All!H601</f>
        <v>Penn State</v>
      </c>
      <c r="I26" s="52" t="str">
        <f>+[1]All!I601</f>
        <v>B10</v>
      </c>
      <c r="J26" s="21" t="str">
        <f>+[1]All!J601</f>
        <v>Penn State</v>
      </c>
      <c r="K26" s="53" t="str">
        <f>+[1]All!K601</f>
        <v>Michigan</v>
      </c>
      <c r="L26" s="54">
        <f>+[1]All!L601</f>
        <v>9</v>
      </c>
      <c r="M26" s="16">
        <f>+[1]All!M601</f>
        <v>47.5</v>
      </c>
      <c r="N26" s="125" t="str">
        <f>+[1]All!T601</f>
        <v>Michigan</v>
      </c>
      <c r="O26" s="125">
        <f>+[1]All!X601</f>
        <v>0</v>
      </c>
      <c r="P26" s="125">
        <f>+[1]All!Z601</f>
        <v>0</v>
      </c>
      <c r="Q26" s="2" t="str">
        <f>+[1]All!AL601</f>
        <v>MICHIGAN</v>
      </c>
      <c r="R26" s="4">
        <f>+[1]All!AM601</f>
        <v>42</v>
      </c>
      <c r="S26" s="2" t="str">
        <f>+[1]All!AN601</f>
        <v>Penn State</v>
      </c>
      <c r="T26" s="5">
        <f>+[1]All!AO601</f>
        <v>7</v>
      </c>
      <c r="U26" s="55"/>
      <c r="V26" s="56" t="str">
        <f>+[1]All!AQ601</f>
        <v>Michigan</v>
      </c>
      <c r="W26" s="57">
        <f>+[1]All!AR601</f>
        <v>0</v>
      </c>
      <c r="X26" s="58">
        <f>+[1]All!AS601</f>
        <v>2</v>
      </c>
      <c r="Y26" s="59">
        <f>+[1]All!AT601</f>
        <v>0</v>
      </c>
      <c r="Z26" s="57">
        <f>+[1]All!AU601</f>
        <v>1</v>
      </c>
      <c r="AA26" s="58">
        <f>+[1]All!AV601</f>
        <v>4</v>
      </c>
      <c r="AB26" s="59">
        <f>+[1]All!AW601</f>
        <v>0</v>
      </c>
      <c r="AC26" s="60"/>
      <c r="AD26" s="57">
        <f>+[1]All!AY601</f>
        <v>6</v>
      </c>
      <c r="AE26" s="58">
        <f>+[1]All!AZ601</f>
        <v>6</v>
      </c>
      <c r="AF26" s="59">
        <f>+[1]All!BA601</f>
        <v>0</v>
      </c>
      <c r="AG26" s="59"/>
      <c r="AH26" s="56" t="str">
        <f>+[1]All!BC601</f>
        <v>Penn State</v>
      </c>
      <c r="AI26" s="57">
        <f>+[1]All!BD601</f>
        <v>1</v>
      </c>
      <c r="AJ26" s="58">
        <f>+[1]All!BE601</f>
        <v>2</v>
      </c>
      <c r="AK26" s="59">
        <f>+[1]All!BF601</f>
        <v>0</v>
      </c>
      <c r="AL26" s="57">
        <f>+[1]All!BG601</f>
        <v>2</v>
      </c>
      <c r="AM26" s="58">
        <f>+[1]All!BH601</f>
        <v>2</v>
      </c>
      <c r="AN26" s="59">
        <f>+[1]All!BI601</f>
        <v>0</v>
      </c>
      <c r="AO26" s="61">
        <f>+[1]All!BJ601</f>
        <v>87.15</v>
      </c>
      <c r="AP26" s="62">
        <f>+[1]All!BK601</f>
        <v>92.69</v>
      </c>
    </row>
    <row r="27" spans="1:42" x14ac:dyDescent="0.45">
      <c r="A27" s="8">
        <f>+[1]All!A602</f>
        <v>8</v>
      </c>
      <c r="B27" s="21" t="str">
        <f>+[1]All!B602</f>
        <v>Sat</v>
      </c>
      <c r="C27" s="51">
        <f>+[1]All!C602</f>
        <v>43757</v>
      </c>
      <c r="D27" s="11">
        <f>+[1]All!D602</f>
        <v>0.64583333333333337</v>
      </c>
      <c r="E27" s="53" t="str">
        <f>+[1]All!E602</f>
        <v>BTN</v>
      </c>
      <c r="F27" s="21" t="str">
        <f>+[1]All!F602</f>
        <v>Minnesota</v>
      </c>
      <c r="G27" s="52" t="str">
        <f>+[1]All!G602</f>
        <v>B10</v>
      </c>
      <c r="H27" s="21" t="str">
        <f>+[1]All!H602</f>
        <v>Rutgers</v>
      </c>
      <c r="I27" s="52" t="str">
        <f>+[1]All!I602</f>
        <v>B10</v>
      </c>
      <c r="J27" s="21" t="str">
        <f>+[1]All!J602</f>
        <v>Minnesota</v>
      </c>
      <c r="K27" s="53" t="str">
        <f>+[1]All!K602</f>
        <v>Rutgers</v>
      </c>
      <c r="L27" s="54">
        <f>+[1]All!L602</f>
        <v>28.5</v>
      </c>
      <c r="M27" s="16">
        <f>+[1]All!M602</f>
        <v>47.5</v>
      </c>
      <c r="N27" s="125" t="str">
        <f>+[1]All!T602</f>
        <v>Minnesota</v>
      </c>
      <c r="O27" s="125">
        <f>+[1]All!X602</f>
        <v>0</v>
      </c>
      <c r="P27" s="125">
        <f>+[1]All!Z602</f>
        <v>0</v>
      </c>
      <c r="Q27" s="2" t="str">
        <f>+[1]All!AL602</f>
        <v>DNP</v>
      </c>
      <c r="R27" s="4">
        <f>+[1]All!AM602</f>
        <v>0</v>
      </c>
      <c r="S27" s="2">
        <f>+[1]All!AN602</f>
        <v>0</v>
      </c>
      <c r="T27" s="5">
        <f>+[1]All!AO602</f>
        <v>0</v>
      </c>
      <c r="U27" s="55"/>
      <c r="V27" s="56" t="str">
        <f>+[1]All!AQ602</f>
        <v>Minnesota</v>
      </c>
      <c r="W27" s="57">
        <f>+[1]All!AR602</f>
        <v>0</v>
      </c>
      <c r="X27" s="58">
        <f>+[1]All!AS602</f>
        <v>0</v>
      </c>
      <c r="Y27" s="59">
        <f>+[1]All!AT602</f>
        <v>1</v>
      </c>
      <c r="Z27" s="57">
        <f>+[1]All!AU602</f>
        <v>2</v>
      </c>
      <c r="AA27" s="58">
        <f>+[1]All!AV602</f>
        <v>1</v>
      </c>
      <c r="AB27" s="59">
        <f>+[1]All!AW602</f>
        <v>1</v>
      </c>
      <c r="AC27" s="60"/>
      <c r="AD27" s="57">
        <f>+[1]All!AY602</f>
        <v>0</v>
      </c>
      <c r="AE27" s="58">
        <f>+[1]All!AZ602</f>
        <v>1</v>
      </c>
      <c r="AF27" s="59">
        <f>+[1]All!BA602</f>
        <v>0</v>
      </c>
      <c r="AG27" s="59"/>
      <c r="AH27" s="56" t="str">
        <f>+[1]All!BC602</f>
        <v>Rutgers</v>
      </c>
      <c r="AI27" s="57">
        <f>+[1]All!BD602</f>
        <v>1</v>
      </c>
      <c r="AJ27" s="58">
        <f>+[1]All!BE602</f>
        <v>2</v>
      </c>
      <c r="AK27" s="59">
        <f>+[1]All!BF602</f>
        <v>0</v>
      </c>
      <c r="AL27" s="57">
        <f>+[1]All!BG602</f>
        <v>1</v>
      </c>
      <c r="AM27" s="58">
        <f>+[1]All!BH602</f>
        <v>4</v>
      </c>
      <c r="AN27" s="59">
        <f>+[1]All!BI602</f>
        <v>0</v>
      </c>
      <c r="AO27" s="61">
        <f>+[1]All!BJ602</f>
        <v>77.63</v>
      </c>
      <c r="AP27" s="62">
        <f>+[1]All!BK602</f>
        <v>50.14</v>
      </c>
    </row>
    <row r="28" spans="1:42" x14ac:dyDescent="0.45">
      <c r="A28" s="8">
        <f>+[1]All!A603</f>
        <v>8</v>
      </c>
      <c r="B28" s="21" t="str">
        <f>+[1]All!B603</f>
        <v>Sat</v>
      </c>
      <c r="C28" s="51">
        <f>+[1]All!C603</f>
        <v>43757</v>
      </c>
      <c r="D28" s="11">
        <f>+[1]All!D603</f>
        <v>0.60416666666666663</v>
      </c>
      <c r="E28" s="53" t="str">
        <f>+[1]All!E603</f>
        <v>FSN</v>
      </c>
      <c r="F28" s="21" t="str">
        <f>+[1]All!F603</f>
        <v>TCU</v>
      </c>
      <c r="G28" s="52" t="str">
        <f>+[1]All!G603</f>
        <v>B12</v>
      </c>
      <c r="H28" s="21" t="str">
        <f>+[1]All!H603</f>
        <v>Kansas State</v>
      </c>
      <c r="I28" s="52" t="str">
        <f>+[1]All!I603</f>
        <v>B12</v>
      </c>
      <c r="J28" s="21" t="str">
        <f>+[1]All!J603</f>
        <v>TCU</v>
      </c>
      <c r="K28" s="53" t="str">
        <f>+[1]All!K603</f>
        <v>Kansas State</v>
      </c>
      <c r="L28" s="54">
        <f>+[1]All!L603</f>
        <v>3.5</v>
      </c>
      <c r="M28" s="16">
        <f>+[1]All!M603</f>
        <v>44</v>
      </c>
      <c r="N28" s="125" t="str">
        <f>+[1]All!T603</f>
        <v>TCU</v>
      </c>
      <c r="O28" s="125" t="str">
        <f>+[1]All!X603</f>
        <v>Q</v>
      </c>
      <c r="P28" s="125">
        <f>+[1]All!Z603</f>
        <v>0</v>
      </c>
      <c r="Q28" s="2" t="str">
        <f>+[1]All!AL603</f>
        <v>TCU</v>
      </c>
      <c r="R28" s="4">
        <f>+[1]All!AM603</f>
        <v>14</v>
      </c>
      <c r="S28" s="2" t="str">
        <f>+[1]All!AN603</f>
        <v>Kansas State</v>
      </c>
      <c r="T28" s="5">
        <f>+[1]All!AO603</f>
        <v>13</v>
      </c>
      <c r="U28" s="55"/>
      <c r="V28" s="56" t="str">
        <f>+[1]All!AQ603</f>
        <v>TCU</v>
      </c>
      <c r="W28" s="57">
        <f>+[1]All!AR603</f>
        <v>1</v>
      </c>
      <c r="X28" s="58">
        <f>+[1]All!AS603</f>
        <v>1</v>
      </c>
      <c r="Y28" s="59">
        <f>+[1]All!AT603</f>
        <v>0</v>
      </c>
      <c r="Z28" s="57">
        <f>+[1]All!AU603</f>
        <v>1</v>
      </c>
      <c r="AA28" s="58">
        <f>+[1]All!AV603</f>
        <v>2</v>
      </c>
      <c r="AB28" s="59">
        <f>+[1]All!AW603</f>
        <v>0</v>
      </c>
      <c r="AC28" s="60"/>
      <c r="AD28" s="57">
        <f>+[1]All!AY603</f>
        <v>3</v>
      </c>
      <c r="AE28" s="58">
        <f>+[1]All!AZ603</f>
        <v>4</v>
      </c>
      <c r="AF28" s="59">
        <f>+[1]All!BA603</f>
        <v>0</v>
      </c>
      <c r="AG28" s="59"/>
      <c r="AH28" s="56" t="str">
        <f>+[1]All!BC603</f>
        <v>Kansas State</v>
      </c>
      <c r="AI28" s="57">
        <f>+[1]All!BD603</f>
        <v>1</v>
      </c>
      <c r="AJ28" s="58">
        <f>+[1]All!BE603</f>
        <v>1</v>
      </c>
      <c r="AK28" s="59">
        <f>+[1]All!BF603</f>
        <v>0</v>
      </c>
      <c r="AL28" s="57">
        <f>+[1]All!BG603</f>
        <v>2</v>
      </c>
      <c r="AM28" s="58">
        <f>+[1]All!BH603</f>
        <v>1</v>
      </c>
      <c r="AN28" s="59">
        <f>+[1]All!BI603</f>
        <v>0</v>
      </c>
      <c r="AO28" s="61">
        <f>+[1]All!BJ603</f>
        <v>78.069999999999993</v>
      </c>
      <c r="AP28" s="62">
        <f>+[1]All!BK603</f>
        <v>76.510000000000005</v>
      </c>
    </row>
    <row r="29" spans="1:42" x14ac:dyDescent="0.45">
      <c r="A29" s="8">
        <f>+[1]All!A604</f>
        <v>8</v>
      </c>
      <c r="B29" s="21" t="str">
        <f>+[1]All!B604</f>
        <v>Sat</v>
      </c>
      <c r="C29" s="51">
        <f>+[1]All!C604</f>
        <v>43757</v>
      </c>
      <c r="D29" s="11">
        <f>+[1]All!D604</f>
        <v>0.5</v>
      </c>
      <c r="E29" s="53" t="str">
        <f>+[1]All!E604</f>
        <v>Fox</v>
      </c>
      <c r="F29" s="21" t="str">
        <f>+[1]All!F604</f>
        <v>West Virginia</v>
      </c>
      <c r="G29" s="52" t="str">
        <f>+[1]All!G604</f>
        <v>B12</v>
      </c>
      <c r="H29" s="21" t="str">
        <f>+[1]All!H604</f>
        <v>Oklahoma</v>
      </c>
      <c r="I29" s="52" t="str">
        <f>+[1]All!I604</f>
        <v>B12</v>
      </c>
      <c r="J29" s="21" t="str">
        <f>+[1]All!J604</f>
        <v>Oklahoma</v>
      </c>
      <c r="K29" s="53" t="str">
        <f>+[1]All!K604</f>
        <v>West Virginia</v>
      </c>
      <c r="L29" s="54">
        <f>+[1]All!L604</f>
        <v>34</v>
      </c>
      <c r="M29" s="16">
        <f>+[1]All!M604</f>
        <v>62.5</v>
      </c>
      <c r="N29" s="125" t="str">
        <f>+[1]All!T604</f>
        <v>West Virginia</v>
      </c>
      <c r="O29" s="125" t="str">
        <f>+[1]All!X604</f>
        <v>PW</v>
      </c>
      <c r="P29" s="125">
        <f>+[1]All!Z604</f>
        <v>0</v>
      </c>
      <c r="Q29" s="2" t="str">
        <f>+[1]All!AL604</f>
        <v>Oklahoma</v>
      </c>
      <c r="R29" s="4">
        <f>+[1]All!AM604</f>
        <v>59</v>
      </c>
      <c r="S29" s="2" t="str">
        <f>+[1]All!AN604</f>
        <v>WEST VIRGINIA</v>
      </c>
      <c r="T29" s="5">
        <f>+[1]All!AO604</f>
        <v>56</v>
      </c>
      <c r="U29" s="55"/>
      <c r="V29" s="56" t="str">
        <f>+[1]All!AQ604</f>
        <v>West Virginia</v>
      </c>
      <c r="W29" s="57">
        <f>+[1]All!AR604</f>
        <v>1</v>
      </c>
      <c r="X29" s="58">
        <f>+[1]All!AS604</f>
        <v>1</v>
      </c>
      <c r="Y29" s="59">
        <f>+[1]All!AT604</f>
        <v>0</v>
      </c>
      <c r="Z29" s="57">
        <f>+[1]All!AU604</f>
        <v>2</v>
      </c>
      <c r="AA29" s="58">
        <f>+[1]All!AV604</f>
        <v>2</v>
      </c>
      <c r="AB29" s="59">
        <f>+[1]All!AW604</f>
        <v>1</v>
      </c>
      <c r="AC29" s="60"/>
      <c r="AD29" s="57">
        <f>+[1]All!AY604</f>
        <v>2</v>
      </c>
      <c r="AE29" s="58">
        <f>+[1]All!AZ604</f>
        <v>5</v>
      </c>
      <c r="AF29" s="59">
        <f>+[1]All!BA604</f>
        <v>0</v>
      </c>
      <c r="AG29" s="59"/>
      <c r="AH29" s="56" t="str">
        <f>+[1]All!BC604</f>
        <v>Oklahoma</v>
      </c>
      <c r="AI29" s="57">
        <f>+[1]All!BD604</f>
        <v>0</v>
      </c>
      <c r="AJ29" s="58">
        <f>+[1]All!BE604</f>
        <v>2</v>
      </c>
      <c r="AK29" s="59">
        <f>+[1]All!BF604</f>
        <v>0</v>
      </c>
      <c r="AL29" s="57">
        <f>+[1]All!BG604</f>
        <v>1</v>
      </c>
      <c r="AM29" s="58">
        <f>+[1]All!BH604</f>
        <v>3</v>
      </c>
      <c r="AN29" s="59">
        <f>+[1]All!BI604</f>
        <v>0</v>
      </c>
      <c r="AO29" s="61">
        <f>+[1]All!BJ604</f>
        <v>73.02</v>
      </c>
      <c r="AP29" s="62">
        <f>+[1]All!BK604</f>
        <v>96.13</v>
      </c>
    </row>
    <row r="30" spans="1:42" x14ac:dyDescent="0.45">
      <c r="A30" s="8">
        <f>+[1]All!A605</f>
        <v>8</v>
      </c>
      <c r="B30" s="21" t="str">
        <f>+[1]All!B605</f>
        <v>Sat</v>
      </c>
      <c r="C30" s="51">
        <f>+[1]All!C605</f>
        <v>43757</v>
      </c>
      <c r="D30" s="11">
        <f>+[1]All!D605</f>
        <v>0.66666666666666663</v>
      </c>
      <c r="E30" s="53" t="str">
        <f>+[1]All!E605</f>
        <v>Fox</v>
      </c>
      <c r="F30" s="21" t="str">
        <f>+[1]All!F605</f>
        <v>Baylor</v>
      </c>
      <c r="G30" s="52" t="str">
        <f>+[1]All!G605</f>
        <v>B12</v>
      </c>
      <c r="H30" s="21" t="str">
        <f>+[1]All!H605</f>
        <v>Oklahoma State</v>
      </c>
      <c r="I30" s="52" t="str">
        <f>+[1]All!I605</f>
        <v>B12</v>
      </c>
      <c r="J30" s="21" t="str">
        <f>+[1]All!J605</f>
        <v>Oklahoma State</v>
      </c>
      <c r="K30" s="53" t="str">
        <f>+[1]All!K605</f>
        <v>Baylor</v>
      </c>
      <c r="L30" s="54">
        <f>+[1]All!L605</f>
        <v>4</v>
      </c>
      <c r="M30" s="16">
        <f>+[1]All!M605</f>
        <v>68.5</v>
      </c>
      <c r="N30" s="125" t="str">
        <f>+[1]All!T605</f>
        <v>Baylor</v>
      </c>
      <c r="O30" s="125" t="str">
        <f>+[1]All!X605</f>
        <v>Q</v>
      </c>
      <c r="P30" s="125">
        <f>+[1]All!Z605</f>
        <v>0</v>
      </c>
      <c r="Q30" s="2" t="str">
        <f>+[1]All!AL605</f>
        <v>BAYLOR</v>
      </c>
      <c r="R30" s="4">
        <f>+[1]All!AM605</f>
        <v>35</v>
      </c>
      <c r="S30" s="2" t="str">
        <f>+[1]All!AN605</f>
        <v>Oklahoma State</v>
      </c>
      <c r="T30" s="5">
        <f>+[1]All!AO605</f>
        <v>31</v>
      </c>
      <c r="U30" s="55"/>
      <c r="V30" s="56" t="str">
        <f>+[1]All!AQ605</f>
        <v>Baylor</v>
      </c>
      <c r="W30" s="57">
        <f>+[1]All!AR605</f>
        <v>1</v>
      </c>
      <c r="X30" s="58">
        <f>+[1]All!AS605</f>
        <v>1</v>
      </c>
      <c r="Y30" s="59">
        <f>+[1]All!AT605</f>
        <v>0</v>
      </c>
      <c r="Z30" s="57">
        <f>+[1]All!AU605</f>
        <v>2</v>
      </c>
      <c r="AA30" s="58">
        <f>+[1]All!AV605</f>
        <v>2</v>
      </c>
      <c r="AB30" s="59">
        <f>+[1]All!AW605</f>
        <v>0</v>
      </c>
      <c r="AC30" s="60"/>
      <c r="AD30" s="57">
        <f>+[1]All!AY605</f>
        <v>5</v>
      </c>
      <c r="AE30" s="58">
        <f>+[1]All!AZ605</f>
        <v>9</v>
      </c>
      <c r="AF30" s="59">
        <f>+[1]All!BA605</f>
        <v>0</v>
      </c>
      <c r="AG30" s="59"/>
      <c r="AH30" s="56" t="str">
        <f>+[1]All!BC605</f>
        <v>Oklahoma State</v>
      </c>
      <c r="AI30" s="57">
        <f>+[1]All!BD605</f>
        <v>0</v>
      </c>
      <c r="AJ30" s="58">
        <f>+[1]All!BE605</f>
        <v>0</v>
      </c>
      <c r="AK30" s="59">
        <f>+[1]All!BF605</f>
        <v>0</v>
      </c>
      <c r="AL30" s="57">
        <f>+[1]All!BG605</f>
        <v>2</v>
      </c>
      <c r="AM30" s="58">
        <f>+[1]All!BH605</f>
        <v>2</v>
      </c>
      <c r="AN30" s="59">
        <f>+[1]All!BI605</f>
        <v>0</v>
      </c>
      <c r="AO30" s="61">
        <f>+[1]All!BJ605</f>
        <v>82.34</v>
      </c>
      <c r="AP30" s="62">
        <f>+[1]All!BK605</f>
        <v>82.34</v>
      </c>
    </row>
    <row r="31" spans="1:42" x14ac:dyDescent="0.45">
      <c r="A31" s="8">
        <f>+[1]All!A606</f>
        <v>8</v>
      </c>
      <c r="B31" s="21" t="str">
        <f>+[1]All!B606</f>
        <v>Sat</v>
      </c>
      <c r="C31" s="51">
        <f>+[1]All!C606</f>
        <v>43757</v>
      </c>
      <c r="D31" s="11">
        <f>+[1]All!D606</f>
        <v>0.79166666666666663</v>
      </c>
      <c r="E31" s="53" t="str">
        <f>+[1]All!E606</f>
        <v>LHN</v>
      </c>
      <c r="F31" s="21" t="str">
        <f>+[1]All!F606</f>
        <v>Kansas</v>
      </c>
      <c r="G31" s="52" t="str">
        <f>+[1]All!G606</f>
        <v>B12</v>
      </c>
      <c r="H31" s="21" t="str">
        <f>+[1]All!H606</f>
        <v>Texas</v>
      </c>
      <c r="I31" s="52" t="str">
        <f>+[1]All!I606</f>
        <v>B12</v>
      </c>
      <c r="J31" s="21" t="str">
        <f>+[1]All!J606</f>
        <v>Texas</v>
      </c>
      <c r="K31" s="53" t="str">
        <f>+[1]All!K606</f>
        <v>Kansas</v>
      </c>
      <c r="L31" s="54">
        <f>+[1]All!L606</f>
        <v>21</v>
      </c>
      <c r="M31" s="16">
        <f>+[1]All!M606</f>
        <v>62.5</v>
      </c>
      <c r="N31" s="125" t="str">
        <f>+[1]All!T606</f>
        <v>Kansas</v>
      </c>
      <c r="O31" s="125" t="str">
        <f>+[1]All!X606</f>
        <v>Q</v>
      </c>
      <c r="P31" s="125">
        <f>+[1]All!Z606</f>
        <v>0</v>
      </c>
      <c r="Q31" s="2" t="str">
        <f>+[1]All!AL606</f>
        <v>Texas</v>
      </c>
      <c r="R31" s="4">
        <f>+[1]All!AM606</f>
        <v>24</v>
      </c>
      <c r="S31" s="2" t="str">
        <f>+[1]All!AN606</f>
        <v>KANSAS</v>
      </c>
      <c r="T31" s="5">
        <f>+[1]All!AO606</f>
        <v>17</v>
      </c>
      <c r="U31" s="55"/>
      <c r="V31" s="56" t="str">
        <f>+[1]All!AQ606</f>
        <v>Kansas</v>
      </c>
      <c r="W31" s="57">
        <f>+[1]All!AR606</f>
        <v>1</v>
      </c>
      <c r="X31" s="58">
        <f>+[1]All!AS606</f>
        <v>0</v>
      </c>
      <c r="Y31" s="59">
        <f>+[1]All!AT606</f>
        <v>0</v>
      </c>
      <c r="Z31" s="57">
        <f>+[1]All!AU606</f>
        <v>2</v>
      </c>
      <c r="AA31" s="58">
        <f>+[1]All!AV606</f>
        <v>2</v>
      </c>
      <c r="AB31" s="59">
        <f>+[1]All!AW606</f>
        <v>0</v>
      </c>
      <c r="AC31" s="60"/>
      <c r="AD31" s="57">
        <f>+[1]All!AY606</f>
        <v>5</v>
      </c>
      <c r="AE31" s="58">
        <f>+[1]All!AZ606</f>
        <v>6</v>
      </c>
      <c r="AF31" s="59">
        <f>+[1]All!BA606</f>
        <v>0</v>
      </c>
      <c r="AG31" s="59"/>
      <c r="AH31" s="56" t="str">
        <f>+[1]All!BC606</f>
        <v>Texas</v>
      </c>
      <c r="AI31" s="57">
        <f>+[1]All!BD606</f>
        <v>3</v>
      </c>
      <c r="AJ31" s="58">
        <f>+[1]All!BE606</f>
        <v>1</v>
      </c>
      <c r="AK31" s="59">
        <f>+[1]All!BF606</f>
        <v>0</v>
      </c>
      <c r="AL31" s="57">
        <f>+[1]All!BG606</f>
        <v>4</v>
      </c>
      <c r="AM31" s="58">
        <f>+[1]All!BH606</f>
        <v>1</v>
      </c>
      <c r="AN31" s="59">
        <f>+[1]All!BI606</f>
        <v>1</v>
      </c>
      <c r="AO31" s="61">
        <f>+[1]All!BJ606</f>
        <v>61.55</v>
      </c>
      <c r="AP31" s="62">
        <f>+[1]All!BK606</f>
        <v>86.68</v>
      </c>
    </row>
    <row r="32" spans="1:42" x14ac:dyDescent="0.45">
      <c r="A32" s="8">
        <f>+[1]All!A607</f>
        <v>8</v>
      </c>
      <c r="B32" s="21" t="str">
        <f>+[1]All!B607</f>
        <v>Sat</v>
      </c>
      <c r="C32" s="51">
        <f>+[1]All!C607</f>
        <v>43757</v>
      </c>
      <c r="D32" s="11">
        <f>+[1]All!D607</f>
        <v>0.5</v>
      </c>
      <c r="E32" s="53" t="str">
        <f>+[1]All!E607</f>
        <v>FS1</v>
      </c>
      <c r="F32" s="21" t="str">
        <f>+[1]All!F607</f>
        <v>Iowa State</v>
      </c>
      <c r="G32" s="52" t="str">
        <f>+[1]All!G607</f>
        <v>B12</v>
      </c>
      <c r="H32" s="21" t="str">
        <f>+[1]All!H607</f>
        <v>Texas Tech</v>
      </c>
      <c r="I32" s="52" t="str">
        <f>+[1]All!I607</f>
        <v>B12</v>
      </c>
      <c r="J32" s="21" t="str">
        <f>+[1]All!J607</f>
        <v>Iowa State</v>
      </c>
      <c r="K32" s="53" t="str">
        <f>+[1]All!K607</f>
        <v>Texas Tech</v>
      </c>
      <c r="L32" s="54">
        <f>+[1]All!L607</f>
        <v>7</v>
      </c>
      <c r="M32" s="16">
        <f>+[1]All!M607</f>
        <v>55.5</v>
      </c>
      <c r="N32" s="125" t="str">
        <f>+[1]All!T607</f>
        <v>Iowa State</v>
      </c>
      <c r="O32" s="125">
        <f>+[1]All!X607</f>
        <v>0</v>
      </c>
      <c r="P32" s="125">
        <f>+[1]All!Z607</f>
        <v>0</v>
      </c>
      <c r="Q32" s="2" t="str">
        <f>+[1]All!AL607</f>
        <v>IOWA STATE</v>
      </c>
      <c r="R32" s="4">
        <f>+[1]All!AM607</f>
        <v>40</v>
      </c>
      <c r="S32" s="2" t="str">
        <f>+[1]All!AN607</f>
        <v>Texas Tech</v>
      </c>
      <c r="T32" s="5">
        <f>+[1]All!AO607</f>
        <v>31</v>
      </c>
      <c r="U32" s="55"/>
      <c r="V32" s="56" t="str">
        <f>+[1]All!AQ607</f>
        <v>Iowa State</v>
      </c>
      <c r="W32" s="57">
        <f>+[1]All!AR607</f>
        <v>1</v>
      </c>
      <c r="X32" s="58">
        <f>+[1]All!AS607</f>
        <v>0</v>
      </c>
      <c r="Y32" s="59">
        <f>+[1]All!AT607</f>
        <v>0</v>
      </c>
      <c r="Z32" s="57">
        <f>+[1]All!AU607</f>
        <v>4</v>
      </c>
      <c r="AA32" s="58">
        <f>+[1]All!AV607</f>
        <v>0</v>
      </c>
      <c r="AB32" s="59">
        <f>+[1]All!AW607</f>
        <v>0</v>
      </c>
      <c r="AC32" s="60"/>
      <c r="AD32" s="57">
        <f>+[1]All!AY607</f>
        <v>6</v>
      </c>
      <c r="AE32" s="58">
        <f>+[1]All!AZ607</f>
        <v>5</v>
      </c>
      <c r="AF32" s="59">
        <f>+[1]All!BA607</f>
        <v>0</v>
      </c>
      <c r="AG32" s="59"/>
      <c r="AH32" s="56" t="str">
        <f>+[1]All!BC607</f>
        <v>Texas Tech</v>
      </c>
      <c r="AI32" s="57">
        <f>+[1]All!BD607</f>
        <v>2</v>
      </c>
      <c r="AJ32" s="58">
        <f>+[1]All!BE607</f>
        <v>0</v>
      </c>
      <c r="AK32" s="59">
        <f>+[1]All!BF607</f>
        <v>0</v>
      </c>
      <c r="AL32" s="57">
        <f>+[1]All!BG607</f>
        <v>3</v>
      </c>
      <c r="AM32" s="58">
        <f>+[1]All!BH607</f>
        <v>1</v>
      </c>
      <c r="AN32" s="59">
        <f>+[1]All!BI607</f>
        <v>0</v>
      </c>
      <c r="AO32" s="61">
        <f>+[1]All!BJ607</f>
        <v>84.65</v>
      </c>
      <c r="AP32" s="62">
        <f>+[1]All!BK607</f>
        <v>75.239999999999995</v>
      </c>
    </row>
    <row r="33" spans="1:42" x14ac:dyDescent="0.45">
      <c r="A33" s="8">
        <f>+[1]All!A608</f>
        <v>8</v>
      </c>
      <c r="B33" s="21" t="str">
        <f>+[1]All!B608</f>
        <v>Sat</v>
      </c>
      <c r="C33" s="51">
        <f>+[1]All!C608</f>
        <v>43757</v>
      </c>
      <c r="D33" s="11">
        <f>+[1]All!D608</f>
        <v>0.79166666666666663</v>
      </c>
      <c r="E33" s="53">
        <f>+[1]All!E608</f>
        <v>0</v>
      </c>
      <c r="F33" s="21" t="str">
        <f>+[1]All!F608</f>
        <v>Utep</v>
      </c>
      <c r="G33" s="52" t="str">
        <f>+[1]All!G608</f>
        <v>CUSA</v>
      </c>
      <c r="H33" s="21" t="str">
        <f>+[1]All!H608</f>
        <v>Florida Intl</v>
      </c>
      <c r="I33" s="52" t="str">
        <f>+[1]All!I608</f>
        <v>CUSA</v>
      </c>
      <c r="J33" s="21" t="str">
        <f>+[1]All!J608</f>
        <v>Florida Intl</v>
      </c>
      <c r="K33" s="53" t="str">
        <f>+[1]All!K608</f>
        <v>Utep</v>
      </c>
      <c r="L33" s="54">
        <f>+[1]All!L608</f>
        <v>23.5</v>
      </c>
      <c r="M33" s="16">
        <f>+[1]All!M608</f>
        <v>52</v>
      </c>
      <c r="N33" s="125" t="str">
        <f>+[1]All!T608</f>
        <v>Florida Intl</v>
      </c>
      <c r="O33" s="125">
        <f>+[1]All!X608</f>
        <v>0</v>
      </c>
      <c r="P33" s="125">
        <f>+[1]All!Z608</f>
        <v>0</v>
      </c>
      <c r="Q33" s="2" t="str">
        <f>+[1]All!AL608</f>
        <v>DNP</v>
      </c>
      <c r="R33" s="4">
        <f>+[1]All!AM608</f>
        <v>0</v>
      </c>
      <c r="S33" s="2">
        <f>+[1]All!AN608</f>
        <v>0</v>
      </c>
      <c r="T33" s="5">
        <f>+[1]All!AO608</f>
        <v>0</v>
      </c>
      <c r="U33" s="55"/>
      <c r="V33" s="56" t="str">
        <f>+[1]All!AQ608</f>
        <v>Utep</v>
      </c>
      <c r="W33" s="57">
        <f>+[1]All!AR608</f>
        <v>0</v>
      </c>
      <c r="X33" s="58">
        <f>+[1]All!AS608</f>
        <v>1</v>
      </c>
      <c r="Y33" s="59">
        <f>+[1]All!AT608</f>
        <v>0</v>
      </c>
      <c r="Z33" s="57">
        <f>+[1]All!AU608</f>
        <v>0</v>
      </c>
      <c r="AA33" s="58">
        <f>+[1]All!AV608</f>
        <v>3</v>
      </c>
      <c r="AB33" s="59">
        <f>+[1]All!AW608</f>
        <v>0</v>
      </c>
      <c r="AC33" s="60"/>
      <c r="AD33" s="57">
        <f>+[1]All!AY608</f>
        <v>1</v>
      </c>
      <c r="AE33" s="58">
        <f>+[1]All!AZ608</f>
        <v>2</v>
      </c>
      <c r="AF33" s="59">
        <f>+[1]All!BA608</f>
        <v>0</v>
      </c>
      <c r="AG33" s="59"/>
      <c r="AH33" s="56" t="str">
        <f>+[1]All!BC608</f>
        <v>Florida Intl</v>
      </c>
      <c r="AI33" s="57">
        <f>+[1]All!BD608</f>
        <v>2</v>
      </c>
      <c r="AJ33" s="58">
        <f>+[1]All!BE608</f>
        <v>1</v>
      </c>
      <c r="AK33" s="59">
        <f>+[1]All!BF608</f>
        <v>0</v>
      </c>
      <c r="AL33" s="57">
        <f>+[1]All!BG608</f>
        <v>2</v>
      </c>
      <c r="AM33" s="58">
        <f>+[1]All!BH608</f>
        <v>3</v>
      </c>
      <c r="AN33" s="59">
        <f>+[1]All!BI608</f>
        <v>0</v>
      </c>
      <c r="AO33" s="61">
        <f>+[1]All!BJ608</f>
        <v>41.3</v>
      </c>
      <c r="AP33" s="62">
        <f>+[1]All!BK608</f>
        <v>59.2</v>
      </c>
    </row>
    <row r="34" spans="1:42" x14ac:dyDescent="0.45">
      <c r="A34" s="8">
        <f>+[1]All!A609</f>
        <v>8</v>
      </c>
      <c r="B34" s="21" t="str">
        <f>+[1]All!B609</f>
        <v>Sat</v>
      </c>
      <c r="C34" s="51">
        <f>+[1]All!C609</f>
        <v>43757</v>
      </c>
      <c r="D34" s="11">
        <f>+[1]All!D609</f>
        <v>0.64583333333333337</v>
      </c>
      <c r="E34" s="53" t="str">
        <f>+[1]All!E609</f>
        <v>NFL</v>
      </c>
      <c r="F34" s="21" t="str">
        <f>+[1]All!F609</f>
        <v>Southern Miss</v>
      </c>
      <c r="G34" s="52" t="str">
        <f>+[1]All!G609</f>
        <v>CUSA</v>
      </c>
      <c r="H34" s="21" t="str">
        <f>+[1]All!H609</f>
        <v>Louisiana Tech</v>
      </c>
      <c r="I34" s="52" t="str">
        <f>+[1]All!I609</f>
        <v>CUSA</v>
      </c>
      <c r="J34" s="21" t="str">
        <f>+[1]All!J609</f>
        <v>Southern Miss</v>
      </c>
      <c r="K34" s="53" t="str">
        <f>+[1]All!K609</f>
        <v>Louisiana Tech</v>
      </c>
      <c r="L34" s="54">
        <f>+[1]All!L609</f>
        <v>1</v>
      </c>
      <c r="M34" s="16">
        <f>+[1]All!M609</f>
        <v>58</v>
      </c>
      <c r="N34" s="125" t="str">
        <f>+[1]All!T609</f>
        <v>Southern Miss</v>
      </c>
      <c r="O34" s="125" t="str">
        <f>+[1]All!X609</f>
        <v>Q</v>
      </c>
      <c r="P34" s="125">
        <f>+[1]All!Z609</f>
        <v>0</v>
      </c>
      <c r="Q34" s="2" t="str">
        <f>+[1]All!AL609</f>
        <v>SOUTHERN MISS</v>
      </c>
      <c r="R34" s="4">
        <f>+[1]All!AM609</f>
        <v>21</v>
      </c>
      <c r="S34" s="2" t="str">
        <f>+[1]All!AN609</f>
        <v>Louisiana Tech</v>
      </c>
      <c r="T34" s="5">
        <f>+[1]All!AO609</f>
        <v>20</v>
      </c>
      <c r="U34" s="55"/>
      <c r="V34" s="56" t="str">
        <f>+[1]All!AQ609</f>
        <v>Southern Miss</v>
      </c>
      <c r="W34" s="57">
        <f>+[1]All!AR609</f>
        <v>1</v>
      </c>
      <c r="X34" s="58">
        <f>+[1]All!AS609</f>
        <v>2</v>
      </c>
      <c r="Y34" s="59">
        <f>+[1]All!AT609</f>
        <v>0</v>
      </c>
      <c r="Z34" s="57">
        <f>+[1]All!AU609</f>
        <v>2</v>
      </c>
      <c r="AA34" s="58">
        <f>+[1]All!AV609</f>
        <v>2</v>
      </c>
      <c r="AB34" s="59">
        <f>+[1]All!AW609</f>
        <v>0</v>
      </c>
      <c r="AC34" s="60"/>
      <c r="AD34" s="57">
        <f>+[1]All!AY609</f>
        <v>4</v>
      </c>
      <c r="AE34" s="58">
        <f>+[1]All!AZ609</f>
        <v>4</v>
      </c>
      <c r="AF34" s="59">
        <f>+[1]All!BA609</f>
        <v>0</v>
      </c>
      <c r="AG34" s="59"/>
      <c r="AH34" s="56" t="str">
        <f>+[1]All!BC609</f>
        <v>Louisiana Tech</v>
      </c>
      <c r="AI34" s="57">
        <f>+[1]All!BD609</f>
        <v>2</v>
      </c>
      <c r="AJ34" s="58">
        <f>+[1]All!BE609</f>
        <v>0</v>
      </c>
      <c r="AK34" s="59">
        <f>+[1]All!BF609</f>
        <v>0</v>
      </c>
      <c r="AL34" s="57">
        <f>+[1]All!BG609</f>
        <v>3</v>
      </c>
      <c r="AM34" s="58">
        <f>+[1]All!BH609</f>
        <v>1</v>
      </c>
      <c r="AN34" s="59">
        <f>+[1]All!BI609</f>
        <v>0</v>
      </c>
      <c r="AO34" s="61">
        <f>+[1]All!BJ609</f>
        <v>64.87</v>
      </c>
      <c r="AP34" s="62">
        <f>+[1]All!BK609</f>
        <v>64.63</v>
      </c>
    </row>
    <row r="35" spans="1:42" x14ac:dyDescent="0.45">
      <c r="A35" s="8">
        <f>+[1]All!A610</f>
        <v>8</v>
      </c>
      <c r="B35" s="21" t="str">
        <f>+[1]All!B610</f>
        <v>Sat</v>
      </c>
      <c r="C35" s="51">
        <f>+[1]All!C610</f>
        <v>43757</v>
      </c>
      <c r="D35" s="11">
        <f>+[1]All!D610</f>
        <v>0.66666666666666663</v>
      </c>
      <c r="E35" s="53">
        <f>+[1]All!E610</f>
        <v>0</v>
      </c>
      <c r="F35" s="21" t="str">
        <f>+[1]All!F610</f>
        <v>Middle Tenn St</v>
      </c>
      <c r="G35" s="52" t="str">
        <f>+[1]All!G610</f>
        <v>CUSA</v>
      </c>
      <c r="H35" s="21" t="str">
        <f>+[1]All!H610</f>
        <v>North Texas</v>
      </c>
      <c r="I35" s="52" t="str">
        <f>+[1]All!I610</f>
        <v>CUSA</v>
      </c>
      <c r="J35" s="21" t="str">
        <f>+[1]All!J610</f>
        <v>North Texas</v>
      </c>
      <c r="K35" s="53" t="str">
        <f>+[1]All!K610</f>
        <v>Middle Tenn St</v>
      </c>
      <c r="L35" s="54">
        <f>+[1]All!L610</f>
        <v>8</v>
      </c>
      <c r="M35" s="16">
        <f>+[1]All!M610</f>
        <v>59.5</v>
      </c>
      <c r="N35" s="125" t="str">
        <f>+[1]All!T610</f>
        <v>Middle Tenn St</v>
      </c>
      <c r="O35" s="125">
        <f>+[1]All!X610</f>
        <v>0</v>
      </c>
      <c r="P35" s="125">
        <f>+[1]All!Z610</f>
        <v>0</v>
      </c>
      <c r="Q35" s="2" t="str">
        <f>+[1]All!AL610</f>
        <v>DNP</v>
      </c>
      <c r="R35" s="4">
        <f>+[1]All!AM610</f>
        <v>0</v>
      </c>
      <c r="S35" s="2">
        <f>+[1]All!AN610</f>
        <v>0</v>
      </c>
      <c r="T35" s="5">
        <f>+[1]All!AO610</f>
        <v>0</v>
      </c>
      <c r="U35" s="55"/>
      <c r="V35" s="56" t="str">
        <f>+[1]All!AQ610</f>
        <v>Middle Tenn St</v>
      </c>
      <c r="W35" s="57">
        <f>+[1]All!AR610</f>
        <v>1</v>
      </c>
      <c r="X35" s="58">
        <f>+[1]All!AS610</f>
        <v>1</v>
      </c>
      <c r="Y35" s="59">
        <f>+[1]All!AT610</f>
        <v>0</v>
      </c>
      <c r="Z35" s="57">
        <f>+[1]All!AU610</f>
        <v>2</v>
      </c>
      <c r="AA35" s="58">
        <f>+[1]All!AV610</f>
        <v>2</v>
      </c>
      <c r="AB35" s="59">
        <f>+[1]All!AW610</f>
        <v>0</v>
      </c>
      <c r="AC35" s="60"/>
      <c r="AD35" s="57">
        <f>+[1]All!AY610</f>
        <v>0</v>
      </c>
      <c r="AE35" s="58">
        <f>+[1]All!AZ610</f>
        <v>1</v>
      </c>
      <c r="AF35" s="59">
        <f>+[1]All!BA610</f>
        <v>0</v>
      </c>
      <c r="AG35" s="59"/>
      <c r="AH35" s="56" t="str">
        <f>+[1]All!BC610</f>
        <v>North Texas</v>
      </c>
      <c r="AI35" s="57">
        <f>+[1]All!BD610</f>
        <v>1</v>
      </c>
      <c r="AJ35" s="58">
        <f>+[1]All!BE610</f>
        <v>0</v>
      </c>
      <c r="AK35" s="59">
        <f>+[1]All!BF610</f>
        <v>0</v>
      </c>
      <c r="AL35" s="57">
        <f>+[1]All!BG610</f>
        <v>2</v>
      </c>
      <c r="AM35" s="58">
        <f>+[1]All!BH610</f>
        <v>2</v>
      </c>
      <c r="AN35" s="59">
        <f>+[1]All!BI610</f>
        <v>0</v>
      </c>
      <c r="AO35" s="61">
        <f>+[1]All!BJ610</f>
        <v>57.96</v>
      </c>
      <c r="AP35" s="62">
        <f>+[1]All!BK610</f>
        <v>60.74</v>
      </c>
    </row>
    <row r="36" spans="1:42" x14ac:dyDescent="0.45">
      <c r="A36" s="8">
        <f>+[1]All!A611</f>
        <v>8</v>
      </c>
      <c r="B36" s="21" t="str">
        <f>+[1]All!B611</f>
        <v>Sat</v>
      </c>
      <c r="C36" s="51">
        <f>+[1]All!C611</f>
        <v>43757</v>
      </c>
      <c r="D36" s="11">
        <f>+[1]All!D611</f>
        <v>0.66666666666666663</v>
      </c>
      <c r="E36" s="53">
        <f>+[1]All!E611</f>
        <v>0</v>
      </c>
      <c r="F36" s="21" t="str">
        <f>+[1]All!F611</f>
        <v>Old Dominion</v>
      </c>
      <c r="G36" s="52" t="str">
        <f>+[1]All!G611</f>
        <v>CUSA</v>
      </c>
      <c r="H36" s="21" t="str">
        <f>+[1]All!H611</f>
        <v>UAB</v>
      </c>
      <c r="I36" s="52" t="str">
        <f>+[1]All!I611</f>
        <v>CUSA</v>
      </c>
      <c r="J36" s="21" t="str">
        <f>+[1]All!J611</f>
        <v>UAB</v>
      </c>
      <c r="K36" s="53" t="str">
        <f>+[1]All!K611</f>
        <v>Old Dominion</v>
      </c>
      <c r="L36" s="54">
        <f>+[1]All!L611</f>
        <v>16.5</v>
      </c>
      <c r="M36" s="16">
        <f>+[1]All!M611</f>
        <v>42</v>
      </c>
      <c r="N36" s="125" t="str">
        <f>+[1]All!T611</f>
        <v>UAB</v>
      </c>
      <c r="O36" s="125">
        <f>+[1]All!X611</f>
        <v>0</v>
      </c>
      <c r="P36" s="125">
        <f>+[1]All!Z611</f>
        <v>0</v>
      </c>
      <c r="Q36" s="2" t="str">
        <f>+[1]All!AL611</f>
        <v>DNP</v>
      </c>
      <c r="R36" s="4">
        <f>+[1]All!AM611</f>
        <v>0</v>
      </c>
      <c r="S36" s="2">
        <f>+[1]All!AN611</f>
        <v>0</v>
      </c>
      <c r="T36" s="5">
        <f>+[1]All!AO611</f>
        <v>0</v>
      </c>
      <c r="U36" s="55"/>
      <c r="V36" s="56" t="str">
        <f>+[1]All!AQ611</f>
        <v>Old Dominion</v>
      </c>
      <c r="W36" s="57">
        <f>+[1]All!AR611</f>
        <v>3</v>
      </c>
      <c r="X36" s="58">
        <f>+[1]All!AS611</f>
        <v>0</v>
      </c>
      <c r="Y36" s="59">
        <f>+[1]All!AT611</f>
        <v>0</v>
      </c>
      <c r="Z36" s="57">
        <f>+[1]All!AU611</f>
        <v>3</v>
      </c>
      <c r="AA36" s="58">
        <f>+[1]All!AV611</f>
        <v>1</v>
      </c>
      <c r="AB36" s="59">
        <f>+[1]All!AW611</f>
        <v>0</v>
      </c>
      <c r="AC36" s="60"/>
      <c r="AD36" s="57">
        <f>+[1]All!AY611</f>
        <v>0</v>
      </c>
      <c r="AE36" s="58">
        <f>+[1]All!AZ611</f>
        <v>0</v>
      </c>
      <c r="AF36" s="59">
        <f>+[1]All!BA611</f>
        <v>0</v>
      </c>
      <c r="AG36" s="59"/>
      <c r="AH36" s="56" t="str">
        <f>+[1]All!BC611</f>
        <v>UAB</v>
      </c>
      <c r="AI36" s="57">
        <f>+[1]All!BD611</f>
        <v>2</v>
      </c>
      <c r="AJ36" s="58">
        <f>+[1]All!BE611</f>
        <v>0</v>
      </c>
      <c r="AK36" s="59">
        <f>+[1]All!BF611</f>
        <v>0</v>
      </c>
      <c r="AL36" s="57">
        <f>+[1]All!BG611</f>
        <v>4</v>
      </c>
      <c r="AM36" s="58">
        <f>+[1]All!BH611</f>
        <v>0</v>
      </c>
      <c r="AN36" s="59">
        <f>+[1]All!BI611</f>
        <v>0</v>
      </c>
      <c r="AO36" s="61">
        <f>+[1]All!BJ611</f>
        <v>47.65</v>
      </c>
      <c r="AP36" s="62">
        <f>+[1]All!BK611</f>
        <v>60.35</v>
      </c>
    </row>
    <row r="37" spans="1:42" x14ac:dyDescent="0.45">
      <c r="A37" s="8">
        <f>+[1]All!A612</f>
        <v>8</v>
      </c>
      <c r="B37" s="21" t="str">
        <f>+[1]All!B612</f>
        <v>Sat</v>
      </c>
      <c r="C37" s="51">
        <f>+[1]All!C612</f>
        <v>43757</v>
      </c>
      <c r="D37" s="11">
        <f>+[1]All!D612</f>
        <v>0.75</v>
      </c>
      <c r="E37" s="53" t="str">
        <f>+[1]All!E612</f>
        <v>espn3</v>
      </c>
      <c r="F37" s="21" t="str">
        <f>+[1]All!F612</f>
        <v>Rice</v>
      </c>
      <c r="G37" s="52" t="str">
        <f>+[1]All!G612</f>
        <v>CUSA</v>
      </c>
      <c r="H37" s="21" t="str">
        <f>+[1]All!H612</f>
        <v>UT San Antonio</v>
      </c>
      <c r="I37" s="52" t="str">
        <f>+[1]All!I612</f>
        <v>CUSA</v>
      </c>
      <c r="J37" s="21" t="str">
        <f>+[1]All!J612</f>
        <v>Rice</v>
      </c>
      <c r="K37" s="53" t="str">
        <f>+[1]All!K612</f>
        <v>UT San Antonio</v>
      </c>
      <c r="L37" s="54">
        <f>+[1]All!L612</f>
        <v>4.5</v>
      </c>
      <c r="M37" s="16">
        <f>+[1]All!M612</f>
        <v>42.5</v>
      </c>
      <c r="N37" s="125" t="str">
        <f>+[1]All!T612</f>
        <v>UT San Antonio</v>
      </c>
      <c r="O37" s="125">
        <f>+[1]All!X612</f>
        <v>0</v>
      </c>
      <c r="P37" s="125">
        <f>+[1]All!Z612</f>
        <v>0</v>
      </c>
      <c r="Q37" s="2" t="str">
        <f>+[1]All!AL612</f>
        <v>UT San Antonio</v>
      </c>
      <c r="R37" s="4">
        <f>+[1]All!AM612</f>
        <v>20</v>
      </c>
      <c r="S37" s="2" t="str">
        <f>+[1]All!AN612</f>
        <v>RICE</v>
      </c>
      <c r="T37" s="5">
        <f>+[1]All!AO612</f>
        <v>3</v>
      </c>
      <c r="U37" s="55"/>
      <c r="V37" s="56" t="str">
        <f>+[1]All!AQ612</f>
        <v>Rice</v>
      </c>
      <c r="W37" s="57">
        <f>+[1]All!AR612</f>
        <v>1</v>
      </c>
      <c r="X37" s="58">
        <f>+[1]All!AS612</f>
        <v>2</v>
      </c>
      <c r="Y37" s="59">
        <f>+[1]All!AT612</f>
        <v>0</v>
      </c>
      <c r="Z37" s="57">
        <f>+[1]All!AU612</f>
        <v>2</v>
      </c>
      <c r="AA37" s="58">
        <f>+[1]All!AV612</f>
        <v>3</v>
      </c>
      <c r="AB37" s="59">
        <f>+[1]All!AW612</f>
        <v>0</v>
      </c>
      <c r="AC37" s="60"/>
      <c r="AD37" s="57">
        <f>+[1]All!AY612</f>
        <v>4</v>
      </c>
      <c r="AE37" s="58">
        <f>+[1]All!AZ612</f>
        <v>2</v>
      </c>
      <c r="AF37" s="59">
        <f>+[1]All!BA612</f>
        <v>1</v>
      </c>
      <c r="AG37" s="59"/>
      <c r="AH37" s="56" t="str">
        <f>+[1]All!BC612</f>
        <v>UT San Antonio</v>
      </c>
      <c r="AI37" s="57">
        <f>+[1]All!BD612</f>
        <v>0</v>
      </c>
      <c r="AJ37" s="58">
        <f>+[1]All!BE612</f>
        <v>2</v>
      </c>
      <c r="AK37" s="59">
        <f>+[1]All!BF612</f>
        <v>0</v>
      </c>
      <c r="AL37" s="57">
        <f>+[1]All!BG612</f>
        <v>1</v>
      </c>
      <c r="AM37" s="58">
        <f>+[1]All!BH612</f>
        <v>4</v>
      </c>
      <c r="AN37" s="59">
        <f>+[1]All!BI612</f>
        <v>0</v>
      </c>
      <c r="AO37" s="61">
        <f>+[1]All!BJ612</f>
        <v>49.99</v>
      </c>
      <c r="AP37" s="62">
        <f>+[1]All!BK612</f>
        <v>47.5</v>
      </c>
    </row>
    <row r="38" spans="1:42" x14ac:dyDescent="0.45">
      <c r="A38" s="8">
        <f>+[1]All!A613</f>
        <v>8</v>
      </c>
      <c r="B38" s="21" t="str">
        <f>+[1]All!B613</f>
        <v>Sat</v>
      </c>
      <c r="C38" s="51">
        <f>+[1]All!C613</f>
        <v>43757</v>
      </c>
      <c r="D38" s="11">
        <f>+[1]All!D613</f>
        <v>0.66666666666666663</v>
      </c>
      <c r="E38" s="53">
        <f>+[1]All!E613</f>
        <v>0</v>
      </c>
      <c r="F38" s="21" t="str">
        <f>+[1]All!F613</f>
        <v>UNC Charlotte</v>
      </c>
      <c r="G38" s="52" t="str">
        <f>+[1]All!G613</f>
        <v>CUSA</v>
      </c>
      <c r="H38" s="21" t="str">
        <f>+[1]All!H613</f>
        <v>Western Kentucky</v>
      </c>
      <c r="I38" s="52" t="str">
        <f>+[1]All!I613</f>
        <v>CUSA</v>
      </c>
      <c r="J38" s="21" t="str">
        <f>+[1]All!J613</f>
        <v>Western Kentucky</v>
      </c>
      <c r="K38" s="53" t="str">
        <f>+[1]All!K613</f>
        <v>UNC Charlotte</v>
      </c>
      <c r="L38" s="54">
        <f>+[1]All!L613</f>
        <v>9</v>
      </c>
      <c r="M38" s="16">
        <f>+[1]All!M613</f>
        <v>48</v>
      </c>
      <c r="N38" s="125" t="str">
        <f>+[1]All!T613</f>
        <v>Western Kentucky</v>
      </c>
      <c r="O38" s="125">
        <f>+[1]All!X613</f>
        <v>0</v>
      </c>
      <c r="P38" s="125">
        <f>+[1]All!Z613</f>
        <v>0</v>
      </c>
      <c r="Q38" s="2" t="str">
        <f>+[1]All!AL613</f>
        <v>UNC CHARLOTTE</v>
      </c>
      <c r="R38" s="4">
        <f>+[1]All!AM613</f>
        <v>40</v>
      </c>
      <c r="S38" s="2" t="str">
        <f>+[1]All!AN613</f>
        <v>Western Kentucky</v>
      </c>
      <c r="T38" s="5">
        <f>+[1]All!AO613</f>
        <v>14</v>
      </c>
      <c r="U38" s="55"/>
      <c r="V38" s="56" t="str">
        <f>+[1]All!AQ613</f>
        <v>UNC Charlotte</v>
      </c>
      <c r="W38" s="57">
        <f>+[1]All!AR613</f>
        <v>1</v>
      </c>
      <c r="X38" s="58">
        <f>+[1]All!AS613</f>
        <v>2</v>
      </c>
      <c r="Y38" s="59">
        <f>+[1]All!AT613</f>
        <v>0</v>
      </c>
      <c r="Z38" s="57">
        <f>+[1]All!AU613</f>
        <v>2</v>
      </c>
      <c r="AA38" s="58">
        <f>+[1]All!AV613</f>
        <v>2</v>
      </c>
      <c r="AB38" s="59">
        <f>+[1]All!AW613</f>
        <v>0</v>
      </c>
      <c r="AC38" s="60"/>
      <c r="AD38" s="57">
        <f>+[1]All!AY613</f>
        <v>1</v>
      </c>
      <c r="AE38" s="58">
        <f>+[1]All!AZ613</f>
        <v>1</v>
      </c>
      <c r="AF38" s="59">
        <f>+[1]All!BA613</f>
        <v>0</v>
      </c>
      <c r="AG38" s="59"/>
      <c r="AH38" s="56" t="str">
        <f>+[1]All!BC613</f>
        <v>Western Kentucky</v>
      </c>
      <c r="AI38" s="57">
        <f>+[1]All!BD613</f>
        <v>1</v>
      </c>
      <c r="AJ38" s="58">
        <f>+[1]All!BE613</f>
        <v>1</v>
      </c>
      <c r="AK38" s="59">
        <f>+[1]All!BF613</f>
        <v>0</v>
      </c>
      <c r="AL38" s="57">
        <f>+[1]All!BG613</f>
        <v>3</v>
      </c>
      <c r="AM38" s="58">
        <f>+[1]All!BH613</f>
        <v>1</v>
      </c>
      <c r="AN38" s="59">
        <f>+[1]All!BI613</f>
        <v>0</v>
      </c>
      <c r="AO38" s="61">
        <f>+[1]All!BJ613</f>
        <v>49.68</v>
      </c>
      <c r="AP38" s="62">
        <f>+[1]All!BK613</f>
        <v>61.09</v>
      </c>
    </row>
    <row r="39" spans="1:42" x14ac:dyDescent="0.45">
      <c r="A39" s="8">
        <f>+[1]All!A614</f>
        <v>8</v>
      </c>
      <c r="B39" s="21" t="str">
        <f>+[1]All!B614</f>
        <v>Sat</v>
      </c>
      <c r="C39" s="51">
        <f>+[1]All!C614</f>
        <v>43757</v>
      </c>
      <c r="D39" s="11">
        <f>+[1]All!D614</f>
        <v>0.92708333333333337</v>
      </c>
      <c r="E39" s="53" t="str">
        <f>+[1]All!E614</f>
        <v>ESPN2</v>
      </c>
      <c r="F39" s="21" t="str">
        <f>+[1]All!F614</f>
        <v>Boise State</v>
      </c>
      <c r="G39" s="52" t="str">
        <f>+[1]All!G614</f>
        <v>MWC</v>
      </c>
      <c r="H39" s="21" t="str">
        <f>+[1]All!H614</f>
        <v>BYU</v>
      </c>
      <c r="I39" s="52" t="str">
        <f>+[1]All!I614</f>
        <v>Ind</v>
      </c>
      <c r="J39" s="21" t="str">
        <f>+[1]All!J614</f>
        <v>Boise State</v>
      </c>
      <c r="K39" s="53" t="str">
        <f>+[1]All!K614</f>
        <v>BYU</v>
      </c>
      <c r="L39" s="54">
        <f>+[1]All!L614</f>
        <v>6.5</v>
      </c>
      <c r="M39" s="16">
        <f>+[1]All!M614</f>
        <v>47</v>
      </c>
      <c r="N39" s="125" t="str">
        <f>+[1]All!T614</f>
        <v>Boise State</v>
      </c>
      <c r="O39" s="125" t="str">
        <f>+[1]All!X614</f>
        <v>MM</v>
      </c>
      <c r="P39" s="125">
        <f>+[1]All!Z614</f>
        <v>0</v>
      </c>
      <c r="Q39" s="2" t="str">
        <f>+[1]All!AL614</f>
        <v>BOISE STATE</v>
      </c>
      <c r="R39" s="4">
        <f>+[1]All!AM614</f>
        <v>21</v>
      </c>
      <c r="S39" s="2" t="str">
        <f>+[1]All!AN614</f>
        <v>byu</v>
      </c>
      <c r="T39" s="5">
        <f>+[1]All!AO614</f>
        <v>16</v>
      </c>
      <c r="U39" s="55"/>
      <c r="V39" s="56" t="str">
        <f>+[1]All!AQ614</f>
        <v>Boise State</v>
      </c>
      <c r="W39" s="57">
        <f>+[1]All!AR614</f>
        <v>2</v>
      </c>
      <c r="X39" s="58">
        <f>+[1]All!AS614</f>
        <v>0</v>
      </c>
      <c r="Y39" s="59">
        <f>+[1]All!AT614</f>
        <v>0</v>
      </c>
      <c r="Z39" s="57">
        <f>+[1]All!AU614</f>
        <v>4</v>
      </c>
      <c r="AA39" s="58">
        <f>+[1]All!AV614</f>
        <v>1</v>
      </c>
      <c r="AB39" s="59">
        <f>+[1]All!AW614</f>
        <v>0</v>
      </c>
      <c r="AC39" s="60"/>
      <c r="AD39" s="57">
        <f>+[1]All!AY614</f>
        <v>2</v>
      </c>
      <c r="AE39" s="58">
        <f>+[1]All!AZ614</f>
        <v>5</v>
      </c>
      <c r="AF39" s="59">
        <f>+[1]All!BA614</f>
        <v>0</v>
      </c>
      <c r="AG39" s="59"/>
      <c r="AH39" s="56" t="str">
        <f>+[1]All!BC614</f>
        <v>BYU</v>
      </c>
      <c r="AI39" s="57">
        <f>+[1]All!BD614</f>
        <v>0</v>
      </c>
      <c r="AJ39" s="58">
        <f>+[1]All!BE614</f>
        <v>0</v>
      </c>
      <c r="AK39" s="59">
        <f>+[1]All!BF614</f>
        <v>0</v>
      </c>
      <c r="AL39" s="57">
        <f>+[1]All!BG614</f>
        <v>0</v>
      </c>
      <c r="AM39" s="58">
        <f>+[1]All!BH614</f>
        <v>3</v>
      </c>
      <c r="AN39" s="59">
        <f>+[1]All!BI614</f>
        <v>0</v>
      </c>
      <c r="AO39" s="61">
        <f>+[1]All!BJ614</f>
        <v>82.6</v>
      </c>
      <c r="AP39" s="62">
        <f>+[1]All!BK614</f>
        <v>67.12</v>
      </c>
    </row>
    <row r="40" spans="1:42" x14ac:dyDescent="0.45">
      <c r="A40" s="8">
        <f>+[1]All!A615</f>
        <v>8</v>
      </c>
      <c r="B40" s="21" t="str">
        <f>+[1]All!B615</f>
        <v>Sat</v>
      </c>
      <c r="C40" s="51">
        <f>+[1]All!C615</f>
        <v>43757</v>
      </c>
      <c r="D40" s="11">
        <f>+[1]All!D615</f>
        <v>0.75</v>
      </c>
      <c r="E40" s="53">
        <f>+[1]All!E615</f>
        <v>0</v>
      </c>
      <c r="F40" s="21" t="str">
        <f>+[1]All!F615</f>
        <v>1AA Maine</v>
      </c>
      <c r="G40" s="52" t="str">
        <f>+[1]All!G615</f>
        <v>1AA</v>
      </c>
      <c r="H40" s="21" t="str">
        <f>+[1]All!H615</f>
        <v>Liberty</v>
      </c>
      <c r="I40" s="52" t="str">
        <f>+[1]All!I615</f>
        <v>Ind</v>
      </c>
      <c r="J40" s="21">
        <f>+[1]All!J615</f>
        <v>0</v>
      </c>
      <c r="K40" s="53">
        <f>+[1]All!K615</f>
        <v>0</v>
      </c>
      <c r="L40" s="54">
        <f>+[1]All!L615</f>
        <v>0</v>
      </c>
      <c r="M40" s="16">
        <f>+[1]All!M615</f>
        <v>0</v>
      </c>
      <c r="N40" s="125">
        <f>+[1]All!T615</f>
        <v>0</v>
      </c>
      <c r="O40" s="125">
        <f>+[1]All!X615</f>
        <v>0</v>
      </c>
      <c r="P40" s="125">
        <f>+[1]All!Z615</f>
        <v>0</v>
      </c>
      <c r="Q40" s="2" t="str">
        <f>+[1]All!AL615</f>
        <v>DNP</v>
      </c>
      <c r="R40" s="4">
        <f>+[1]All!AM615</f>
        <v>0</v>
      </c>
      <c r="S40" s="2">
        <f>+[1]All!AN615</f>
        <v>0</v>
      </c>
      <c r="T40" s="5">
        <f>+[1]All!AO615</f>
        <v>0</v>
      </c>
      <c r="U40" s="55"/>
      <c r="V40" s="56" t="str">
        <f>+[1]All!AQ615</f>
        <v>1AA Maine</v>
      </c>
      <c r="W40" s="57">
        <f>+[1]All!AR615</f>
        <v>0</v>
      </c>
      <c r="X40" s="58">
        <f>+[1]All!AS615</f>
        <v>0</v>
      </c>
      <c r="Y40" s="59">
        <f>+[1]All!AT615</f>
        <v>0</v>
      </c>
      <c r="Z40" s="57">
        <f>+[1]All!AU615</f>
        <v>0</v>
      </c>
      <c r="AA40" s="58">
        <f>+[1]All!AV615</f>
        <v>0</v>
      </c>
      <c r="AB40" s="59">
        <f>+[1]All!AW615</f>
        <v>0</v>
      </c>
      <c r="AC40" s="60"/>
      <c r="AD40" s="57">
        <f>+[1]All!AY615</f>
        <v>0</v>
      </c>
      <c r="AE40" s="58">
        <f>+[1]All!AZ615</f>
        <v>0</v>
      </c>
      <c r="AF40" s="59">
        <f>+[1]All!BA615</f>
        <v>0</v>
      </c>
      <c r="AG40" s="59"/>
      <c r="AH40" s="56" t="str">
        <f>+[1]All!BC615</f>
        <v>Liberty</v>
      </c>
      <c r="AI40" s="57">
        <f>+[1]All!BD615</f>
        <v>1</v>
      </c>
      <c r="AJ40" s="58">
        <f>+[1]All!BE615</f>
        <v>1</v>
      </c>
      <c r="AK40" s="59">
        <f>+[1]All!BF615</f>
        <v>0</v>
      </c>
      <c r="AL40" s="57">
        <f>+[1]All!BG615</f>
        <v>2</v>
      </c>
      <c r="AM40" s="58">
        <f>+[1]All!BH615</f>
        <v>2</v>
      </c>
      <c r="AN40" s="59">
        <f>+[1]All!BI615</f>
        <v>0</v>
      </c>
      <c r="AO40" s="61">
        <f>+[1]All!BJ615</f>
        <v>44.41</v>
      </c>
      <c r="AP40" s="62">
        <f>+[1]All!BK615</f>
        <v>56.7</v>
      </c>
    </row>
    <row r="41" spans="1:42" x14ac:dyDescent="0.45">
      <c r="A41" s="8">
        <f>+[1]All!A616</f>
        <v>8</v>
      </c>
      <c r="B41" s="21" t="str">
        <f>+[1]All!B616</f>
        <v>Sat</v>
      </c>
      <c r="C41" s="51">
        <f>+[1]All!C616</f>
        <v>43757</v>
      </c>
      <c r="D41" s="11">
        <f>+[1]All!D616</f>
        <v>0.64583333333333337</v>
      </c>
      <c r="E41" s="53" t="str">
        <f>+[1]All!E616</f>
        <v>espn3</v>
      </c>
      <c r="F41" s="21" t="str">
        <f>+[1]All!F616</f>
        <v>Buffalo</v>
      </c>
      <c r="G41" s="52" t="str">
        <f>+[1]All!G616</f>
        <v>MAC</v>
      </c>
      <c r="H41" s="21" t="str">
        <f>+[1]All!H616</f>
        <v>Akron</v>
      </c>
      <c r="I41" s="52" t="str">
        <f>+[1]All!I616</f>
        <v>MAC</v>
      </c>
      <c r="J41" s="21" t="str">
        <f>+[1]All!J616</f>
        <v>Buffalo</v>
      </c>
      <c r="K41" s="53" t="str">
        <f>+[1]All!K616</f>
        <v>Akron</v>
      </c>
      <c r="L41" s="54">
        <f>+[1]All!L616</f>
        <v>17.5</v>
      </c>
      <c r="M41" s="16">
        <f>+[1]All!M616</f>
        <v>47.5</v>
      </c>
      <c r="N41" s="125" t="str">
        <f>+[1]All!T616</f>
        <v>Buffalo</v>
      </c>
      <c r="O41" s="125">
        <f>+[1]All!X616</f>
        <v>0</v>
      </c>
      <c r="P41" s="125">
        <f>+[1]All!Z616</f>
        <v>0</v>
      </c>
      <c r="Q41" s="2" t="str">
        <f>+[1]All!AL616</f>
        <v>BUFFALO</v>
      </c>
      <c r="R41" s="4">
        <f>+[1]All!AM616</f>
        <v>24</v>
      </c>
      <c r="S41" s="2" t="str">
        <f>+[1]All!AN616</f>
        <v>Akron</v>
      </c>
      <c r="T41" s="5">
        <f>+[1]All!AO616</f>
        <v>6</v>
      </c>
      <c r="U41" s="55"/>
      <c r="V41" s="56" t="str">
        <f>+[1]All!AQ616</f>
        <v>Buffalo</v>
      </c>
      <c r="W41" s="57">
        <f>+[1]All!AR616</f>
        <v>0</v>
      </c>
      <c r="X41" s="58">
        <f>+[1]All!AS616</f>
        <v>2</v>
      </c>
      <c r="Y41" s="59">
        <f>+[1]All!AT616</f>
        <v>0</v>
      </c>
      <c r="Z41" s="57">
        <f>+[1]All!AU616</f>
        <v>2</v>
      </c>
      <c r="AA41" s="58">
        <f>+[1]All!AV616</f>
        <v>2</v>
      </c>
      <c r="AB41" s="59">
        <f>+[1]All!AW616</f>
        <v>0</v>
      </c>
      <c r="AC41" s="60"/>
      <c r="AD41" s="57">
        <f>+[1]All!AY616</f>
        <v>9</v>
      </c>
      <c r="AE41" s="58">
        <f>+[1]All!AZ616</f>
        <v>3</v>
      </c>
      <c r="AF41" s="59">
        <f>+[1]All!BA616</f>
        <v>0</v>
      </c>
      <c r="AG41" s="59"/>
      <c r="AH41" s="56" t="str">
        <f>+[1]All!BC616</f>
        <v>Akron</v>
      </c>
      <c r="AI41" s="57">
        <f>+[1]All!BD616</f>
        <v>0</v>
      </c>
      <c r="AJ41" s="58">
        <f>+[1]All!BE616</f>
        <v>3</v>
      </c>
      <c r="AK41" s="59">
        <f>+[1]All!BF616</f>
        <v>0</v>
      </c>
      <c r="AL41" s="57">
        <f>+[1]All!BG616</f>
        <v>0</v>
      </c>
      <c r="AM41" s="58">
        <f>+[1]All!BH616</f>
        <v>5</v>
      </c>
      <c r="AN41" s="59">
        <f>+[1]All!BI616</f>
        <v>0</v>
      </c>
      <c r="AO41" s="61">
        <f>+[1]All!BJ616</f>
        <v>59.14</v>
      </c>
      <c r="AP41" s="62">
        <f>+[1]All!BK616</f>
        <v>39.25</v>
      </c>
    </row>
    <row r="42" spans="1:42" x14ac:dyDescent="0.45">
      <c r="A42" s="8">
        <f>+[1]All!A617</f>
        <v>8</v>
      </c>
      <c r="B42" s="21" t="str">
        <f>+[1]All!B617</f>
        <v>Sat</v>
      </c>
      <c r="C42" s="51">
        <f>+[1]All!C617</f>
        <v>43757</v>
      </c>
      <c r="D42" s="11">
        <f>+[1]All!D617</f>
        <v>0.58333333333333337</v>
      </c>
      <c r="E42" s="53">
        <f>+[1]All!E617</f>
        <v>0</v>
      </c>
      <c r="F42" s="21" t="str">
        <f>+[1]All!F617</f>
        <v>Toledo</v>
      </c>
      <c r="G42" s="52" t="str">
        <f>+[1]All!G617</f>
        <v>MAC</v>
      </c>
      <c r="H42" s="21" t="str">
        <f>+[1]All!H617</f>
        <v>Ball State</v>
      </c>
      <c r="I42" s="52" t="str">
        <f>+[1]All!I617</f>
        <v>MAC</v>
      </c>
      <c r="J42" s="21" t="str">
        <f>+[1]All!J617</f>
        <v>Toledo</v>
      </c>
      <c r="K42" s="53" t="str">
        <f>+[1]All!K617</f>
        <v>Ball State</v>
      </c>
      <c r="L42" s="54">
        <f>+[1]All!L617</f>
        <v>1</v>
      </c>
      <c r="M42" s="16">
        <f>+[1]All!M617</f>
        <v>58</v>
      </c>
      <c r="N42" s="125" t="str">
        <f>+[1]All!T617</f>
        <v>Toledo</v>
      </c>
      <c r="O42" s="125" t="str">
        <f>+[1]All!X617</f>
        <v>Q</v>
      </c>
      <c r="P42" s="125">
        <f>+[1]All!Z617</f>
        <v>0</v>
      </c>
      <c r="Q42" s="2" t="str">
        <f>+[1]All!AL617</f>
        <v>TOLEDO</v>
      </c>
      <c r="R42" s="4">
        <f>+[1]All!AM617</f>
        <v>45</v>
      </c>
      <c r="S42" s="2" t="str">
        <f>+[1]All!AN617</f>
        <v>Ball State</v>
      </c>
      <c r="T42" s="5">
        <f>+[1]All!AO617</f>
        <v>13</v>
      </c>
      <c r="U42" s="55"/>
      <c r="V42" s="56" t="str">
        <f>+[1]All!AQ617</f>
        <v>Toledo</v>
      </c>
      <c r="W42" s="57">
        <f>+[1]All!AR617</f>
        <v>1</v>
      </c>
      <c r="X42" s="58">
        <f>+[1]All!AS617</f>
        <v>2</v>
      </c>
      <c r="Y42" s="59">
        <f>+[1]All!AT617</f>
        <v>0</v>
      </c>
      <c r="Z42" s="57">
        <f>+[1]All!AU617</f>
        <v>3</v>
      </c>
      <c r="AA42" s="58">
        <f>+[1]All!AV617</f>
        <v>3</v>
      </c>
      <c r="AB42" s="59">
        <f>+[1]All!AW617</f>
        <v>0</v>
      </c>
      <c r="AC42" s="60"/>
      <c r="AD42" s="57">
        <f>+[1]All!AY617</f>
        <v>5</v>
      </c>
      <c r="AE42" s="58">
        <f>+[1]All!AZ617</f>
        <v>9</v>
      </c>
      <c r="AF42" s="59">
        <f>+[1]All!BA617</f>
        <v>0</v>
      </c>
      <c r="AG42" s="59"/>
      <c r="AH42" s="56" t="str">
        <f>+[1]All!BC617</f>
        <v>Ball State</v>
      </c>
      <c r="AI42" s="57">
        <f>+[1]All!BD617</f>
        <v>0</v>
      </c>
      <c r="AJ42" s="58">
        <f>+[1]All!BE617</f>
        <v>0</v>
      </c>
      <c r="AK42" s="59">
        <f>+[1]All!BF617</f>
        <v>0</v>
      </c>
      <c r="AL42" s="57">
        <f>+[1]All!BG617</f>
        <v>4</v>
      </c>
      <c r="AM42" s="58">
        <f>+[1]All!BH617</f>
        <v>1</v>
      </c>
      <c r="AN42" s="59">
        <f>+[1]All!BI617</f>
        <v>0</v>
      </c>
      <c r="AO42" s="61">
        <f>+[1]All!BJ617</f>
        <v>67.290000000000006</v>
      </c>
      <c r="AP42" s="62">
        <f>+[1]All!BK617</f>
        <v>59.27</v>
      </c>
    </row>
    <row r="43" spans="1:42" x14ac:dyDescent="0.45">
      <c r="A43" s="8">
        <f>+[1]All!A618</f>
        <v>8</v>
      </c>
      <c r="B43" s="21" t="str">
        <f>+[1]All!B618</f>
        <v>Sat</v>
      </c>
      <c r="C43" s="51">
        <f>+[1]All!C618</f>
        <v>43757</v>
      </c>
      <c r="D43" s="11">
        <f>+[1]All!D618</f>
        <v>0.58333333333333337</v>
      </c>
      <c r="E43" s="53" t="str">
        <f>+[1]All!E618</f>
        <v>espn3</v>
      </c>
      <c r="F43" s="21" t="str">
        <f>+[1]All!F618</f>
        <v>Central Michigan</v>
      </c>
      <c r="G43" s="52" t="str">
        <f>+[1]All!G618</f>
        <v>MAC</v>
      </c>
      <c r="H43" s="21" t="str">
        <f>+[1]All!H618</f>
        <v>Bowling Green</v>
      </c>
      <c r="I43" s="52" t="str">
        <f>+[1]All!I618</f>
        <v>MAC</v>
      </c>
      <c r="J43" s="21" t="str">
        <f>+[1]All!J618</f>
        <v>Central Michigan</v>
      </c>
      <c r="K43" s="53" t="str">
        <f>+[1]All!K618</f>
        <v>Bowling Green</v>
      </c>
      <c r="L43" s="54">
        <f>+[1]All!L618</f>
        <v>11</v>
      </c>
      <c r="M43" s="16">
        <f>+[1]All!M618</f>
        <v>54</v>
      </c>
      <c r="N43" s="125" t="str">
        <f>+[1]All!T618</f>
        <v>Central Michigan</v>
      </c>
      <c r="O43" s="125">
        <f>+[1]All!X618</f>
        <v>0</v>
      </c>
      <c r="P43" s="125">
        <f>+[1]All!Z618</f>
        <v>0</v>
      </c>
      <c r="Q43" s="2" t="str">
        <f>+[1]All!AL618</f>
        <v>DNP</v>
      </c>
      <c r="R43" s="4">
        <f>+[1]All!AM618</f>
        <v>0</v>
      </c>
      <c r="S43" s="2">
        <f>+[1]All!AN618</f>
        <v>0</v>
      </c>
      <c r="T43" s="5">
        <f>+[1]All!AO618</f>
        <v>0</v>
      </c>
      <c r="U43" s="55"/>
      <c r="V43" s="56" t="str">
        <f>+[1]All!AQ618</f>
        <v>Central Michigan</v>
      </c>
      <c r="W43" s="57">
        <f>+[1]All!AR618</f>
        <v>1</v>
      </c>
      <c r="X43" s="58">
        <f>+[1]All!AS618</f>
        <v>1</v>
      </c>
      <c r="Y43" s="59">
        <f>+[1]All!AT618</f>
        <v>0</v>
      </c>
      <c r="Z43" s="57">
        <f>+[1]All!AU618</f>
        <v>4</v>
      </c>
      <c r="AA43" s="58">
        <f>+[1]All!AV618</f>
        <v>1</v>
      </c>
      <c r="AB43" s="59">
        <f>+[1]All!AW618</f>
        <v>0</v>
      </c>
      <c r="AC43" s="60"/>
      <c r="AD43" s="57">
        <f>+[1]All!AY618</f>
        <v>2</v>
      </c>
      <c r="AE43" s="58">
        <f>+[1]All!AZ618</f>
        <v>2</v>
      </c>
      <c r="AF43" s="59">
        <f>+[1]All!BA618</f>
        <v>0</v>
      </c>
      <c r="AG43" s="59"/>
      <c r="AH43" s="56" t="str">
        <f>+[1]All!BC618</f>
        <v>Bowling Green</v>
      </c>
      <c r="AI43" s="57">
        <f>+[1]All!BD618</f>
        <v>1</v>
      </c>
      <c r="AJ43" s="58">
        <f>+[1]All!BE618</f>
        <v>1</v>
      </c>
      <c r="AK43" s="59">
        <f>+[1]All!BF618</f>
        <v>0</v>
      </c>
      <c r="AL43" s="57">
        <f>+[1]All!BG618</f>
        <v>1</v>
      </c>
      <c r="AM43" s="58">
        <f>+[1]All!BH618</f>
        <v>4</v>
      </c>
      <c r="AN43" s="59">
        <f>+[1]All!BI618</f>
        <v>0</v>
      </c>
      <c r="AO43" s="61">
        <f>+[1]All!BJ618</f>
        <v>60.2</v>
      </c>
      <c r="AP43" s="62">
        <f>+[1]All!BK618</f>
        <v>49.47</v>
      </c>
    </row>
    <row r="44" spans="1:42" x14ac:dyDescent="0.45">
      <c r="A44" s="8">
        <f>+[1]All!A619</f>
        <v>8</v>
      </c>
      <c r="B44" s="21" t="str">
        <f>+[1]All!B619</f>
        <v>Sat</v>
      </c>
      <c r="C44" s="51">
        <f>+[1]All!C619</f>
        <v>43757</v>
      </c>
      <c r="D44" s="11">
        <f>+[1]All!D619</f>
        <v>0.79166666666666663</v>
      </c>
      <c r="E44" s="53">
        <f>+[1]All!E619</f>
        <v>0</v>
      </c>
      <c r="F44" s="21" t="str">
        <f>+[1]All!F619</f>
        <v>Western Michigan</v>
      </c>
      <c r="G44" s="52" t="str">
        <f>+[1]All!G619</f>
        <v>MAC</v>
      </c>
      <c r="H44" s="21" t="str">
        <f>+[1]All!H619</f>
        <v>Eastern Michigan</v>
      </c>
      <c r="I44" s="52" t="str">
        <f>+[1]All!I619</f>
        <v>MAC</v>
      </c>
      <c r="J44" s="21" t="str">
        <f>+[1]All!J619</f>
        <v>Western Michigan</v>
      </c>
      <c r="K44" s="53" t="str">
        <f>+[1]All!K619</f>
        <v>Eastern Michigan</v>
      </c>
      <c r="L44" s="54">
        <f>+[1]All!L619</f>
        <v>8.5</v>
      </c>
      <c r="M44" s="16">
        <f>+[1]All!M619</f>
        <v>61.5</v>
      </c>
      <c r="N44" s="125" t="str">
        <f>+[1]All!T619</f>
        <v>Western Michigan</v>
      </c>
      <c r="O44" s="125" t="str">
        <f>+[1]All!X619</f>
        <v>Q</v>
      </c>
      <c r="P44" s="125">
        <f>+[1]All!Z619</f>
        <v>0</v>
      </c>
      <c r="Q44" s="2" t="str">
        <f>+[1]All!AL619</f>
        <v>WESTERN MICHIGAN</v>
      </c>
      <c r="R44" s="4">
        <f>+[1]All!AM619</f>
        <v>27</v>
      </c>
      <c r="S44" s="2" t="str">
        <f>+[1]All!AN619</f>
        <v>Eastern Michigan</v>
      </c>
      <c r="T44" s="5">
        <f>+[1]All!AO619</f>
        <v>24</v>
      </c>
      <c r="U44" s="55"/>
      <c r="V44" s="56" t="str">
        <f>+[1]All!AQ619</f>
        <v>Western Michigan</v>
      </c>
      <c r="W44" s="57">
        <f>+[1]All!AR619</f>
        <v>0</v>
      </c>
      <c r="X44" s="58">
        <f>+[1]All!AS619</f>
        <v>3</v>
      </c>
      <c r="Y44" s="59">
        <f>+[1]All!AT619</f>
        <v>0</v>
      </c>
      <c r="Z44" s="57">
        <f>+[1]All!AU619</f>
        <v>2</v>
      </c>
      <c r="AA44" s="58">
        <f>+[1]All!AV619</f>
        <v>3</v>
      </c>
      <c r="AB44" s="59">
        <f>+[1]All!AW619</f>
        <v>0</v>
      </c>
      <c r="AC44" s="60"/>
      <c r="AD44" s="57">
        <f>+[1]All!AY619</f>
        <v>5</v>
      </c>
      <c r="AE44" s="58">
        <f>+[1]All!AZ619</f>
        <v>8</v>
      </c>
      <c r="AF44" s="59">
        <f>+[1]All!BA619</f>
        <v>1</v>
      </c>
      <c r="AG44" s="59"/>
      <c r="AH44" s="56" t="str">
        <f>+[1]All!BC619</f>
        <v>Eastern Michigan</v>
      </c>
      <c r="AI44" s="57">
        <f>+[1]All!BD619</f>
        <v>1</v>
      </c>
      <c r="AJ44" s="58">
        <f>+[1]All!BE619</f>
        <v>1</v>
      </c>
      <c r="AK44" s="59">
        <f>+[1]All!BF619</f>
        <v>0</v>
      </c>
      <c r="AL44" s="57">
        <f>+[1]All!BG619</f>
        <v>2</v>
      </c>
      <c r="AM44" s="58">
        <f>+[1]All!BH619</f>
        <v>3</v>
      </c>
      <c r="AN44" s="59">
        <f>+[1]All!BI619</f>
        <v>0</v>
      </c>
      <c r="AO44" s="61">
        <f>+[1]All!BJ619</f>
        <v>69.010000000000005</v>
      </c>
      <c r="AP44" s="62">
        <f>+[1]All!BK619</f>
        <v>57.28</v>
      </c>
    </row>
    <row r="45" spans="1:42" x14ac:dyDescent="0.45">
      <c r="A45" s="8">
        <f>+[1]All!A620</f>
        <v>8</v>
      </c>
      <c r="B45" s="21" t="str">
        <f>+[1]All!B620</f>
        <v>Sat</v>
      </c>
      <c r="C45" s="51">
        <f>+[1]All!C620</f>
        <v>43757</v>
      </c>
      <c r="D45" s="11">
        <f>+[1]All!D620</f>
        <v>0.60416666666666663</v>
      </c>
      <c r="E45" s="53">
        <f>+[1]All!E620</f>
        <v>0</v>
      </c>
      <c r="F45" s="21" t="str">
        <f>+[1]All!F620</f>
        <v>Northern Illinois</v>
      </c>
      <c r="G45" s="52" t="str">
        <f>+[1]All!G620</f>
        <v>MAC</v>
      </c>
      <c r="H45" s="21" t="str">
        <f>+[1]All!H620</f>
        <v>Miami (OH)</v>
      </c>
      <c r="I45" s="52" t="str">
        <f>+[1]All!I620</f>
        <v>MAC</v>
      </c>
      <c r="J45" s="21" t="str">
        <f>+[1]All!J620</f>
        <v>Northern Illinois</v>
      </c>
      <c r="K45" s="53" t="str">
        <f>+[1]All!K620</f>
        <v>Miami (OH)</v>
      </c>
      <c r="L45" s="54">
        <f>+[1]All!L620</f>
        <v>2.5</v>
      </c>
      <c r="M45" s="16">
        <f>+[1]All!M620</f>
        <v>48.5</v>
      </c>
      <c r="N45" s="125" t="str">
        <f>+[1]All!T620</f>
        <v>Miami (OH)</v>
      </c>
      <c r="O45" s="125" t="str">
        <f>+[1]All!X620</f>
        <v>Q</v>
      </c>
      <c r="P45" s="125">
        <f>+[1]All!Z620</f>
        <v>0</v>
      </c>
      <c r="Q45" s="2" t="str">
        <f>+[1]All!AL620</f>
        <v>Miami (OH)</v>
      </c>
      <c r="R45" s="4">
        <f>+[1]All!AM620</f>
        <v>13</v>
      </c>
      <c r="S45" s="2" t="str">
        <f>+[1]All!AN620</f>
        <v>NORTHERN ILLINOIS</v>
      </c>
      <c r="T45" s="5">
        <f>+[1]All!AO620</f>
        <v>7</v>
      </c>
      <c r="U45" s="55"/>
      <c r="V45" s="56" t="str">
        <f>+[1]All!AQ620</f>
        <v>Northern Illinois</v>
      </c>
      <c r="W45" s="57">
        <f>+[1]All!AR620</f>
        <v>2</v>
      </c>
      <c r="X45" s="58">
        <f>+[1]All!AS620</f>
        <v>1</v>
      </c>
      <c r="Y45" s="59">
        <f>+[1]All!AT620</f>
        <v>0</v>
      </c>
      <c r="Z45" s="57">
        <f>+[1]All!AU620</f>
        <v>2</v>
      </c>
      <c r="AA45" s="58">
        <f>+[1]All!AV620</f>
        <v>2</v>
      </c>
      <c r="AB45" s="59">
        <f>+[1]All!AW620</f>
        <v>0</v>
      </c>
      <c r="AC45" s="60"/>
      <c r="AD45" s="57">
        <f>+[1]All!AY620</f>
        <v>2</v>
      </c>
      <c r="AE45" s="58">
        <f>+[1]All!AZ620</f>
        <v>6</v>
      </c>
      <c r="AF45" s="59">
        <f>+[1]All!BA620</f>
        <v>0</v>
      </c>
      <c r="AG45" s="59"/>
      <c r="AH45" s="56" t="str">
        <f>+[1]All!BC620</f>
        <v>Miami (OH)</v>
      </c>
      <c r="AI45" s="57">
        <f>+[1]All!BD620</f>
        <v>0</v>
      </c>
      <c r="AJ45" s="58">
        <f>+[1]All!BE620</f>
        <v>0</v>
      </c>
      <c r="AK45" s="59">
        <f>+[1]All!BF620</f>
        <v>0</v>
      </c>
      <c r="AL45" s="57">
        <f>+[1]All!BG620</f>
        <v>0</v>
      </c>
      <c r="AM45" s="58">
        <f>+[1]All!BH620</f>
        <v>4</v>
      </c>
      <c r="AN45" s="59">
        <f>+[1]All!BI620</f>
        <v>0</v>
      </c>
      <c r="AO45" s="61">
        <f>+[1]All!BJ620</f>
        <v>59.37</v>
      </c>
      <c r="AP45" s="62">
        <f>+[1]All!BK620</f>
        <v>60.82</v>
      </c>
    </row>
    <row r="46" spans="1:42" x14ac:dyDescent="0.45">
      <c r="A46" s="8">
        <f>+[1]All!A621</f>
        <v>8</v>
      </c>
      <c r="B46" s="21" t="str">
        <f>+[1]All!B621</f>
        <v>Sat</v>
      </c>
      <c r="C46" s="51">
        <f>+[1]All!C621</f>
        <v>43757</v>
      </c>
      <c r="D46" s="11">
        <f>+[1]All!D621</f>
        <v>0.5</v>
      </c>
      <c r="E46" s="53" t="str">
        <f>+[1]All!E621</f>
        <v>CBSSN</v>
      </c>
      <c r="F46" s="21" t="str">
        <f>+[1]All!F621</f>
        <v>Kent State</v>
      </c>
      <c r="G46" s="52" t="str">
        <f>+[1]All!G621</f>
        <v>MAC</v>
      </c>
      <c r="H46" s="21" t="str">
        <f>+[1]All!H621</f>
        <v>Ohio</v>
      </c>
      <c r="I46" s="52" t="str">
        <f>+[1]All!I621</f>
        <v>MAC</v>
      </c>
      <c r="J46" s="21" t="str">
        <f>+[1]All!J621</f>
        <v>Ohio</v>
      </c>
      <c r="K46" s="53" t="str">
        <f>+[1]All!K621</f>
        <v>Kent State</v>
      </c>
      <c r="L46" s="54">
        <f>+[1]All!L621</f>
        <v>7.5</v>
      </c>
      <c r="M46" s="16">
        <f>+[1]All!M621</f>
        <v>60.5</v>
      </c>
      <c r="N46" s="125" t="str">
        <f>+[1]All!T621</f>
        <v>Ohio</v>
      </c>
      <c r="O46" s="125" t="str">
        <f>+[1]All!X621</f>
        <v>Q</v>
      </c>
      <c r="P46" s="125">
        <f>+[1]All!Z621</f>
        <v>0</v>
      </c>
      <c r="Q46" s="2" t="str">
        <f>+[1]All!AL621</f>
        <v>Ohio</v>
      </c>
      <c r="R46" s="4">
        <f>+[1]All!AM621</f>
        <v>27</v>
      </c>
      <c r="S46" s="2" t="str">
        <f>+[1]All!AN621</f>
        <v>KENT STATE</v>
      </c>
      <c r="T46" s="5">
        <f>+[1]All!AO621</f>
        <v>26</v>
      </c>
      <c r="U46" s="55"/>
      <c r="V46" s="56" t="str">
        <f>+[1]All!AQ621</f>
        <v>Kent State</v>
      </c>
      <c r="W46" s="57">
        <f>+[1]All!AR621</f>
        <v>2</v>
      </c>
      <c r="X46" s="58">
        <f>+[1]All!AS621</f>
        <v>2</v>
      </c>
      <c r="Y46" s="59">
        <f>+[1]All!AT621</f>
        <v>0</v>
      </c>
      <c r="Z46" s="57">
        <f>+[1]All!AU621</f>
        <v>3</v>
      </c>
      <c r="AA46" s="58">
        <f>+[1]All!AV621</f>
        <v>2</v>
      </c>
      <c r="AB46" s="59">
        <f>+[1]All!AW621</f>
        <v>0</v>
      </c>
      <c r="AC46" s="60"/>
      <c r="AD46" s="57">
        <f>+[1]All!AY621</f>
        <v>8</v>
      </c>
      <c r="AE46" s="58">
        <f>+[1]All!AZ621</f>
        <v>5</v>
      </c>
      <c r="AF46" s="59">
        <f>+[1]All!BA621</f>
        <v>1</v>
      </c>
      <c r="AG46" s="59"/>
      <c r="AH46" s="56" t="str">
        <f>+[1]All!BC621</f>
        <v>Ohio</v>
      </c>
      <c r="AI46" s="57">
        <f>+[1]All!BD621</f>
        <v>0</v>
      </c>
      <c r="AJ46" s="58">
        <f>+[1]All!BE621</f>
        <v>2</v>
      </c>
      <c r="AK46" s="59">
        <f>+[1]All!BF621</f>
        <v>0</v>
      </c>
      <c r="AL46" s="57">
        <f>+[1]All!BG621</f>
        <v>1</v>
      </c>
      <c r="AM46" s="58">
        <f>+[1]All!BH621</f>
        <v>4</v>
      </c>
      <c r="AN46" s="59">
        <f>+[1]All!BI621</f>
        <v>0</v>
      </c>
      <c r="AO46" s="61">
        <f>+[1]All!BJ621</f>
        <v>59.94</v>
      </c>
      <c r="AP46" s="62">
        <f>+[1]All!BK621</f>
        <v>60.64</v>
      </c>
    </row>
    <row r="47" spans="1:42" x14ac:dyDescent="0.45">
      <c r="A47" s="8">
        <f>+[1]All!A622</f>
        <v>8</v>
      </c>
      <c r="B47" s="21" t="str">
        <f>+[1]All!B622</f>
        <v>Sat</v>
      </c>
      <c r="C47" s="51">
        <f>+[1]All!C622</f>
        <v>43757</v>
      </c>
      <c r="D47" s="11">
        <f>+[1]All!D622</f>
        <v>0.95833333333333337</v>
      </c>
      <c r="E47" s="53" t="str">
        <f>+[1]All!E622</f>
        <v>CBSSN</v>
      </c>
      <c r="F47" s="21" t="str">
        <f>+[1]All!F622</f>
        <v>Air Force</v>
      </c>
      <c r="G47" s="52" t="str">
        <f>+[1]All!G622</f>
        <v>MWC</v>
      </c>
      <c r="H47" s="21" t="str">
        <f>+[1]All!H622</f>
        <v>Hawaii</v>
      </c>
      <c r="I47" s="52" t="str">
        <f>+[1]All!I622</f>
        <v>MWC</v>
      </c>
      <c r="J47" s="21" t="str">
        <f>+[1]All!J622</f>
        <v>Air Force</v>
      </c>
      <c r="K47" s="53" t="str">
        <f>+[1]All!K622</f>
        <v>Hawaii</v>
      </c>
      <c r="L47" s="54">
        <f>+[1]All!L622</f>
        <v>3</v>
      </c>
      <c r="M47" s="16">
        <f>+[1]All!M622</f>
        <v>66.5</v>
      </c>
      <c r="N47" s="125" t="str">
        <f>+[1]All!T622</f>
        <v>Hawaii</v>
      </c>
      <c r="O47" s="125">
        <f>+[1]All!X622</f>
        <v>0</v>
      </c>
      <c r="P47" s="125">
        <f>+[1]All!Z622</f>
        <v>0</v>
      </c>
      <c r="Q47" s="2" t="str">
        <f>+[1]All!AL622</f>
        <v>DNP</v>
      </c>
      <c r="R47" s="4">
        <f>+[1]All!AM622</f>
        <v>0</v>
      </c>
      <c r="S47" s="2">
        <f>+[1]All!AN622</f>
        <v>0</v>
      </c>
      <c r="T47" s="5">
        <f>+[1]All!AO622</f>
        <v>0</v>
      </c>
      <c r="U47" s="55"/>
      <c r="V47" s="56" t="str">
        <f>+[1]All!AQ622</f>
        <v>Air Force</v>
      </c>
      <c r="W47" s="57">
        <f>+[1]All!AR622</f>
        <v>1</v>
      </c>
      <c r="X47" s="58">
        <f>+[1]All!AS622</f>
        <v>2</v>
      </c>
      <c r="Y47" s="59">
        <f>+[1]All!AT622</f>
        <v>0</v>
      </c>
      <c r="Z47" s="57">
        <f>+[1]All!AU622</f>
        <v>2</v>
      </c>
      <c r="AA47" s="58">
        <f>+[1]All!AV622</f>
        <v>2</v>
      </c>
      <c r="AB47" s="59">
        <f>+[1]All!AW622</f>
        <v>0</v>
      </c>
      <c r="AC47" s="60"/>
      <c r="AD47" s="57">
        <f>+[1]All!AY622</f>
        <v>1</v>
      </c>
      <c r="AE47" s="58">
        <f>+[1]All!AZ622</f>
        <v>2</v>
      </c>
      <c r="AF47" s="59">
        <f>+[1]All!BA622</f>
        <v>0</v>
      </c>
      <c r="AG47" s="59"/>
      <c r="AH47" s="56" t="str">
        <f>+[1]All!BC622</f>
        <v>Hawaii</v>
      </c>
      <c r="AI47" s="57">
        <f>+[1]All!BD622</f>
        <v>1</v>
      </c>
      <c r="AJ47" s="58">
        <f>+[1]All!BE622</f>
        <v>1</v>
      </c>
      <c r="AK47" s="59">
        <f>+[1]All!BF622</f>
        <v>0</v>
      </c>
      <c r="AL47" s="57">
        <f>+[1]All!BG622</f>
        <v>1</v>
      </c>
      <c r="AM47" s="58">
        <f>+[1]All!BH622</f>
        <v>3</v>
      </c>
      <c r="AN47" s="59">
        <f>+[1]All!BI622</f>
        <v>0</v>
      </c>
      <c r="AO47" s="61">
        <f>+[1]All!BJ622</f>
        <v>72.2</v>
      </c>
      <c r="AP47" s="62">
        <f>+[1]All!BK622</f>
        <v>68.06</v>
      </c>
    </row>
    <row r="48" spans="1:42" x14ac:dyDescent="0.45">
      <c r="A48" s="8">
        <f>+[1]All!A623</f>
        <v>8</v>
      </c>
      <c r="B48" s="21" t="str">
        <f>+[1]All!B623</f>
        <v>Sat</v>
      </c>
      <c r="C48" s="51">
        <f>+[1]All!C623</f>
        <v>43757</v>
      </c>
      <c r="D48" s="11">
        <f>+[1]All!D623</f>
        <v>0.79166666666666663</v>
      </c>
      <c r="E48" s="53">
        <f>+[1]All!E623</f>
        <v>0</v>
      </c>
      <c r="F48" s="21" t="str">
        <f>+[1]All!F623</f>
        <v>San Diego State</v>
      </c>
      <c r="G48" s="52" t="str">
        <f>+[1]All!G623</f>
        <v>MWC</v>
      </c>
      <c r="H48" s="21" t="str">
        <f>+[1]All!H623</f>
        <v>San Jose State</v>
      </c>
      <c r="I48" s="52" t="str">
        <f>+[1]All!I623</f>
        <v>MWC</v>
      </c>
      <c r="J48" s="21" t="str">
        <f>+[1]All!J623</f>
        <v>San Diego State</v>
      </c>
      <c r="K48" s="53" t="str">
        <f>+[1]All!K623</f>
        <v>San Jose State</v>
      </c>
      <c r="L48" s="54">
        <f>+[1]All!L623</f>
        <v>8</v>
      </c>
      <c r="M48" s="16">
        <f>+[1]All!M623</f>
        <v>46</v>
      </c>
      <c r="N48" s="125" t="str">
        <f>+[1]All!T623</f>
        <v>San Jose State</v>
      </c>
      <c r="O48" s="125">
        <f>+[1]All!X623</f>
        <v>0</v>
      </c>
      <c r="P48" s="125">
        <f>+[1]All!Z623</f>
        <v>0</v>
      </c>
      <c r="Q48" s="2" t="str">
        <f>+[1]All!AL623</f>
        <v>SAN DIEGO STATE</v>
      </c>
      <c r="R48" s="4">
        <f>+[1]All!AM623</f>
        <v>16</v>
      </c>
      <c r="S48" s="2" t="str">
        <f>+[1]All!AN623</f>
        <v>San Jose State</v>
      </c>
      <c r="T48" s="5">
        <f>+[1]All!AO623</f>
        <v>13</v>
      </c>
      <c r="U48" s="55"/>
      <c r="V48" s="56" t="str">
        <f>+[1]All!AQ623</f>
        <v>San Diego State</v>
      </c>
      <c r="W48" s="57">
        <f>+[1]All!AR623</f>
        <v>3</v>
      </c>
      <c r="X48" s="58">
        <f>+[1]All!AS623</f>
        <v>0</v>
      </c>
      <c r="Y48" s="59">
        <f>+[1]All!AT623</f>
        <v>0</v>
      </c>
      <c r="Z48" s="57">
        <f>+[1]All!AU623</f>
        <v>3</v>
      </c>
      <c r="AA48" s="58">
        <f>+[1]All!AV623</f>
        <v>1</v>
      </c>
      <c r="AB48" s="59">
        <f>+[1]All!AW623</f>
        <v>1</v>
      </c>
      <c r="AC48" s="60"/>
      <c r="AD48" s="57">
        <f>+[1]All!AY623</f>
        <v>4</v>
      </c>
      <c r="AE48" s="58">
        <f>+[1]All!AZ623</f>
        <v>5</v>
      </c>
      <c r="AF48" s="59">
        <f>+[1]All!BA623</f>
        <v>1</v>
      </c>
      <c r="AG48" s="59"/>
      <c r="AH48" s="56" t="str">
        <f>+[1]All!BC623</f>
        <v>San Jose State</v>
      </c>
      <c r="AI48" s="57">
        <f>+[1]All!BD623</f>
        <v>1</v>
      </c>
      <c r="AJ48" s="58">
        <f>+[1]All!BE623</f>
        <v>1</v>
      </c>
      <c r="AK48" s="59">
        <f>+[1]All!BF623</f>
        <v>0</v>
      </c>
      <c r="AL48" s="57">
        <f>+[1]All!BG623</f>
        <v>2</v>
      </c>
      <c r="AM48" s="58">
        <f>+[1]All!BH623</f>
        <v>2</v>
      </c>
      <c r="AN48" s="59">
        <f>+[1]All!BI623</f>
        <v>0</v>
      </c>
      <c r="AO48" s="61">
        <f>+[1]All!BJ623</f>
        <v>71.58</v>
      </c>
      <c r="AP48" s="62">
        <f>+[1]All!BK623</f>
        <v>54.8</v>
      </c>
    </row>
    <row r="49" spans="1:42" x14ac:dyDescent="0.45">
      <c r="A49" s="8">
        <f>+[1]All!A624</f>
        <v>8</v>
      </c>
      <c r="B49" s="21" t="str">
        <f>+[1]All!B624</f>
        <v>Sat</v>
      </c>
      <c r="C49" s="51">
        <f>+[1]All!C624</f>
        <v>43757</v>
      </c>
      <c r="D49" s="11">
        <f>+[1]All!D624</f>
        <v>0.92708333333333337</v>
      </c>
      <c r="E49" s="53" t="str">
        <f>+[1]All!E624</f>
        <v>ESPNU</v>
      </c>
      <c r="F49" s="21" t="str">
        <f>+[1]All!F624</f>
        <v>Nevada</v>
      </c>
      <c r="G49" s="52" t="str">
        <f>+[1]All!G624</f>
        <v>MWC</v>
      </c>
      <c r="H49" s="21" t="str">
        <f>+[1]All!H624</f>
        <v>Utah State</v>
      </c>
      <c r="I49" s="52" t="str">
        <f>+[1]All!I624</f>
        <v>MWC</v>
      </c>
      <c r="J49" s="21" t="str">
        <f>+[1]All!J624</f>
        <v>Utah State</v>
      </c>
      <c r="K49" s="53" t="str">
        <f>+[1]All!K624</f>
        <v>Nevada</v>
      </c>
      <c r="L49" s="54">
        <f>+[1]All!L624</f>
        <v>21</v>
      </c>
      <c r="M49" s="16">
        <f>+[1]All!M624</f>
        <v>59</v>
      </c>
      <c r="N49" s="125" t="str">
        <f>+[1]All!T624</f>
        <v>Nevada</v>
      </c>
      <c r="O49" s="125">
        <f>+[1]All!X624</f>
        <v>0</v>
      </c>
      <c r="P49" s="125">
        <f>+[1]All!Z624</f>
        <v>0</v>
      </c>
      <c r="Q49" s="2" t="str">
        <f>+[1]All!AL624</f>
        <v>DNP</v>
      </c>
      <c r="R49" s="4">
        <f>+[1]All!AM624</f>
        <v>0</v>
      </c>
      <c r="S49" s="2">
        <f>+[1]All!AN624</f>
        <v>0</v>
      </c>
      <c r="T49" s="5">
        <f>+[1]All!AO624</f>
        <v>0</v>
      </c>
      <c r="U49" s="55"/>
      <c r="V49" s="56" t="str">
        <f>+[1]All!AQ624</f>
        <v>Nevada</v>
      </c>
      <c r="W49" s="57">
        <f>+[1]All!AR624</f>
        <v>1</v>
      </c>
      <c r="X49" s="58">
        <f>+[1]All!AS624</f>
        <v>1</v>
      </c>
      <c r="Y49" s="59">
        <f>+[1]All!AT624</f>
        <v>0</v>
      </c>
      <c r="Z49" s="57">
        <f>+[1]All!AU624</f>
        <v>3</v>
      </c>
      <c r="AA49" s="58">
        <f>+[1]All!AV624</f>
        <v>1</v>
      </c>
      <c r="AB49" s="59">
        <f>+[1]All!AW624</f>
        <v>0</v>
      </c>
      <c r="AC49" s="60"/>
      <c r="AD49" s="57">
        <f>+[1]All!AY624</f>
        <v>4</v>
      </c>
      <c r="AE49" s="58">
        <f>+[1]All!AZ624</f>
        <v>5</v>
      </c>
      <c r="AF49" s="59">
        <f>+[1]All!BA624</f>
        <v>0</v>
      </c>
      <c r="AG49" s="59"/>
      <c r="AH49" s="56" t="str">
        <f>+[1]All!BC624</f>
        <v>Utah State</v>
      </c>
      <c r="AI49" s="57">
        <f>+[1]All!BD624</f>
        <v>0</v>
      </c>
      <c r="AJ49" s="58">
        <f>+[1]All!BE624</f>
        <v>0</v>
      </c>
      <c r="AK49" s="59">
        <f>+[1]All!BF624</f>
        <v>0</v>
      </c>
      <c r="AL49" s="57">
        <f>+[1]All!BG624</f>
        <v>2</v>
      </c>
      <c r="AM49" s="58">
        <f>+[1]All!BH624</f>
        <v>1</v>
      </c>
      <c r="AN49" s="59">
        <f>+[1]All!BI624</f>
        <v>0</v>
      </c>
      <c r="AO49" s="61">
        <f>+[1]All!BJ624</f>
        <v>57.64</v>
      </c>
      <c r="AP49" s="62">
        <f>+[1]All!BK624</f>
        <v>74.819999999999993</v>
      </c>
    </row>
    <row r="50" spans="1:42" x14ac:dyDescent="0.45">
      <c r="A50" s="8">
        <f>+[1]All!A625</f>
        <v>8</v>
      </c>
      <c r="B50" s="21" t="str">
        <f>+[1]All!B625</f>
        <v>Sat</v>
      </c>
      <c r="C50" s="51">
        <f>+[1]All!C625</f>
        <v>43757</v>
      </c>
      <c r="D50" s="11">
        <f>+[1]All!D625</f>
        <v>0.625</v>
      </c>
      <c r="E50" s="53">
        <f>+[1]All!E625</f>
        <v>0</v>
      </c>
      <c r="F50" s="21" t="str">
        <f>+[1]All!F625</f>
        <v>New Mexico</v>
      </c>
      <c r="G50" s="52" t="str">
        <f>+[1]All!G625</f>
        <v>MWC</v>
      </c>
      <c r="H50" s="21" t="str">
        <f>+[1]All!H625</f>
        <v>Wyoming</v>
      </c>
      <c r="I50" s="52" t="str">
        <f>+[1]All!I625</f>
        <v>MWC</v>
      </c>
      <c r="J50" s="21" t="str">
        <f>+[1]All!J625</f>
        <v>Wyoming</v>
      </c>
      <c r="K50" s="53" t="str">
        <f>+[1]All!K625</f>
        <v>New Mexico</v>
      </c>
      <c r="L50" s="54">
        <f>+[1]All!L625</f>
        <v>19.5</v>
      </c>
      <c r="M50" s="16">
        <f>+[1]All!M625</f>
        <v>48.5</v>
      </c>
      <c r="N50" s="125" t="str">
        <f>+[1]All!T625</f>
        <v>New Mexico</v>
      </c>
      <c r="O50" s="125">
        <f>+[1]All!X625</f>
        <v>0</v>
      </c>
      <c r="P50" s="125">
        <f>+[1]All!Z625</f>
        <v>0</v>
      </c>
      <c r="Q50" s="2" t="str">
        <f>+[1]All!AL625</f>
        <v>Wyoming</v>
      </c>
      <c r="R50" s="4">
        <f>+[1]All!AM625</f>
        <v>31</v>
      </c>
      <c r="S50" s="2" t="str">
        <f>+[1]All!AN625</f>
        <v>NEW MEXICO</v>
      </c>
      <c r="T50" s="5">
        <f>+[1]All!AO625</f>
        <v>3</v>
      </c>
      <c r="U50" s="55"/>
      <c r="V50" s="56" t="str">
        <f>+[1]All!AQ625</f>
        <v>New Mexico</v>
      </c>
      <c r="W50" s="57">
        <f>+[1]All!AR625</f>
        <v>0</v>
      </c>
      <c r="X50" s="58">
        <f>+[1]All!AS625</f>
        <v>1</v>
      </c>
      <c r="Y50" s="59">
        <f>+[1]All!AT625</f>
        <v>0</v>
      </c>
      <c r="Z50" s="57">
        <f>+[1]All!AU625</f>
        <v>0</v>
      </c>
      <c r="AA50" s="58">
        <f>+[1]All!AV625</f>
        <v>4</v>
      </c>
      <c r="AB50" s="59">
        <f>+[1]All!AW625</f>
        <v>0</v>
      </c>
      <c r="AC50" s="60"/>
      <c r="AD50" s="57">
        <f>+[1]All!AY625</f>
        <v>9</v>
      </c>
      <c r="AE50" s="58">
        <f>+[1]All!AZ625</f>
        <v>5</v>
      </c>
      <c r="AF50" s="59">
        <f>+[1]All!BA625</f>
        <v>0</v>
      </c>
      <c r="AG50" s="59"/>
      <c r="AH50" s="56" t="str">
        <f>+[1]All!BC625</f>
        <v>Wyoming</v>
      </c>
      <c r="AI50" s="57">
        <f>+[1]All!BD625</f>
        <v>1</v>
      </c>
      <c r="AJ50" s="58">
        <f>+[1]All!BE625</f>
        <v>0</v>
      </c>
      <c r="AK50" s="59">
        <f>+[1]All!BF625</f>
        <v>0</v>
      </c>
      <c r="AL50" s="57">
        <f>+[1]All!BG625</f>
        <v>3</v>
      </c>
      <c r="AM50" s="58">
        <f>+[1]All!BH625</f>
        <v>0</v>
      </c>
      <c r="AN50" s="59">
        <f>+[1]All!BI625</f>
        <v>1</v>
      </c>
      <c r="AO50" s="61">
        <f>+[1]All!BJ625</f>
        <v>49.63</v>
      </c>
      <c r="AP50" s="62">
        <f>+[1]All!BK625</f>
        <v>70.540000000000006</v>
      </c>
    </row>
    <row r="51" spans="1:42" x14ac:dyDescent="0.45">
      <c r="A51" s="8">
        <f>+[1]All!A626</f>
        <v>8</v>
      </c>
      <c r="B51" s="21" t="str">
        <f>+[1]All!B626</f>
        <v>Sat</v>
      </c>
      <c r="C51" s="51">
        <f>+[1]All!C626</f>
        <v>43757</v>
      </c>
      <c r="D51" s="11">
        <f>+[1]All!D626</f>
        <v>0.60416666666666663</v>
      </c>
      <c r="E51" s="53" t="str">
        <f>+[1]All!E626</f>
        <v>PAC12</v>
      </c>
      <c r="F51" s="21" t="str">
        <f>+[1]All!F626</f>
        <v>Oregon State</v>
      </c>
      <c r="G51" s="52" t="str">
        <f>+[1]All!G626</f>
        <v>P12</v>
      </c>
      <c r="H51" s="21" t="str">
        <f>+[1]All!H626</f>
        <v>California</v>
      </c>
      <c r="I51" s="52" t="str">
        <f>+[1]All!I626</f>
        <v>P12</v>
      </c>
      <c r="J51" s="21" t="str">
        <f>+[1]All!J626</f>
        <v>California</v>
      </c>
      <c r="K51" s="53" t="str">
        <f>+[1]All!K626</f>
        <v>Oregon State</v>
      </c>
      <c r="L51" s="54">
        <f>+[1]All!L626</f>
        <v>11</v>
      </c>
      <c r="M51" s="16">
        <f>+[1]All!M626</f>
        <v>52</v>
      </c>
      <c r="N51" s="125" t="str">
        <f>+[1]All!T626</f>
        <v>Oregon State</v>
      </c>
      <c r="O51" s="125">
        <f>+[1]All!X626</f>
        <v>0</v>
      </c>
      <c r="P51" s="125">
        <f>+[1]All!Z626</f>
        <v>0</v>
      </c>
      <c r="Q51" s="2" t="str">
        <f>+[1]All!AL626</f>
        <v>California</v>
      </c>
      <c r="R51" s="4">
        <f>+[1]All!AM626</f>
        <v>49</v>
      </c>
      <c r="S51" s="2" t="str">
        <f>+[1]All!AN626</f>
        <v>OREGON STATE</v>
      </c>
      <c r="T51" s="5">
        <f>+[1]All!AO626</f>
        <v>7</v>
      </c>
      <c r="U51" s="55"/>
      <c r="V51" s="56" t="str">
        <f>+[1]All!AQ626</f>
        <v>Oregon State</v>
      </c>
      <c r="W51" s="57">
        <f>+[1]All!AR626</f>
        <v>2</v>
      </c>
      <c r="X51" s="58">
        <f>+[1]All!AS626</f>
        <v>0</v>
      </c>
      <c r="Y51" s="59">
        <f>+[1]All!AT626</f>
        <v>0</v>
      </c>
      <c r="Z51" s="57">
        <f>+[1]All!AU626</f>
        <v>2</v>
      </c>
      <c r="AA51" s="58">
        <f>+[1]All!AV626</f>
        <v>2</v>
      </c>
      <c r="AB51" s="59">
        <f>+[1]All!AW626</f>
        <v>0</v>
      </c>
      <c r="AC51" s="60"/>
      <c r="AD51" s="57">
        <f>+[1]All!AY626</f>
        <v>8</v>
      </c>
      <c r="AE51" s="58">
        <f>+[1]All!AZ626</f>
        <v>6</v>
      </c>
      <c r="AF51" s="59">
        <f>+[1]All!BA626</f>
        <v>0</v>
      </c>
      <c r="AG51" s="59"/>
      <c r="AH51" s="56" t="str">
        <f>+[1]All!BC626</f>
        <v>California</v>
      </c>
      <c r="AI51" s="57">
        <f>+[1]All!BD626</f>
        <v>0</v>
      </c>
      <c r="AJ51" s="58">
        <f>+[1]All!BE626</f>
        <v>1</v>
      </c>
      <c r="AK51" s="59">
        <f>+[1]All!BF626</f>
        <v>0</v>
      </c>
      <c r="AL51" s="57">
        <f>+[1]All!BG626</f>
        <v>3</v>
      </c>
      <c r="AM51" s="58">
        <f>+[1]All!BH626</f>
        <v>1</v>
      </c>
      <c r="AN51" s="59">
        <f>+[1]All!BI626</f>
        <v>0</v>
      </c>
      <c r="AO51" s="61">
        <f>+[1]All!BJ626</f>
        <v>65.61</v>
      </c>
      <c r="AP51" s="62">
        <f>+[1]All!BK626</f>
        <v>75.91</v>
      </c>
    </row>
    <row r="52" spans="1:42" x14ac:dyDescent="0.45">
      <c r="A52" s="8">
        <f>+[1]All!A627</f>
        <v>8</v>
      </c>
      <c r="B52" s="21" t="str">
        <f>+[1]All!B627</f>
        <v>Sat</v>
      </c>
      <c r="C52" s="51">
        <f>+[1]All!C627</f>
        <v>43757</v>
      </c>
      <c r="D52" s="11">
        <f>+[1]All!D627</f>
        <v>0.8125</v>
      </c>
      <c r="E52" s="53" t="str">
        <f>+[1]All!E627</f>
        <v>PAC12</v>
      </c>
      <c r="F52" s="21" t="str">
        <f>+[1]All!F627</f>
        <v>Arizona</v>
      </c>
      <c r="G52" s="52" t="str">
        <f>+[1]All!G627</f>
        <v>P12</v>
      </c>
      <c r="H52" s="21" t="str">
        <f>+[1]All!H627</f>
        <v>Southern Cal</v>
      </c>
      <c r="I52" s="52" t="str">
        <f>+[1]All!I627</f>
        <v>P12</v>
      </c>
      <c r="J52" s="21" t="str">
        <f>+[1]All!J627</f>
        <v>Southern Cal</v>
      </c>
      <c r="K52" s="53" t="str">
        <f>+[1]All!K627</f>
        <v>Arizona</v>
      </c>
      <c r="L52" s="54">
        <f>+[1]All!L627</f>
        <v>10</v>
      </c>
      <c r="M52" s="16">
        <f>+[1]All!M627</f>
        <v>67</v>
      </c>
      <c r="N52" s="125" t="str">
        <f>+[1]All!T627</f>
        <v>Arizona</v>
      </c>
      <c r="O52" s="125">
        <f>+[1]All!X627</f>
        <v>0</v>
      </c>
      <c r="P52" s="125">
        <f>+[1]All!Z627</f>
        <v>0</v>
      </c>
      <c r="Q52" s="2" t="str">
        <f>+[1]All!AL627</f>
        <v>Southern Cal</v>
      </c>
      <c r="R52" s="4">
        <f>+[1]All!AM627</f>
        <v>24</v>
      </c>
      <c r="S52" s="2" t="str">
        <f>+[1]All!AN627</f>
        <v>ARIZONA</v>
      </c>
      <c r="T52" s="5">
        <f>+[1]All!AO627</f>
        <v>20</v>
      </c>
      <c r="U52" s="55"/>
      <c r="V52" s="56" t="str">
        <f>+[1]All!AQ627</f>
        <v>Arizona</v>
      </c>
      <c r="W52" s="57">
        <f>+[1]All!AR627</f>
        <v>1</v>
      </c>
      <c r="X52" s="58">
        <f>+[1]All!AS627</f>
        <v>1</v>
      </c>
      <c r="Y52" s="59">
        <f>+[1]All!AT627</f>
        <v>0</v>
      </c>
      <c r="Z52" s="57">
        <f>+[1]All!AU627</f>
        <v>2</v>
      </c>
      <c r="AA52" s="58">
        <f>+[1]All!AV627</f>
        <v>2</v>
      </c>
      <c r="AB52" s="59">
        <f>+[1]All!AW627</f>
        <v>0</v>
      </c>
      <c r="AC52" s="60"/>
      <c r="AD52" s="57">
        <f>+[1]All!AY627</f>
        <v>9</v>
      </c>
      <c r="AE52" s="58">
        <f>+[1]All!AZ627</f>
        <v>5</v>
      </c>
      <c r="AF52" s="59">
        <f>+[1]All!BA627</f>
        <v>0</v>
      </c>
      <c r="AG52" s="59"/>
      <c r="AH52" s="56" t="str">
        <f>+[1]All!BC627</f>
        <v>Southern Cal</v>
      </c>
      <c r="AI52" s="57">
        <f>+[1]All!BD627</f>
        <v>2</v>
      </c>
      <c r="AJ52" s="58">
        <f>+[1]All!BE627</f>
        <v>1</v>
      </c>
      <c r="AK52" s="59">
        <f>+[1]All!BF627</f>
        <v>0</v>
      </c>
      <c r="AL52" s="57">
        <f>+[1]All!BG627</f>
        <v>3</v>
      </c>
      <c r="AM52" s="58">
        <f>+[1]All!BH627</f>
        <v>2</v>
      </c>
      <c r="AN52" s="59">
        <f>+[1]All!BI627</f>
        <v>0</v>
      </c>
      <c r="AO52" s="61">
        <f>+[1]All!BJ627</f>
        <v>71.349999999999994</v>
      </c>
      <c r="AP52" s="62">
        <f>+[1]All!BK627</f>
        <v>80.739999999999995</v>
      </c>
    </row>
    <row r="53" spans="1:42" x14ac:dyDescent="0.45">
      <c r="A53" s="8">
        <f>+[1]All!A628</f>
        <v>8</v>
      </c>
      <c r="B53" s="21" t="str">
        <f>+[1]All!B628</f>
        <v>Sat</v>
      </c>
      <c r="C53" s="51">
        <f>+[1]All!C628</f>
        <v>43757</v>
      </c>
      <c r="D53" s="11">
        <f>+[1]All!D628</f>
        <v>0.75</v>
      </c>
      <c r="E53" s="53" t="str">
        <f>+[1]All!E628</f>
        <v>PAC12</v>
      </c>
      <c r="F53" s="21" t="str">
        <f>+[1]All!F628</f>
        <v>Arizona State</v>
      </c>
      <c r="G53" s="52" t="str">
        <f>+[1]All!G628</f>
        <v>P12</v>
      </c>
      <c r="H53" s="21" t="str">
        <f>+[1]All!H628</f>
        <v>Utah</v>
      </c>
      <c r="I53" s="52" t="str">
        <f>+[1]All!I628</f>
        <v>P12</v>
      </c>
      <c r="J53" s="21" t="str">
        <f>+[1]All!J628</f>
        <v>Utah</v>
      </c>
      <c r="K53" s="53" t="str">
        <f>+[1]All!K628</f>
        <v>Arizona State</v>
      </c>
      <c r="L53" s="54">
        <f>+[1]All!L628</f>
        <v>14</v>
      </c>
      <c r="M53" s="16">
        <f>+[1]All!M628</f>
        <v>45</v>
      </c>
      <c r="N53" s="125" t="str">
        <f>+[1]All!T628</f>
        <v>Arizona State</v>
      </c>
      <c r="O53" s="125">
        <f>+[1]All!X628</f>
        <v>0</v>
      </c>
      <c r="P53" s="125">
        <f>+[1]All!Z628</f>
        <v>0</v>
      </c>
      <c r="Q53" s="2" t="str">
        <f>+[1]All!AL628</f>
        <v>ARIZONA STATE</v>
      </c>
      <c r="R53" s="4">
        <f>+[1]All!AM628</f>
        <v>38</v>
      </c>
      <c r="S53" s="2" t="str">
        <f>+[1]All!AN628</f>
        <v>Utah</v>
      </c>
      <c r="T53" s="5">
        <f>+[1]All!AO628</f>
        <v>20</v>
      </c>
      <c r="U53" s="55"/>
      <c r="V53" s="56" t="str">
        <f>+[1]All!AQ628</f>
        <v>Arizona State</v>
      </c>
      <c r="W53" s="57">
        <f>+[1]All!AR628</f>
        <v>1</v>
      </c>
      <c r="X53" s="58">
        <f>+[1]All!AS628</f>
        <v>0</v>
      </c>
      <c r="Y53" s="59">
        <f>+[1]All!AT628</f>
        <v>0</v>
      </c>
      <c r="Z53" s="57">
        <f>+[1]All!AU628</f>
        <v>2</v>
      </c>
      <c r="AA53" s="58">
        <f>+[1]All!AV628</f>
        <v>2</v>
      </c>
      <c r="AB53" s="59">
        <f>+[1]All!AW628</f>
        <v>0</v>
      </c>
      <c r="AC53" s="60"/>
      <c r="AD53" s="57">
        <f>+[1]All!AY628</f>
        <v>4</v>
      </c>
      <c r="AE53" s="58">
        <f>+[1]All!AZ628</f>
        <v>4</v>
      </c>
      <c r="AF53" s="59">
        <f>+[1]All!BA628</f>
        <v>0</v>
      </c>
      <c r="AG53" s="59"/>
      <c r="AH53" s="56" t="str">
        <f>+[1]All!BC628</f>
        <v>Utah</v>
      </c>
      <c r="AI53" s="57">
        <f>+[1]All!BD628</f>
        <v>0</v>
      </c>
      <c r="AJ53" s="58">
        <f>+[1]All!BE628</f>
        <v>1</v>
      </c>
      <c r="AK53" s="59">
        <f>+[1]All!BF628</f>
        <v>0</v>
      </c>
      <c r="AL53" s="57">
        <f>+[1]All!BG628</f>
        <v>2</v>
      </c>
      <c r="AM53" s="58">
        <f>+[1]All!BH628</f>
        <v>2</v>
      </c>
      <c r="AN53" s="59">
        <f>+[1]All!BI628</f>
        <v>0</v>
      </c>
      <c r="AO53" s="61">
        <f>+[1]All!BJ628</f>
        <v>79.12</v>
      </c>
      <c r="AP53" s="62">
        <f>+[1]All!BK628</f>
        <v>85.22</v>
      </c>
    </row>
    <row r="54" spans="1:42" x14ac:dyDescent="0.45">
      <c r="A54" s="8">
        <f>+[1]All!A629</f>
        <v>8</v>
      </c>
      <c r="B54" s="21" t="str">
        <f>+[1]All!B629</f>
        <v>Sat</v>
      </c>
      <c r="C54" s="51">
        <f>+[1]All!C629</f>
        <v>43757</v>
      </c>
      <c r="D54" s="11">
        <f>+[1]All!D629</f>
        <v>0.64583333333333337</v>
      </c>
      <c r="E54" s="53" t="str">
        <f>+[1]All!E629</f>
        <v>ABC</v>
      </c>
      <c r="F54" s="21" t="str">
        <f>+[1]All!F629</f>
        <v>Oregon</v>
      </c>
      <c r="G54" s="52" t="str">
        <f>+[1]All!G629</f>
        <v>P12</v>
      </c>
      <c r="H54" s="21" t="str">
        <f>+[1]All!H629</f>
        <v>Washington</v>
      </c>
      <c r="I54" s="52" t="str">
        <f>+[1]All!I629</f>
        <v>P12</v>
      </c>
      <c r="J54" s="21" t="str">
        <f>+[1]All!J629</f>
        <v>Oregon</v>
      </c>
      <c r="K54" s="53" t="str">
        <f>+[1]All!K629</f>
        <v>Washington</v>
      </c>
      <c r="L54" s="54">
        <f>+[1]All!L629</f>
        <v>2.5</v>
      </c>
      <c r="M54" s="16">
        <f>+[1]All!M629</f>
        <v>50</v>
      </c>
      <c r="N54" s="125" t="str">
        <f>+[1]All!T629</f>
        <v>Oregon</v>
      </c>
      <c r="O54" s="125" t="str">
        <f>+[1]All!X629</f>
        <v>X</v>
      </c>
      <c r="P54" s="125">
        <f>+[1]All!Z629</f>
        <v>0</v>
      </c>
      <c r="Q54" s="2" t="str">
        <f>+[1]All!AL629</f>
        <v>OREGON</v>
      </c>
      <c r="R54" s="4">
        <f>+[1]All!AM629</f>
        <v>30</v>
      </c>
      <c r="S54" s="2" t="str">
        <f>+[1]All!AN629</f>
        <v>Washington</v>
      </c>
      <c r="T54" s="5">
        <f>+[1]All!AO629</f>
        <v>27</v>
      </c>
      <c r="U54" s="55"/>
      <c r="V54" s="56" t="str">
        <f>+[1]All!AQ629</f>
        <v>Oregon</v>
      </c>
      <c r="W54" s="57">
        <f>+[1]All!AR629</f>
        <v>1</v>
      </c>
      <c r="X54" s="58">
        <f>+[1]All!AS629</f>
        <v>0</v>
      </c>
      <c r="Y54" s="59">
        <f>+[1]All!AT629</f>
        <v>0</v>
      </c>
      <c r="Z54" s="57">
        <f>+[1]All!AU629</f>
        <v>3</v>
      </c>
      <c r="AA54" s="58">
        <f>+[1]All!AV629</f>
        <v>2</v>
      </c>
      <c r="AB54" s="59">
        <f>+[1]All!AW629</f>
        <v>0</v>
      </c>
      <c r="AC54" s="60"/>
      <c r="AD54" s="57">
        <f>+[1]All!AY629</f>
        <v>12</v>
      </c>
      <c r="AE54" s="58">
        <f>+[1]All!AZ629</f>
        <v>2</v>
      </c>
      <c r="AF54" s="59">
        <f>+[1]All!BA629</f>
        <v>0</v>
      </c>
      <c r="AG54" s="59"/>
      <c r="AH54" s="56" t="str">
        <f>+[1]All!BC629</f>
        <v>Washington</v>
      </c>
      <c r="AI54" s="57">
        <f>+[1]All!BD629</f>
        <v>2</v>
      </c>
      <c r="AJ54" s="58">
        <f>+[1]All!BE629</f>
        <v>1</v>
      </c>
      <c r="AK54" s="59">
        <f>+[1]All!BF629</f>
        <v>0</v>
      </c>
      <c r="AL54" s="57">
        <f>+[1]All!BG629</f>
        <v>3</v>
      </c>
      <c r="AM54" s="58">
        <f>+[1]All!BH629</f>
        <v>2</v>
      </c>
      <c r="AN54" s="59">
        <f>+[1]All!BI629</f>
        <v>0</v>
      </c>
      <c r="AO54" s="61">
        <f>+[1]All!BJ629</f>
        <v>91.35</v>
      </c>
      <c r="AP54" s="62">
        <f>+[1]All!BK629</f>
        <v>86.27</v>
      </c>
    </row>
    <row r="55" spans="1:42" x14ac:dyDescent="0.45">
      <c r="A55" s="8">
        <f>+[1]All!A630</f>
        <v>8</v>
      </c>
      <c r="B55" s="21" t="str">
        <f>+[1]All!B630</f>
        <v>Sat</v>
      </c>
      <c r="C55" s="51">
        <f>+[1]All!C630</f>
        <v>43757</v>
      </c>
      <c r="D55" s="11">
        <f>+[1]All!D630</f>
        <v>0.79166666666666663</v>
      </c>
      <c r="E55" s="53" t="str">
        <f>+[1]All!E630</f>
        <v>ESPNU</v>
      </c>
      <c r="F55" s="21" t="str">
        <f>+[1]All!F630</f>
        <v>Colorado</v>
      </c>
      <c r="G55" s="52" t="str">
        <f>+[1]All!G630</f>
        <v>P12</v>
      </c>
      <c r="H55" s="21" t="str">
        <f>+[1]All!H630</f>
        <v>Washington State</v>
      </c>
      <c r="I55" s="52" t="str">
        <f>+[1]All!I630</f>
        <v>P12</v>
      </c>
      <c r="J55" s="21" t="str">
        <f>+[1]All!J630</f>
        <v>Washington State</v>
      </c>
      <c r="K55" s="53" t="str">
        <f>+[1]All!K630</f>
        <v>Colorado</v>
      </c>
      <c r="L55" s="54">
        <f>+[1]All!L630</f>
        <v>12.5</v>
      </c>
      <c r="M55" s="16">
        <f>+[1]All!M630</f>
        <v>71</v>
      </c>
      <c r="N55" s="125" t="str">
        <f>+[1]All!T630</f>
        <v>Colorado</v>
      </c>
      <c r="O55" s="125">
        <f>+[1]All!X630</f>
        <v>0</v>
      </c>
      <c r="P55" s="125">
        <f>+[1]All!Z630</f>
        <v>0</v>
      </c>
      <c r="Q55" s="2" t="str">
        <f>+[1]All!AL630</f>
        <v>Washington State</v>
      </c>
      <c r="R55" s="4">
        <f>+[1]All!AM630</f>
        <v>31</v>
      </c>
      <c r="S55" s="2" t="str">
        <f>+[1]All!AN630</f>
        <v>COLORADO</v>
      </c>
      <c r="T55" s="5">
        <f>+[1]All!AO630</f>
        <v>7</v>
      </c>
      <c r="U55" s="55"/>
      <c r="V55" s="56" t="str">
        <f>+[1]All!AQ630</f>
        <v>Colorado</v>
      </c>
      <c r="W55" s="57">
        <f>+[1]All!AR630</f>
        <v>2</v>
      </c>
      <c r="X55" s="58">
        <f>+[1]All!AS630</f>
        <v>1</v>
      </c>
      <c r="Y55" s="59">
        <f>+[1]All!AT630</f>
        <v>0</v>
      </c>
      <c r="Z55" s="57">
        <f>+[1]All!AU630</f>
        <v>3</v>
      </c>
      <c r="AA55" s="58">
        <f>+[1]All!AV630</f>
        <v>3</v>
      </c>
      <c r="AB55" s="59">
        <f>+[1]All!AW630</f>
        <v>0</v>
      </c>
      <c r="AC55" s="60"/>
      <c r="AD55" s="57">
        <f>+[1]All!AY630</f>
        <v>2</v>
      </c>
      <c r="AE55" s="58">
        <f>+[1]All!AZ630</f>
        <v>4</v>
      </c>
      <c r="AF55" s="59">
        <f>+[1]All!BA630</f>
        <v>0</v>
      </c>
      <c r="AG55" s="59"/>
      <c r="AH55" s="56" t="str">
        <f>+[1]All!BC630</f>
        <v>Washington State</v>
      </c>
      <c r="AI55" s="57">
        <f>+[1]All!BD630</f>
        <v>1</v>
      </c>
      <c r="AJ55" s="58">
        <f>+[1]All!BE630</f>
        <v>1</v>
      </c>
      <c r="AK55" s="59">
        <f>+[1]All!BF630</f>
        <v>0</v>
      </c>
      <c r="AL55" s="57">
        <f>+[1]All!BG630</f>
        <v>1</v>
      </c>
      <c r="AM55" s="58">
        <f>+[1]All!BH630</f>
        <v>3</v>
      </c>
      <c r="AN55" s="59">
        <f>+[1]All!BI630</f>
        <v>0</v>
      </c>
      <c r="AO55" s="61">
        <f>+[1]All!BJ630</f>
        <v>68.72</v>
      </c>
      <c r="AP55" s="62">
        <f>+[1]All!BK630</f>
        <v>74.78</v>
      </c>
    </row>
    <row r="56" spans="1:42" x14ac:dyDescent="0.45">
      <c r="A56" s="8">
        <f>+[1]All!A631</f>
        <v>8</v>
      </c>
      <c r="B56" s="21" t="str">
        <f>+[1]All!B631</f>
        <v>Sat</v>
      </c>
      <c r="C56" s="51">
        <f>+[1]All!C631</f>
        <v>43757</v>
      </c>
      <c r="D56" s="11">
        <f>+[1]All!D631</f>
        <v>0.64583333333333337</v>
      </c>
      <c r="E56" s="53">
        <f>+[1]All!E631</f>
        <v>0</v>
      </c>
      <c r="F56" s="21" t="str">
        <f>+[1]All!F631</f>
        <v>UL Monroe</v>
      </c>
      <c r="G56" s="52" t="str">
        <f>+[1]All!G631</f>
        <v>SB</v>
      </c>
      <c r="H56" s="21" t="str">
        <f>+[1]All!H631</f>
        <v>Appalachian State</v>
      </c>
      <c r="I56" s="52" t="str">
        <f>+[1]All!I631</f>
        <v>SB</v>
      </c>
      <c r="J56" s="21" t="str">
        <f>+[1]All!J631</f>
        <v>Appalachian State</v>
      </c>
      <c r="K56" s="53" t="str">
        <f>+[1]All!K631</f>
        <v>UL Monroe</v>
      </c>
      <c r="L56" s="54">
        <f>+[1]All!L631</f>
        <v>15</v>
      </c>
      <c r="M56" s="16">
        <f>+[1]All!M631</f>
        <v>67.5</v>
      </c>
      <c r="N56" s="125" t="str">
        <f>+[1]All!T631</f>
        <v>UL Monroe</v>
      </c>
      <c r="O56" s="125">
        <f>+[1]All!X631</f>
        <v>0</v>
      </c>
      <c r="P56" s="125">
        <f>+[1]All!Z631</f>
        <v>0</v>
      </c>
      <c r="Q56" s="2" t="str">
        <f>+[1]All!AL631</f>
        <v>DNP</v>
      </c>
      <c r="R56" s="4">
        <f>+[1]All!AM631</f>
        <v>0</v>
      </c>
      <c r="S56" s="2">
        <f>+[1]All!AN631</f>
        <v>0</v>
      </c>
      <c r="T56" s="5">
        <f>+[1]All!AO631</f>
        <v>0</v>
      </c>
      <c r="U56" s="55"/>
      <c r="V56" s="56" t="str">
        <f>+[1]All!AQ631</f>
        <v>UL Monroe</v>
      </c>
      <c r="W56" s="57">
        <f>+[1]All!AR631</f>
        <v>2</v>
      </c>
      <c r="X56" s="58">
        <f>+[1]All!AS631</f>
        <v>1</v>
      </c>
      <c r="Y56" s="59">
        <f>+[1]All!AT631</f>
        <v>0</v>
      </c>
      <c r="Z56" s="57">
        <f>+[1]All!AU631</f>
        <v>2</v>
      </c>
      <c r="AA56" s="58">
        <f>+[1]All!AV631</f>
        <v>2</v>
      </c>
      <c r="AB56" s="59">
        <f>+[1]All!AW631</f>
        <v>0</v>
      </c>
      <c r="AC56" s="60"/>
      <c r="AD56" s="57">
        <f>+[1]All!AY631</f>
        <v>3</v>
      </c>
      <c r="AE56" s="58">
        <f>+[1]All!AZ631</f>
        <v>1</v>
      </c>
      <c r="AF56" s="59">
        <f>+[1]All!BA631</f>
        <v>0</v>
      </c>
      <c r="AG56" s="59"/>
      <c r="AH56" s="56" t="str">
        <f>+[1]All!BC631</f>
        <v>Appalachian State</v>
      </c>
      <c r="AI56" s="57">
        <f>+[1]All!BD631</f>
        <v>0</v>
      </c>
      <c r="AJ56" s="58">
        <f>+[1]All!BE631</f>
        <v>1</v>
      </c>
      <c r="AK56" s="59">
        <f>+[1]All!BF631</f>
        <v>0</v>
      </c>
      <c r="AL56" s="57">
        <f>+[1]All!BG631</f>
        <v>2</v>
      </c>
      <c r="AM56" s="58">
        <f>+[1]All!BH631</f>
        <v>1</v>
      </c>
      <c r="AN56" s="59">
        <f>+[1]All!BI631</f>
        <v>0</v>
      </c>
      <c r="AO56" s="61">
        <f>+[1]All!BJ631</f>
        <v>58.25</v>
      </c>
      <c r="AP56" s="62">
        <f>+[1]All!BK631</f>
        <v>77.53</v>
      </c>
    </row>
    <row r="57" spans="1:42" x14ac:dyDescent="0.45">
      <c r="A57" s="8">
        <f>+[1]All!A632</f>
        <v>8</v>
      </c>
      <c r="B57" s="21" t="str">
        <f>+[1]All!B632</f>
        <v>Sat</v>
      </c>
      <c r="C57" s="51">
        <f>+[1]All!C632</f>
        <v>43757</v>
      </c>
      <c r="D57" s="11">
        <f>+[1]All!D632</f>
        <v>0.625</v>
      </c>
      <c r="E57" s="53">
        <f>+[1]All!E632</f>
        <v>0</v>
      </c>
      <c r="F57" s="21" t="str">
        <f>+[1]All!F632</f>
        <v>Coastal Carolina</v>
      </c>
      <c r="G57" s="52" t="str">
        <f>+[1]All!G632</f>
        <v>SB</v>
      </c>
      <c r="H57" s="21" t="str">
        <f>+[1]All!H632</f>
        <v>Georgia Southern</v>
      </c>
      <c r="I57" s="52" t="str">
        <f>+[1]All!I632</f>
        <v>SB</v>
      </c>
      <c r="J57" s="21" t="str">
        <f>+[1]All!J632</f>
        <v>Georgia Southern</v>
      </c>
      <c r="K57" s="53" t="str">
        <f>+[1]All!K632</f>
        <v>Coastal Carolina</v>
      </c>
      <c r="L57" s="54">
        <f>+[1]All!L632</f>
        <v>6.5</v>
      </c>
      <c r="M57" s="16">
        <f>+[1]All!M632</f>
        <v>45</v>
      </c>
      <c r="N57" s="125" t="str">
        <f>+[1]All!T632</f>
        <v>Georgia Southern</v>
      </c>
      <c r="O57" s="125">
        <f>+[1]All!X632</f>
        <v>0</v>
      </c>
      <c r="P57" s="125">
        <f>+[1]All!Z632</f>
        <v>0</v>
      </c>
      <c r="Q57" s="2" t="str">
        <f>+[1]All!AL632</f>
        <v>Georgia Southern</v>
      </c>
      <c r="R57" s="4">
        <f>+[1]All!AM632</f>
        <v>41</v>
      </c>
      <c r="S57" s="2" t="str">
        <f>+[1]All!AN632</f>
        <v>COASTAL CAROLINA</v>
      </c>
      <c r="T57" s="5">
        <f>+[1]All!AO632</f>
        <v>17</v>
      </c>
      <c r="U57" s="55"/>
      <c r="V57" s="56" t="str">
        <f>+[1]All!AQ632</f>
        <v>Coastal Carolina</v>
      </c>
      <c r="W57" s="57">
        <f>+[1]All!AR632</f>
        <v>2</v>
      </c>
      <c r="X57" s="58">
        <f>+[1]All!AS632</f>
        <v>1</v>
      </c>
      <c r="Y57" s="59">
        <f>+[1]All!AT632</f>
        <v>0</v>
      </c>
      <c r="Z57" s="57">
        <f>+[1]All!AU632</f>
        <v>2</v>
      </c>
      <c r="AA57" s="58">
        <f>+[1]All!AV632</f>
        <v>2</v>
      </c>
      <c r="AB57" s="59">
        <f>+[1]All!AW632</f>
        <v>0</v>
      </c>
      <c r="AC57" s="60"/>
      <c r="AD57" s="57">
        <f>+[1]All!AY632</f>
        <v>1</v>
      </c>
      <c r="AE57" s="58">
        <f>+[1]All!AZ632</f>
        <v>1</v>
      </c>
      <c r="AF57" s="59">
        <f>+[1]All!BA632</f>
        <v>0</v>
      </c>
      <c r="AG57" s="59"/>
      <c r="AH57" s="56" t="str">
        <f>+[1]All!BC632</f>
        <v>Georgia Southern</v>
      </c>
      <c r="AI57" s="57">
        <f>+[1]All!BD632</f>
        <v>0</v>
      </c>
      <c r="AJ57" s="58">
        <f>+[1]All!BE632</f>
        <v>0</v>
      </c>
      <c r="AK57" s="59">
        <f>+[1]All!BF632</f>
        <v>0</v>
      </c>
      <c r="AL57" s="57">
        <f>+[1]All!BG632</f>
        <v>1</v>
      </c>
      <c r="AM57" s="58">
        <f>+[1]All!BH632</f>
        <v>2</v>
      </c>
      <c r="AN57" s="59">
        <f>+[1]All!BI632</f>
        <v>0</v>
      </c>
      <c r="AO57" s="61">
        <f>+[1]All!BJ632</f>
        <v>55.61</v>
      </c>
      <c r="AP57" s="62">
        <f>+[1]All!BK632</f>
        <v>57.39</v>
      </c>
    </row>
    <row r="58" spans="1:42" x14ac:dyDescent="0.45">
      <c r="A58" s="8">
        <f>+[1]All!A633</f>
        <v>8</v>
      </c>
      <c r="B58" s="21" t="str">
        <f>+[1]All!B633</f>
        <v>Sat</v>
      </c>
      <c r="C58" s="51">
        <f>+[1]All!C633</f>
        <v>43757</v>
      </c>
      <c r="D58" s="11">
        <f>+[1]All!D633</f>
        <v>0.79166666666666663</v>
      </c>
      <c r="E58" s="53">
        <f>+[1]All!E633</f>
        <v>0</v>
      </c>
      <c r="F58" s="21" t="str">
        <f>+[1]All!F633</f>
        <v>Army</v>
      </c>
      <c r="G58" s="52" t="str">
        <f>+[1]All!G633</f>
        <v>Ind</v>
      </c>
      <c r="H58" s="21" t="str">
        <f>+[1]All!H633</f>
        <v>Georgia State</v>
      </c>
      <c r="I58" s="52" t="str">
        <f>+[1]All!I633</f>
        <v>SB</v>
      </c>
      <c r="J58" s="21" t="str">
        <f>+[1]All!J633</f>
        <v>Army</v>
      </c>
      <c r="K58" s="53" t="str">
        <f>+[1]All!K633</f>
        <v>Georgia State</v>
      </c>
      <c r="L58" s="54">
        <f>+[1]All!L633</f>
        <v>6</v>
      </c>
      <c r="M58" s="16">
        <f>+[1]All!M633</f>
        <v>56.5</v>
      </c>
      <c r="N58" s="125" t="str">
        <f>+[1]All!T633</f>
        <v>Army</v>
      </c>
      <c r="O58" s="125">
        <f>+[1]All!X633</f>
        <v>0</v>
      </c>
      <c r="P58" s="125">
        <f>+[1]All!Z633</f>
        <v>0</v>
      </c>
      <c r="Q58" s="2" t="str">
        <f>+[1]All!AL633</f>
        <v>DNP</v>
      </c>
      <c r="R58" s="4">
        <f>+[1]All!AM633</f>
        <v>0</v>
      </c>
      <c r="S58" s="2">
        <f>+[1]All!AN633</f>
        <v>0</v>
      </c>
      <c r="T58" s="5">
        <f>+[1]All!AO633</f>
        <v>0</v>
      </c>
      <c r="U58" s="55"/>
      <c r="V58" s="56" t="str">
        <f>+[1]All!AQ633</f>
        <v>Army</v>
      </c>
      <c r="W58" s="57">
        <f>+[1]All!AR633</f>
        <v>2</v>
      </c>
      <c r="X58" s="58">
        <f>+[1]All!AS633</f>
        <v>1</v>
      </c>
      <c r="Y58" s="59">
        <f>+[1]All!AT633</f>
        <v>0</v>
      </c>
      <c r="Z58" s="57">
        <f>+[1]All!AU633</f>
        <v>2</v>
      </c>
      <c r="AA58" s="58">
        <f>+[1]All!AV633</f>
        <v>3</v>
      </c>
      <c r="AB58" s="59">
        <f>+[1]All!AW633</f>
        <v>0</v>
      </c>
      <c r="AC58" s="60"/>
      <c r="AD58" s="57">
        <f>+[1]All!AY633</f>
        <v>0</v>
      </c>
      <c r="AE58" s="58">
        <f>+[1]All!AZ633</f>
        <v>0</v>
      </c>
      <c r="AF58" s="59">
        <f>+[1]All!BA633</f>
        <v>0</v>
      </c>
      <c r="AG58" s="59"/>
      <c r="AH58" s="56" t="str">
        <f>+[1]All!BC633</f>
        <v>Georgia State</v>
      </c>
      <c r="AI58" s="57">
        <f>+[1]All!BD633</f>
        <v>1</v>
      </c>
      <c r="AJ58" s="58">
        <f>+[1]All!BE633</f>
        <v>0</v>
      </c>
      <c r="AK58" s="59">
        <f>+[1]All!BF633</f>
        <v>0</v>
      </c>
      <c r="AL58" s="57">
        <f>+[1]All!BG633</f>
        <v>3</v>
      </c>
      <c r="AM58" s="58">
        <f>+[1]All!BH633</f>
        <v>1</v>
      </c>
      <c r="AN58" s="59">
        <f>+[1]All!BI633</f>
        <v>1</v>
      </c>
      <c r="AO58" s="61">
        <f>+[1]All!BJ633</f>
        <v>65.040000000000006</v>
      </c>
      <c r="AP58" s="62">
        <f>+[1]All!BK633</f>
        <v>61.54</v>
      </c>
    </row>
    <row r="59" spans="1:42" x14ac:dyDescent="0.45">
      <c r="A59" s="8">
        <f>+[1]All!A634</f>
        <v>8</v>
      </c>
      <c r="B59" s="21" t="str">
        <f>+[1]All!B634</f>
        <v>Sat</v>
      </c>
      <c r="C59" s="51">
        <f>+[1]All!C634</f>
        <v>43757</v>
      </c>
      <c r="D59" s="11">
        <f>+[1]All!D634</f>
        <v>0.875</v>
      </c>
      <c r="E59" s="53" t="str">
        <f>+[1]All!E634</f>
        <v>ESPN</v>
      </c>
      <c r="F59" s="21" t="str">
        <f>+[1]All!F634</f>
        <v>Tennessee</v>
      </c>
      <c r="G59" s="52" t="str">
        <f>+[1]All!G634</f>
        <v>SEC</v>
      </c>
      <c r="H59" s="21" t="str">
        <f>+[1]All!H634</f>
        <v>Alabama</v>
      </c>
      <c r="I59" s="52" t="str">
        <f>+[1]All!I634</f>
        <v>SEC</v>
      </c>
      <c r="J59" s="21" t="str">
        <f>+[1]All!J634</f>
        <v>Alabama</v>
      </c>
      <c r="K59" s="53" t="str">
        <f>+[1]All!K634</f>
        <v>Tennessee</v>
      </c>
      <c r="L59" s="54">
        <f>+[1]All!L634</f>
        <v>34.5</v>
      </c>
      <c r="M59" s="16">
        <f>+[1]All!M634</f>
        <v>61</v>
      </c>
      <c r="N59" s="125" t="str">
        <f>+[1]All!T634</f>
        <v>Tennessee</v>
      </c>
      <c r="O59" s="125">
        <f>+[1]All!X634</f>
        <v>0</v>
      </c>
      <c r="P59" s="125">
        <f>+[1]All!Z634</f>
        <v>0</v>
      </c>
      <c r="Q59" s="2" t="str">
        <f>+[1]All!AL634</f>
        <v>Alabama</v>
      </c>
      <c r="R59" s="4">
        <f>+[1]All!AM634</f>
        <v>58</v>
      </c>
      <c r="S59" s="2" t="str">
        <f>+[1]All!AN634</f>
        <v>TENNESSEE</v>
      </c>
      <c r="T59" s="5">
        <f>+[1]All!AO634</f>
        <v>21</v>
      </c>
      <c r="U59" s="55"/>
      <c r="V59" s="56" t="str">
        <f>+[1]All!AQ634</f>
        <v>Tennessee</v>
      </c>
      <c r="W59" s="57">
        <f>+[1]All!AR634</f>
        <v>0</v>
      </c>
      <c r="X59" s="58">
        <f>+[1]All!AS634</f>
        <v>1</v>
      </c>
      <c r="Y59" s="59">
        <f>+[1]All!AT634</f>
        <v>0</v>
      </c>
      <c r="Z59" s="57">
        <f>+[1]All!AU634</f>
        <v>1</v>
      </c>
      <c r="AA59" s="58">
        <f>+[1]All!AV634</f>
        <v>4</v>
      </c>
      <c r="AB59" s="59">
        <f>+[1]All!AW634</f>
        <v>0</v>
      </c>
      <c r="AC59" s="60"/>
      <c r="AD59" s="57">
        <f>+[1]All!AY634</f>
        <v>3</v>
      </c>
      <c r="AE59" s="58">
        <f>+[1]All!AZ634</f>
        <v>11</v>
      </c>
      <c r="AF59" s="59">
        <f>+[1]All!BA634</f>
        <v>0</v>
      </c>
      <c r="AG59" s="59"/>
      <c r="AH59" s="56" t="str">
        <f>+[1]All!BC634</f>
        <v>Alabama</v>
      </c>
      <c r="AI59" s="57">
        <f>+[1]All!BD634</f>
        <v>1</v>
      </c>
      <c r="AJ59" s="58">
        <f>+[1]All!BE634</f>
        <v>1</v>
      </c>
      <c r="AK59" s="59">
        <f>+[1]All!BF634</f>
        <v>0</v>
      </c>
      <c r="AL59" s="57">
        <f>+[1]All!BG634</f>
        <v>3</v>
      </c>
      <c r="AM59" s="58">
        <f>+[1]All!BH634</f>
        <v>2</v>
      </c>
      <c r="AN59" s="59">
        <f>+[1]All!BI634</f>
        <v>0</v>
      </c>
      <c r="AO59" s="61">
        <f>+[1]All!BJ634</f>
        <v>67.45</v>
      </c>
      <c r="AP59" s="62">
        <f>+[1]All!BK634</f>
        <v>102.63</v>
      </c>
    </row>
    <row r="60" spans="1:42" x14ac:dyDescent="0.45">
      <c r="A60" s="8">
        <f>+[1]All!A635</f>
        <v>8</v>
      </c>
      <c r="B60" s="21" t="str">
        <f>+[1]All!B635</f>
        <v>Sat</v>
      </c>
      <c r="C60" s="51">
        <f>+[1]All!C635</f>
        <v>43757</v>
      </c>
      <c r="D60" s="11">
        <f>+[1]All!D635</f>
        <v>0.5</v>
      </c>
      <c r="E60" s="53" t="str">
        <f>+[1]All!E635</f>
        <v>SEC</v>
      </c>
      <c r="F60" s="21" t="str">
        <f>+[1]All!F635</f>
        <v>Auburn</v>
      </c>
      <c r="G60" s="52" t="str">
        <f>+[1]All!G635</f>
        <v>SEC</v>
      </c>
      <c r="H60" s="21" t="str">
        <f>+[1]All!H635</f>
        <v>Arkansas</v>
      </c>
      <c r="I60" s="52" t="str">
        <f>+[1]All!I635</f>
        <v>SEC</v>
      </c>
      <c r="J60" s="21" t="str">
        <f>+[1]All!J635</f>
        <v>Auburn</v>
      </c>
      <c r="K60" s="53" t="str">
        <f>+[1]All!K635</f>
        <v>Arkansas</v>
      </c>
      <c r="L60" s="54">
        <f>+[1]All!L635</f>
        <v>19.5</v>
      </c>
      <c r="M60" s="16">
        <f>+[1]All!M635</f>
        <v>55.5</v>
      </c>
      <c r="N60" s="125" t="str">
        <f>+[1]All!T635</f>
        <v>Arkansas</v>
      </c>
      <c r="O60" s="125">
        <f>+[1]All!X635</f>
        <v>0</v>
      </c>
      <c r="P60" s="125">
        <f>+[1]All!Z635</f>
        <v>0</v>
      </c>
      <c r="Q60" s="2" t="str">
        <f>+[1]All!AL635</f>
        <v>AUBURN</v>
      </c>
      <c r="R60" s="4">
        <f>+[1]All!AM635</f>
        <v>34</v>
      </c>
      <c r="S60" s="2" t="str">
        <f>+[1]All!AN635</f>
        <v>Arkansas</v>
      </c>
      <c r="T60" s="5">
        <f>+[1]All!AO635</f>
        <v>3</v>
      </c>
      <c r="U60" s="55"/>
      <c r="V60" s="56" t="str">
        <f>+[1]All!AQ635</f>
        <v>Auburn</v>
      </c>
      <c r="W60" s="57">
        <f>+[1]All!AR635</f>
        <v>2</v>
      </c>
      <c r="X60" s="58">
        <f>+[1]All!AS635</f>
        <v>1</v>
      </c>
      <c r="Y60" s="59">
        <f>+[1]All!AT635</f>
        <v>0</v>
      </c>
      <c r="Z60" s="57">
        <f>+[1]All!AU635</f>
        <v>4</v>
      </c>
      <c r="AA60" s="58">
        <f>+[1]All!AV635</f>
        <v>1</v>
      </c>
      <c r="AB60" s="59">
        <f>+[1]All!AW635</f>
        <v>0</v>
      </c>
      <c r="AC60" s="60"/>
      <c r="AD60" s="57">
        <f>+[1]All!AY635</f>
        <v>8</v>
      </c>
      <c r="AE60" s="58">
        <f>+[1]All!AZ635</f>
        <v>6</v>
      </c>
      <c r="AF60" s="59">
        <f>+[1]All!BA635</f>
        <v>0</v>
      </c>
      <c r="AG60" s="59"/>
      <c r="AH60" s="56" t="str">
        <f>+[1]All!BC635</f>
        <v>Arkansas</v>
      </c>
      <c r="AI60" s="57">
        <f>+[1]All!BD635</f>
        <v>1</v>
      </c>
      <c r="AJ60" s="58">
        <f>+[1]All!BE635</f>
        <v>1</v>
      </c>
      <c r="AK60" s="59">
        <f>+[1]All!BF635</f>
        <v>0</v>
      </c>
      <c r="AL60" s="57">
        <f>+[1]All!BG635</f>
        <v>2</v>
      </c>
      <c r="AM60" s="58">
        <f>+[1]All!BH635</f>
        <v>2</v>
      </c>
      <c r="AN60" s="59">
        <f>+[1]All!BI635</f>
        <v>0</v>
      </c>
      <c r="AO60" s="61">
        <f>+[1]All!BJ635</f>
        <v>91.29</v>
      </c>
      <c r="AP60" s="62">
        <f>+[1]All!BK635</f>
        <v>64.400000000000006</v>
      </c>
    </row>
    <row r="61" spans="1:42" x14ac:dyDescent="0.45">
      <c r="A61" s="8">
        <f>+[1]All!A636</f>
        <v>8</v>
      </c>
      <c r="B61" s="21" t="str">
        <f>+[1]All!B636</f>
        <v>Sat</v>
      </c>
      <c r="C61" s="51">
        <f>+[1]All!C636</f>
        <v>43757</v>
      </c>
      <c r="D61" s="11">
        <f>+[1]All!D636</f>
        <v>0.75</v>
      </c>
      <c r="E61" s="53" t="str">
        <f>+[1]All!E636</f>
        <v>ESPN</v>
      </c>
      <c r="F61" s="21" t="str">
        <f>+[1]All!F636</f>
        <v>Kentucky</v>
      </c>
      <c r="G61" s="52" t="str">
        <f>+[1]All!G636</f>
        <v>SEC</v>
      </c>
      <c r="H61" s="21" t="str">
        <f>+[1]All!H636</f>
        <v>Georgia</v>
      </c>
      <c r="I61" s="52" t="str">
        <f>+[1]All!I636</f>
        <v>SEC</v>
      </c>
      <c r="J61" s="21" t="str">
        <f>+[1]All!J636</f>
        <v>Georgia</v>
      </c>
      <c r="K61" s="53" t="str">
        <f>+[1]All!K636</f>
        <v>Kentucky</v>
      </c>
      <c r="L61" s="54">
        <f>+[1]All!L636</f>
        <v>25</v>
      </c>
      <c r="M61" s="16">
        <f>+[1]All!M636</f>
        <v>46.5</v>
      </c>
      <c r="N61" s="125" t="str">
        <f>+[1]All!T636</f>
        <v>Georgia</v>
      </c>
      <c r="O61" s="125" t="str">
        <f>+[1]All!X636</f>
        <v>Q</v>
      </c>
      <c r="P61" s="125">
        <f>+[1]All!Z636</f>
        <v>0</v>
      </c>
      <c r="Q61" s="2" t="str">
        <f>+[1]All!AL636</f>
        <v>Georgia</v>
      </c>
      <c r="R61" s="4">
        <f>+[1]All!AM636</f>
        <v>34</v>
      </c>
      <c r="S61" s="2" t="str">
        <f>+[1]All!AN636</f>
        <v>KENTUCKY</v>
      </c>
      <c r="T61" s="5">
        <f>+[1]All!AO636</f>
        <v>17</v>
      </c>
      <c r="U61" s="55"/>
      <c r="V61" s="56" t="str">
        <f>+[1]All!AQ636</f>
        <v>Kentucky</v>
      </c>
      <c r="W61" s="57">
        <f>+[1]All!AR636</f>
        <v>0</v>
      </c>
      <c r="X61" s="58">
        <f>+[1]All!AS636</f>
        <v>1</v>
      </c>
      <c r="Y61" s="59">
        <f>+[1]All!AT636</f>
        <v>0</v>
      </c>
      <c r="Z61" s="57">
        <f>+[1]All!AU636</f>
        <v>2</v>
      </c>
      <c r="AA61" s="58">
        <f>+[1]All!AV636</f>
        <v>2</v>
      </c>
      <c r="AB61" s="59">
        <f>+[1]All!AW636</f>
        <v>1</v>
      </c>
      <c r="AC61" s="60"/>
      <c r="AD61" s="57">
        <f>+[1]All!AY636</f>
        <v>5</v>
      </c>
      <c r="AE61" s="58">
        <f>+[1]All!AZ636</f>
        <v>9</v>
      </c>
      <c r="AF61" s="59">
        <f>+[1]All!BA636</f>
        <v>0</v>
      </c>
      <c r="AG61" s="59"/>
      <c r="AH61" s="56" t="str">
        <f>+[1]All!BC636</f>
        <v>Georgia</v>
      </c>
      <c r="AI61" s="57">
        <f>+[1]All!BD636</f>
        <v>1</v>
      </c>
      <c r="AJ61" s="58">
        <f>+[1]All!BE636</f>
        <v>2</v>
      </c>
      <c r="AK61" s="59">
        <f>+[1]All!BF636</f>
        <v>0</v>
      </c>
      <c r="AL61" s="57">
        <f>+[1]All!BG636</f>
        <v>3</v>
      </c>
      <c r="AM61" s="58">
        <f>+[1]All!BH636</f>
        <v>2</v>
      </c>
      <c r="AN61" s="59">
        <f>+[1]All!BI636</f>
        <v>0</v>
      </c>
      <c r="AO61" s="61">
        <f>+[1]All!BJ636</f>
        <v>71.81</v>
      </c>
      <c r="AP61" s="62">
        <f>+[1]All!BK636</f>
        <v>88.72</v>
      </c>
    </row>
    <row r="62" spans="1:42" x14ac:dyDescent="0.45">
      <c r="A62" s="8">
        <f>+[1]All!A637</f>
        <v>8</v>
      </c>
      <c r="B62" s="21" t="str">
        <f>+[1]All!B637</f>
        <v>Sat</v>
      </c>
      <c r="C62" s="51">
        <f>+[1]All!C637</f>
        <v>43757</v>
      </c>
      <c r="D62" s="11">
        <f>+[1]All!D637</f>
        <v>0.8125</v>
      </c>
      <c r="E62" s="53" t="str">
        <f>+[1]All!E637</f>
        <v>SEC</v>
      </c>
      <c r="F62" s="21" t="str">
        <f>+[1]All!F637</f>
        <v>Texas A&amp;M</v>
      </c>
      <c r="G62" s="52" t="str">
        <f>+[1]All!G637</f>
        <v>SEC</v>
      </c>
      <c r="H62" s="21" t="str">
        <f>+[1]All!H637</f>
        <v>Mississippi</v>
      </c>
      <c r="I62" s="52" t="str">
        <f>+[1]All!I637</f>
        <v>SEC</v>
      </c>
      <c r="J62" s="21" t="str">
        <f>+[1]All!J637</f>
        <v>Texas A&amp;M</v>
      </c>
      <c r="K62" s="53" t="str">
        <f>+[1]All!K637</f>
        <v>Mississippi</v>
      </c>
      <c r="L62" s="54">
        <f>+[1]All!L637</f>
        <v>6.5</v>
      </c>
      <c r="M62" s="16">
        <f>+[1]All!M637</f>
        <v>56</v>
      </c>
      <c r="N62" s="125" t="str">
        <f>+[1]All!T637</f>
        <v>Texas A&amp;M</v>
      </c>
      <c r="O62" s="125" t="str">
        <f>+[1]All!X637</f>
        <v>Q</v>
      </c>
      <c r="P62" s="125">
        <f>+[1]All!Z637</f>
        <v>0</v>
      </c>
      <c r="Q62" s="2" t="str">
        <f>+[1]All!AL637</f>
        <v>TEXAS A&amp;M</v>
      </c>
      <c r="R62" s="4">
        <f>+[1]All!AM637</f>
        <v>38</v>
      </c>
      <c r="S62" s="2" t="str">
        <f>+[1]All!AN637</f>
        <v>Mississippi</v>
      </c>
      <c r="T62" s="5">
        <f>+[1]All!AO637</f>
        <v>24</v>
      </c>
      <c r="U62" s="55"/>
      <c r="V62" s="56" t="str">
        <f>+[1]All!AQ637</f>
        <v>Texas A&amp;M</v>
      </c>
      <c r="W62" s="57">
        <f>+[1]All!AR637</f>
        <v>1</v>
      </c>
      <c r="X62" s="58">
        <f>+[1]All!AS637</f>
        <v>0</v>
      </c>
      <c r="Y62" s="59">
        <f>+[1]All!AT637</f>
        <v>0</v>
      </c>
      <c r="Z62" s="57">
        <f>+[1]All!AU637</f>
        <v>2</v>
      </c>
      <c r="AA62" s="58">
        <f>+[1]All!AV637</f>
        <v>2</v>
      </c>
      <c r="AB62" s="59">
        <f>+[1]All!AW637</f>
        <v>0</v>
      </c>
      <c r="AC62" s="60"/>
      <c r="AD62" s="57">
        <f>+[1]All!AY637</f>
        <v>2</v>
      </c>
      <c r="AE62" s="58">
        <f>+[1]All!AZ637</f>
        <v>5</v>
      </c>
      <c r="AF62" s="59">
        <f>+[1]All!BA637</f>
        <v>0</v>
      </c>
      <c r="AG62" s="59"/>
      <c r="AH62" s="56" t="str">
        <f>+[1]All!BC637</f>
        <v>Mississippi</v>
      </c>
      <c r="AI62" s="57">
        <f>+[1]All!BD637</f>
        <v>2</v>
      </c>
      <c r="AJ62" s="58">
        <f>+[1]All!BE637</f>
        <v>1</v>
      </c>
      <c r="AK62" s="59">
        <f>+[1]All!BF637</f>
        <v>0</v>
      </c>
      <c r="AL62" s="57">
        <f>+[1]All!BG637</f>
        <v>4</v>
      </c>
      <c r="AM62" s="58">
        <f>+[1]All!BH637</f>
        <v>1</v>
      </c>
      <c r="AN62" s="59">
        <f>+[1]All!BI637</f>
        <v>0</v>
      </c>
      <c r="AO62" s="61">
        <f>+[1]All!BJ637</f>
        <v>83.07</v>
      </c>
      <c r="AP62" s="62">
        <f>+[1]All!BK637</f>
        <v>72.849999999999994</v>
      </c>
    </row>
    <row r="63" spans="1:42" x14ac:dyDescent="0.45">
      <c r="A63" s="8">
        <f>+[1]All!A638</f>
        <v>8</v>
      </c>
      <c r="B63" s="21" t="str">
        <f>+[1]All!B638</f>
        <v>Sat</v>
      </c>
      <c r="C63" s="51">
        <f>+[1]All!C638</f>
        <v>43757</v>
      </c>
      <c r="D63" s="11">
        <f>+[1]All!D638</f>
        <v>0.64583333333333337</v>
      </c>
      <c r="E63" s="53" t="str">
        <f>+[1]All!E638</f>
        <v>CBS</v>
      </c>
      <c r="F63" s="21" t="str">
        <f>+[1]All!F638</f>
        <v>LSU</v>
      </c>
      <c r="G63" s="52" t="str">
        <f>+[1]All!G638</f>
        <v>SEC</v>
      </c>
      <c r="H63" s="21" t="str">
        <f>+[1]All!H638</f>
        <v>Mississippi State</v>
      </c>
      <c r="I63" s="52" t="str">
        <f>+[1]All!I638</f>
        <v>SEC</v>
      </c>
      <c r="J63" s="21" t="str">
        <f>+[1]All!J638</f>
        <v>LSU</v>
      </c>
      <c r="K63" s="53" t="str">
        <f>+[1]All!K638</f>
        <v>Mississippi State</v>
      </c>
      <c r="L63" s="54">
        <f>+[1]All!L638</f>
        <v>18</v>
      </c>
      <c r="M63" s="16">
        <f>+[1]All!M638</f>
        <v>61.5</v>
      </c>
      <c r="N63" s="125" t="str">
        <f>+[1]All!T638</f>
        <v>LSU</v>
      </c>
      <c r="O63" s="125">
        <f>+[1]All!X638</f>
        <v>0</v>
      </c>
      <c r="P63" s="125">
        <f>+[1]All!Z638</f>
        <v>0</v>
      </c>
      <c r="Q63" s="2" t="str">
        <f>+[1]All!AL638</f>
        <v>LSU</v>
      </c>
      <c r="R63" s="4">
        <f>+[1]All!AM638</f>
        <v>19</v>
      </c>
      <c r="S63" s="2" t="str">
        <f>+[1]All!AN638</f>
        <v>Mississippi State</v>
      </c>
      <c r="T63" s="5">
        <f>+[1]All!AO638</f>
        <v>3</v>
      </c>
      <c r="U63" s="55"/>
      <c r="V63" s="56" t="str">
        <f>+[1]All!AQ638</f>
        <v>LSU</v>
      </c>
      <c r="W63" s="57">
        <f>+[1]All!AR638</f>
        <v>2</v>
      </c>
      <c r="X63" s="58">
        <f>+[1]All!AS638</f>
        <v>0</v>
      </c>
      <c r="Y63" s="59">
        <f>+[1]All!AT638</f>
        <v>0</v>
      </c>
      <c r="Z63" s="57">
        <f>+[1]All!AU638</f>
        <v>5</v>
      </c>
      <c r="AA63" s="58">
        <f>+[1]All!AV638</f>
        <v>0</v>
      </c>
      <c r="AB63" s="59">
        <f>+[1]All!AW638</f>
        <v>0</v>
      </c>
      <c r="AC63" s="60"/>
      <c r="AD63" s="57">
        <f>+[1]All!AY638</f>
        <v>7</v>
      </c>
      <c r="AE63" s="58">
        <f>+[1]All!AZ638</f>
        <v>7</v>
      </c>
      <c r="AF63" s="59">
        <f>+[1]All!BA638</f>
        <v>0</v>
      </c>
      <c r="AG63" s="59"/>
      <c r="AH63" s="56" t="str">
        <f>+[1]All!BC638</f>
        <v>Mississippi State</v>
      </c>
      <c r="AI63" s="57">
        <f>+[1]All!BD638</f>
        <v>2</v>
      </c>
      <c r="AJ63" s="58">
        <f>+[1]All!BE638</f>
        <v>2</v>
      </c>
      <c r="AK63" s="59">
        <f>+[1]All!BF638</f>
        <v>0</v>
      </c>
      <c r="AL63" s="57">
        <f>+[1]All!BG638</f>
        <v>2</v>
      </c>
      <c r="AM63" s="58">
        <f>+[1]All!BH638</f>
        <v>3</v>
      </c>
      <c r="AN63" s="59">
        <f>+[1]All!BI638</f>
        <v>0</v>
      </c>
      <c r="AO63" s="61">
        <f>+[1]All!BJ638</f>
        <v>94.66</v>
      </c>
      <c r="AP63" s="62">
        <f>+[1]All!BK638</f>
        <v>76.209999999999994</v>
      </c>
    </row>
    <row r="64" spans="1:42" x14ac:dyDescent="0.45">
      <c r="A64" s="8">
        <f>+[1]All!A639</f>
        <v>8</v>
      </c>
      <c r="B64" s="21" t="str">
        <f>+[1]All!B639</f>
        <v>Sat</v>
      </c>
      <c r="C64" s="51">
        <f>+[1]All!C639</f>
        <v>43757</v>
      </c>
      <c r="D64" s="11">
        <f>+[1]All!D639</f>
        <v>0.5</v>
      </c>
      <c r="E64" s="53" t="str">
        <f>+[1]All!E639</f>
        <v>ESPN</v>
      </c>
      <c r="F64" s="21" t="str">
        <f>+[1]All!F639</f>
        <v>Florida</v>
      </c>
      <c r="G64" s="52" t="str">
        <f>+[1]All!G639</f>
        <v>SEC</v>
      </c>
      <c r="H64" s="21" t="str">
        <f>+[1]All!H639</f>
        <v>South Carolina</v>
      </c>
      <c r="I64" s="52" t="str">
        <f>+[1]All!I639</f>
        <v>SEC</v>
      </c>
      <c r="J64" s="21" t="str">
        <f>+[1]All!J639</f>
        <v>Florida</v>
      </c>
      <c r="K64" s="53" t="str">
        <f>+[1]All!K639</f>
        <v>South Carolina</v>
      </c>
      <c r="L64" s="54">
        <f>+[1]All!L639</f>
        <v>5</v>
      </c>
      <c r="M64" s="16">
        <f>+[1]All!M639</f>
        <v>48</v>
      </c>
      <c r="N64" s="125" t="str">
        <f>+[1]All!T639</f>
        <v>Florida</v>
      </c>
      <c r="O64" s="125" t="str">
        <f>+[1]All!X639</f>
        <v>X</v>
      </c>
      <c r="P64" s="125">
        <f>+[1]All!Z639</f>
        <v>0</v>
      </c>
      <c r="Q64" s="2" t="str">
        <f>+[1]All!AL639</f>
        <v>FLORIDA</v>
      </c>
      <c r="R64" s="4">
        <f>+[1]All!AM639</f>
        <v>35</v>
      </c>
      <c r="S64" s="2" t="str">
        <f>+[1]All!AN639</f>
        <v>South Carolina</v>
      </c>
      <c r="T64" s="5">
        <f>+[1]All!AO639</f>
        <v>31</v>
      </c>
      <c r="U64" s="55"/>
      <c r="V64" s="56" t="str">
        <f>+[1]All!AQ639</f>
        <v>Florida</v>
      </c>
      <c r="W64" s="57">
        <f>+[1]All!AR639</f>
        <v>0</v>
      </c>
      <c r="X64" s="58">
        <f>+[1]All!AS639</f>
        <v>2</v>
      </c>
      <c r="Y64" s="59">
        <f>+[1]All!AT639</f>
        <v>1</v>
      </c>
      <c r="Z64" s="57">
        <f>+[1]All!AU639</f>
        <v>2</v>
      </c>
      <c r="AA64" s="58">
        <f>+[1]All!AV639</f>
        <v>2</v>
      </c>
      <c r="AB64" s="59">
        <f>+[1]All!AW639</f>
        <v>1</v>
      </c>
      <c r="AC64" s="60"/>
      <c r="AD64" s="57">
        <f>+[1]All!AY639</f>
        <v>7</v>
      </c>
      <c r="AE64" s="58">
        <f>+[1]All!AZ639</f>
        <v>7</v>
      </c>
      <c r="AF64" s="59">
        <f>+[1]All!BA639</f>
        <v>0</v>
      </c>
      <c r="AG64" s="59"/>
      <c r="AH64" s="56" t="str">
        <f>+[1]All!BC639</f>
        <v>South Carolina</v>
      </c>
      <c r="AI64" s="57">
        <f>+[1]All!BD639</f>
        <v>1</v>
      </c>
      <c r="AJ64" s="58">
        <f>+[1]All!BE639</f>
        <v>0</v>
      </c>
      <c r="AK64" s="59">
        <f>+[1]All!BF639</f>
        <v>0</v>
      </c>
      <c r="AL64" s="57">
        <f>+[1]All!BG639</f>
        <v>2</v>
      </c>
      <c r="AM64" s="58">
        <f>+[1]All!BH639</f>
        <v>2</v>
      </c>
      <c r="AN64" s="59">
        <f>+[1]All!BI639</f>
        <v>0</v>
      </c>
      <c r="AO64" s="61">
        <f>+[1]All!BJ639</f>
        <v>87.53</v>
      </c>
      <c r="AP64" s="62">
        <f>+[1]All!BK639</f>
        <v>79.62</v>
      </c>
    </row>
    <row r="65" spans="1:42" x14ac:dyDescent="0.45">
      <c r="A65" s="8">
        <f>+[1]All!A640</f>
        <v>8</v>
      </c>
      <c r="B65" s="21" t="str">
        <f>+[1]All!B640</f>
        <v>Sat</v>
      </c>
      <c r="C65" s="51">
        <f>+[1]All!C640</f>
        <v>43757</v>
      </c>
      <c r="D65" s="11">
        <f>+[1]All!D640</f>
        <v>0.66666666666666663</v>
      </c>
      <c r="E65" s="53" t="str">
        <f>+[1]All!E640</f>
        <v>SEC</v>
      </c>
      <c r="F65" s="21" t="str">
        <f>+[1]All!F640</f>
        <v>Missouri</v>
      </c>
      <c r="G65" s="52" t="str">
        <f>+[1]All!G640</f>
        <v>SEC</v>
      </c>
      <c r="H65" s="21" t="str">
        <f>+[1]All!H640</f>
        <v>Vanderbilt</v>
      </c>
      <c r="I65" s="52" t="str">
        <f>+[1]All!I640</f>
        <v>SEC</v>
      </c>
      <c r="J65" s="21" t="str">
        <f>+[1]All!J640</f>
        <v>Missouri</v>
      </c>
      <c r="K65" s="53" t="str">
        <f>+[1]All!K640</f>
        <v>Vanderbilt</v>
      </c>
      <c r="L65" s="54">
        <f>+[1]All!L640</f>
        <v>21</v>
      </c>
      <c r="M65" s="16">
        <f>+[1]All!M640</f>
        <v>56.5</v>
      </c>
      <c r="N65" s="125" t="str">
        <f>+[1]All!T640</f>
        <v>Missouri</v>
      </c>
      <c r="O65" s="125" t="str">
        <f>+[1]All!X640</f>
        <v>Q</v>
      </c>
      <c r="P65" s="125">
        <f>+[1]All!Z640</f>
        <v>0</v>
      </c>
      <c r="Q65" s="2" t="str">
        <f>+[1]All!AL640</f>
        <v>MISSOURI</v>
      </c>
      <c r="R65" s="4">
        <f>+[1]All!AM640</f>
        <v>33</v>
      </c>
      <c r="S65" s="2" t="str">
        <f>+[1]All!AN640</f>
        <v>Vanderbilt</v>
      </c>
      <c r="T65" s="5">
        <f>+[1]All!AO640</f>
        <v>28</v>
      </c>
      <c r="U65" s="55"/>
      <c r="V65" s="56" t="str">
        <f>+[1]All!AQ640</f>
        <v>Missouri</v>
      </c>
      <c r="W65" s="57">
        <f>+[1]All!AR640</f>
        <v>0</v>
      </c>
      <c r="X65" s="58">
        <f>+[1]All!AS640</f>
        <v>1</v>
      </c>
      <c r="Y65" s="59">
        <f>+[1]All!AT640</f>
        <v>0</v>
      </c>
      <c r="Z65" s="57">
        <f>+[1]All!AU640</f>
        <v>3</v>
      </c>
      <c r="AA65" s="58">
        <f>+[1]All!AV640</f>
        <v>2</v>
      </c>
      <c r="AB65" s="59">
        <f>+[1]All!AW640</f>
        <v>0</v>
      </c>
      <c r="AC65" s="60"/>
      <c r="AD65" s="57">
        <f>+[1]All!AY640</f>
        <v>3</v>
      </c>
      <c r="AE65" s="58">
        <f>+[1]All!AZ640</f>
        <v>4</v>
      </c>
      <c r="AF65" s="59">
        <f>+[1]All!BA640</f>
        <v>0</v>
      </c>
      <c r="AG65" s="59"/>
      <c r="AH65" s="56" t="str">
        <f>+[1]All!BC640</f>
        <v>Vanderbilt</v>
      </c>
      <c r="AI65" s="57">
        <f>+[1]All!BD640</f>
        <v>0</v>
      </c>
      <c r="AJ65" s="58">
        <f>+[1]All!BE640</f>
        <v>3</v>
      </c>
      <c r="AK65" s="59">
        <f>+[1]All!BF640</f>
        <v>0</v>
      </c>
      <c r="AL65" s="57">
        <f>+[1]All!BG640</f>
        <v>0</v>
      </c>
      <c r="AM65" s="58">
        <f>+[1]All!BH640</f>
        <v>5</v>
      </c>
      <c r="AN65" s="59">
        <f>+[1]All!BI640</f>
        <v>0</v>
      </c>
      <c r="AO65" s="61">
        <f>+[1]All!BJ640</f>
        <v>84.44</v>
      </c>
      <c r="AP65" s="62">
        <f>+[1]All!BK640</f>
        <v>58.38</v>
      </c>
    </row>
    <row r="66" spans="1:42" x14ac:dyDescent="0.45">
      <c r="A66" s="8">
        <f>+[1]All!A641</f>
        <v>8</v>
      </c>
      <c r="B66" s="21" t="str">
        <f>+[1]All!B641</f>
        <v>Sat</v>
      </c>
      <c r="C66" s="51">
        <f>+[1]All!C641</f>
        <v>43757</v>
      </c>
      <c r="D66" s="11">
        <f>+[1]All!D641</f>
        <v>0</v>
      </c>
      <c r="E66" s="53">
        <f>+[1]All!E641</f>
        <v>0</v>
      </c>
      <c r="F66" s="21" t="str">
        <f>+[1]All!F641</f>
        <v>Colorado State</v>
      </c>
      <c r="G66" s="52" t="str">
        <f>+[1]All!G641</f>
        <v>MWC</v>
      </c>
      <c r="H66" s="21" t="str">
        <f>+[1]All!H641</f>
        <v>Open</v>
      </c>
      <c r="I66" s="52" t="str">
        <f>+[1]All!I641</f>
        <v>ZZZ</v>
      </c>
      <c r="J66" s="21"/>
      <c r="K66" s="53"/>
      <c r="L66" s="54"/>
      <c r="M66" s="16"/>
      <c r="N66" s="125"/>
      <c r="O66" s="125"/>
      <c r="P66" s="125"/>
      <c r="R66" s="4"/>
      <c r="T66" s="5"/>
      <c r="U66" s="55"/>
      <c r="V66" s="56" t="str">
        <f>+[1]All!AQ641</f>
        <v>Colorado State</v>
      </c>
      <c r="W66" s="57">
        <f>+[1]All!AR641</f>
        <v>1</v>
      </c>
      <c r="X66" s="58">
        <f>+[1]All!AS641</f>
        <v>1</v>
      </c>
      <c r="Y66" s="59">
        <f>+[1]All!AT641</f>
        <v>0</v>
      </c>
      <c r="Z66" s="57">
        <f>+[1]All!AU641</f>
        <v>2</v>
      </c>
      <c r="AA66" s="58">
        <f>+[1]All!AV641</f>
        <v>3</v>
      </c>
      <c r="AB66" s="59">
        <f>+[1]All!AW641</f>
        <v>0</v>
      </c>
      <c r="AC66" s="60"/>
      <c r="AD66" s="57"/>
      <c r="AE66" s="58"/>
      <c r="AF66" s="59"/>
      <c r="AG66" s="59"/>
      <c r="AH66" s="56"/>
      <c r="AI66" s="57"/>
      <c r="AJ66" s="58"/>
      <c r="AK66" s="59"/>
      <c r="AL66" s="57"/>
      <c r="AM66" s="58"/>
      <c r="AN66" s="59"/>
      <c r="AO66" s="61">
        <f>+[1]All!BJ641</f>
        <v>56.99</v>
      </c>
      <c r="AP66" s="62"/>
    </row>
    <row r="67" spans="1:42" x14ac:dyDescent="0.45">
      <c r="A67" s="8">
        <f>+[1]All!A642</f>
        <v>8</v>
      </c>
      <c r="B67" s="21" t="str">
        <f>+[1]All!B642</f>
        <v>Sat</v>
      </c>
      <c r="C67" s="51">
        <f>+[1]All!C642</f>
        <v>43757</v>
      </c>
      <c r="D67" s="11">
        <f>+[1]All!D642</f>
        <v>0</v>
      </c>
      <c r="E67" s="53">
        <f>+[1]All!E642</f>
        <v>0</v>
      </c>
      <c r="F67" s="21" t="str">
        <f>+[1]All!F642</f>
        <v>Massachusetts</v>
      </c>
      <c r="G67" s="52" t="str">
        <f>+[1]All!G642</f>
        <v>Ind</v>
      </c>
      <c r="H67" s="21" t="str">
        <f>+[1]All!H642</f>
        <v>Open</v>
      </c>
      <c r="I67" s="52" t="str">
        <f>+[1]All!I642</f>
        <v>ZZZ</v>
      </c>
      <c r="J67" s="21"/>
      <c r="K67" s="53"/>
      <c r="L67" s="54"/>
      <c r="M67" s="16"/>
      <c r="N67" s="125"/>
      <c r="O67" s="125"/>
      <c r="P67" s="125"/>
      <c r="R67" s="4"/>
      <c r="T67" s="5"/>
      <c r="U67" s="55"/>
      <c r="V67" s="56" t="str">
        <f>+[1]All!AQ642</f>
        <v>Massachusetts</v>
      </c>
      <c r="W67" s="57">
        <f>+[1]All!AR642</f>
        <v>0</v>
      </c>
      <c r="X67" s="58">
        <f>+[1]All!AS642</f>
        <v>4</v>
      </c>
      <c r="Y67" s="59">
        <f>+[1]All!AT642</f>
        <v>0</v>
      </c>
      <c r="Z67" s="57">
        <f>+[1]All!AU642</f>
        <v>0</v>
      </c>
      <c r="AA67" s="58">
        <f>+[1]All!AV642</f>
        <v>5</v>
      </c>
      <c r="AB67" s="59">
        <f>+[1]All!AW642</f>
        <v>0</v>
      </c>
      <c r="AC67" s="60"/>
      <c r="AD67" s="57"/>
      <c r="AE67" s="58"/>
      <c r="AF67" s="59"/>
      <c r="AG67" s="59"/>
      <c r="AH67" s="56"/>
      <c r="AI67" s="57"/>
      <c r="AJ67" s="58"/>
      <c r="AK67" s="59"/>
      <c r="AL67" s="57"/>
      <c r="AM67" s="58"/>
      <c r="AN67" s="59"/>
      <c r="AO67" s="61">
        <f>+[1]All!BJ642</f>
        <v>33.590000000000003</v>
      </c>
      <c r="AP67" s="62"/>
    </row>
    <row r="68" spans="1:42" x14ac:dyDescent="0.45">
      <c r="A68" s="8">
        <f>+[1]All!A643</f>
        <v>8</v>
      </c>
      <c r="B68" s="21" t="str">
        <f>+[1]All!B643</f>
        <v>Sat</v>
      </c>
      <c r="C68" s="51">
        <f>+[1]All!C643</f>
        <v>43757</v>
      </c>
      <c r="D68" s="11">
        <f>+[1]All!D643</f>
        <v>0</v>
      </c>
      <c r="E68" s="53">
        <f>+[1]All!E643</f>
        <v>0</v>
      </c>
      <c r="F68" s="21" t="str">
        <f>+[1]All!F643</f>
        <v>Michigan State</v>
      </c>
      <c r="G68" s="52" t="str">
        <f>+[1]All!G643</f>
        <v>B10</v>
      </c>
      <c r="H68" s="21" t="str">
        <f>+[1]All!H643</f>
        <v>Open</v>
      </c>
      <c r="I68" s="52" t="str">
        <f>+[1]All!I643</f>
        <v>ZZZ</v>
      </c>
      <c r="J68" s="21"/>
      <c r="K68" s="53"/>
      <c r="L68" s="54"/>
      <c r="M68" s="16"/>
      <c r="N68" s="125"/>
      <c r="O68" s="125"/>
      <c r="P68" s="125"/>
      <c r="R68" s="4"/>
      <c r="T68" s="5"/>
      <c r="U68" s="55"/>
      <c r="V68" s="56" t="str">
        <f>+[1]All!AQ643</f>
        <v>Michigan State</v>
      </c>
      <c r="W68" s="57">
        <f>+[1]All!AR643</f>
        <v>1</v>
      </c>
      <c r="X68" s="58">
        <f>+[1]All!AS643</f>
        <v>2</v>
      </c>
      <c r="Y68" s="59">
        <f>+[1]All!AT643</f>
        <v>0</v>
      </c>
      <c r="Z68" s="57">
        <f>+[1]All!AU643</f>
        <v>2</v>
      </c>
      <c r="AA68" s="58">
        <f>+[1]All!AV643</f>
        <v>4</v>
      </c>
      <c r="AB68" s="59">
        <f>+[1]All!AW643</f>
        <v>0</v>
      </c>
      <c r="AC68" s="60"/>
      <c r="AD68" s="57"/>
      <c r="AE68" s="58"/>
      <c r="AF68" s="59"/>
      <c r="AG68" s="59"/>
      <c r="AH68" s="56"/>
      <c r="AI68" s="57"/>
      <c r="AJ68" s="58"/>
      <c r="AK68" s="59"/>
      <c r="AL68" s="57"/>
      <c r="AM68" s="58"/>
      <c r="AN68" s="59"/>
      <c r="AO68" s="61">
        <f>+[1]All!BJ643</f>
        <v>83.11</v>
      </c>
      <c r="AP68" s="62"/>
    </row>
    <row r="69" spans="1:42" x14ac:dyDescent="0.45">
      <c r="A69" s="8">
        <f>+[1]All!A644</f>
        <v>8</v>
      </c>
      <c r="B69" s="21" t="str">
        <f>+[1]All!B644</f>
        <v>Sat</v>
      </c>
      <c r="C69" s="51">
        <f>+[1]All!C644</f>
        <v>43757</v>
      </c>
      <c r="D69" s="11">
        <f>+[1]All!D644</f>
        <v>0</v>
      </c>
      <c r="E69" s="53">
        <f>+[1]All!E644</f>
        <v>0</v>
      </c>
      <c r="F69" s="21" t="str">
        <f>+[1]All!F644</f>
        <v>Nebraska</v>
      </c>
      <c r="G69" s="52" t="str">
        <f>+[1]All!G644</f>
        <v>B10</v>
      </c>
      <c r="H69" s="21" t="str">
        <f>+[1]All!H644</f>
        <v>Open</v>
      </c>
      <c r="I69" s="52" t="str">
        <f>+[1]All!I644</f>
        <v>ZZZ</v>
      </c>
      <c r="J69" s="21"/>
      <c r="K69" s="53"/>
      <c r="L69" s="54"/>
      <c r="M69" s="16"/>
      <c r="N69" s="125"/>
      <c r="O69" s="125"/>
      <c r="P69" s="125"/>
      <c r="R69" s="4"/>
      <c r="T69" s="5"/>
      <c r="U69" s="55"/>
      <c r="V69" s="56" t="str">
        <f>+[1]All!AQ644</f>
        <v>Nebraska</v>
      </c>
      <c r="W69" s="57">
        <f>+[1]All!AR644</f>
        <v>0</v>
      </c>
      <c r="X69" s="58">
        <f>+[1]All!AS644</f>
        <v>3</v>
      </c>
      <c r="Y69" s="59">
        <f>+[1]All!AT644</f>
        <v>0</v>
      </c>
      <c r="Z69" s="57">
        <f>+[1]All!AU644</f>
        <v>1</v>
      </c>
      <c r="AA69" s="58">
        <f>+[1]All!AV644</f>
        <v>5</v>
      </c>
      <c r="AB69" s="59">
        <f>+[1]All!AW644</f>
        <v>0</v>
      </c>
      <c r="AC69" s="60"/>
      <c r="AD69" s="57"/>
      <c r="AE69" s="58"/>
      <c r="AF69" s="59"/>
      <c r="AG69" s="59"/>
      <c r="AH69" s="56"/>
      <c r="AI69" s="57"/>
      <c r="AJ69" s="58"/>
      <c r="AK69" s="59"/>
      <c r="AL69" s="57"/>
      <c r="AM69" s="58"/>
      <c r="AN69" s="59"/>
      <c r="AO69" s="61">
        <f>+[1]All!BJ644</f>
        <v>71.84</v>
      </c>
      <c r="AP69" s="62"/>
    </row>
    <row r="70" spans="1:42" x14ac:dyDescent="0.45">
      <c r="A70" s="8">
        <f>+[1]All!A645</f>
        <v>8</v>
      </c>
      <c r="B70" s="21" t="str">
        <f>+[1]All!B645</f>
        <v>Sat</v>
      </c>
      <c r="C70" s="51">
        <f>+[1]All!C645</f>
        <v>43757</v>
      </c>
      <c r="D70" s="11">
        <f>+[1]All!D645</f>
        <v>0</v>
      </c>
      <c r="E70" s="53">
        <f>+[1]All!E645</f>
        <v>0</v>
      </c>
      <c r="F70" s="21" t="str">
        <f>+[1]All!F645</f>
        <v>New Mexico State</v>
      </c>
      <c r="G70" s="52" t="str">
        <f>+[1]All!G645</f>
        <v>Ind</v>
      </c>
      <c r="H70" s="21" t="str">
        <f>+[1]All!H645</f>
        <v>Open</v>
      </c>
      <c r="I70" s="52" t="str">
        <f>+[1]All!I645</f>
        <v>ZZZ</v>
      </c>
      <c r="J70" s="21"/>
      <c r="K70" s="53"/>
      <c r="L70" s="54"/>
      <c r="M70" s="16"/>
      <c r="N70" s="125"/>
      <c r="O70" s="125"/>
      <c r="P70" s="125"/>
      <c r="R70" s="4"/>
      <c r="T70" s="5"/>
      <c r="U70" s="55"/>
      <c r="V70" s="56" t="str">
        <f>+[1]All!AQ645</f>
        <v>New Mexico State</v>
      </c>
      <c r="W70" s="57">
        <f>+[1]All!AR645</f>
        <v>2</v>
      </c>
      <c r="X70" s="58">
        <f>+[1]All!AS645</f>
        <v>2</v>
      </c>
      <c r="Y70" s="59">
        <f>+[1]All!AT645</f>
        <v>0</v>
      </c>
      <c r="Z70" s="57">
        <f>+[1]All!AU645</f>
        <v>2</v>
      </c>
      <c r="AA70" s="58">
        <f>+[1]All!AV645</f>
        <v>4</v>
      </c>
      <c r="AB70" s="59">
        <f>+[1]All!AW645</f>
        <v>0</v>
      </c>
      <c r="AC70" s="60"/>
      <c r="AD70" s="57"/>
      <c r="AE70" s="58"/>
      <c r="AF70" s="59"/>
      <c r="AG70" s="59"/>
      <c r="AH70" s="56"/>
      <c r="AI70" s="57"/>
      <c r="AJ70" s="58"/>
      <c r="AK70" s="59"/>
      <c r="AL70" s="57"/>
      <c r="AM70" s="58"/>
      <c r="AN70" s="59"/>
      <c r="AO70" s="61">
        <f>+[1]All!BJ645</f>
        <v>46.77</v>
      </c>
      <c r="AP70" s="62"/>
    </row>
    <row r="71" spans="1:42" x14ac:dyDescent="0.45">
      <c r="A71" s="8">
        <f>+[1]All!A646</f>
        <v>8</v>
      </c>
      <c r="B71" s="21" t="str">
        <f>+[1]All!B646</f>
        <v>Sat</v>
      </c>
      <c r="C71" s="51">
        <f>+[1]All!C646</f>
        <v>43757</v>
      </c>
      <c r="D71" s="11">
        <f>+[1]All!D646</f>
        <v>0</v>
      </c>
      <c r="E71" s="53">
        <f>+[1]All!E646</f>
        <v>0</v>
      </c>
      <c r="F71" s="21" t="str">
        <f>+[1]All!F646</f>
        <v>Notre Dame</v>
      </c>
      <c r="G71" s="52" t="str">
        <f>+[1]All!G646</f>
        <v>Ind</v>
      </c>
      <c r="H71" s="21" t="str">
        <f>+[1]All!H646</f>
        <v>Open</v>
      </c>
      <c r="I71" s="52" t="str">
        <f>+[1]All!I646</f>
        <v>ZZZ</v>
      </c>
      <c r="J71" s="21"/>
      <c r="K71" s="53"/>
      <c r="L71" s="54"/>
      <c r="M71" s="16"/>
      <c r="N71" s="125"/>
      <c r="O71" s="125"/>
      <c r="P71" s="125"/>
      <c r="R71" s="4"/>
      <c r="T71" s="5"/>
      <c r="U71" s="55"/>
      <c r="V71" s="56" t="str">
        <f>+[1]All!AQ646</f>
        <v>Notre Dame</v>
      </c>
      <c r="W71" s="57">
        <f>+[1]All!AR646</f>
        <v>2</v>
      </c>
      <c r="X71" s="58">
        <f>+[1]All!AS646</f>
        <v>1</v>
      </c>
      <c r="Y71" s="59">
        <f>+[1]All!AT646</f>
        <v>0</v>
      </c>
      <c r="Z71" s="57">
        <f>+[1]All!AU646</f>
        <v>3</v>
      </c>
      <c r="AA71" s="58">
        <f>+[1]All!AV646</f>
        <v>2</v>
      </c>
      <c r="AB71" s="59">
        <f>+[1]All!AW646</f>
        <v>0</v>
      </c>
      <c r="AC71" s="60"/>
      <c r="AD71" s="57"/>
      <c r="AE71" s="58"/>
      <c r="AF71" s="59"/>
      <c r="AG71" s="59"/>
      <c r="AH71" s="56"/>
      <c r="AI71" s="57"/>
      <c r="AJ71" s="58"/>
      <c r="AK71" s="59"/>
      <c r="AL71" s="57"/>
      <c r="AM71" s="58"/>
      <c r="AN71" s="59"/>
      <c r="AO71" s="61">
        <f>+[1]All!BJ646</f>
        <v>88.1</v>
      </c>
      <c r="AP71" s="62"/>
    </row>
    <row r="72" spans="1:42" x14ac:dyDescent="0.45">
      <c r="A72" s="8">
        <f>+[1]All!A647</f>
        <v>8</v>
      </c>
      <c r="B72" s="21" t="str">
        <f>+[1]All!B647</f>
        <v>Sat</v>
      </c>
      <c r="C72" s="51">
        <f>+[1]All!C647</f>
        <v>43757</v>
      </c>
      <c r="D72" s="11">
        <f>+[1]All!D647</f>
        <v>0</v>
      </c>
      <c r="E72" s="53">
        <f>+[1]All!E647</f>
        <v>0</v>
      </c>
      <c r="F72" s="21" t="str">
        <f>+[1]All!F647</f>
        <v>Texas State</v>
      </c>
      <c r="G72" s="52" t="str">
        <f>+[1]All!G647</f>
        <v>SB</v>
      </c>
      <c r="H72" s="21" t="str">
        <f>+[1]All!H647</f>
        <v>Open</v>
      </c>
      <c r="I72" s="52" t="str">
        <f>+[1]All!I647</f>
        <v>ZZZ</v>
      </c>
      <c r="J72" s="21"/>
      <c r="K72" s="53"/>
      <c r="L72" s="54"/>
      <c r="M72" s="16"/>
      <c r="N72" s="125"/>
      <c r="O72" s="125"/>
      <c r="P72" s="125"/>
      <c r="R72" s="4"/>
      <c r="T72" s="5"/>
      <c r="U72" s="120"/>
      <c r="V72" s="56" t="str">
        <f>+[1]All!AQ647</f>
        <v>Texas State</v>
      </c>
      <c r="W72" s="57">
        <f>+[1]All!AR647</f>
        <v>0</v>
      </c>
      <c r="X72" s="58">
        <f>+[1]All!AS647</f>
        <v>2</v>
      </c>
      <c r="Y72" s="59">
        <f>+[1]All!AT647</f>
        <v>0</v>
      </c>
      <c r="Z72" s="57">
        <f>+[1]All!AU647</f>
        <v>0</v>
      </c>
      <c r="AA72" s="58">
        <f>+[1]All!AV647</f>
        <v>4</v>
      </c>
      <c r="AB72" s="59">
        <f>+[1]All!AW647</f>
        <v>1</v>
      </c>
      <c r="AC72" s="60"/>
      <c r="AD72" s="57"/>
      <c r="AE72" s="58"/>
      <c r="AF72" s="59"/>
      <c r="AG72" s="59"/>
      <c r="AH72" s="56"/>
      <c r="AI72" s="57"/>
      <c r="AJ72" s="58"/>
      <c r="AK72" s="59"/>
      <c r="AL72" s="57"/>
      <c r="AM72" s="58"/>
      <c r="AN72" s="59"/>
      <c r="AO72" s="61">
        <f>+[1]All!BJ647</f>
        <v>53.63</v>
      </c>
      <c r="AP72" s="62"/>
    </row>
    <row r="73" spans="1:42" x14ac:dyDescent="0.45">
      <c r="A73" s="8"/>
      <c r="B73" s="21"/>
      <c r="C73" s="51"/>
      <c r="D73" s="11"/>
      <c r="E73" s="53"/>
      <c r="F73" s="21"/>
      <c r="G73" s="52"/>
      <c r="H73" s="21"/>
      <c r="I73" s="52"/>
      <c r="J73" s="21"/>
      <c r="K73" s="53"/>
      <c r="L73" s="54"/>
      <c r="M73" s="16"/>
      <c r="N73" s="125"/>
      <c r="O73" s="125"/>
      <c r="P73" s="125"/>
      <c r="R73" s="4"/>
      <c r="T73" s="5"/>
      <c r="U73" s="55"/>
      <c r="V73" s="56"/>
      <c r="W73" s="57"/>
      <c r="X73" s="58"/>
      <c r="Y73" s="59"/>
      <c r="Z73" s="57"/>
      <c r="AA73" s="58"/>
      <c r="AB73" s="59"/>
      <c r="AC73" s="60"/>
      <c r="AD73" s="57"/>
      <c r="AE73" s="58"/>
      <c r="AF73" s="59"/>
      <c r="AG73" s="59"/>
      <c r="AH73" s="56"/>
      <c r="AI73" s="57"/>
      <c r="AJ73" s="58"/>
      <c r="AK73" s="59"/>
      <c r="AL73" s="57"/>
      <c r="AM73" s="58"/>
      <c r="AN73" s="59"/>
      <c r="AO73" s="61"/>
      <c r="AP73" s="62"/>
    </row>
    <row r="74" spans="1:42" s="80" customFormat="1" ht="24.95" customHeight="1" x14ac:dyDescent="0.45">
      <c r="A74" s="71"/>
      <c r="B74" s="71"/>
      <c r="C74" s="72"/>
      <c r="D74" s="73"/>
      <c r="E74" s="121"/>
      <c r="F74" s="74"/>
      <c r="G74" s="74"/>
      <c r="H74" s="75"/>
      <c r="I74" s="74"/>
      <c r="J74" s="71"/>
      <c r="K74" s="71"/>
      <c r="L74" s="33"/>
      <c r="M74" s="76"/>
      <c r="N74" s="121"/>
      <c r="O74" s="121"/>
      <c r="P74" s="150" t="s">
        <v>1</v>
      </c>
      <c r="Q74" s="152"/>
      <c r="R74" s="152"/>
      <c r="S74" s="152"/>
      <c r="T74" s="152"/>
      <c r="U74" s="153"/>
      <c r="V74" s="138" t="s">
        <v>2</v>
      </c>
      <c r="W74" s="138"/>
      <c r="X74" s="138"/>
      <c r="Y74" s="138"/>
      <c r="Z74" s="138"/>
      <c r="AA74" s="138"/>
      <c r="AB74" s="138"/>
      <c r="AC74" s="78"/>
      <c r="AD74" s="71"/>
      <c r="AE74" s="71"/>
      <c r="AF74" s="71"/>
      <c r="AG74" s="79"/>
      <c r="AH74" s="138" t="s">
        <v>2</v>
      </c>
      <c r="AI74" s="138"/>
      <c r="AJ74" s="138"/>
      <c r="AK74" s="138"/>
      <c r="AL74" s="138"/>
      <c r="AM74" s="138"/>
      <c r="AN74" s="138"/>
      <c r="AO74" s="77"/>
      <c r="AP74" s="77"/>
    </row>
    <row r="75" spans="1:42" s="92" customFormat="1" ht="16.8" customHeight="1" x14ac:dyDescent="0.45">
      <c r="A75" s="81"/>
      <c r="B75" s="81"/>
      <c r="C75" s="82"/>
      <c r="D75" s="83"/>
      <c r="E75" s="25"/>
      <c r="F75" s="132" t="s">
        <v>5</v>
      </c>
      <c r="G75" s="133"/>
      <c r="H75" s="133"/>
      <c r="I75" s="134"/>
      <c r="J75" s="84"/>
      <c r="K75" s="85"/>
      <c r="L75" s="86"/>
      <c r="M75" s="87"/>
      <c r="N75" s="123"/>
      <c r="O75" s="123" t="s">
        <v>6</v>
      </c>
      <c r="P75" s="151"/>
      <c r="Q75" s="88"/>
      <c r="R75" s="89"/>
      <c r="S75" s="89"/>
      <c r="T75" s="90"/>
      <c r="U75" s="154"/>
      <c r="V75" s="91"/>
      <c r="W75" s="135" t="s">
        <v>3</v>
      </c>
      <c r="X75" s="136"/>
      <c r="Y75" s="137"/>
      <c r="Z75" s="135" t="s">
        <v>7</v>
      </c>
      <c r="AA75" s="133"/>
      <c r="AB75" s="134"/>
      <c r="AC75" s="78"/>
      <c r="AD75" s="139" t="s">
        <v>8</v>
      </c>
      <c r="AE75" s="140"/>
      <c r="AF75" s="141"/>
      <c r="AG75" s="79"/>
      <c r="AH75" s="91"/>
      <c r="AI75" s="135" t="s">
        <v>4</v>
      </c>
      <c r="AJ75" s="136"/>
      <c r="AK75" s="137"/>
      <c r="AL75" s="135" t="s">
        <v>7</v>
      </c>
      <c r="AM75" s="133"/>
      <c r="AN75" s="134"/>
      <c r="AO75" s="127" t="s">
        <v>9</v>
      </c>
      <c r="AP75" s="128"/>
    </row>
    <row r="76" spans="1:42" s="92" customFormat="1" ht="24.95" customHeight="1" x14ac:dyDescent="0.45">
      <c r="A76" s="93" t="s">
        <v>10</v>
      </c>
      <c r="B76" s="94" t="s">
        <v>11</v>
      </c>
      <c r="C76" s="95" t="s">
        <v>12</v>
      </c>
      <c r="D76" s="96" t="s">
        <v>13</v>
      </c>
      <c r="E76" s="39" t="s">
        <v>14</v>
      </c>
      <c r="F76" s="97" t="s">
        <v>3</v>
      </c>
      <c r="G76" s="93" t="s">
        <v>15</v>
      </c>
      <c r="H76" s="97" t="s">
        <v>4</v>
      </c>
      <c r="I76" s="93" t="s">
        <v>15</v>
      </c>
      <c r="J76" s="97" t="s">
        <v>16</v>
      </c>
      <c r="K76" s="98" t="s">
        <v>17</v>
      </c>
      <c r="L76" s="99" t="s">
        <v>18</v>
      </c>
      <c r="M76" s="100" t="s">
        <v>19</v>
      </c>
      <c r="N76" s="124" t="s">
        <v>20</v>
      </c>
      <c r="O76" s="124" t="s">
        <v>21</v>
      </c>
      <c r="P76" s="124" t="s">
        <v>22</v>
      </c>
      <c r="Q76" s="129"/>
      <c r="R76" s="130"/>
      <c r="S76" s="130"/>
      <c r="T76" s="131"/>
      <c r="U76" s="155"/>
      <c r="V76" s="101" t="s">
        <v>24</v>
      </c>
      <c r="W76" s="102" t="s">
        <v>25</v>
      </c>
      <c r="X76" s="103" t="s">
        <v>26</v>
      </c>
      <c r="Y76" s="104" t="s">
        <v>27</v>
      </c>
      <c r="Z76" s="102" t="s">
        <v>25</v>
      </c>
      <c r="AA76" s="103" t="s">
        <v>26</v>
      </c>
      <c r="AB76" s="104" t="s">
        <v>27</v>
      </c>
      <c r="AC76" s="105"/>
      <c r="AD76" s="106" t="s">
        <v>25</v>
      </c>
      <c r="AE76" s="107" t="s">
        <v>26</v>
      </c>
      <c r="AF76" s="108" t="s">
        <v>27</v>
      </c>
      <c r="AG76" s="108"/>
      <c r="AH76" s="101" t="s">
        <v>4</v>
      </c>
      <c r="AI76" s="102" t="s">
        <v>25</v>
      </c>
      <c r="AJ76" s="103" t="s">
        <v>26</v>
      </c>
      <c r="AK76" s="104" t="s">
        <v>27</v>
      </c>
      <c r="AL76" s="102" t="s">
        <v>25</v>
      </c>
      <c r="AM76" s="103" t="s">
        <v>26</v>
      </c>
      <c r="AN76" s="104" t="s">
        <v>27</v>
      </c>
      <c r="AO76" s="109" t="s">
        <v>3</v>
      </c>
      <c r="AP76" s="110" t="s">
        <v>4</v>
      </c>
    </row>
    <row r="77" spans="1:42" s="115" customFormat="1" ht="15.75" customHeight="1" x14ac:dyDescent="0.45">
      <c r="A77" s="111">
        <f>+[1]NFL!A122</f>
        <v>7</v>
      </c>
      <c r="B77" s="111" t="str">
        <f>+[1]NFL!B122</f>
        <v>Thurs</v>
      </c>
      <c r="C77" s="112">
        <f>+[1]NFL!C122</f>
        <v>43390</v>
      </c>
      <c r="D77" s="69">
        <f>+[1]NFL!D122</f>
        <v>0.84722083333333342</v>
      </c>
      <c r="E77" s="53" t="str">
        <f>+[1]NFL!E122</f>
        <v>NBC</v>
      </c>
      <c r="F77" s="116" t="str">
        <f>+[1]NFL!F122</f>
        <v>Kansas City</v>
      </c>
      <c r="G77" s="111" t="str">
        <f>+[1]NFL!G122</f>
        <v>AFCW</v>
      </c>
      <c r="H77" s="116" t="str">
        <f>+[1]NFL!H122</f>
        <v>Denver</v>
      </c>
      <c r="I77" s="111" t="str">
        <f>+[1]NFL!I122</f>
        <v>AFCW</v>
      </c>
      <c r="J77" s="114" t="str">
        <f>+[1]NFL!J122</f>
        <v>Kansas City</v>
      </c>
      <c r="K77" s="117" t="str">
        <f>+[1]NFL!K122</f>
        <v>Denver</v>
      </c>
      <c r="L77" s="118">
        <f>+[1]NFL!L122</f>
        <v>3</v>
      </c>
      <c r="M77" s="119">
        <f>+[1]NFL!M122</f>
        <v>49</v>
      </c>
      <c r="N77" s="125" t="str">
        <f>+[1]NFL!T122</f>
        <v>Denver</v>
      </c>
      <c r="O77" s="125">
        <f>+[1]NFL!X122</f>
        <v>0</v>
      </c>
      <c r="P77" s="125">
        <f>+[1]NFL!Z122</f>
        <v>0</v>
      </c>
      <c r="Q77" s="65"/>
      <c r="R77" s="66"/>
      <c r="S77" s="65"/>
      <c r="T77" s="67"/>
      <c r="U77" s="68"/>
      <c r="V77" s="68" t="str">
        <f>+[1]NFL!AQ122</f>
        <v>Kansas City</v>
      </c>
      <c r="W77" s="65">
        <f>+[1]NFL!AR122</f>
        <v>2</v>
      </c>
      <c r="X77" s="64">
        <f>+[1]NFL!AS122</f>
        <v>1</v>
      </c>
      <c r="Y77" s="64">
        <f>+[1]NFL!AT122</f>
        <v>0</v>
      </c>
      <c r="Z77" s="65">
        <f>+[1]NFL!AU122</f>
        <v>3</v>
      </c>
      <c r="AA77" s="64">
        <f>+[1]NFL!AV122</f>
        <v>3</v>
      </c>
      <c r="AB77" s="111">
        <f>+[1]NFL!AW122</f>
        <v>0</v>
      </c>
      <c r="AC77" s="64"/>
      <c r="AD77" s="65">
        <f>+[1]NFL!AY122</f>
        <v>14</v>
      </c>
      <c r="AE77" s="64">
        <f>+[1]NFL!AZ122</f>
        <v>14</v>
      </c>
      <c r="AF77" s="111">
        <f>+[1]NFL!BA122</f>
        <v>0</v>
      </c>
      <c r="AG77" s="111"/>
      <c r="AH77" s="68" t="str">
        <f>+[1]NFL!BC122</f>
        <v>Denver</v>
      </c>
      <c r="AI77" s="65">
        <f>+[1]NFL!BD122</f>
        <v>2</v>
      </c>
      <c r="AJ77" s="64">
        <f>+[1]NFL!BE122</f>
        <v>1</v>
      </c>
      <c r="AK77" s="64">
        <f>+[1]NFL!BF122</f>
        <v>0</v>
      </c>
      <c r="AL77" s="65">
        <f>+[1]NFL!BG122</f>
        <v>3</v>
      </c>
      <c r="AM77" s="64">
        <f>+[1]NFL!BH122</f>
        <v>3</v>
      </c>
      <c r="AN77" s="111">
        <f>+[1]NFL!BI122</f>
        <v>0</v>
      </c>
      <c r="AO77" s="63">
        <f>+[1]NFL!BJ122</f>
        <v>25.34</v>
      </c>
      <c r="AP77" s="113">
        <f>+[1]NFL!BK122</f>
        <v>19.36</v>
      </c>
    </row>
    <row r="78" spans="1:42" s="115" customFormat="1" ht="15.75" customHeight="1" x14ac:dyDescent="0.45">
      <c r="A78" s="111">
        <f>+[1]NFL!A123</f>
        <v>7</v>
      </c>
      <c r="B78" s="111" t="str">
        <f>+[1]NFL!B123</f>
        <v>Sun</v>
      </c>
      <c r="C78" s="112">
        <f>+[1]NFL!C123</f>
        <v>43393</v>
      </c>
      <c r="D78" s="69">
        <f>+[1]NFL!D123</f>
        <v>0.54166666666666663</v>
      </c>
      <c r="E78" s="53" t="str">
        <f>+[1]NFL!E123</f>
        <v>Fox</v>
      </c>
      <c r="F78" s="116" t="str">
        <f>+[1]NFL!F123</f>
        <v>LA Rams</v>
      </c>
      <c r="G78" s="111" t="str">
        <f>+[1]NFL!G123</f>
        <v>NFCW</v>
      </c>
      <c r="H78" s="116" t="str">
        <f>+[1]NFL!H123</f>
        <v>Atlanta</v>
      </c>
      <c r="I78" s="111" t="str">
        <f>+[1]NFL!I123</f>
        <v>NFCS</v>
      </c>
      <c r="J78" s="114" t="str">
        <f>+[1]NFL!J123</f>
        <v>LA Rams</v>
      </c>
      <c r="K78" s="117" t="str">
        <f>+[1]NFL!K123</f>
        <v>Atlanta</v>
      </c>
      <c r="L78" s="118">
        <f>+[1]NFL!L123</f>
        <v>3</v>
      </c>
      <c r="M78" s="119">
        <f>+[1]NFL!M123</f>
        <v>55</v>
      </c>
      <c r="N78" s="125" t="str">
        <f>+[1]NFL!T123</f>
        <v>LA Rams</v>
      </c>
      <c r="O78" s="125" t="str">
        <f>+[1]NFL!X123</f>
        <v>X</v>
      </c>
      <c r="P78" s="125">
        <f>+[1]NFL!Z123</f>
        <v>0</v>
      </c>
      <c r="Q78" s="65"/>
      <c r="R78" s="66"/>
      <c r="S78" s="65"/>
      <c r="T78" s="67"/>
      <c r="U78" s="68"/>
      <c r="V78" s="68" t="str">
        <f>+[1]NFL!AQ123</f>
        <v>LA Rams</v>
      </c>
      <c r="W78" s="65">
        <f>+[1]NFL!AR123</f>
        <v>3</v>
      </c>
      <c r="X78" s="64">
        <f>+[1]NFL!AS123</f>
        <v>0</v>
      </c>
      <c r="Y78" s="64">
        <f>+[1]NFL!AT123</f>
        <v>0</v>
      </c>
      <c r="Z78" s="65">
        <f>+[1]NFL!AU123</f>
        <v>4</v>
      </c>
      <c r="AA78" s="64">
        <f>+[1]NFL!AV123</f>
        <v>2</v>
      </c>
      <c r="AB78" s="111">
        <f>+[1]NFL!AW123</f>
        <v>0</v>
      </c>
      <c r="AC78" s="64"/>
      <c r="AD78" s="65">
        <f>+[1]NFL!AY123</f>
        <v>2</v>
      </c>
      <c r="AE78" s="64">
        <f>+[1]NFL!AZ123</f>
        <v>3</v>
      </c>
      <c r="AF78" s="111">
        <f>+[1]NFL!BA123</f>
        <v>0</v>
      </c>
      <c r="AG78" s="111"/>
      <c r="AH78" s="68" t="str">
        <f>+[1]NFL!BC123</f>
        <v>Atlanta</v>
      </c>
      <c r="AI78" s="65">
        <f>+[1]NFL!BD123</f>
        <v>0</v>
      </c>
      <c r="AJ78" s="64">
        <f>+[1]NFL!BE123</f>
        <v>2</v>
      </c>
      <c r="AK78" s="64">
        <f>+[1]NFL!BF123</f>
        <v>0</v>
      </c>
      <c r="AL78" s="65">
        <f>+[1]NFL!BG123</f>
        <v>1</v>
      </c>
      <c r="AM78" s="64">
        <f>+[1]NFL!BH123</f>
        <v>5</v>
      </c>
      <c r="AN78" s="111">
        <f>+[1]NFL!BI123</f>
        <v>0</v>
      </c>
      <c r="AO78" s="63">
        <f>+[1]NFL!BJ123</f>
        <v>23.88</v>
      </c>
      <c r="AP78" s="113">
        <f>+[1]NFL!BK123</f>
        <v>16.329999999999998</v>
      </c>
    </row>
    <row r="79" spans="1:42" s="115" customFormat="1" ht="15.75" customHeight="1" x14ac:dyDescent="0.45">
      <c r="A79" s="111">
        <f>+[1]NFL!A124</f>
        <v>7</v>
      </c>
      <c r="B79" s="111" t="str">
        <f>+[1]NFL!B124</f>
        <v>Sun</v>
      </c>
      <c r="C79" s="112">
        <f>+[1]NFL!C124</f>
        <v>43393</v>
      </c>
      <c r="D79" s="69">
        <f>+[1]NFL!D124</f>
        <v>0.54166666666666663</v>
      </c>
      <c r="E79" s="53" t="str">
        <f>+[1]NFL!E124</f>
        <v>CBS</v>
      </c>
      <c r="F79" s="116" t="str">
        <f>+[1]NFL!F124</f>
        <v>Miami</v>
      </c>
      <c r="G79" s="111" t="str">
        <f>+[1]NFL!G124</f>
        <v>AFCE</v>
      </c>
      <c r="H79" s="116" t="str">
        <f>+[1]NFL!H124</f>
        <v>Buffalo</v>
      </c>
      <c r="I79" s="111" t="str">
        <f>+[1]NFL!I124</f>
        <v>AFCE</v>
      </c>
      <c r="J79" s="114" t="str">
        <f>+[1]NFL!J124</f>
        <v>Buffalo</v>
      </c>
      <c r="K79" s="117" t="str">
        <f>+[1]NFL!K124</f>
        <v>Miami</v>
      </c>
      <c r="L79" s="118">
        <f>+[1]NFL!L124</f>
        <v>17</v>
      </c>
      <c r="M79" s="119">
        <f>+[1]NFL!M124</f>
        <v>40.5</v>
      </c>
      <c r="N79" s="125" t="str">
        <f>+[1]NFL!T124</f>
        <v>Buffalo</v>
      </c>
      <c r="O79" s="125">
        <f>+[1]NFL!X124</f>
        <v>0</v>
      </c>
      <c r="P79" s="125">
        <f>+[1]NFL!Z124</f>
        <v>0</v>
      </c>
      <c r="Q79" s="65"/>
      <c r="R79" s="66"/>
      <c r="S79" s="65"/>
      <c r="T79" s="67"/>
      <c r="U79" s="68"/>
      <c r="V79" s="68" t="str">
        <f>+[1]NFL!AQ124</f>
        <v>Miami</v>
      </c>
      <c r="W79" s="65">
        <f>+[1]NFL!AR124</f>
        <v>0</v>
      </c>
      <c r="X79" s="64">
        <f>+[1]NFL!AS124</f>
        <v>1</v>
      </c>
      <c r="Y79" s="64">
        <f>+[1]NFL!AT124</f>
        <v>0</v>
      </c>
      <c r="Z79" s="65">
        <f>+[1]NFL!AU124</f>
        <v>1</v>
      </c>
      <c r="AA79" s="64">
        <f>+[1]NFL!AV124</f>
        <v>4</v>
      </c>
      <c r="AB79" s="111">
        <f>+[1]NFL!AW124</f>
        <v>0</v>
      </c>
      <c r="AC79" s="64"/>
      <c r="AD79" s="65">
        <f>+[1]NFL!AY124</f>
        <v>10</v>
      </c>
      <c r="AE79" s="64">
        <f>+[1]NFL!AZ124</f>
        <v>17</v>
      </c>
      <c r="AF79" s="111">
        <f>+[1]NFL!BA124</f>
        <v>1</v>
      </c>
      <c r="AG79" s="111"/>
      <c r="AH79" s="68" t="str">
        <f>+[1]NFL!BC124</f>
        <v>Buffalo</v>
      </c>
      <c r="AI79" s="65">
        <f>+[1]NFL!BD124</f>
        <v>1</v>
      </c>
      <c r="AJ79" s="64">
        <f>+[1]NFL!BE124</f>
        <v>1</v>
      </c>
      <c r="AK79" s="64">
        <f>+[1]NFL!BF124</f>
        <v>0</v>
      </c>
      <c r="AL79" s="65">
        <f>+[1]NFL!BG124</f>
        <v>4</v>
      </c>
      <c r="AM79" s="64">
        <f>+[1]NFL!BH124</f>
        <v>1</v>
      </c>
      <c r="AN79" s="111">
        <f>+[1]NFL!BI124</f>
        <v>0</v>
      </c>
      <c r="AO79" s="63">
        <f>+[1]NFL!BJ124</f>
        <v>6.58</v>
      </c>
      <c r="AP79" s="113">
        <f>+[1]NFL!BK124</f>
        <v>20.28</v>
      </c>
    </row>
    <row r="80" spans="1:42" s="115" customFormat="1" ht="15.75" customHeight="1" x14ac:dyDescent="0.45">
      <c r="A80" s="111">
        <f>+[1]NFL!A125</f>
        <v>7</v>
      </c>
      <c r="B80" s="111" t="str">
        <f>+[1]NFL!B125</f>
        <v>Sun</v>
      </c>
      <c r="C80" s="112">
        <f>+[1]NFL!C125</f>
        <v>43393</v>
      </c>
      <c r="D80" s="69">
        <f>+[1]NFL!D125</f>
        <v>0.54166666666666663</v>
      </c>
      <c r="E80" s="53" t="str">
        <f>+[1]NFL!E125</f>
        <v>CBS</v>
      </c>
      <c r="F80" s="116" t="str">
        <f>+[1]NFL!F125</f>
        <v>Jacksonville</v>
      </c>
      <c r="G80" s="111" t="str">
        <f>+[1]NFL!G125</f>
        <v>AFCS</v>
      </c>
      <c r="H80" s="116" t="str">
        <f>+[1]NFL!H125</f>
        <v>Cincinnati</v>
      </c>
      <c r="I80" s="111" t="str">
        <f>+[1]NFL!I125</f>
        <v>AFCN</v>
      </c>
      <c r="J80" s="114" t="str">
        <f>+[1]NFL!J125</f>
        <v>Jacksonville</v>
      </c>
      <c r="K80" s="117" t="str">
        <f>+[1]NFL!K125</f>
        <v>Cincinnati</v>
      </c>
      <c r="L80" s="118">
        <f>+[1]NFL!L125</f>
        <v>3.5</v>
      </c>
      <c r="M80" s="119">
        <f>+[1]NFL!M125</f>
        <v>44</v>
      </c>
      <c r="N80" s="125" t="str">
        <f>+[1]NFL!T125</f>
        <v>Jacksonville</v>
      </c>
      <c r="O80" s="125">
        <f>+[1]NFL!X125</f>
        <v>0</v>
      </c>
      <c r="P80" s="125">
        <f>+[1]NFL!Z125</f>
        <v>0</v>
      </c>
      <c r="Q80" s="65"/>
      <c r="R80" s="66"/>
      <c r="S80" s="65"/>
      <c r="T80" s="67"/>
      <c r="U80" s="68"/>
      <c r="V80" s="68" t="str">
        <f>+[1]NFL!AQ125</f>
        <v>Jacksonville</v>
      </c>
      <c r="W80" s="65">
        <f>+[1]NFL!AR125</f>
        <v>2</v>
      </c>
      <c r="X80" s="64">
        <f>+[1]NFL!AS125</f>
        <v>1</v>
      </c>
      <c r="Y80" s="64">
        <f>+[1]NFL!AT125</f>
        <v>0</v>
      </c>
      <c r="Z80" s="65">
        <f>+[1]NFL!AU125</f>
        <v>3</v>
      </c>
      <c r="AA80" s="64">
        <f>+[1]NFL!AV125</f>
        <v>3</v>
      </c>
      <c r="AB80" s="111">
        <f>+[1]NFL!AW125</f>
        <v>0</v>
      </c>
      <c r="AC80" s="64"/>
      <c r="AD80" s="65">
        <f>+[1]NFL!AY125</f>
        <v>2</v>
      </c>
      <c r="AE80" s="64">
        <f>+[1]NFL!AZ125</f>
        <v>3</v>
      </c>
      <c r="AF80" s="111">
        <f>+[1]NFL!BA125</f>
        <v>1</v>
      </c>
      <c r="AG80" s="111"/>
      <c r="AH80" s="68" t="str">
        <f>+[1]NFL!BC125</f>
        <v>Cincinnati</v>
      </c>
      <c r="AI80" s="65">
        <f>+[1]NFL!BD125</f>
        <v>0</v>
      </c>
      <c r="AJ80" s="64">
        <f>+[1]NFL!BE125</f>
        <v>2</v>
      </c>
      <c r="AK80" s="64">
        <f>+[1]NFL!BF125</f>
        <v>0</v>
      </c>
      <c r="AL80" s="65">
        <f>+[1]NFL!BG125</f>
        <v>3</v>
      </c>
      <c r="AM80" s="64">
        <f>+[1]NFL!BH125</f>
        <v>3</v>
      </c>
      <c r="AN80" s="111">
        <f>+[1]NFL!BI125</f>
        <v>0</v>
      </c>
      <c r="AO80" s="63">
        <f>+[1]NFL!BJ125</f>
        <v>20.190000000000001</v>
      </c>
      <c r="AP80" s="113">
        <f>+[1]NFL!BK125</f>
        <v>12.22</v>
      </c>
    </row>
    <row r="81" spans="1:42" s="115" customFormat="1" ht="15.75" customHeight="1" x14ac:dyDescent="0.45">
      <c r="A81" s="111">
        <f>+[1]NFL!A126</f>
        <v>7</v>
      </c>
      <c r="B81" s="111" t="str">
        <f>+[1]NFL!B126</f>
        <v>Sun</v>
      </c>
      <c r="C81" s="112">
        <f>+[1]NFL!C126</f>
        <v>43393</v>
      </c>
      <c r="D81" s="69">
        <f>+[1]NFL!D126</f>
        <v>0.54166666666666663</v>
      </c>
      <c r="E81" s="53" t="str">
        <f>+[1]NFL!E126</f>
        <v>Fox</v>
      </c>
      <c r="F81" s="116" t="str">
        <f>+[1]NFL!F126</f>
        <v>Minnesota</v>
      </c>
      <c r="G81" s="111" t="str">
        <f>+[1]NFL!G126</f>
        <v>NFCN</v>
      </c>
      <c r="H81" s="116" t="str">
        <f>+[1]NFL!H126</f>
        <v>Detroit</v>
      </c>
      <c r="I81" s="111" t="str">
        <f>+[1]NFL!I126</f>
        <v>NFCN</v>
      </c>
      <c r="J81" s="114" t="str">
        <f>+[1]NFL!J126</f>
        <v>Minnesota</v>
      </c>
      <c r="K81" s="117" t="str">
        <f>+[1]NFL!K126</f>
        <v>Detroit</v>
      </c>
      <c r="L81" s="118">
        <f>+[1]NFL!L126</f>
        <v>1.5</v>
      </c>
      <c r="M81" s="119">
        <f>+[1]NFL!M126</f>
        <v>44</v>
      </c>
      <c r="N81" s="125" t="str">
        <f>+[1]NFL!T126</f>
        <v>Detroit</v>
      </c>
      <c r="O81" s="125" t="str">
        <f>+[1]NFL!X126</f>
        <v>Q</v>
      </c>
      <c r="P81" s="125">
        <f>+[1]NFL!Z126</f>
        <v>0</v>
      </c>
      <c r="Q81" s="65"/>
      <c r="R81" s="66"/>
      <c r="S81" s="65"/>
      <c r="T81" s="67"/>
      <c r="U81" s="68"/>
      <c r="V81" s="68" t="str">
        <f>+[1]NFL!AQ126</f>
        <v>Minnesota</v>
      </c>
      <c r="W81" s="65">
        <f>+[1]NFL!AR126</f>
        <v>1</v>
      </c>
      <c r="X81" s="64">
        <f>+[1]NFL!AS126</f>
        <v>2</v>
      </c>
      <c r="Y81" s="64">
        <f>+[1]NFL!AT126</f>
        <v>0</v>
      </c>
      <c r="Z81" s="65">
        <f>+[1]NFL!AU126</f>
        <v>4</v>
      </c>
      <c r="AA81" s="64">
        <f>+[1]NFL!AV126</f>
        <v>2</v>
      </c>
      <c r="AB81" s="111">
        <f>+[1]NFL!AW126</f>
        <v>0</v>
      </c>
      <c r="AC81" s="64"/>
      <c r="AD81" s="65">
        <f>+[1]NFL!AY126</f>
        <v>16</v>
      </c>
      <c r="AE81" s="64">
        <f>+[1]NFL!AZ126</f>
        <v>10</v>
      </c>
      <c r="AF81" s="111">
        <f>+[1]NFL!BA126</f>
        <v>2</v>
      </c>
      <c r="AG81" s="111"/>
      <c r="AH81" s="68" t="str">
        <f>+[1]NFL!BC126</f>
        <v>Detroit</v>
      </c>
      <c r="AI81" s="65">
        <f>+[1]NFL!BD126</f>
        <v>2</v>
      </c>
      <c r="AJ81" s="64">
        <f>+[1]NFL!BE126</f>
        <v>0</v>
      </c>
      <c r="AK81" s="64">
        <f>+[1]NFL!BF126</f>
        <v>0</v>
      </c>
      <c r="AL81" s="65">
        <f>+[1]NFL!BG126</f>
        <v>4</v>
      </c>
      <c r="AM81" s="64">
        <f>+[1]NFL!BH126</f>
        <v>1</v>
      </c>
      <c r="AN81" s="111">
        <f>+[1]NFL!BI126</f>
        <v>0</v>
      </c>
      <c r="AO81" s="63">
        <f>+[1]NFL!BJ126</f>
        <v>25.14</v>
      </c>
      <c r="AP81" s="113">
        <f>+[1]NFL!BK126</f>
        <v>19.43</v>
      </c>
    </row>
    <row r="82" spans="1:42" s="115" customFormat="1" ht="15.75" customHeight="1" x14ac:dyDescent="0.45">
      <c r="A82" s="111">
        <f>+[1]NFL!A127</f>
        <v>7</v>
      </c>
      <c r="B82" s="111" t="str">
        <f>+[1]NFL!B127</f>
        <v>Sun</v>
      </c>
      <c r="C82" s="112">
        <f>+[1]NFL!C127</f>
        <v>43393</v>
      </c>
      <c r="D82" s="69">
        <f>+[1]NFL!D127</f>
        <v>0.54166666666666663</v>
      </c>
      <c r="E82" s="53" t="str">
        <f>+[1]NFL!E127</f>
        <v>CBS</v>
      </c>
      <c r="F82" s="116" t="str">
        <f>+[1]NFL!F127</f>
        <v>Oakland</v>
      </c>
      <c r="G82" s="111" t="str">
        <f>+[1]NFL!G127</f>
        <v>AFCW</v>
      </c>
      <c r="H82" s="116" t="str">
        <f>+[1]NFL!H127</f>
        <v>Green Bay</v>
      </c>
      <c r="I82" s="111" t="str">
        <f>+[1]NFL!I127</f>
        <v>NFCN</v>
      </c>
      <c r="J82" s="114" t="str">
        <f>+[1]NFL!J127</f>
        <v>Green Bay</v>
      </c>
      <c r="K82" s="117" t="str">
        <f>+[1]NFL!K127</f>
        <v>Oakland</v>
      </c>
      <c r="L82" s="118">
        <f>+[1]NFL!L127</f>
        <v>4.5</v>
      </c>
      <c r="M82" s="119">
        <f>+[1]NFL!M127</f>
        <v>47</v>
      </c>
      <c r="N82" s="125" t="str">
        <f>+[1]NFL!T127</f>
        <v>Green Bay</v>
      </c>
      <c r="O82" s="125" t="str">
        <f>+[1]NFL!X127</f>
        <v>Q</v>
      </c>
      <c r="P82" s="125">
        <f>+[1]NFL!Z127</f>
        <v>0</v>
      </c>
      <c r="Q82" s="65"/>
      <c r="R82" s="66"/>
      <c r="S82" s="65"/>
      <c r="T82" s="67"/>
      <c r="U82" s="68"/>
      <c r="V82" s="68" t="str">
        <f>+[1]NFL!AQ127</f>
        <v>Oakland</v>
      </c>
      <c r="W82" s="65">
        <f>+[1]NFL!AR127</f>
        <v>1</v>
      </c>
      <c r="X82" s="64">
        <f>+[1]NFL!AS127</f>
        <v>1</v>
      </c>
      <c r="Y82" s="64">
        <f>+[1]NFL!AT127</f>
        <v>0</v>
      </c>
      <c r="Z82" s="65">
        <f>+[1]NFL!AU127</f>
        <v>3</v>
      </c>
      <c r="AA82" s="64">
        <f>+[1]NFL!AV127</f>
        <v>2</v>
      </c>
      <c r="AB82" s="111">
        <f>+[1]NFL!AW127</f>
        <v>0</v>
      </c>
      <c r="AC82" s="64"/>
      <c r="AD82" s="65">
        <f>+[1]NFL!AY127</f>
        <v>0</v>
      </c>
      <c r="AE82" s="64">
        <f>+[1]NFL!AZ127</f>
        <v>3</v>
      </c>
      <c r="AF82" s="111">
        <f>+[1]NFL!BA127</f>
        <v>0</v>
      </c>
      <c r="AG82" s="111"/>
      <c r="AH82" s="68" t="str">
        <f>+[1]NFL!BC127</f>
        <v>Green Bay</v>
      </c>
      <c r="AI82" s="65">
        <f>+[1]NFL!BD127</f>
        <v>2</v>
      </c>
      <c r="AJ82" s="64">
        <f>+[1]NFL!BE127</f>
        <v>2</v>
      </c>
      <c r="AK82" s="64">
        <f>+[1]NFL!BF127</f>
        <v>0</v>
      </c>
      <c r="AL82" s="65">
        <f>+[1]NFL!BG127</f>
        <v>4</v>
      </c>
      <c r="AM82" s="64">
        <f>+[1]NFL!BH127</f>
        <v>2</v>
      </c>
      <c r="AN82" s="111">
        <f>+[1]NFL!BI127</f>
        <v>0</v>
      </c>
      <c r="AO82" s="63">
        <f>+[1]NFL!BJ127</f>
        <v>18.68</v>
      </c>
      <c r="AP82" s="113">
        <f>+[1]NFL!BK127</f>
        <v>25.37</v>
      </c>
    </row>
    <row r="83" spans="1:42" s="115" customFormat="1" ht="15.75" customHeight="1" x14ac:dyDescent="0.45">
      <c r="A83" s="111">
        <f>+[1]NFL!A128</f>
        <v>7</v>
      </c>
      <c r="B83" s="111" t="str">
        <f>+[1]NFL!B128</f>
        <v>Sun</v>
      </c>
      <c r="C83" s="112">
        <f>+[1]NFL!C128</f>
        <v>43393</v>
      </c>
      <c r="D83" s="69">
        <f>+[1]NFL!D128</f>
        <v>0.54166666666666663</v>
      </c>
      <c r="E83" s="53" t="str">
        <f>+[1]NFL!E128</f>
        <v>CBS</v>
      </c>
      <c r="F83" s="116" t="str">
        <f>+[1]NFL!F128</f>
        <v>Houston</v>
      </c>
      <c r="G83" s="111" t="str">
        <f>+[1]NFL!G128</f>
        <v>AFCS</v>
      </c>
      <c r="H83" s="116" t="str">
        <f>+[1]NFL!H128</f>
        <v>Indianapolis</v>
      </c>
      <c r="I83" s="111" t="str">
        <f>+[1]NFL!I128</f>
        <v>AFCS</v>
      </c>
      <c r="J83" s="114" t="str">
        <f>+[1]NFL!J128</f>
        <v>Indianapolis</v>
      </c>
      <c r="K83" s="117" t="str">
        <f>+[1]NFL!K128</f>
        <v>Houston</v>
      </c>
      <c r="L83" s="118">
        <f>+[1]NFL!L128</f>
        <v>1</v>
      </c>
      <c r="M83" s="119">
        <f>+[1]NFL!M128</f>
        <v>47.5</v>
      </c>
      <c r="N83" s="125" t="str">
        <f>+[1]NFL!T128</f>
        <v>Indianapolis</v>
      </c>
      <c r="O83" s="125" t="str">
        <f>+[1]NFL!X128</f>
        <v>MM</v>
      </c>
      <c r="P83" s="125">
        <f>+[1]NFL!Z128</f>
        <v>0</v>
      </c>
      <c r="Q83" s="65"/>
      <c r="R83" s="66"/>
      <c r="S83" s="65"/>
      <c r="T83" s="67"/>
      <c r="U83" s="68"/>
      <c r="V83" s="68" t="str">
        <f>+[1]NFL!AQ128</f>
        <v>Houston</v>
      </c>
      <c r="W83" s="65">
        <f>+[1]NFL!AR128</f>
        <v>3</v>
      </c>
      <c r="X83" s="64">
        <f>+[1]NFL!AS128</f>
        <v>0</v>
      </c>
      <c r="Y83" s="64">
        <f>+[1]NFL!AT128</f>
        <v>0</v>
      </c>
      <c r="Z83" s="65">
        <f>+[1]NFL!AU128</f>
        <v>4</v>
      </c>
      <c r="AA83" s="64">
        <f>+[1]NFL!AV128</f>
        <v>2</v>
      </c>
      <c r="AB83" s="111">
        <f>+[1]NFL!AW128</f>
        <v>0</v>
      </c>
      <c r="AC83" s="64"/>
      <c r="AD83" s="65">
        <f>+[1]NFL!AY128</f>
        <v>11</v>
      </c>
      <c r="AE83" s="64">
        <f>+[1]NFL!AZ128</f>
        <v>16</v>
      </c>
      <c r="AF83" s="111">
        <f>+[1]NFL!BA128</f>
        <v>1</v>
      </c>
      <c r="AG83" s="111"/>
      <c r="AH83" s="68" t="str">
        <f>+[1]NFL!BC128</f>
        <v>Indianapolis</v>
      </c>
      <c r="AI83" s="65">
        <f>+[1]NFL!BD128</f>
        <v>1</v>
      </c>
      <c r="AJ83" s="64">
        <f>+[1]NFL!BE128</f>
        <v>1</v>
      </c>
      <c r="AK83" s="64">
        <f>+[1]NFL!BF128</f>
        <v>0</v>
      </c>
      <c r="AL83" s="65">
        <f>+[1]NFL!BG128</f>
        <v>3</v>
      </c>
      <c r="AM83" s="64">
        <f>+[1]NFL!BH128</f>
        <v>1</v>
      </c>
      <c r="AN83" s="111">
        <f>+[1]NFL!BI128</f>
        <v>1</v>
      </c>
      <c r="AO83" s="63">
        <f>+[1]NFL!BJ128</f>
        <v>23.84</v>
      </c>
      <c r="AP83" s="113">
        <f>+[1]NFL!BK128</f>
        <v>19.16</v>
      </c>
    </row>
    <row r="84" spans="1:42" s="115" customFormat="1" ht="15.75" customHeight="1" x14ac:dyDescent="0.45">
      <c r="A84" s="111">
        <f>+[1]NFL!A129</f>
        <v>7</v>
      </c>
      <c r="B84" s="111" t="str">
        <f>+[1]NFL!B129</f>
        <v>Sun</v>
      </c>
      <c r="C84" s="112">
        <f>+[1]NFL!C129</f>
        <v>43393</v>
      </c>
      <c r="D84" s="69">
        <f>+[1]NFL!D129</f>
        <v>0.54166666666666663</v>
      </c>
      <c r="E84" s="53" t="str">
        <f>+[1]NFL!E129</f>
        <v>Fox</v>
      </c>
      <c r="F84" s="116" t="str">
        <f>+[1]NFL!F129</f>
        <v>Arizona</v>
      </c>
      <c r="G84" s="111" t="str">
        <f>+[1]NFL!G129</f>
        <v>NFCW</v>
      </c>
      <c r="H84" s="116" t="str">
        <f>+[1]NFL!H129</f>
        <v>NY Giants</v>
      </c>
      <c r="I84" s="111" t="str">
        <f>+[1]NFL!I129</f>
        <v>NFCE</v>
      </c>
      <c r="J84" s="114" t="str">
        <f>+[1]NFL!J129</f>
        <v>NY Giants</v>
      </c>
      <c r="K84" s="117" t="str">
        <f>+[1]NFL!K129</f>
        <v>Arizona</v>
      </c>
      <c r="L84" s="118">
        <f>+[1]NFL!L129</f>
        <v>3</v>
      </c>
      <c r="M84" s="119">
        <f>+[1]NFL!M129</f>
        <v>50.5</v>
      </c>
      <c r="N84" s="125" t="str">
        <f>+[1]NFL!T129</f>
        <v>NY Giants</v>
      </c>
      <c r="O84" s="125">
        <f>+[1]NFL!X129</f>
        <v>0</v>
      </c>
      <c r="P84" s="125">
        <f>+[1]NFL!Z129</f>
        <v>0</v>
      </c>
      <c r="Q84" s="65"/>
      <c r="R84" s="66"/>
      <c r="S84" s="65"/>
      <c r="T84" s="67"/>
      <c r="U84" s="68"/>
      <c r="V84" s="68" t="str">
        <f>+[1]NFL!AQ129</f>
        <v>Arizona</v>
      </c>
      <c r="W84" s="65">
        <f>+[1]NFL!AR129</f>
        <v>2</v>
      </c>
      <c r="X84" s="64">
        <f>+[1]NFL!AS129</f>
        <v>0</v>
      </c>
      <c r="Y84" s="64">
        <f>+[1]NFL!AT129</f>
        <v>0</v>
      </c>
      <c r="Z84" s="65">
        <f>+[1]NFL!AU129</f>
        <v>4</v>
      </c>
      <c r="AA84" s="64">
        <f>+[1]NFL!AV129</f>
        <v>2</v>
      </c>
      <c r="AB84" s="111">
        <f>+[1]NFL!AW129</f>
        <v>0</v>
      </c>
      <c r="AC84" s="64"/>
      <c r="AD84" s="65">
        <f>+[1]NFL!AY129</f>
        <v>3</v>
      </c>
      <c r="AE84" s="64">
        <f>+[1]NFL!AZ129</f>
        <v>3</v>
      </c>
      <c r="AF84" s="111">
        <f>+[1]NFL!BA129</f>
        <v>0</v>
      </c>
      <c r="AG84" s="111"/>
      <c r="AH84" s="68" t="str">
        <f>+[1]NFL!BC129</f>
        <v>NY Giants</v>
      </c>
      <c r="AI84" s="65">
        <f>+[1]NFL!BD129</f>
        <v>1</v>
      </c>
      <c r="AJ84" s="64">
        <f>+[1]NFL!BE129</f>
        <v>2</v>
      </c>
      <c r="AK84" s="64">
        <f>+[1]NFL!BF129</f>
        <v>0</v>
      </c>
      <c r="AL84" s="65">
        <f>+[1]NFL!BG129</f>
        <v>2</v>
      </c>
      <c r="AM84" s="64">
        <f>+[1]NFL!BH129</f>
        <v>4</v>
      </c>
      <c r="AN84" s="111">
        <f>+[1]NFL!BI129</f>
        <v>0</v>
      </c>
      <c r="AO84" s="63">
        <f>+[1]NFL!BJ129</f>
        <v>13.91</v>
      </c>
      <c r="AP84" s="113">
        <f>+[1]NFL!BK129</f>
        <v>14.09</v>
      </c>
    </row>
    <row r="85" spans="1:42" s="115" customFormat="1" ht="15.75" customHeight="1" x14ac:dyDescent="0.45">
      <c r="A85" s="111">
        <f>+[1]NFL!A130</f>
        <v>7</v>
      </c>
      <c r="B85" s="111" t="str">
        <f>+[1]NFL!B130</f>
        <v>Sun</v>
      </c>
      <c r="C85" s="112">
        <f>+[1]NFL!C130</f>
        <v>43393</v>
      </c>
      <c r="D85" s="69">
        <f>+[1]NFL!D130</f>
        <v>0.54166666666666663</v>
      </c>
      <c r="E85" s="53" t="str">
        <f>+[1]NFL!E130</f>
        <v>Fox</v>
      </c>
      <c r="F85" s="116" t="str">
        <f>+[1]NFL!F130</f>
        <v>San Francisco</v>
      </c>
      <c r="G85" s="111" t="str">
        <f>+[1]NFL!G130</f>
        <v>NFCW</v>
      </c>
      <c r="H85" s="116" t="str">
        <f>+[1]NFL!H130</f>
        <v>Washington</v>
      </c>
      <c r="I85" s="111" t="str">
        <f>+[1]NFL!I130</f>
        <v>NFCE</v>
      </c>
      <c r="J85" s="114" t="str">
        <f>+[1]NFL!J130</f>
        <v>San Francisco</v>
      </c>
      <c r="K85" s="117" t="str">
        <f>+[1]NFL!K130</f>
        <v>Washington</v>
      </c>
      <c r="L85" s="118">
        <f>+[1]NFL!L130</f>
        <v>9.5</v>
      </c>
      <c r="M85" s="119">
        <f>+[1]NFL!M130</f>
        <v>41</v>
      </c>
      <c r="N85" s="125" t="str">
        <f>+[1]NFL!T130</f>
        <v>San Francisco</v>
      </c>
      <c r="O85" s="125">
        <f>+[1]NFL!X130</f>
        <v>0</v>
      </c>
      <c r="P85" s="125">
        <f>+[1]NFL!Z130</f>
        <v>0</v>
      </c>
      <c r="Q85" s="65"/>
      <c r="R85" s="66"/>
      <c r="S85" s="65"/>
      <c r="T85" s="67"/>
      <c r="U85" s="68"/>
      <c r="V85" s="68" t="str">
        <f>+[1]NFL!AQ130</f>
        <v>San Francisco</v>
      </c>
      <c r="W85" s="65">
        <f>+[1]NFL!AR130</f>
        <v>3</v>
      </c>
      <c r="X85" s="64">
        <f>+[1]NFL!AS130</f>
        <v>0</v>
      </c>
      <c r="Y85" s="64">
        <f>+[1]NFL!AT130</f>
        <v>0</v>
      </c>
      <c r="Z85" s="65">
        <f>+[1]NFL!AU130</f>
        <v>4</v>
      </c>
      <c r="AA85" s="64">
        <f>+[1]NFL!AV130</f>
        <v>1</v>
      </c>
      <c r="AB85" s="111">
        <f>+[1]NFL!AW130</f>
        <v>0</v>
      </c>
      <c r="AC85" s="64"/>
      <c r="AD85" s="65">
        <f>+[1]NFL!AY130</f>
        <v>3</v>
      </c>
      <c r="AE85" s="64">
        <f>+[1]NFL!AZ130</f>
        <v>2</v>
      </c>
      <c r="AF85" s="111">
        <f>+[1]NFL!BA130</f>
        <v>1</v>
      </c>
      <c r="AG85" s="111"/>
      <c r="AH85" s="68" t="str">
        <f>+[1]NFL!BC130</f>
        <v>Washington</v>
      </c>
      <c r="AI85" s="65">
        <f>+[1]NFL!BD130</f>
        <v>0</v>
      </c>
      <c r="AJ85" s="64">
        <f>+[1]NFL!BE130</f>
        <v>3</v>
      </c>
      <c r="AK85" s="64">
        <f>+[1]NFL!BF130</f>
        <v>0</v>
      </c>
      <c r="AL85" s="65">
        <f>+[1]NFL!BG130</f>
        <v>1</v>
      </c>
      <c r="AM85" s="64">
        <f>+[1]NFL!BH130</f>
        <v>5</v>
      </c>
      <c r="AN85" s="111">
        <f>+[1]NFL!BI130</f>
        <v>0</v>
      </c>
      <c r="AO85" s="63">
        <f>+[1]NFL!BJ130</f>
        <v>26.87</v>
      </c>
      <c r="AP85" s="113">
        <f>+[1]NFL!BK130</f>
        <v>10.130000000000001</v>
      </c>
    </row>
    <row r="86" spans="1:42" s="115" customFormat="1" ht="15.75" customHeight="1" x14ac:dyDescent="0.45">
      <c r="A86" s="111">
        <f>+[1]NFL!A131</f>
        <v>7</v>
      </c>
      <c r="B86" s="111" t="str">
        <f>+[1]NFL!B131</f>
        <v>Sun</v>
      </c>
      <c r="C86" s="112">
        <f>+[1]NFL!C131</f>
        <v>43393</v>
      </c>
      <c r="D86" s="69">
        <f>+[1]NFL!D131</f>
        <v>0.66666666666666663</v>
      </c>
      <c r="E86" s="53" t="str">
        <f>+[1]NFL!E131</f>
        <v>CBS</v>
      </c>
      <c r="F86" s="116" t="str">
        <f>+[1]NFL!F131</f>
        <v>LA Chargers</v>
      </c>
      <c r="G86" s="111" t="str">
        <f>+[1]NFL!G131</f>
        <v>AFCW</v>
      </c>
      <c r="H86" s="116" t="str">
        <f>+[1]NFL!H131</f>
        <v>Tennessee</v>
      </c>
      <c r="I86" s="111" t="str">
        <f>+[1]NFL!I131</f>
        <v>AFCS</v>
      </c>
      <c r="J86" s="114" t="str">
        <f>+[1]NFL!J131</f>
        <v>Tennessee</v>
      </c>
      <c r="K86" s="117" t="str">
        <f>+[1]NFL!K131</f>
        <v>LA Chargers</v>
      </c>
      <c r="L86" s="118">
        <f>+[1]NFL!L131</f>
        <v>2.5</v>
      </c>
      <c r="M86" s="119">
        <f>+[1]NFL!M131</f>
        <v>40.5</v>
      </c>
      <c r="N86" s="125" t="str">
        <f>+[1]NFL!T131</f>
        <v>Tennessee</v>
      </c>
      <c r="O86" s="125">
        <f>+[1]NFL!X131</f>
        <v>0</v>
      </c>
      <c r="P86" s="125">
        <f>+[1]NFL!Z131</f>
        <v>0</v>
      </c>
      <c r="Q86" s="65"/>
      <c r="R86" s="66"/>
      <c r="S86" s="65"/>
      <c r="T86" s="67"/>
      <c r="U86" s="68"/>
      <c r="V86" s="68" t="str">
        <f>+[1]NFL!AQ131</f>
        <v>LA Chargers</v>
      </c>
      <c r="W86" s="65">
        <f>+[1]NFL!AR131</f>
        <v>1</v>
      </c>
      <c r="X86" s="64">
        <f>+[1]NFL!AS131</f>
        <v>1</v>
      </c>
      <c r="Y86" s="64">
        <f>+[1]NFL!AT131</f>
        <v>0</v>
      </c>
      <c r="Z86" s="65">
        <f>+[1]NFL!AU131</f>
        <v>1</v>
      </c>
      <c r="AA86" s="64">
        <f>+[1]NFL!AV131</f>
        <v>4</v>
      </c>
      <c r="AB86" s="111">
        <f>+[1]NFL!AW131</f>
        <v>1</v>
      </c>
      <c r="AC86" s="64"/>
      <c r="AD86" s="65">
        <f>+[1]NFL!AY131</f>
        <v>6</v>
      </c>
      <c r="AE86" s="64">
        <f>+[1]NFL!AZ131</f>
        <v>1</v>
      </c>
      <c r="AF86" s="111">
        <f>+[1]NFL!BA131</f>
        <v>1</v>
      </c>
      <c r="AG86" s="111"/>
      <c r="AH86" s="68" t="str">
        <f>+[1]NFL!BC131</f>
        <v>Tennessee</v>
      </c>
      <c r="AI86" s="65">
        <f>+[1]NFL!BD131</f>
        <v>0</v>
      </c>
      <c r="AJ86" s="64">
        <f>+[1]NFL!BE131</f>
        <v>2</v>
      </c>
      <c r="AK86" s="64">
        <f>+[1]NFL!BF131</f>
        <v>0</v>
      </c>
      <c r="AL86" s="65">
        <f>+[1]NFL!BG131</f>
        <v>2</v>
      </c>
      <c r="AM86" s="64">
        <f>+[1]NFL!BH131</f>
        <v>4</v>
      </c>
      <c r="AN86" s="111">
        <f>+[1]NFL!BI131</f>
        <v>0</v>
      </c>
      <c r="AO86" s="63">
        <f>+[1]NFL!BJ131</f>
        <v>19.89</v>
      </c>
      <c r="AP86" s="113">
        <f>+[1]NFL!BK131</f>
        <v>18.239999999999998</v>
      </c>
    </row>
    <row r="87" spans="1:42" s="115" customFormat="1" ht="15.75" customHeight="1" x14ac:dyDescent="0.45">
      <c r="A87" s="111">
        <f>+[1]NFL!A132</f>
        <v>7</v>
      </c>
      <c r="B87" s="111" t="str">
        <f>+[1]NFL!B132</f>
        <v>Sun</v>
      </c>
      <c r="C87" s="112">
        <f>+[1]NFL!C132</f>
        <v>43393</v>
      </c>
      <c r="D87" s="69">
        <f>+[1]NFL!D132</f>
        <v>0.66666666666666663</v>
      </c>
      <c r="E87" s="53" t="str">
        <f>+[1]NFL!E132</f>
        <v>Fox</v>
      </c>
      <c r="F87" s="116" t="str">
        <f>+[1]NFL!F132</f>
        <v>New Orleans</v>
      </c>
      <c r="G87" s="111" t="str">
        <f>+[1]NFL!G132</f>
        <v>NFCS</v>
      </c>
      <c r="H87" s="116" t="str">
        <f>+[1]NFL!H132</f>
        <v>Chicago</v>
      </c>
      <c r="I87" s="111" t="str">
        <f>+[1]NFL!I132</f>
        <v>NFCN</v>
      </c>
      <c r="J87" s="114" t="str">
        <f>+[1]NFL!J132</f>
        <v>Chicago</v>
      </c>
      <c r="K87" s="117" t="str">
        <f>+[1]NFL!K132</f>
        <v>New Orleans</v>
      </c>
      <c r="L87" s="118">
        <f>+[1]NFL!L132</f>
        <v>2.5</v>
      </c>
      <c r="M87" s="119">
        <f>+[1]NFL!M132</f>
        <v>40.5</v>
      </c>
      <c r="N87" s="125" t="str">
        <f>+[1]NFL!T132</f>
        <v>New Orleans</v>
      </c>
      <c r="O87" s="125">
        <f>+[1]NFL!X132</f>
        <v>0</v>
      </c>
      <c r="P87" s="125">
        <f>+[1]NFL!Z132</f>
        <v>0</v>
      </c>
      <c r="Q87" s="65"/>
      <c r="R87" s="66"/>
      <c r="S87" s="65"/>
      <c r="T87" s="67"/>
      <c r="U87" s="68"/>
      <c r="V87" s="68" t="str">
        <f>+[1]NFL!AQ132</f>
        <v>New Orleans</v>
      </c>
      <c r="W87" s="65">
        <f>+[1]NFL!AR132</f>
        <v>2</v>
      </c>
      <c r="X87" s="64">
        <f>+[1]NFL!AS132</f>
        <v>1</v>
      </c>
      <c r="Y87" s="64">
        <f>+[1]NFL!AT132</f>
        <v>0</v>
      </c>
      <c r="Z87" s="65">
        <f>+[1]NFL!AU132</f>
        <v>4</v>
      </c>
      <c r="AA87" s="64">
        <f>+[1]NFL!AV132</f>
        <v>2</v>
      </c>
      <c r="AB87" s="111">
        <f>+[1]NFL!AW132</f>
        <v>0</v>
      </c>
      <c r="AC87" s="64"/>
      <c r="AD87" s="65">
        <f>+[1]NFL!AY132</f>
        <v>3</v>
      </c>
      <c r="AE87" s="64">
        <f>+[1]NFL!AZ132</f>
        <v>2</v>
      </c>
      <c r="AF87" s="111">
        <f>+[1]NFL!BA132</f>
        <v>2</v>
      </c>
      <c r="AG87" s="111"/>
      <c r="AH87" s="68" t="str">
        <f>+[1]NFL!BC132</f>
        <v>Chicago</v>
      </c>
      <c r="AI87" s="65">
        <f>+[1]NFL!BD132</f>
        <v>1</v>
      </c>
      <c r="AJ87" s="64">
        <f>+[1]NFL!BE132</f>
        <v>1</v>
      </c>
      <c r="AK87" s="64">
        <f>+[1]NFL!BF132</f>
        <v>0</v>
      </c>
      <c r="AL87" s="65">
        <f>+[1]NFL!BG132</f>
        <v>2</v>
      </c>
      <c r="AM87" s="64">
        <f>+[1]NFL!BH132</f>
        <v>3</v>
      </c>
      <c r="AN87" s="111">
        <f>+[1]NFL!BI132</f>
        <v>0</v>
      </c>
      <c r="AO87" s="63">
        <f>+[1]NFL!BJ132</f>
        <v>25.43</v>
      </c>
      <c r="AP87" s="113">
        <f>+[1]NFL!BK132</f>
        <v>23.02</v>
      </c>
    </row>
    <row r="88" spans="1:42" s="115" customFormat="1" ht="15.75" customHeight="1" x14ac:dyDescent="0.45">
      <c r="A88" s="111">
        <f>+[1]NFL!A133</f>
        <v>7</v>
      </c>
      <c r="B88" s="111" t="str">
        <f>+[1]NFL!B133</f>
        <v>Sun</v>
      </c>
      <c r="C88" s="112">
        <f>+[1]NFL!C133</f>
        <v>43393</v>
      </c>
      <c r="D88" s="69">
        <f>+[1]NFL!D133</f>
        <v>0.66666666666666663</v>
      </c>
      <c r="E88" s="53" t="str">
        <f>+[1]NFL!E133</f>
        <v>Fox</v>
      </c>
      <c r="F88" s="116" t="str">
        <f>+[1]NFL!F133</f>
        <v>Baltimore</v>
      </c>
      <c r="G88" s="111" t="str">
        <f>+[1]NFL!G133</f>
        <v>AFCN</v>
      </c>
      <c r="H88" s="116" t="str">
        <f>+[1]NFL!H133</f>
        <v>Seattle</v>
      </c>
      <c r="I88" s="111" t="str">
        <f>+[1]NFL!I133</f>
        <v>NFCW</v>
      </c>
      <c r="J88" s="114" t="str">
        <f>+[1]NFL!J133</f>
        <v>Seattle</v>
      </c>
      <c r="K88" s="117" t="str">
        <f>+[1]NFL!K133</f>
        <v>Baltimore</v>
      </c>
      <c r="L88" s="118">
        <f>+[1]NFL!L133</f>
        <v>3</v>
      </c>
      <c r="M88" s="119">
        <f>+[1]NFL!M133</f>
        <v>49.5</v>
      </c>
      <c r="N88" s="125" t="str">
        <f>+[1]NFL!T133</f>
        <v>Seattle</v>
      </c>
      <c r="O88" s="125">
        <f>+[1]NFL!X133</f>
        <v>0</v>
      </c>
      <c r="P88" s="125">
        <f>+[1]NFL!Z133</f>
        <v>0</v>
      </c>
      <c r="Q88" s="65"/>
      <c r="R88" s="66"/>
      <c r="S88" s="65"/>
      <c r="T88" s="67"/>
      <c r="U88" s="68"/>
      <c r="V88" s="68" t="str">
        <f>+[1]NFL!AQ133</f>
        <v>Baltimore</v>
      </c>
      <c r="W88" s="65">
        <f>+[1]NFL!AR133</f>
        <v>1</v>
      </c>
      <c r="X88" s="64">
        <f>+[1]NFL!AS133</f>
        <v>2</v>
      </c>
      <c r="Y88" s="64">
        <f>+[1]NFL!AT133</f>
        <v>0</v>
      </c>
      <c r="Z88" s="65">
        <f>+[1]NFL!AU133</f>
        <v>1</v>
      </c>
      <c r="AA88" s="64">
        <f>+[1]NFL!AV133</f>
        <v>5</v>
      </c>
      <c r="AB88" s="111">
        <f>+[1]NFL!AW133</f>
        <v>0</v>
      </c>
      <c r="AC88" s="64"/>
      <c r="AD88" s="65">
        <f>+[1]NFL!AY133</f>
        <v>0</v>
      </c>
      <c r="AE88" s="64">
        <f>+[1]NFL!AZ133</f>
        <v>3</v>
      </c>
      <c r="AF88" s="111">
        <f>+[1]NFL!BA133</f>
        <v>0</v>
      </c>
      <c r="AG88" s="111"/>
      <c r="AH88" s="68" t="str">
        <f>+[1]NFL!BC133</f>
        <v>Seattle</v>
      </c>
      <c r="AI88" s="65">
        <f>+[1]NFL!BD133</f>
        <v>0</v>
      </c>
      <c r="AJ88" s="64">
        <f>+[1]NFL!BE133</f>
        <v>3</v>
      </c>
      <c r="AK88" s="64">
        <f>+[1]NFL!BF133</f>
        <v>0</v>
      </c>
      <c r="AL88" s="65">
        <f>+[1]NFL!BG133</f>
        <v>3</v>
      </c>
      <c r="AM88" s="64">
        <f>+[1]NFL!BH133</f>
        <v>3</v>
      </c>
      <c r="AN88" s="111">
        <f>+[1]NFL!BI133</f>
        <v>0</v>
      </c>
      <c r="AO88" s="63">
        <f>+[1]NFL!BJ133</f>
        <v>20.37</v>
      </c>
      <c r="AP88" s="113">
        <f>+[1]NFL!BK133</f>
        <v>22.92</v>
      </c>
    </row>
    <row r="89" spans="1:42" s="115" customFormat="1" ht="15.75" customHeight="1" x14ac:dyDescent="0.45">
      <c r="A89" s="111">
        <f>+[1]NFL!A134</f>
        <v>7</v>
      </c>
      <c r="B89" s="111" t="str">
        <f>+[1]NFL!B134</f>
        <v>Sun</v>
      </c>
      <c r="C89" s="112">
        <f>+[1]NFL!C134</f>
        <v>43393</v>
      </c>
      <c r="D89" s="69">
        <f>+[1]NFL!D134</f>
        <v>0.84722220833333328</v>
      </c>
      <c r="E89" s="53" t="str">
        <f>+[1]NFL!E134</f>
        <v>NBC</v>
      </c>
      <c r="F89" s="116" t="str">
        <f>+[1]NFL!F134</f>
        <v>Philadelphia</v>
      </c>
      <c r="G89" s="111" t="str">
        <f>+[1]NFL!G134</f>
        <v>NFCE</v>
      </c>
      <c r="H89" s="116" t="str">
        <f>+[1]NFL!H134</f>
        <v>Dallas</v>
      </c>
      <c r="I89" s="111" t="str">
        <f>+[1]NFL!I134</f>
        <v>NFCE</v>
      </c>
      <c r="J89" s="114" t="str">
        <f>+[1]NFL!J134</f>
        <v>Dallas</v>
      </c>
      <c r="K89" s="117" t="str">
        <f>+[1]NFL!K134</f>
        <v>Philadelphia</v>
      </c>
      <c r="L89" s="118">
        <f>+[1]NFL!L134</f>
        <v>2.5</v>
      </c>
      <c r="M89" s="119">
        <f>+[1]NFL!M134</f>
        <v>49</v>
      </c>
      <c r="N89" s="125" t="str">
        <f>+[1]NFL!T134</f>
        <v>Dallas</v>
      </c>
      <c r="O89" s="125">
        <f>+[1]NFL!X134</f>
        <v>0</v>
      </c>
      <c r="P89" s="125">
        <f>+[1]NFL!Z134</f>
        <v>0</v>
      </c>
      <c r="Q89" s="65"/>
      <c r="R89" s="66"/>
      <c r="S89" s="65"/>
      <c r="T89" s="67"/>
      <c r="U89" s="68"/>
      <c r="V89" s="68" t="str">
        <f>+[1]NFL!AQ134</f>
        <v>Philadelphia</v>
      </c>
      <c r="W89" s="65">
        <f>+[1]NFL!AR134</f>
        <v>1</v>
      </c>
      <c r="X89" s="64">
        <f>+[1]NFL!AS134</f>
        <v>2</v>
      </c>
      <c r="Y89" s="64">
        <f>+[1]NFL!AT134</f>
        <v>0</v>
      </c>
      <c r="Z89" s="65">
        <f>+[1]NFL!AU134</f>
        <v>2</v>
      </c>
      <c r="AA89" s="64">
        <f>+[1]NFL!AV134</f>
        <v>4</v>
      </c>
      <c r="AB89" s="111">
        <f>+[1]NFL!AW134</f>
        <v>0</v>
      </c>
      <c r="AC89" s="64"/>
      <c r="AD89" s="65">
        <f>+[1]NFL!AY134</f>
        <v>13</v>
      </c>
      <c r="AE89" s="64">
        <f>+[1]NFL!AZ134</f>
        <v>14</v>
      </c>
      <c r="AF89" s="111">
        <f>+[1]NFL!BA134</f>
        <v>1</v>
      </c>
      <c r="AG89" s="111"/>
      <c r="AH89" s="68" t="str">
        <f>+[1]NFL!BC134</f>
        <v>Dallas</v>
      </c>
      <c r="AI89" s="65">
        <f>+[1]NFL!BD134</f>
        <v>2</v>
      </c>
      <c r="AJ89" s="64">
        <f>+[1]NFL!BE134</f>
        <v>1</v>
      </c>
      <c r="AK89" s="64">
        <f>+[1]NFL!BF134</f>
        <v>0</v>
      </c>
      <c r="AL89" s="65">
        <f>+[1]NFL!BG134</f>
        <v>3</v>
      </c>
      <c r="AM89" s="64">
        <f>+[1]NFL!BH134</f>
        <v>3</v>
      </c>
      <c r="AN89" s="111">
        <f>+[1]NFL!BI134</f>
        <v>0</v>
      </c>
      <c r="AO89" s="63">
        <f>+[1]NFL!BJ134</f>
        <v>21.49</v>
      </c>
      <c r="AP89" s="113">
        <f>+[1]NFL!BK134</f>
        <v>20.079999999999998</v>
      </c>
    </row>
    <row r="90" spans="1:42" s="115" customFormat="1" ht="15.75" customHeight="1" x14ac:dyDescent="0.45">
      <c r="A90" s="111">
        <f>+[1]NFL!A135</f>
        <v>7</v>
      </c>
      <c r="B90" s="111" t="str">
        <f>+[1]NFL!B135</f>
        <v>Mon</v>
      </c>
      <c r="C90" s="112">
        <f>+[1]NFL!C135</f>
        <v>43394</v>
      </c>
      <c r="D90" s="69">
        <f>+[1]NFL!D135</f>
        <v>0.84375</v>
      </c>
      <c r="E90" s="53" t="str">
        <f>+[1]NFL!E135</f>
        <v>ESPN</v>
      </c>
      <c r="F90" s="116" t="str">
        <f>+[1]NFL!F135</f>
        <v>New England</v>
      </c>
      <c r="G90" s="111" t="str">
        <f>+[1]NFL!G135</f>
        <v>AFCE</v>
      </c>
      <c r="H90" s="116" t="str">
        <f>+[1]NFL!H135</f>
        <v>NY Jets</v>
      </c>
      <c r="I90" s="111" t="str">
        <f>+[1]NFL!I135</f>
        <v>AFCE</v>
      </c>
      <c r="J90" s="114" t="str">
        <f>+[1]NFL!J135</f>
        <v>New England</v>
      </c>
      <c r="K90" s="117" t="str">
        <f>+[1]NFL!K135</f>
        <v>NY Jets</v>
      </c>
      <c r="L90" s="118">
        <f>+[1]NFL!L135</f>
        <v>9.5</v>
      </c>
      <c r="M90" s="119">
        <f>+[1]NFL!M135</f>
        <v>44</v>
      </c>
      <c r="N90" s="125" t="str">
        <f>+[1]NFL!T135</f>
        <v>NY Jets</v>
      </c>
      <c r="O90" s="125" t="str">
        <f>+[1]NFL!X135</f>
        <v>Q</v>
      </c>
      <c r="P90" s="125">
        <f>+[1]NFL!Z135</f>
        <v>0</v>
      </c>
      <c r="Q90" s="65"/>
      <c r="R90" s="66"/>
      <c r="S90" s="65"/>
      <c r="T90" s="67"/>
      <c r="U90" s="68"/>
      <c r="V90" s="68" t="str">
        <f>+[1]NFL!AQ135</f>
        <v>New England</v>
      </c>
      <c r="W90" s="65">
        <f>+[1]NFL!AR135</f>
        <v>2</v>
      </c>
      <c r="X90" s="64">
        <f>+[1]NFL!AS135</f>
        <v>1</v>
      </c>
      <c r="Y90" s="64">
        <f>+[1]NFL!AT135</f>
        <v>0</v>
      </c>
      <c r="Z90" s="65">
        <f>+[1]NFL!AU135</f>
        <v>4</v>
      </c>
      <c r="AA90" s="64">
        <f>+[1]NFL!AV135</f>
        <v>2</v>
      </c>
      <c r="AB90" s="111">
        <f>+[1]NFL!AW135</f>
        <v>0</v>
      </c>
      <c r="AC90" s="64"/>
      <c r="AD90" s="65">
        <f>+[1]NFL!AY135</f>
        <v>13</v>
      </c>
      <c r="AE90" s="64">
        <f>+[1]NFL!AZ135</f>
        <v>15</v>
      </c>
      <c r="AF90" s="111">
        <f>+[1]NFL!BA135</f>
        <v>0</v>
      </c>
      <c r="AG90" s="111"/>
      <c r="AH90" s="68" t="str">
        <f>+[1]NFL!BC135</f>
        <v>NY Jets</v>
      </c>
      <c r="AI90" s="65">
        <f>+[1]NFL!BD135</f>
        <v>1</v>
      </c>
      <c r="AJ90" s="64">
        <f>+[1]NFL!BE135</f>
        <v>2</v>
      </c>
      <c r="AK90" s="64">
        <f>+[1]NFL!BF135</f>
        <v>0</v>
      </c>
      <c r="AL90" s="65">
        <f>+[1]NFL!BG135</f>
        <v>2</v>
      </c>
      <c r="AM90" s="64">
        <f>+[1]NFL!BH135</f>
        <v>3</v>
      </c>
      <c r="AN90" s="111">
        <f>+[1]NFL!BI135</f>
        <v>0</v>
      </c>
      <c r="AO90" s="63">
        <f>+[1]NFL!BJ135</f>
        <v>29.57</v>
      </c>
      <c r="AP90" s="113">
        <f>+[1]NFL!BK135</f>
        <v>14.48</v>
      </c>
    </row>
    <row r="91" spans="1:42" s="115" customFormat="1" ht="15.75" customHeight="1" x14ac:dyDescent="0.45">
      <c r="A91" s="111">
        <f>+[1]NFL!A136</f>
        <v>7</v>
      </c>
      <c r="B91" s="111"/>
      <c r="C91" s="112"/>
      <c r="D91" s="69"/>
      <c r="E91" s="53"/>
      <c r="F91" s="116" t="str">
        <f>+[1]NFL!F136</f>
        <v>Bye</v>
      </c>
      <c r="G91" s="111"/>
      <c r="H91" s="116"/>
      <c r="I91" s="111"/>
      <c r="J91" s="114"/>
      <c r="K91" s="117"/>
      <c r="L91" s="118"/>
      <c r="M91" s="119"/>
      <c r="N91" s="125"/>
      <c r="O91" s="125"/>
      <c r="P91" s="125"/>
      <c r="Q91" s="65"/>
      <c r="R91" s="66"/>
      <c r="S91" s="65"/>
      <c r="T91" s="67"/>
      <c r="U91" s="68"/>
      <c r="V91" s="68" t="str">
        <f>+[1]NFL!AQ136</f>
        <v>Bye</v>
      </c>
      <c r="W91" s="65"/>
      <c r="X91" s="64"/>
      <c r="Y91" s="64"/>
      <c r="Z91" s="65"/>
      <c r="AA91" s="64"/>
      <c r="AB91" s="111"/>
      <c r="AC91" s="64"/>
      <c r="AD91" s="65"/>
      <c r="AE91" s="64"/>
      <c r="AF91" s="111"/>
      <c r="AG91" s="111"/>
      <c r="AH91" s="68"/>
      <c r="AI91" s="65"/>
      <c r="AJ91" s="64"/>
      <c r="AK91" s="64"/>
      <c r="AL91" s="65"/>
      <c r="AM91" s="64"/>
      <c r="AN91" s="111"/>
      <c r="AO91" s="63"/>
      <c r="AP91" s="113"/>
    </row>
    <row r="92" spans="1:42" s="115" customFormat="1" ht="15.75" customHeight="1" x14ac:dyDescent="0.45">
      <c r="A92" s="111">
        <f>+[1]NFL!A137</f>
        <v>7</v>
      </c>
      <c r="B92" s="111"/>
      <c r="C92" s="112"/>
      <c r="D92" s="69"/>
      <c r="E92" s="53"/>
      <c r="F92" s="116" t="str">
        <f>+[1]NFL!F137</f>
        <v>Cleveland</v>
      </c>
      <c r="G92" s="111" t="str">
        <f>+[1]NFL!G137</f>
        <v>AFCN</v>
      </c>
      <c r="H92" s="116" t="str">
        <f>+[1]NFL!H137</f>
        <v>BYE</v>
      </c>
      <c r="I92" s="111" t="str">
        <f>+[1]NFL!I137</f>
        <v>ZZZ</v>
      </c>
      <c r="J92" s="114"/>
      <c r="K92" s="117"/>
      <c r="L92" s="118"/>
      <c r="M92" s="119"/>
      <c r="N92" s="125"/>
      <c r="O92" s="125"/>
      <c r="P92" s="125"/>
      <c r="Q92" s="65"/>
      <c r="R92" s="66"/>
      <c r="S92" s="65"/>
      <c r="T92" s="67"/>
      <c r="U92" s="68"/>
      <c r="V92" s="68" t="str">
        <f>+[1]NFL!AQ137</f>
        <v>Cleveland</v>
      </c>
      <c r="W92" s="65">
        <f>+[1]NFL!AR137</f>
        <v>2</v>
      </c>
      <c r="X92" s="64">
        <f>+[1]NFL!AS137</f>
        <v>1</v>
      </c>
      <c r="Y92" s="64">
        <f>+[1]NFL!AT137</f>
        <v>0</v>
      </c>
      <c r="Z92" s="65">
        <f>+[1]NFL!AU137</f>
        <v>2</v>
      </c>
      <c r="AA92" s="64">
        <f>+[1]NFL!AV137</f>
        <v>4</v>
      </c>
      <c r="AB92" s="111">
        <f>+[1]NFL!AW137</f>
        <v>0</v>
      </c>
      <c r="AC92" s="64"/>
      <c r="AD92" s="65"/>
      <c r="AE92" s="64"/>
      <c r="AF92" s="111"/>
      <c r="AG92" s="111"/>
      <c r="AH92" s="68"/>
      <c r="AI92" s="65"/>
      <c r="AJ92" s="64"/>
      <c r="AK92" s="64"/>
      <c r="AL92" s="65"/>
      <c r="AM92" s="64"/>
      <c r="AN92" s="111"/>
      <c r="AO92" s="63">
        <f>+[1]NFL!BJ137</f>
        <v>19.03</v>
      </c>
      <c r="AP92" s="113"/>
    </row>
    <row r="93" spans="1:42" s="115" customFormat="1" ht="15.75" customHeight="1" x14ac:dyDescent="0.45">
      <c r="A93" s="111">
        <f>+[1]NFL!A138</f>
        <v>7</v>
      </c>
      <c r="B93" s="111"/>
      <c r="C93" s="112"/>
      <c r="D93" s="69"/>
      <c r="E93" s="53"/>
      <c r="F93" s="116" t="str">
        <f>+[1]NFL!F138</f>
        <v>Pittsburgh</v>
      </c>
      <c r="G93" s="111" t="str">
        <f>+[1]NFL!G138</f>
        <v>AFCN</v>
      </c>
      <c r="H93" s="116" t="str">
        <f>+[1]NFL!H138</f>
        <v>BYE</v>
      </c>
      <c r="I93" s="111" t="str">
        <f>+[1]NFL!I138</f>
        <v>ZZZ</v>
      </c>
      <c r="J93" s="114"/>
      <c r="K93" s="117"/>
      <c r="L93" s="118"/>
      <c r="M93" s="119"/>
      <c r="N93" s="125"/>
      <c r="O93" s="125"/>
      <c r="P93" s="125"/>
      <c r="Q93" s="65"/>
      <c r="R93" s="66"/>
      <c r="S93" s="65"/>
      <c r="T93" s="67"/>
      <c r="U93" s="68"/>
      <c r="V93" s="68" t="str">
        <f>+[1]NFL!AQ138</f>
        <v>Pittsburgh</v>
      </c>
      <c r="W93" s="65">
        <f>+[1]NFL!AR138</f>
        <v>2</v>
      </c>
      <c r="X93" s="64">
        <f>+[1]NFL!AS138</f>
        <v>1</v>
      </c>
      <c r="Y93" s="64">
        <f>+[1]NFL!AT138</f>
        <v>0</v>
      </c>
      <c r="Z93" s="65">
        <f>+[1]NFL!AU138</f>
        <v>4</v>
      </c>
      <c r="AA93" s="64">
        <f>+[1]NFL!AV138</f>
        <v>2</v>
      </c>
      <c r="AB93" s="111">
        <f>+[1]NFL!AW138</f>
        <v>0</v>
      </c>
      <c r="AC93" s="64"/>
      <c r="AD93" s="65"/>
      <c r="AE93" s="64"/>
      <c r="AF93" s="111"/>
      <c r="AG93" s="111"/>
      <c r="AH93" s="68"/>
      <c r="AI93" s="65"/>
      <c r="AJ93" s="64"/>
      <c r="AK93" s="64"/>
      <c r="AL93" s="65"/>
      <c r="AM93" s="64"/>
      <c r="AN93" s="111"/>
      <c r="AO93" s="63">
        <f>+[1]NFL!BJ138</f>
        <v>21.25</v>
      </c>
      <c r="AP93" s="113"/>
    </row>
    <row r="94" spans="1:42" s="115" customFormat="1" ht="15.75" customHeight="1" x14ac:dyDescent="0.45">
      <c r="A94" s="111">
        <f>+[1]NFL!A139</f>
        <v>7</v>
      </c>
      <c r="B94" s="111"/>
      <c r="C94" s="112"/>
      <c r="D94" s="69"/>
      <c r="E94" s="53"/>
      <c r="F94" s="116" t="str">
        <f>+[1]NFL!F139</f>
        <v>Carolina</v>
      </c>
      <c r="G94" s="111" t="str">
        <f>+[1]NFL!G139</f>
        <v>NFCS</v>
      </c>
      <c r="H94" s="116" t="str">
        <f>+[1]NFL!H139</f>
        <v>BYE</v>
      </c>
      <c r="I94" s="111" t="str">
        <f>+[1]NFL!I139</f>
        <v>ZZZ</v>
      </c>
      <c r="J94" s="114"/>
      <c r="K94" s="117"/>
      <c r="L94" s="118"/>
      <c r="M94" s="119"/>
      <c r="N94" s="125"/>
      <c r="O94" s="125"/>
      <c r="P94" s="125"/>
      <c r="Q94" s="65"/>
      <c r="R94" s="66"/>
      <c r="S94" s="65"/>
      <c r="T94" s="67"/>
      <c r="U94" s="68"/>
      <c r="V94" s="68" t="str">
        <f>+[1]NFL!AQ139</f>
        <v>Carolina</v>
      </c>
      <c r="W94" s="65">
        <f>+[1]NFL!AR139</f>
        <v>3</v>
      </c>
      <c r="X94" s="64">
        <f>+[1]NFL!AS139</f>
        <v>0</v>
      </c>
      <c r="Y94" s="64">
        <f>+[1]NFL!AT139</f>
        <v>0</v>
      </c>
      <c r="Z94" s="65">
        <f>+[1]NFL!AU139</f>
        <v>4</v>
      </c>
      <c r="AA94" s="64">
        <f>+[1]NFL!AV139</f>
        <v>2</v>
      </c>
      <c r="AB94" s="111">
        <f>+[1]NFL!AW139</f>
        <v>0</v>
      </c>
      <c r="AC94" s="64"/>
      <c r="AD94" s="65"/>
      <c r="AE94" s="64"/>
      <c r="AF94" s="111"/>
      <c r="AG94" s="111"/>
      <c r="AH94" s="68"/>
      <c r="AI94" s="65"/>
      <c r="AJ94" s="64"/>
      <c r="AK94" s="64"/>
      <c r="AL94" s="65"/>
      <c r="AM94" s="64"/>
      <c r="AN94" s="111"/>
      <c r="AO94" s="63">
        <f>+[1]NFL!BJ139</f>
        <v>23.66</v>
      </c>
      <c r="AP94" s="113"/>
    </row>
    <row r="95" spans="1:42" s="115" customFormat="1" ht="15.75" customHeight="1" x14ac:dyDescent="0.45">
      <c r="A95" s="111">
        <f>+[1]NFL!A140</f>
        <v>7</v>
      </c>
      <c r="B95" s="111"/>
      <c r="C95" s="112"/>
      <c r="D95" s="69"/>
      <c r="E95" s="53"/>
      <c r="F95" s="116" t="str">
        <f>+[1]NFL!F140</f>
        <v>Tampa Bay</v>
      </c>
      <c r="G95" s="111" t="str">
        <f>+[1]NFL!G140</f>
        <v>NFCS</v>
      </c>
      <c r="H95" s="116" t="str">
        <f>+[1]NFL!H140</f>
        <v>BYE</v>
      </c>
      <c r="I95" s="111" t="str">
        <f>+[1]NFL!I140</f>
        <v>ZZZ</v>
      </c>
      <c r="J95" s="114"/>
      <c r="K95" s="117"/>
      <c r="L95" s="118"/>
      <c r="M95" s="119"/>
      <c r="N95" s="125"/>
      <c r="O95" s="125"/>
      <c r="P95" s="125"/>
      <c r="Q95" s="65"/>
      <c r="R95" s="66"/>
      <c r="S95" s="65"/>
      <c r="T95" s="67"/>
      <c r="U95" s="68"/>
      <c r="V95" s="68" t="str">
        <f>+[1]NFL!AQ140</f>
        <v>Tampa Bay</v>
      </c>
      <c r="W95" s="65">
        <f>+[1]NFL!AR140</f>
        <v>2</v>
      </c>
      <c r="X95" s="64">
        <f>+[1]NFL!AS140</f>
        <v>1</v>
      </c>
      <c r="Y95" s="64">
        <f>+[1]NFL!AT140</f>
        <v>0</v>
      </c>
      <c r="Z95" s="65">
        <f>+[1]NFL!AU140</f>
        <v>2</v>
      </c>
      <c r="AA95" s="64">
        <f>+[1]NFL!AV140</f>
        <v>4</v>
      </c>
      <c r="AB95" s="111">
        <f>+[1]NFL!AW140</f>
        <v>0</v>
      </c>
      <c r="AC95" s="64"/>
      <c r="AD95" s="65"/>
      <c r="AE95" s="64"/>
      <c r="AF95" s="111"/>
      <c r="AG95" s="111"/>
      <c r="AH95" s="68"/>
      <c r="AI95" s="65"/>
      <c r="AJ95" s="64"/>
      <c r="AK95" s="64"/>
      <c r="AL95" s="65"/>
      <c r="AM95" s="64"/>
      <c r="AN95" s="111"/>
      <c r="AO95" s="63">
        <f>+[1]NFL!BJ140</f>
        <v>19.86</v>
      </c>
      <c r="AP95" s="113"/>
    </row>
    <row r="96" spans="1:42" x14ac:dyDescent="0.45">
      <c r="V96" s="70"/>
      <c r="W96" s="21"/>
      <c r="X96" s="8"/>
      <c r="Y96" s="8"/>
      <c r="Z96" s="21"/>
      <c r="AA96" s="8"/>
      <c r="AB96" s="52"/>
      <c r="AC96" s="8"/>
      <c r="AD96" s="21"/>
      <c r="AE96" s="8"/>
      <c r="AF96" s="52"/>
      <c r="AG96" s="52"/>
      <c r="AH96" s="51"/>
      <c r="AI96" s="6"/>
      <c r="AJ96" s="6"/>
      <c r="AK96" s="6"/>
      <c r="AL96" s="6"/>
      <c r="AM96" s="6"/>
      <c r="AN96" s="6"/>
      <c r="AO96" s="6"/>
      <c r="AP96" s="6"/>
    </row>
    <row r="97" spans="22:42" x14ac:dyDescent="0.45">
      <c r="V97" s="70"/>
      <c r="W97" s="21"/>
      <c r="X97" s="8"/>
      <c r="Y97" s="8"/>
      <c r="Z97" s="21"/>
      <c r="AA97" s="8"/>
      <c r="AB97" s="52"/>
      <c r="AC97" s="8"/>
      <c r="AD97" s="21"/>
      <c r="AE97" s="8"/>
      <c r="AF97" s="52"/>
      <c r="AG97" s="52"/>
      <c r="AH97" s="51"/>
      <c r="AI97" s="6"/>
      <c r="AJ97" s="6"/>
      <c r="AK97" s="6"/>
      <c r="AL97" s="6"/>
      <c r="AM97" s="6"/>
      <c r="AN97" s="6"/>
      <c r="AO97" s="6"/>
      <c r="AP97" s="6"/>
    </row>
    <row r="98" spans="22:42" x14ac:dyDescent="0.45">
      <c r="V98" s="70"/>
      <c r="W98" s="21"/>
      <c r="X98" s="8"/>
      <c r="Y98" s="8"/>
      <c r="Z98" s="21"/>
      <c r="AA98" s="8"/>
      <c r="AB98" s="52"/>
      <c r="AC98" s="8"/>
      <c r="AD98" s="21"/>
      <c r="AE98" s="8"/>
      <c r="AF98" s="52"/>
      <c r="AG98" s="52"/>
      <c r="AH98" s="51"/>
      <c r="AI98" s="6"/>
      <c r="AJ98" s="6"/>
      <c r="AK98" s="6"/>
      <c r="AL98" s="6"/>
      <c r="AM98" s="6"/>
      <c r="AN98" s="6"/>
      <c r="AO98" s="6"/>
      <c r="AP98" s="6"/>
    </row>
    <row r="99" spans="22:42" x14ac:dyDescent="0.45">
      <c r="V99" s="70"/>
      <c r="W99" s="21"/>
      <c r="X99" s="8"/>
      <c r="Y99" s="8"/>
      <c r="Z99" s="21"/>
      <c r="AA99" s="8"/>
      <c r="AB99" s="52"/>
      <c r="AC99" s="8"/>
      <c r="AD99" s="21"/>
      <c r="AE99" s="8"/>
      <c r="AF99" s="52"/>
      <c r="AG99" s="52"/>
      <c r="AH99" s="51"/>
      <c r="AI99" s="6"/>
      <c r="AJ99" s="6"/>
      <c r="AK99" s="6"/>
      <c r="AL99" s="6"/>
      <c r="AM99" s="6"/>
      <c r="AN99" s="6"/>
      <c r="AO99" s="6"/>
      <c r="AP99" s="6"/>
    </row>
    <row r="100" spans="22:42" x14ac:dyDescent="0.45">
      <c r="V100" s="70"/>
      <c r="W100" s="21"/>
      <c r="X100" s="8"/>
      <c r="Y100" s="8"/>
      <c r="Z100" s="21"/>
      <c r="AA100" s="8"/>
      <c r="AB100" s="52"/>
      <c r="AC100" s="8"/>
      <c r="AD100" s="21"/>
      <c r="AE100" s="8"/>
      <c r="AF100" s="52"/>
      <c r="AG100" s="52"/>
      <c r="AH100" s="51"/>
      <c r="AI100" s="6"/>
      <c r="AJ100" s="6"/>
      <c r="AK100" s="6"/>
      <c r="AL100" s="6"/>
      <c r="AM100" s="6"/>
      <c r="AN100" s="6"/>
      <c r="AO100" s="6"/>
      <c r="AP100" s="6"/>
    </row>
    <row r="101" spans="22:42" x14ac:dyDescent="0.45">
      <c r="V101" s="70"/>
      <c r="W101" s="21"/>
      <c r="X101" s="8"/>
      <c r="Y101" s="8"/>
      <c r="Z101" s="21"/>
      <c r="AA101" s="8"/>
      <c r="AB101" s="52"/>
      <c r="AC101" s="8"/>
      <c r="AD101" s="21"/>
      <c r="AE101" s="8"/>
      <c r="AF101" s="52"/>
      <c r="AG101" s="52"/>
      <c r="AH101" s="51"/>
      <c r="AI101" s="6"/>
      <c r="AJ101" s="6"/>
      <c r="AK101" s="6"/>
      <c r="AL101" s="6"/>
      <c r="AM101" s="6"/>
      <c r="AN101" s="6"/>
      <c r="AO101" s="6"/>
      <c r="AP101" s="6"/>
    </row>
    <row r="102" spans="22:42" x14ac:dyDescent="0.45">
      <c r="V102" s="70"/>
      <c r="W102" s="21"/>
      <c r="X102" s="8"/>
      <c r="Y102" s="8"/>
      <c r="Z102" s="21"/>
      <c r="AA102" s="8"/>
      <c r="AB102" s="52"/>
      <c r="AC102" s="8"/>
      <c r="AD102" s="21"/>
      <c r="AE102" s="8"/>
      <c r="AF102" s="52"/>
      <c r="AG102" s="52"/>
      <c r="AH102" s="51"/>
      <c r="AI102" s="6"/>
      <c r="AJ102" s="6"/>
      <c r="AK102" s="6"/>
      <c r="AL102" s="6"/>
      <c r="AM102" s="6"/>
      <c r="AN102" s="6"/>
      <c r="AO102" s="6"/>
      <c r="AP102" s="6"/>
    </row>
    <row r="103" spans="22:42" x14ac:dyDescent="0.45">
      <c r="V103" s="70"/>
      <c r="W103" s="21"/>
      <c r="X103" s="8"/>
      <c r="Y103" s="8"/>
      <c r="Z103" s="21"/>
      <c r="AA103" s="8"/>
      <c r="AB103" s="52"/>
      <c r="AC103" s="8"/>
      <c r="AD103" s="21"/>
      <c r="AE103" s="8"/>
      <c r="AF103" s="52"/>
      <c r="AG103" s="52"/>
      <c r="AH103" s="51"/>
      <c r="AI103" s="6"/>
      <c r="AJ103" s="6"/>
      <c r="AK103" s="6"/>
      <c r="AL103" s="6"/>
      <c r="AM103" s="6"/>
      <c r="AN103" s="6"/>
      <c r="AO103" s="6"/>
      <c r="AP103" s="6"/>
    </row>
    <row r="104" spans="22:42" x14ac:dyDescent="0.45">
      <c r="V104" s="70"/>
      <c r="W104" s="21"/>
      <c r="X104" s="8"/>
      <c r="Y104" s="8"/>
      <c r="Z104" s="21"/>
      <c r="AA104" s="8"/>
      <c r="AB104" s="52"/>
      <c r="AC104" s="8"/>
      <c r="AD104" s="21"/>
      <c r="AE104" s="8"/>
      <c r="AF104" s="52"/>
      <c r="AG104" s="52"/>
      <c r="AH104" s="51"/>
      <c r="AI104" s="6"/>
      <c r="AJ104" s="6"/>
      <c r="AK104" s="6"/>
      <c r="AL104" s="6"/>
      <c r="AM104" s="6"/>
      <c r="AN104" s="6"/>
      <c r="AO104" s="6"/>
      <c r="AP104" s="6"/>
    </row>
    <row r="105" spans="22:42" x14ac:dyDescent="0.45">
      <c r="V105" s="70"/>
      <c r="W105" s="21"/>
      <c r="X105" s="8"/>
      <c r="Y105" s="8"/>
      <c r="Z105" s="21"/>
      <c r="AA105" s="8"/>
      <c r="AB105" s="52"/>
      <c r="AC105" s="8"/>
      <c r="AD105" s="21"/>
      <c r="AE105" s="8"/>
      <c r="AF105" s="52"/>
      <c r="AG105" s="52"/>
      <c r="AH105" s="51"/>
      <c r="AI105" s="6"/>
      <c r="AJ105" s="6"/>
      <c r="AK105" s="6"/>
      <c r="AL105" s="6"/>
      <c r="AM105" s="6"/>
      <c r="AN105" s="6"/>
      <c r="AO105" s="6"/>
      <c r="AP105" s="6"/>
    </row>
    <row r="106" spans="22:42" x14ac:dyDescent="0.45">
      <c r="V106" s="70"/>
      <c r="W106" s="21"/>
      <c r="X106" s="8"/>
      <c r="Y106" s="8"/>
      <c r="Z106" s="21"/>
      <c r="AA106" s="8"/>
      <c r="AB106" s="52"/>
      <c r="AC106" s="8"/>
      <c r="AD106" s="21"/>
      <c r="AE106" s="8"/>
      <c r="AF106" s="52"/>
      <c r="AG106" s="52"/>
      <c r="AH106" s="51"/>
      <c r="AI106" s="6"/>
      <c r="AJ106" s="6"/>
      <c r="AK106" s="6"/>
      <c r="AL106" s="6"/>
      <c r="AM106" s="6"/>
      <c r="AN106" s="6"/>
      <c r="AO106" s="6"/>
      <c r="AP106" s="6"/>
    </row>
    <row r="107" spans="22:42" x14ac:dyDescent="0.45">
      <c r="V107" s="70"/>
      <c r="W107" s="21"/>
      <c r="X107" s="8"/>
      <c r="Y107" s="8"/>
      <c r="Z107" s="21"/>
      <c r="AA107" s="8"/>
      <c r="AB107" s="52"/>
      <c r="AC107" s="8"/>
      <c r="AD107" s="21"/>
      <c r="AE107" s="8"/>
      <c r="AF107" s="52"/>
      <c r="AG107" s="52"/>
      <c r="AH107" s="51"/>
      <c r="AI107" s="6"/>
      <c r="AJ107" s="6"/>
      <c r="AK107" s="6"/>
      <c r="AL107" s="6"/>
      <c r="AM107" s="6"/>
      <c r="AN107" s="6"/>
      <c r="AO107" s="6"/>
      <c r="AP107" s="6"/>
    </row>
    <row r="108" spans="22:42" x14ac:dyDescent="0.45">
      <c r="V108" s="70"/>
      <c r="W108" s="21"/>
      <c r="X108" s="8"/>
      <c r="Y108" s="8"/>
      <c r="Z108" s="21"/>
      <c r="AA108" s="8"/>
      <c r="AB108" s="52"/>
      <c r="AC108" s="8"/>
      <c r="AD108" s="21"/>
      <c r="AE108" s="8"/>
      <c r="AF108" s="52"/>
      <c r="AG108" s="52"/>
      <c r="AH108" s="51"/>
      <c r="AI108" s="6"/>
      <c r="AJ108" s="6"/>
      <c r="AK108" s="6"/>
      <c r="AL108" s="6"/>
      <c r="AM108" s="6"/>
      <c r="AN108" s="6"/>
      <c r="AO108" s="6"/>
      <c r="AP108" s="6"/>
    </row>
    <row r="109" spans="22:42" x14ac:dyDescent="0.45">
      <c r="V109" s="70"/>
      <c r="W109" s="21"/>
      <c r="X109" s="8"/>
      <c r="Y109" s="8"/>
      <c r="Z109" s="21"/>
      <c r="AA109" s="8"/>
      <c r="AB109" s="52"/>
      <c r="AC109" s="8"/>
      <c r="AD109" s="21"/>
      <c r="AE109" s="8"/>
      <c r="AF109" s="52"/>
      <c r="AG109" s="52"/>
      <c r="AH109" s="51"/>
      <c r="AI109" s="6"/>
      <c r="AJ109" s="6"/>
      <c r="AK109" s="6"/>
      <c r="AL109" s="6"/>
      <c r="AM109" s="6"/>
      <c r="AN109" s="6"/>
      <c r="AO109" s="6"/>
      <c r="AP109" s="6"/>
    </row>
    <row r="110" spans="22:42" x14ac:dyDescent="0.45">
      <c r="V110" s="70"/>
      <c r="W110" s="21"/>
      <c r="X110" s="8"/>
      <c r="Y110" s="8"/>
      <c r="Z110" s="21"/>
      <c r="AA110" s="8"/>
      <c r="AB110" s="52"/>
      <c r="AC110" s="8"/>
      <c r="AD110" s="21"/>
      <c r="AE110" s="8"/>
      <c r="AF110" s="52"/>
      <c r="AG110" s="52"/>
      <c r="AH110" s="51"/>
      <c r="AI110" s="6"/>
      <c r="AJ110" s="6"/>
      <c r="AK110" s="6"/>
      <c r="AL110" s="6"/>
      <c r="AM110" s="6"/>
      <c r="AN110" s="6"/>
      <c r="AO110" s="6"/>
      <c r="AP110" s="6"/>
    </row>
    <row r="111" spans="22:42" x14ac:dyDescent="0.45">
      <c r="V111" s="70"/>
      <c r="W111" s="21"/>
      <c r="X111" s="8"/>
      <c r="Y111" s="8"/>
      <c r="Z111" s="21"/>
      <c r="AA111" s="8"/>
      <c r="AB111" s="52"/>
      <c r="AC111" s="8"/>
      <c r="AD111" s="21"/>
      <c r="AE111" s="8"/>
      <c r="AF111" s="52"/>
      <c r="AG111" s="52"/>
      <c r="AH111" s="51"/>
      <c r="AI111" s="6"/>
      <c r="AJ111" s="6"/>
      <c r="AK111" s="6"/>
      <c r="AL111" s="6"/>
      <c r="AM111" s="6"/>
      <c r="AN111" s="6"/>
      <c r="AO111" s="6"/>
      <c r="AP111" s="6"/>
    </row>
    <row r="112" spans="22:42" x14ac:dyDescent="0.45">
      <c r="V112" s="70"/>
      <c r="W112" s="21"/>
      <c r="X112" s="8"/>
      <c r="Y112" s="8"/>
      <c r="Z112" s="21"/>
      <c r="AA112" s="8"/>
      <c r="AB112" s="52"/>
      <c r="AC112" s="8"/>
      <c r="AD112" s="21"/>
      <c r="AE112" s="8"/>
      <c r="AF112" s="52"/>
      <c r="AG112" s="52"/>
      <c r="AH112" s="51"/>
      <c r="AI112" s="6"/>
      <c r="AJ112" s="6"/>
      <c r="AK112" s="6"/>
      <c r="AL112" s="6"/>
      <c r="AM112" s="6"/>
      <c r="AN112" s="6"/>
      <c r="AO112" s="6"/>
      <c r="AP112" s="6"/>
    </row>
    <row r="113" spans="22:42" x14ac:dyDescent="0.45">
      <c r="V113" s="70"/>
      <c r="W113" s="21"/>
      <c r="X113" s="8"/>
      <c r="Y113" s="8"/>
      <c r="Z113" s="21"/>
      <c r="AA113" s="8"/>
      <c r="AB113" s="52"/>
      <c r="AC113" s="8"/>
      <c r="AD113" s="21"/>
      <c r="AE113" s="8"/>
      <c r="AF113" s="52"/>
      <c r="AG113" s="52"/>
      <c r="AH113" s="51"/>
      <c r="AI113" s="6"/>
      <c r="AJ113" s="6"/>
      <c r="AK113" s="6"/>
      <c r="AL113" s="6"/>
      <c r="AM113" s="6"/>
      <c r="AN113" s="6"/>
      <c r="AO113" s="6"/>
      <c r="AP113" s="6"/>
    </row>
    <row r="114" spans="22:42" x14ac:dyDescent="0.45">
      <c r="V114" s="70"/>
      <c r="W114" s="21"/>
      <c r="X114" s="8"/>
      <c r="Y114" s="8"/>
      <c r="Z114" s="21"/>
      <c r="AA114" s="8"/>
      <c r="AB114" s="52"/>
      <c r="AC114" s="8"/>
      <c r="AD114" s="21"/>
      <c r="AE114" s="8"/>
      <c r="AF114" s="52"/>
      <c r="AG114" s="52"/>
      <c r="AH114" s="51"/>
      <c r="AI114" s="6"/>
      <c r="AJ114" s="6"/>
      <c r="AK114" s="6"/>
      <c r="AL114" s="6"/>
      <c r="AM114" s="6"/>
      <c r="AN114" s="6"/>
      <c r="AO114" s="6"/>
      <c r="AP114" s="6"/>
    </row>
    <row r="115" spans="22:42" x14ac:dyDescent="0.45">
      <c r="V115" s="70"/>
      <c r="W115" s="21"/>
      <c r="X115" s="8"/>
      <c r="Y115" s="8"/>
      <c r="Z115" s="21"/>
      <c r="AA115" s="8"/>
      <c r="AB115" s="52"/>
      <c r="AC115" s="8"/>
      <c r="AD115" s="21"/>
      <c r="AE115" s="8"/>
      <c r="AF115" s="52"/>
      <c r="AG115" s="52"/>
      <c r="AH115" s="51"/>
      <c r="AI115" s="6"/>
      <c r="AJ115" s="6"/>
      <c r="AK115" s="6"/>
      <c r="AL115" s="6"/>
      <c r="AM115" s="6"/>
      <c r="AN115" s="6"/>
      <c r="AO115" s="6"/>
      <c r="AP115" s="6"/>
    </row>
    <row r="116" spans="22:42" x14ac:dyDescent="0.45">
      <c r="V116" s="70"/>
      <c r="W116" s="21"/>
      <c r="X116" s="8"/>
      <c r="Y116" s="8"/>
      <c r="Z116" s="21"/>
      <c r="AA116" s="8"/>
      <c r="AB116" s="52"/>
      <c r="AC116" s="8"/>
      <c r="AD116" s="21"/>
      <c r="AE116" s="8"/>
      <c r="AF116" s="52"/>
      <c r="AG116" s="52"/>
      <c r="AH116" s="51"/>
      <c r="AI116" s="6"/>
      <c r="AJ116" s="6"/>
      <c r="AK116" s="6"/>
      <c r="AL116" s="6"/>
      <c r="AM116" s="6"/>
      <c r="AN116" s="6"/>
      <c r="AO116" s="6"/>
      <c r="AP116" s="6"/>
    </row>
    <row r="117" spans="22:42" x14ac:dyDescent="0.45">
      <c r="V117" s="70"/>
      <c r="W117" s="21"/>
      <c r="X117" s="8"/>
      <c r="Y117" s="8"/>
      <c r="Z117" s="21"/>
      <c r="AA117" s="8"/>
      <c r="AB117" s="52"/>
      <c r="AC117" s="8"/>
      <c r="AD117" s="21"/>
      <c r="AE117" s="8"/>
      <c r="AF117" s="52"/>
      <c r="AG117" s="52"/>
      <c r="AH117" s="51"/>
      <c r="AI117" s="6"/>
      <c r="AJ117" s="6"/>
      <c r="AK117" s="6"/>
      <c r="AL117" s="6"/>
      <c r="AM117" s="6"/>
      <c r="AN117" s="6"/>
      <c r="AO117" s="6"/>
      <c r="AP117" s="6"/>
    </row>
    <row r="118" spans="22:42" x14ac:dyDescent="0.45">
      <c r="V118" s="70"/>
      <c r="W118" s="21"/>
      <c r="X118" s="8"/>
      <c r="Y118" s="8"/>
      <c r="Z118" s="21"/>
      <c r="AA118" s="8"/>
      <c r="AB118" s="52"/>
      <c r="AC118" s="8"/>
      <c r="AD118" s="21"/>
      <c r="AE118" s="8"/>
      <c r="AF118" s="52"/>
      <c r="AG118" s="52"/>
      <c r="AH118" s="51"/>
      <c r="AI118" s="6"/>
      <c r="AJ118" s="6"/>
      <c r="AK118" s="6"/>
      <c r="AL118" s="6"/>
      <c r="AM118" s="6"/>
      <c r="AN118" s="6"/>
      <c r="AO118" s="6"/>
      <c r="AP118" s="6"/>
    </row>
    <row r="119" spans="22:42" x14ac:dyDescent="0.45">
      <c r="V119" s="70"/>
      <c r="W119" s="21"/>
      <c r="X119" s="8"/>
      <c r="Y119" s="8"/>
      <c r="Z119" s="21"/>
      <c r="AA119" s="8"/>
      <c r="AB119" s="52"/>
      <c r="AC119" s="8"/>
      <c r="AD119" s="21"/>
      <c r="AE119" s="8"/>
      <c r="AF119" s="52"/>
      <c r="AG119" s="52"/>
      <c r="AH119" s="51"/>
      <c r="AI119" s="6"/>
      <c r="AJ119" s="6"/>
      <c r="AK119" s="6"/>
      <c r="AL119" s="6"/>
      <c r="AM119" s="6"/>
      <c r="AN119" s="6"/>
      <c r="AO119" s="6"/>
      <c r="AP119" s="6"/>
    </row>
    <row r="120" spans="22:42" x14ac:dyDescent="0.45">
      <c r="V120" s="70"/>
      <c r="W120" s="21"/>
      <c r="X120" s="8"/>
      <c r="Y120" s="8"/>
      <c r="Z120" s="21"/>
      <c r="AA120" s="8"/>
      <c r="AB120" s="52"/>
      <c r="AC120" s="8"/>
      <c r="AD120" s="21"/>
      <c r="AE120" s="8"/>
      <c r="AF120" s="52"/>
      <c r="AG120" s="52"/>
      <c r="AH120" s="51"/>
      <c r="AI120" s="6"/>
      <c r="AJ120" s="6"/>
      <c r="AK120" s="6"/>
      <c r="AL120" s="6"/>
      <c r="AM120" s="6"/>
      <c r="AN120" s="6"/>
      <c r="AO120" s="6"/>
      <c r="AP120" s="6"/>
    </row>
    <row r="121" spans="22:42" x14ac:dyDescent="0.45">
      <c r="V121" s="70"/>
      <c r="W121" s="21"/>
      <c r="X121" s="8"/>
      <c r="Y121" s="8"/>
      <c r="Z121" s="21"/>
      <c r="AA121" s="8"/>
      <c r="AB121" s="52"/>
      <c r="AC121" s="8"/>
      <c r="AD121" s="21"/>
      <c r="AE121" s="8"/>
      <c r="AF121" s="52"/>
      <c r="AG121" s="52"/>
      <c r="AH121" s="51"/>
      <c r="AI121" s="6"/>
      <c r="AJ121" s="6"/>
      <c r="AK121" s="6"/>
      <c r="AL121" s="6"/>
      <c r="AM121" s="6"/>
      <c r="AN121" s="6"/>
      <c r="AO121" s="6"/>
      <c r="AP121" s="6"/>
    </row>
    <row r="122" spans="22:42" x14ac:dyDescent="0.45">
      <c r="V122" s="70"/>
      <c r="W122" s="21"/>
      <c r="X122" s="8"/>
      <c r="Y122" s="8"/>
      <c r="Z122" s="21"/>
      <c r="AA122" s="8"/>
      <c r="AB122" s="52"/>
      <c r="AC122" s="8"/>
      <c r="AD122" s="21"/>
      <c r="AE122" s="8"/>
      <c r="AF122" s="52"/>
      <c r="AG122" s="52"/>
      <c r="AH122" s="51"/>
      <c r="AI122" s="6"/>
      <c r="AJ122" s="6"/>
      <c r="AK122" s="6"/>
      <c r="AL122" s="6"/>
      <c r="AM122" s="6"/>
      <c r="AN122" s="6"/>
      <c r="AO122" s="6"/>
      <c r="AP122" s="6"/>
    </row>
    <row r="123" spans="22:42" x14ac:dyDescent="0.45">
      <c r="V123" s="70"/>
      <c r="W123" s="21"/>
      <c r="X123" s="8"/>
      <c r="Y123" s="8"/>
      <c r="Z123" s="21"/>
      <c r="AA123" s="8"/>
      <c r="AB123" s="52"/>
      <c r="AC123" s="8"/>
      <c r="AD123" s="21"/>
      <c r="AE123" s="8"/>
      <c r="AF123" s="52"/>
      <c r="AG123" s="52"/>
      <c r="AH123" s="51"/>
      <c r="AI123" s="6"/>
      <c r="AJ123" s="6"/>
      <c r="AK123" s="6"/>
      <c r="AL123" s="6"/>
      <c r="AM123" s="6"/>
      <c r="AN123" s="6"/>
      <c r="AO123" s="6"/>
      <c r="AP123" s="6"/>
    </row>
    <row r="124" spans="22:42" x14ac:dyDescent="0.45">
      <c r="V124" s="70"/>
      <c r="W124" s="21"/>
      <c r="X124" s="8"/>
      <c r="Y124" s="8"/>
      <c r="Z124" s="21"/>
      <c r="AA124" s="8"/>
      <c r="AB124" s="52"/>
      <c r="AC124" s="8"/>
      <c r="AD124" s="21"/>
      <c r="AE124" s="8"/>
      <c r="AF124" s="52"/>
      <c r="AG124" s="52"/>
      <c r="AH124" s="51"/>
      <c r="AI124" s="6"/>
      <c r="AJ124" s="6"/>
      <c r="AK124" s="6"/>
      <c r="AL124" s="6"/>
      <c r="AM124" s="6"/>
      <c r="AN124" s="6"/>
      <c r="AO124" s="6"/>
      <c r="AP124" s="6"/>
    </row>
    <row r="125" spans="22:42" x14ac:dyDescent="0.45">
      <c r="V125" s="70"/>
      <c r="W125" s="21"/>
      <c r="X125" s="8"/>
      <c r="Y125" s="8"/>
      <c r="Z125" s="21"/>
      <c r="AA125" s="8"/>
      <c r="AB125" s="52"/>
      <c r="AC125" s="8"/>
      <c r="AD125" s="21"/>
      <c r="AE125" s="8"/>
      <c r="AF125" s="52"/>
      <c r="AG125" s="52"/>
      <c r="AH125" s="51"/>
      <c r="AI125" s="6"/>
      <c r="AJ125" s="6"/>
      <c r="AK125" s="6"/>
      <c r="AL125" s="6"/>
      <c r="AM125" s="6"/>
      <c r="AN125" s="6"/>
      <c r="AO125" s="6"/>
      <c r="AP125" s="6"/>
    </row>
    <row r="126" spans="22:42" x14ac:dyDescent="0.45">
      <c r="V126" s="70"/>
      <c r="W126" s="21"/>
      <c r="X126" s="8"/>
      <c r="Y126" s="8"/>
      <c r="Z126" s="21"/>
      <c r="AA126" s="8"/>
      <c r="AB126" s="52"/>
      <c r="AC126" s="8"/>
      <c r="AD126" s="21"/>
      <c r="AE126" s="8"/>
      <c r="AF126" s="52"/>
      <c r="AG126" s="52"/>
      <c r="AH126" s="51"/>
      <c r="AI126" s="6"/>
      <c r="AJ126" s="6"/>
      <c r="AK126" s="6"/>
      <c r="AL126" s="6"/>
      <c r="AM126" s="6"/>
      <c r="AN126" s="6"/>
      <c r="AO126" s="6"/>
      <c r="AP126" s="6"/>
    </row>
    <row r="127" spans="22:42" x14ac:dyDescent="0.45">
      <c r="V127" s="70"/>
      <c r="W127" s="21"/>
      <c r="X127" s="8"/>
      <c r="Y127" s="8"/>
      <c r="Z127" s="21"/>
      <c r="AA127" s="8"/>
      <c r="AB127" s="52"/>
      <c r="AC127" s="8"/>
      <c r="AD127" s="21"/>
      <c r="AE127" s="8"/>
      <c r="AF127" s="52"/>
      <c r="AG127" s="52"/>
      <c r="AH127" s="51"/>
      <c r="AI127" s="6"/>
      <c r="AJ127" s="6"/>
      <c r="AK127" s="6"/>
      <c r="AL127" s="6"/>
      <c r="AM127" s="6"/>
      <c r="AN127" s="6"/>
      <c r="AO127" s="6"/>
      <c r="AP127" s="6"/>
    </row>
    <row r="128" spans="22:42" x14ac:dyDescent="0.45">
      <c r="V128" s="70"/>
      <c r="W128" s="21"/>
      <c r="X128" s="8"/>
      <c r="Y128" s="8"/>
      <c r="Z128" s="21"/>
      <c r="AA128" s="8"/>
      <c r="AB128" s="52"/>
      <c r="AC128" s="8"/>
      <c r="AD128" s="21"/>
      <c r="AE128" s="8"/>
      <c r="AF128" s="52"/>
      <c r="AG128" s="52"/>
      <c r="AH128" s="51"/>
      <c r="AI128" s="6"/>
      <c r="AJ128" s="6"/>
      <c r="AK128" s="6"/>
      <c r="AL128" s="6"/>
      <c r="AM128" s="6"/>
      <c r="AN128" s="6"/>
      <c r="AO128" s="6"/>
      <c r="AP128" s="6"/>
    </row>
    <row r="129" spans="22:42" x14ac:dyDescent="0.45">
      <c r="V129" s="70"/>
      <c r="W129" s="21"/>
      <c r="X129" s="8"/>
      <c r="Y129" s="8"/>
      <c r="Z129" s="21"/>
      <c r="AA129" s="8"/>
      <c r="AB129" s="52"/>
      <c r="AC129" s="8"/>
      <c r="AD129" s="21"/>
      <c r="AE129" s="8"/>
      <c r="AF129" s="52"/>
      <c r="AG129" s="52"/>
      <c r="AH129" s="51"/>
      <c r="AI129" s="6"/>
      <c r="AJ129" s="6"/>
      <c r="AK129" s="6"/>
      <c r="AL129" s="6"/>
      <c r="AM129" s="6"/>
      <c r="AN129" s="6"/>
      <c r="AO129" s="6"/>
      <c r="AP129" s="6"/>
    </row>
    <row r="130" spans="22:42" x14ac:dyDescent="0.45">
      <c r="V130" s="70"/>
      <c r="W130" s="21"/>
      <c r="X130" s="8"/>
      <c r="Y130" s="8"/>
      <c r="Z130" s="21"/>
      <c r="AA130" s="8"/>
      <c r="AB130" s="52"/>
      <c r="AC130" s="8"/>
      <c r="AD130" s="21"/>
      <c r="AE130" s="8"/>
      <c r="AF130" s="52"/>
      <c r="AG130" s="52"/>
      <c r="AH130" s="51"/>
      <c r="AI130" s="6"/>
      <c r="AJ130" s="6"/>
      <c r="AK130" s="6"/>
      <c r="AL130" s="6"/>
      <c r="AM130" s="6"/>
      <c r="AN130" s="6"/>
      <c r="AO130" s="6"/>
      <c r="AP130" s="6"/>
    </row>
    <row r="131" spans="22:42" x14ac:dyDescent="0.45">
      <c r="V131" s="70"/>
      <c r="W131" s="21"/>
      <c r="X131" s="8"/>
      <c r="Y131" s="8"/>
      <c r="Z131" s="21"/>
      <c r="AA131" s="8"/>
      <c r="AB131" s="52"/>
      <c r="AC131" s="8"/>
      <c r="AD131" s="21"/>
      <c r="AE131" s="8"/>
      <c r="AF131" s="52"/>
      <c r="AG131" s="52"/>
      <c r="AH131" s="51"/>
      <c r="AI131" s="6"/>
      <c r="AJ131" s="6"/>
      <c r="AK131" s="6"/>
      <c r="AL131" s="6"/>
      <c r="AM131" s="6"/>
      <c r="AN131" s="6"/>
      <c r="AO131" s="6"/>
      <c r="AP131" s="6"/>
    </row>
    <row r="132" spans="22:42" x14ac:dyDescent="0.45">
      <c r="V132" s="70"/>
      <c r="W132" s="21"/>
      <c r="X132" s="8"/>
      <c r="Y132" s="8"/>
      <c r="Z132" s="21"/>
      <c r="AA132" s="8"/>
      <c r="AB132" s="52"/>
      <c r="AC132" s="8"/>
      <c r="AD132" s="21"/>
      <c r="AE132" s="8"/>
      <c r="AF132" s="52"/>
      <c r="AG132" s="52"/>
      <c r="AH132" s="51"/>
      <c r="AI132" s="6"/>
      <c r="AJ132" s="6"/>
      <c r="AK132" s="6"/>
      <c r="AL132" s="6"/>
      <c r="AM132" s="6"/>
      <c r="AN132" s="6"/>
      <c r="AO132" s="6"/>
      <c r="AP132" s="6"/>
    </row>
    <row r="133" spans="22:42" x14ac:dyDescent="0.45">
      <c r="V133" s="70"/>
      <c r="W133" s="21"/>
      <c r="X133" s="8"/>
      <c r="Y133" s="8"/>
      <c r="Z133" s="21"/>
      <c r="AA133" s="8"/>
      <c r="AB133" s="52"/>
      <c r="AC133" s="8"/>
      <c r="AD133" s="21"/>
      <c r="AE133" s="8"/>
      <c r="AF133" s="52"/>
      <c r="AG133" s="52"/>
      <c r="AH133" s="51"/>
      <c r="AI133" s="6"/>
      <c r="AJ133" s="6"/>
      <c r="AK133" s="6"/>
      <c r="AL133" s="6"/>
      <c r="AM133" s="6"/>
      <c r="AN133" s="6"/>
      <c r="AO133" s="6"/>
      <c r="AP133" s="6"/>
    </row>
    <row r="134" spans="22:42" x14ac:dyDescent="0.45">
      <c r="V134" s="70"/>
      <c r="W134" s="21"/>
      <c r="X134" s="8"/>
      <c r="Y134" s="8"/>
      <c r="Z134" s="21"/>
      <c r="AA134" s="8"/>
      <c r="AB134" s="52"/>
      <c r="AC134" s="8"/>
      <c r="AD134" s="21"/>
      <c r="AE134" s="8"/>
      <c r="AF134" s="52"/>
      <c r="AG134" s="52"/>
      <c r="AH134" s="51"/>
      <c r="AI134" s="6"/>
      <c r="AJ134" s="6"/>
      <c r="AK134" s="6"/>
      <c r="AL134" s="6"/>
      <c r="AM134" s="6"/>
      <c r="AN134" s="6"/>
      <c r="AO134" s="6"/>
      <c r="AP134" s="6"/>
    </row>
    <row r="135" spans="22:42" x14ac:dyDescent="0.45">
      <c r="V135" s="70"/>
      <c r="W135" s="21"/>
      <c r="X135" s="8"/>
      <c r="Y135" s="8"/>
      <c r="Z135" s="21"/>
      <c r="AA135" s="8"/>
      <c r="AB135" s="52"/>
      <c r="AC135" s="8"/>
      <c r="AD135" s="21"/>
      <c r="AE135" s="8"/>
      <c r="AF135" s="52"/>
      <c r="AG135" s="52"/>
      <c r="AH135" s="51"/>
      <c r="AI135" s="6"/>
      <c r="AJ135" s="6"/>
      <c r="AK135" s="6"/>
      <c r="AL135" s="6"/>
      <c r="AM135" s="6"/>
      <c r="AN135" s="6"/>
      <c r="AO135" s="6"/>
      <c r="AP135" s="6"/>
    </row>
    <row r="136" spans="22:42" x14ac:dyDescent="0.45">
      <c r="V136" s="70"/>
      <c r="W136" s="21"/>
      <c r="X136" s="8"/>
      <c r="Y136" s="8"/>
      <c r="Z136" s="21"/>
      <c r="AA136" s="8"/>
      <c r="AB136" s="52"/>
      <c r="AC136" s="8"/>
      <c r="AD136" s="21"/>
      <c r="AE136" s="8"/>
      <c r="AF136" s="52"/>
      <c r="AG136" s="52"/>
      <c r="AH136" s="51"/>
      <c r="AI136" s="6"/>
      <c r="AJ136" s="6"/>
      <c r="AK136" s="6"/>
      <c r="AL136" s="6"/>
      <c r="AM136" s="6"/>
      <c r="AN136" s="6"/>
      <c r="AO136" s="6"/>
      <c r="AP136" s="6"/>
    </row>
    <row r="137" spans="22:42" x14ac:dyDescent="0.45">
      <c r="V137" s="70"/>
      <c r="W137" s="21"/>
      <c r="X137" s="8"/>
      <c r="Y137" s="8"/>
      <c r="Z137" s="21"/>
      <c r="AA137" s="8"/>
      <c r="AB137" s="52"/>
      <c r="AC137" s="8"/>
      <c r="AD137" s="21"/>
      <c r="AE137" s="8"/>
      <c r="AF137" s="52"/>
      <c r="AG137" s="52"/>
      <c r="AH137" s="51"/>
      <c r="AI137" s="6"/>
      <c r="AJ137" s="6"/>
      <c r="AK137" s="6"/>
      <c r="AL137" s="6"/>
      <c r="AM137" s="6"/>
      <c r="AN137" s="6"/>
      <c r="AO137" s="6"/>
      <c r="AP137" s="6"/>
    </row>
    <row r="138" spans="22:42" x14ac:dyDescent="0.45">
      <c r="V138" s="70"/>
      <c r="W138" s="21"/>
      <c r="X138" s="8"/>
      <c r="Y138" s="8"/>
      <c r="Z138" s="21"/>
      <c r="AA138" s="8"/>
      <c r="AB138" s="52"/>
      <c r="AC138" s="8"/>
      <c r="AD138" s="21"/>
      <c r="AE138" s="8"/>
      <c r="AF138" s="52"/>
      <c r="AG138" s="52"/>
      <c r="AH138" s="51"/>
      <c r="AI138" s="6"/>
      <c r="AJ138" s="6"/>
      <c r="AK138" s="6"/>
      <c r="AL138" s="6"/>
      <c r="AM138" s="6"/>
      <c r="AN138" s="6"/>
      <c r="AO138" s="6"/>
      <c r="AP138" s="6"/>
    </row>
    <row r="139" spans="22:42" x14ac:dyDescent="0.45">
      <c r="V139" s="70"/>
      <c r="W139" s="21"/>
      <c r="X139" s="8"/>
      <c r="Y139" s="8"/>
      <c r="Z139" s="21"/>
      <c r="AA139" s="8"/>
      <c r="AB139" s="52"/>
      <c r="AC139" s="8"/>
      <c r="AD139" s="21"/>
      <c r="AE139" s="8"/>
      <c r="AF139" s="52"/>
      <c r="AG139" s="52"/>
      <c r="AH139" s="51"/>
      <c r="AI139" s="6"/>
      <c r="AJ139" s="6"/>
      <c r="AK139" s="6"/>
      <c r="AL139" s="6"/>
      <c r="AM139" s="6"/>
      <c r="AN139" s="6"/>
      <c r="AO139" s="6"/>
      <c r="AP139" s="6"/>
    </row>
    <row r="140" spans="22:42" x14ac:dyDescent="0.45">
      <c r="V140" s="70"/>
      <c r="W140" s="21"/>
      <c r="X140" s="8"/>
      <c r="Y140" s="8"/>
      <c r="Z140" s="21"/>
      <c r="AA140" s="8"/>
      <c r="AB140" s="52"/>
      <c r="AC140" s="8"/>
      <c r="AD140" s="21"/>
      <c r="AE140" s="8"/>
      <c r="AF140" s="52"/>
      <c r="AG140" s="52"/>
      <c r="AH140" s="51"/>
      <c r="AI140" s="6"/>
      <c r="AJ140" s="6"/>
      <c r="AK140" s="6"/>
      <c r="AL140" s="6"/>
      <c r="AM140" s="6"/>
      <c r="AN140" s="6"/>
      <c r="AO140" s="6"/>
      <c r="AP140" s="6"/>
    </row>
    <row r="141" spans="22:42" x14ac:dyDescent="0.45">
      <c r="V141" s="70"/>
      <c r="W141" s="21"/>
      <c r="X141" s="8"/>
      <c r="Y141" s="8"/>
      <c r="Z141" s="21"/>
      <c r="AA141" s="8"/>
      <c r="AB141" s="52"/>
      <c r="AC141" s="8"/>
      <c r="AD141" s="21"/>
      <c r="AE141" s="8"/>
      <c r="AF141" s="52"/>
      <c r="AG141" s="52"/>
      <c r="AH141" s="51"/>
      <c r="AI141" s="6"/>
      <c r="AJ141" s="6"/>
      <c r="AK141" s="6"/>
      <c r="AL141" s="6"/>
      <c r="AM141" s="6"/>
      <c r="AN141" s="6"/>
      <c r="AO141" s="6"/>
      <c r="AP141" s="6"/>
    </row>
    <row r="142" spans="22:42" x14ac:dyDescent="0.45">
      <c r="V142" s="70"/>
      <c r="W142" s="21"/>
      <c r="X142" s="8"/>
      <c r="Y142" s="8"/>
      <c r="Z142" s="21"/>
      <c r="AA142" s="8"/>
      <c r="AB142" s="52"/>
      <c r="AC142" s="8"/>
      <c r="AD142" s="21"/>
      <c r="AE142" s="8"/>
      <c r="AF142" s="52"/>
      <c r="AG142" s="52"/>
      <c r="AH142" s="51"/>
      <c r="AI142" s="6"/>
      <c r="AJ142" s="6"/>
      <c r="AK142" s="6"/>
      <c r="AL142" s="6"/>
      <c r="AM142" s="6"/>
      <c r="AN142" s="6"/>
      <c r="AO142" s="6"/>
      <c r="AP142" s="6"/>
    </row>
    <row r="143" spans="22:42" x14ac:dyDescent="0.45">
      <c r="V143" s="70"/>
      <c r="W143" s="21"/>
      <c r="X143" s="8"/>
      <c r="Y143" s="8"/>
      <c r="Z143" s="21"/>
      <c r="AA143" s="8"/>
      <c r="AB143" s="52"/>
      <c r="AC143" s="8"/>
      <c r="AD143" s="21"/>
      <c r="AE143" s="8"/>
      <c r="AF143" s="52"/>
      <c r="AG143" s="52"/>
      <c r="AH143" s="51"/>
      <c r="AI143" s="6"/>
      <c r="AJ143" s="6"/>
      <c r="AK143" s="6"/>
      <c r="AL143" s="6"/>
      <c r="AM143" s="6"/>
      <c r="AN143" s="6"/>
      <c r="AO143" s="6"/>
      <c r="AP143" s="6"/>
    </row>
    <row r="144" spans="22:42" x14ac:dyDescent="0.45">
      <c r="V144" s="70"/>
      <c r="W144" s="21"/>
      <c r="X144" s="8"/>
      <c r="Y144" s="8"/>
      <c r="Z144" s="21"/>
      <c r="AA144" s="8"/>
      <c r="AB144" s="52"/>
      <c r="AC144" s="8"/>
      <c r="AD144" s="21"/>
      <c r="AE144" s="8"/>
      <c r="AF144" s="52"/>
      <c r="AG144" s="52"/>
      <c r="AH144" s="51"/>
      <c r="AI144" s="6"/>
      <c r="AJ144" s="6"/>
      <c r="AK144" s="6"/>
      <c r="AL144" s="6"/>
      <c r="AM144" s="6"/>
      <c r="AN144" s="6"/>
      <c r="AO144" s="6"/>
      <c r="AP144" s="6"/>
    </row>
    <row r="145" spans="22:42" x14ac:dyDescent="0.45">
      <c r="V145" s="70"/>
      <c r="W145" s="21"/>
      <c r="X145" s="8"/>
      <c r="Y145" s="8"/>
      <c r="Z145" s="21"/>
      <c r="AA145" s="8"/>
      <c r="AB145" s="52"/>
      <c r="AC145" s="8"/>
      <c r="AD145" s="21"/>
      <c r="AE145" s="8"/>
      <c r="AF145" s="52"/>
      <c r="AG145" s="52"/>
      <c r="AH145" s="51"/>
      <c r="AI145" s="6"/>
      <c r="AJ145" s="6"/>
      <c r="AK145" s="6"/>
      <c r="AL145" s="6"/>
      <c r="AM145" s="6"/>
      <c r="AN145" s="6"/>
      <c r="AO145" s="6"/>
      <c r="AP145" s="6"/>
    </row>
    <row r="146" spans="22:42" x14ac:dyDescent="0.45">
      <c r="V146" s="70"/>
      <c r="W146" s="21"/>
      <c r="X146" s="8"/>
      <c r="Y146" s="8"/>
      <c r="Z146" s="21"/>
      <c r="AA146" s="8"/>
      <c r="AB146" s="52"/>
      <c r="AC146" s="8"/>
      <c r="AD146" s="21"/>
      <c r="AE146" s="8"/>
      <c r="AF146" s="52"/>
      <c r="AG146" s="52"/>
      <c r="AH146" s="51"/>
      <c r="AI146" s="6"/>
      <c r="AJ146" s="6"/>
      <c r="AK146" s="6"/>
      <c r="AL146" s="6"/>
      <c r="AM146" s="6"/>
      <c r="AN146" s="6"/>
      <c r="AO146" s="6"/>
      <c r="AP146" s="6"/>
    </row>
    <row r="147" spans="22:42" x14ac:dyDescent="0.45">
      <c r="V147" s="70"/>
      <c r="W147" s="21"/>
      <c r="X147" s="8"/>
      <c r="Y147" s="8"/>
      <c r="Z147" s="21"/>
      <c r="AA147" s="8"/>
      <c r="AB147" s="52"/>
      <c r="AC147" s="8"/>
      <c r="AD147" s="21"/>
      <c r="AE147" s="8"/>
      <c r="AF147" s="52"/>
      <c r="AG147" s="52"/>
      <c r="AH147" s="51"/>
      <c r="AI147" s="6"/>
      <c r="AJ147" s="6"/>
      <c r="AK147" s="6"/>
      <c r="AL147" s="6"/>
      <c r="AM147" s="6"/>
      <c r="AN147" s="6"/>
      <c r="AO147" s="6"/>
      <c r="AP147" s="6"/>
    </row>
    <row r="148" spans="22:42" x14ac:dyDescent="0.45">
      <c r="V148" s="70"/>
      <c r="W148" s="21"/>
      <c r="X148" s="8"/>
      <c r="Y148" s="8"/>
      <c r="Z148" s="21"/>
      <c r="AA148" s="8"/>
      <c r="AB148" s="52"/>
      <c r="AC148" s="8"/>
      <c r="AD148" s="21"/>
      <c r="AE148" s="8"/>
      <c r="AF148" s="52"/>
      <c r="AG148" s="52"/>
      <c r="AH148" s="51"/>
      <c r="AI148" s="6"/>
      <c r="AJ148" s="6"/>
      <c r="AK148" s="6"/>
      <c r="AL148" s="6"/>
      <c r="AM148" s="6"/>
      <c r="AN148" s="6"/>
      <c r="AO148" s="6"/>
      <c r="AP148" s="6"/>
    </row>
    <row r="149" spans="22:42" x14ac:dyDescent="0.45">
      <c r="V149" s="70"/>
      <c r="W149" s="21"/>
      <c r="X149" s="8"/>
      <c r="Y149" s="8"/>
      <c r="Z149" s="21"/>
      <c r="AA149" s="8"/>
      <c r="AB149" s="52"/>
      <c r="AC149" s="8"/>
      <c r="AD149" s="21"/>
      <c r="AE149" s="8"/>
      <c r="AF149" s="52"/>
      <c r="AG149" s="52"/>
      <c r="AH149" s="51"/>
      <c r="AI149" s="6"/>
      <c r="AJ149" s="6"/>
      <c r="AK149" s="6"/>
      <c r="AL149" s="6"/>
      <c r="AM149" s="6"/>
      <c r="AN149" s="6"/>
      <c r="AO149" s="6"/>
      <c r="AP149" s="6"/>
    </row>
    <row r="150" spans="22:42" x14ac:dyDescent="0.45">
      <c r="V150" s="70"/>
      <c r="W150" s="21"/>
      <c r="X150" s="8"/>
      <c r="Y150" s="8"/>
      <c r="Z150" s="21"/>
      <c r="AA150" s="8"/>
      <c r="AB150" s="52"/>
      <c r="AC150" s="8"/>
      <c r="AD150" s="21"/>
      <c r="AE150" s="8"/>
      <c r="AF150" s="52"/>
      <c r="AG150" s="52"/>
      <c r="AH150" s="51"/>
      <c r="AI150" s="6"/>
      <c r="AJ150" s="6"/>
      <c r="AK150" s="6"/>
      <c r="AL150" s="6"/>
      <c r="AM150" s="6"/>
      <c r="AN150" s="6"/>
      <c r="AO150" s="6"/>
      <c r="AP150" s="6"/>
    </row>
    <row r="151" spans="22:42" x14ac:dyDescent="0.45">
      <c r="V151" s="70"/>
      <c r="W151" s="21"/>
      <c r="X151" s="8"/>
      <c r="Y151" s="8"/>
      <c r="Z151" s="21"/>
      <c r="AA151" s="8"/>
      <c r="AB151" s="52"/>
      <c r="AC151" s="8"/>
      <c r="AD151" s="21"/>
      <c r="AE151" s="8"/>
      <c r="AF151" s="52"/>
      <c r="AG151" s="52"/>
      <c r="AH151" s="51"/>
      <c r="AI151" s="6"/>
      <c r="AJ151" s="6"/>
      <c r="AK151" s="6"/>
      <c r="AL151" s="6"/>
      <c r="AM151" s="6"/>
      <c r="AN151" s="6"/>
      <c r="AO151" s="6"/>
      <c r="AP151" s="6"/>
    </row>
    <row r="152" spans="22:42" x14ac:dyDescent="0.45">
      <c r="V152" s="70"/>
      <c r="W152" s="21"/>
      <c r="X152" s="8"/>
      <c r="Y152" s="8"/>
      <c r="Z152" s="21"/>
      <c r="AA152" s="8"/>
      <c r="AB152" s="52"/>
      <c r="AC152" s="8"/>
      <c r="AD152" s="21"/>
      <c r="AE152" s="8"/>
      <c r="AF152" s="52"/>
      <c r="AG152" s="52"/>
      <c r="AH152" s="51"/>
      <c r="AI152" s="6"/>
      <c r="AJ152" s="6"/>
      <c r="AK152" s="6"/>
      <c r="AL152" s="6"/>
      <c r="AM152" s="6"/>
      <c r="AN152" s="6"/>
      <c r="AO152" s="6"/>
      <c r="AP152" s="6"/>
    </row>
    <row r="153" spans="22:42" x14ac:dyDescent="0.45">
      <c r="V153" s="70"/>
      <c r="W153" s="21"/>
      <c r="X153" s="8"/>
      <c r="Y153" s="8"/>
      <c r="Z153" s="21"/>
      <c r="AA153" s="8"/>
      <c r="AB153" s="52"/>
      <c r="AC153" s="8"/>
      <c r="AD153" s="21"/>
      <c r="AE153" s="8"/>
      <c r="AF153" s="52"/>
      <c r="AG153" s="52"/>
      <c r="AH153" s="51"/>
      <c r="AI153" s="6"/>
      <c r="AJ153" s="6"/>
      <c r="AK153" s="6"/>
      <c r="AL153" s="6"/>
      <c r="AM153" s="6"/>
      <c r="AN153" s="6"/>
      <c r="AO153" s="6"/>
      <c r="AP153" s="6"/>
    </row>
    <row r="154" spans="22:42" x14ac:dyDescent="0.45">
      <c r="V154" s="70"/>
      <c r="W154" s="21"/>
      <c r="X154" s="8"/>
      <c r="Y154" s="8"/>
      <c r="Z154" s="21"/>
      <c r="AA154" s="8"/>
      <c r="AB154" s="52"/>
      <c r="AC154" s="8"/>
      <c r="AD154" s="21"/>
      <c r="AE154" s="8"/>
      <c r="AF154" s="52"/>
      <c r="AG154" s="52"/>
      <c r="AH154" s="51"/>
      <c r="AI154" s="6"/>
      <c r="AJ154" s="6"/>
      <c r="AK154" s="6"/>
      <c r="AL154" s="6"/>
      <c r="AM154" s="6"/>
      <c r="AN154" s="6"/>
      <c r="AO154" s="6"/>
      <c r="AP154" s="6"/>
    </row>
    <row r="155" spans="22:42" x14ac:dyDescent="0.45">
      <c r="V155" s="70"/>
      <c r="W155" s="21"/>
      <c r="X155" s="8"/>
      <c r="Y155" s="8"/>
      <c r="Z155" s="21"/>
      <c r="AA155" s="8"/>
      <c r="AB155" s="52"/>
      <c r="AC155" s="8"/>
      <c r="AD155" s="21"/>
      <c r="AE155" s="8"/>
      <c r="AF155" s="52"/>
      <c r="AG155" s="52"/>
      <c r="AH155" s="51"/>
      <c r="AI155" s="6"/>
      <c r="AJ155" s="6"/>
      <c r="AK155" s="6"/>
      <c r="AL155" s="6"/>
      <c r="AM155" s="6"/>
      <c r="AN155" s="6"/>
      <c r="AO155" s="6"/>
      <c r="AP155" s="6"/>
    </row>
    <row r="156" spans="22:42" x14ac:dyDescent="0.45">
      <c r="V156" s="70"/>
      <c r="W156" s="21"/>
      <c r="X156" s="8"/>
      <c r="Y156" s="8"/>
      <c r="Z156" s="21"/>
      <c r="AA156" s="8"/>
      <c r="AB156" s="52"/>
      <c r="AC156" s="8"/>
      <c r="AD156" s="21"/>
      <c r="AE156" s="8"/>
      <c r="AF156" s="52"/>
      <c r="AG156" s="52"/>
      <c r="AH156" s="51"/>
      <c r="AI156" s="6"/>
      <c r="AJ156" s="6"/>
      <c r="AK156" s="6"/>
      <c r="AL156" s="6"/>
      <c r="AM156" s="6"/>
      <c r="AN156" s="6"/>
      <c r="AO156" s="6"/>
      <c r="AP156" s="6"/>
    </row>
    <row r="157" spans="22:42" x14ac:dyDescent="0.45">
      <c r="V157" s="70"/>
      <c r="W157" s="21"/>
      <c r="X157" s="8"/>
      <c r="Y157" s="8"/>
      <c r="Z157" s="21"/>
      <c r="AA157" s="8"/>
      <c r="AB157" s="52"/>
      <c r="AC157" s="8"/>
      <c r="AD157" s="21"/>
      <c r="AE157" s="8"/>
      <c r="AF157" s="52"/>
      <c r="AG157" s="52"/>
      <c r="AH157" s="51"/>
      <c r="AI157" s="6"/>
      <c r="AJ157" s="6"/>
      <c r="AK157" s="6"/>
      <c r="AL157" s="6"/>
      <c r="AM157" s="6"/>
      <c r="AN157" s="6"/>
      <c r="AO157" s="6"/>
      <c r="AP157" s="6"/>
    </row>
    <row r="158" spans="22:42" x14ac:dyDescent="0.45">
      <c r="V158" s="70"/>
      <c r="W158" s="21"/>
      <c r="X158" s="8"/>
      <c r="Y158" s="8"/>
      <c r="Z158" s="21"/>
      <c r="AA158" s="8"/>
      <c r="AB158" s="52"/>
      <c r="AC158" s="8"/>
      <c r="AD158" s="21"/>
      <c r="AE158" s="8"/>
      <c r="AF158" s="52"/>
      <c r="AG158" s="52"/>
      <c r="AH158" s="51"/>
      <c r="AI158" s="6"/>
      <c r="AJ158" s="6"/>
      <c r="AK158" s="6"/>
      <c r="AL158" s="6"/>
      <c r="AM158" s="6"/>
      <c r="AN158" s="6"/>
      <c r="AO158" s="6"/>
      <c r="AP158" s="6"/>
    </row>
    <row r="159" spans="22:42" x14ac:dyDescent="0.45">
      <c r="V159" s="70"/>
      <c r="W159" s="21"/>
      <c r="X159" s="8"/>
      <c r="Y159" s="8"/>
      <c r="Z159" s="21"/>
      <c r="AA159" s="8"/>
      <c r="AB159" s="52"/>
      <c r="AC159" s="8"/>
      <c r="AD159" s="21"/>
      <c r="AE159" s="8"/>
      <c r="AF159" s="52"/>
      <c r="AG159" s="52"/>
      <c r="AH159" s="51"/>
      <c r="AI159" s="6"/>
      <c r="AJ159" s="6"/>
      <c r="AK159" s="6"/>
      <c r="AL159" s="6"/>
      <c r="AM159" s="6"/>
      <c r="AN159" s="6"/>
      <c r="AO159" s="6"/>
      <c r="AP159" s="6"/>
    </row>
    <row r="160" spans="22:42" x14ac:dyDescent="0.45">
      <c r="V160" s="70"/>
      <c r="W160" s="21"/>
      <c r="X160" s="8"/>
      <c r="Y160" s="8"/>
      <c r="Z160" s="21"/>
      <c r="AA160" s="8"/>
      <c r="AB160" s="52"/>
      <c r="AC160" s="8"/>
      <c r="AD160" s="21"/>
      <c r="AE160" s="8"/>
      <c r="AF160" s="52"/>
      <c r="AG160" s="52"/>
      <c r="AH160" s="51"/>
      <c r="AI160" s="6"/>
      <c r="AJ160" s="6"/>
      <c r="AK160" s="6"/>
      <c r="AL160" s="6"/>
      <c r="AM160" s="6"/>
      <c r="AN160" s="6"/>
      <c r="AO160" s="6"/>
      <c r="AP160" s="6"/>
    </row>
    <row r="161" spans="22:42" x14ac:dyDescent="0.45">
      <c r="V161" s="70"/>
      <c r="W161" s="21"/>
      <c r="X161" s="8"/>
      <c r="Y161" s="8"/>
      <c r="Z161" s="21"/>
      <c r="AA161" s="8"/>
      <c r="AB161" s="52"/>
      <c r="AC161" s="8"/>
      <c r="AD161" s="21"/>
      <c r="AE161" s="8"/>
      <c r="AF161" s="52"/>
      <c r="AG161" s="52"/>
      <c r="AH161" s="51"/>
      <c r="AI161" s="6"/>
      <c r="AJ161" s="6"/>
      <c r="AK161" s="6"/>
      <c r="AL161" s="6"/>
      <c r="AM161" s="6"/>
      <c r="AN161" s="6"/>
      <c r="AO161" s="6"/>
      <c r="AP161" s="6"/>
    </row>
    <row r="162" spans="22:42" x14ac:dyDescent="0.45">
      <c r="V162" s="70"/>
      <c r="W162" s="21"/>
      <c r="X162" s="8"/>
      <c r="Y162" s="8"/>
      <c r="Z162" s="21"/>
      <c r="AA162" s="8"/>
      <c r="AB162" s="52"/>
      <c r="AC162" s="8"/>
      <c r="AD162" s="21"/>
      <c r="AE162" s="8"/>
      <c r="AF162" s="52"/>
      <c r="AG162" s="52"/>
      <c r="AH162" s="51"/>
      <c r="AI162" s="6"/>
      <c r="AJ162" s="6"/>
      <c r="AK162" s="6"/>
      <c r="AL162" s="6"/>
      <c r="AM162" s="6"/>
      <c r="AN162" s="6"/>
      <c r="AO162" s="6"/>
      <c r="AP162" s="6"/>
    </row>
    <row r="163" spans="22:42" x14ac:dyDescent="0.45">
      <c r="V163" s="70"/>
      <c r="W163" s="21"/>
      <c r="X163" s="8"/>
      <c r="Y163" s="8"/>
      <c r="Z163" s="21"/>
      <c r="AA163" s="8"/>
      <c r="AB163" s="52"/>
      <c r="AC163" s="8"/>
      <c r="AD163" s="21"/>
      <c r="AE163" s="8"/>
      <c r="AF163" s="52"/>
      <c r="AG163" s="52"/>
      <c r="AH163" s="51"/>
      <c r="AI163" s="6"/>
      <c r="AJ163" s="6"/>
      <c r="AK163" s="6"/>
      <c r="AL163" s="6"/>
      <c r="AM163" s="6"/>
      <c r="AN163" s="6"/>
      <c r="AO163" s="6"/>
      <c r="AP163" s="6"/>
    </row>
    <row r="164" spans="22:42" x14ac:dyDescent="0.45">
      <c r="V164" s="70"/>
      <c r="W164" s="21"/>
      <c r="X164" s="8"/>
      <c r="Y164" s="8"/>
      <c r="Z164" s="21"/>
      <c r="AA164" s="8"/>
      <c r="AB164" s="52"/>
      <c r="AC164" s="8"/>
      <c r="AD164" s="21"/>
      <c r="AE164" s="8"/>
      <c r="AF164" s="52"/>
      <c r="AG164" s="52"/>
      <c r="AH164" s="51"/>
      <c r="AI164" s="6"/>
      <c r="AJ164" s="6"/>
      <c r="AK164" s="6"/>
      <c r="AL164" s="6"/>
      <c r="AM164" s="6"/>
      <c r="AN164" s="6"/>
      <c r="AO164" s="6"/>
      <c r="AP164" s="6"/>
    </row>
    <row r="165" spans="22:42" x14ac:dyDescent="0.45">
      <c r="V165" s="70"/>
      <c r="W165" s="21"/>
      <c r="X165" s="8"/>
      <c r="Y165" s="8"/>
      <c r="Z165" s="21"/>
      <c r="AA165" s="8"/>
      <c r="AB165" s="52"/>
      <c r="AC165" s="8"/>
      <c r="AD165" s="21"/>
      <c r="AE165" s="8"/>
      <c r="AF165" s="52"/>
      <c r="AG165" s="52"/>
      <c r="AH165" s="51"/>
      <c r="AI165" s="6"/>
      <c r="AJ165" s="6"/>
      <c r="AK165" s="6"/>
      <c r="AL165" s="6"/>
      <c r="AM165" s="6"/>
      <c r="AN165" s="6"/>
      <c r="AO165" s="6"/>
      <c r="AP165" s="6"/>
    </row>
    <row r="166" spans="22:42" x14ac:dyDescent="0.45">
      <c r="V166" s="70"/>
      <c r="W166" s="21"/>
      <c r="X166" s="8"/>
      <c r="Y166" s="8"/>
      <c r="Z166" s="21"/>
      <c r="AA166" s="8"/>
      <c r="AB166" s="52"/>
      <c r="AC166" s="8"/>
      <c r="AD166" s="21"/>
      <c r="AE166" s="8"/>
      <c r="AF166" s="52"/>
      <c r="AG166" s="52"/>
      <c r="AH166" s="51"/>
      <c r="AI166" s="6"/>
      <c r="AJ166" s="6"/>
      <c r="AK166" s="6"/>
      <c r="AL166" s="6"/>
      <c r="AM166" s="6"/>
      <c r="AN166" s="6"/>
      <c r="AO166" s="6"/>
      <c r="AP166" s="6"/>
    </row>
    <row r="167" spans="22:42" x14ac:dyDescent="0.45">
      <c r="V167" s="70"/>
      <c r="W167" s="21"/>
      <c r="X167" s="8"/>
      <c r="Y167" s="8"/>
      <c r="Z167" s="21"/>
      <c r="AA167" s="8"/>
      <c r="AB167" s="52"/>
      <c r="AC167" s="8"/>
      <c r="AD167" s="21"/>
      <c r="AE167" s="8"/>
      <c r="AF167" s="52"/>
      <c r="AG167" s="52"/>
      <c r="AH167" s="51"/>
      <c r="AI167" s="6"/>
      <c r="AJ167" s="6"/>
      <c r="AK167" s="6"/>
      <c r="AL167" s="6"/>
      <c r="AM167" s="6"/>
      <c r="AN167" s="6"/>
      <c r="AO167" s="6"/>
      <c r="AP167" s="6"/>
    </row>
    <row r="168" spans="22:42" x14ac:dyDescent="0.45">
      <c r="V168" s="70"/>
      <c r="W168" s="21"/>
      <c r="X168" s="8"/>
      <c r="Y168" s="8"/>
      <c r="Z168" s="21"/>
      <c r="AA168" s="8"/>
      <c r="AB168" s="52"/>
      <c r="AC168" s="8"/>
      <c r="AD168" s="21"/>
      <c r="AE168" s="8"/>
      <c r="AF168" s="52"/>
      <c r="AG168" s="52"/>
      <c r="AH168" s="51"/>
      <c r="AI168" s="6"/>
      <c r="AJ168" s="6"/>
      <c r="AK168" s="6"/>
      <c r="AL168" s="6"/>
      <c r="AM168" s="6"/>
      <c r="AN168" s="6"/>
      <c r="AO168" s="6"/>
      <c r="AP168" s="6"/>
    </row>
    <row r="169" spans="22:42" x14ac:dyDescent="0.45">
      <c r="V169" s="70"/>
      <c r="W169" s="21"/>
      <c r="X169" s="8"/>
      <c r="Y169" s="8"/>
      <c r="Z169" s="21"/>
      <c r="AA169" s="8"/>
      <c r="AB169" s="52"/>
      <c r="AC169" s="8"/>
      <c r="AD169" s="21"/>
      <c r="AE169" s="8"/>
      <c r="AF169" s="52"/>
      <c r="AG169" s="52"/>
      <c r="AH169" s="51"/>
      <c r="AI169" s="6"/>
      <c r="AJ169" s="6"/>
      <c r="AK169" s="6"/>
      <c r="AL169" s="6"/>
      <c r="AM169" s="6"/>
      <c r="AN169" s="6"/>
      <c r="AO169" s="6"/>
      <c r="AP169" s="6"/>
    </row>
    <row r="170" spans="22:42" x14ac:dyDescent="0.45">
      <c r="V170" s="70"/>
      <c r="W170" s="21"/>
      <c r="X170" s="8"/>
      <c r="Y170" s="8"/>
      <c r="Z170" s="21"/>
      <c r="AA170" s="8"/>
      <c r="AB170" s="52"/>
      <c r="AC170" s="8"/>
      <c r="AD170" s="21"/>
      <c r="AE170" s="8"/>
      <c r="AF170" s="52"/>
      <c r="AG170" s="52"/>
      <c r="AH170" s="51"/>
      <c r="AI170" s="6"/>
      <c r="AJ170" s="6"/>
      <c r="AK170" s="6"/>
      <c r="AL170" s="6"/>
      <c r="AM170" s="6"/>
      <c r="AN170" s="6"/>
      <c r="AO170" s="6"/>
      <c r="AP170" s="6"/>
    </row>
    <row r="171" spans="22:42" x14ac:dyDescent="0.45">
      <c r="V171" s="70"/>
      <c r="W171" s="21"/>
      <c r="X171" s="8"/>
      <c r="Y171" s="8"/>
      <c r="Z171" s="21"/>
      <c r="AA171" s="8"/>
      <c r="AB171" s="52"/>
      <c r="AC171" s="8"/>
      <c r="AD171" s="21"/>
      <c r="AE171" s="8"/>
      <c r="AF171" s="52"/>
      <c r="AG171" s="52"/>
      <c r="AH171" s="51"/>
      <c r="AI171" s="6"/>
      <c r="AJ171" s="6"/>
      <c r="AK171" s="6"/>
      <c r="AL171" s="6"/>
      <c r="AM171" s="6"/>
      <c r="AN171" s="6"/>
      <c r="AO171" s="6"/>
      <c r="AP171" s="6"/>
    </row>
    <row r="172" spans="22:42" x14ac:dyDescent="0.45">
      <c r="V172" s="70"/>
      <c r="W172" s="21"/>
      <c r="X172" s="8"/>
      <c r="Y172" s="8"/>
      <c r="Z172" s="21"/>
      <c r="AA172" s="8"/>
      <c r="AB172" s="52"/>
      <c r="AC172" s="8"/>
      <c r="AD172" s="21"/>
      <c r="AE172" s="8"/>
      <c r="AF172" s="52"/>
      <c r="AG172" s="52"/>
      <c r="AH172" s="51"/>
      <c r="AI172" s="6"/>
      <c r="AJ172" s="6"/>
      <c r="AK172" s="6"/>
      <c r="AL172" s="6"/>
      <c r="AM172" s="6"/>
      <c r="AN172" s="6"/>
      <c r="AO172" s="6"/>
      <c r="AP172" s="6"/>
    </row>
    <row r="173" spans="22:42" x14ac:dyDescent="0.45">
      <c r="V173" s="70"/>
      <c r="W173" s="21"/>
      <c r="X173" s="8"/>
      <c r="Y173" s="8"/>
      <c r="Z173" s="21"/>
      <c r="AA173" s="8"/>
      <c r="AB173" s="52"/>
      <c r="AC173" s="8"/>
      <c r="AD173" s="21"/>
      <c r="AE173" s="8"/>
      <c r="AF173" s="52"/>
      <c r="AG173" s="52"/>
      <c r="AH173" s="51"/>
      <c r="AI173" s="6"/>
      <c r="AJ173" s="6"/>
      <c r="AK173" s="6"/>
      <c r="AL173" s="6"/>
      <c r="AM173" s="6"/>
      <c r="AN173" s="6"/>
      <c r="AO173" s="6"/>
      <c r="AP173" s="6"/>
    </row>
    <row r="174" spans="22:42" x14ac:dyDescent="0.45">
      <c r="V174" s="70"/>
      <c r="W174" s="21"/>
      <c r="X174" s="8"/>
      <c r="Y174" s="8"/>
      <c r="Z174" s="21"/>
      <c r="AA174" s="8"/>
      <c r="AB174" s="52"/>
      <c r="AC174" s="8"/>
      <c r="AD174" s="21"/>
      <c r="AE174" s="8"/>
      <c r="AF174" s="52"/>
      <c r="AG174" s="52"/>
      <c r="AH174" s="51"/>
      <c r="AI174" s="6"/>
      <c r="AJ174" s="6"/>
      <c r="AK174" s="6"/>
      <c r="AL174" s="6"/>
      <c r="AM174" s="6"/>
      <c r="AN174" s="6"/>
      <c r="AO174" s="6"/>
      <c r="AP174" s="6"/>
    </row>
    <row r="175" spans="22:42" x14ac:dyDescent="0.45">
      <c r="V175" s="70"/>
      <c r="W175" s="21"/>
      <c r="X175" s="8"/>
      <c r="Y175" s="8"/>
      <c r="Z175" s="21"/>
      <c r="AA175" s="8"/>
      <c r="AB175" s="52"/>
      <c r="AC175" s="8"/>
      <c r="AD175" s="21"/>
      <c r="AE175" s="8"/>
      <c r="AF175" s="52"/>
      <c r="AG175" s="52"/>
      <c r="AH175" s="51"/>
      <c r="AI175" s="6"/>
      <c r="AJ175" s="6"/>
      <c r="AK175" s="6"/>
      <c r="AL175" s="6"/>
      <c r="AM175" s="6"/>
      <c r="AN175" s="6"/>
      <c r="AO175" s="6"/>
      <c r="AP175" s="6"/>
    </row>
    <row r="176" spans="22:42" x14ac:dyDescent="0.45">
      <c r="V176" s="70"/>
      <c r="W176" s="21"/>
      <c r="X176" s="8"/>
      <c r="Y176" s="8"/>
      <c r="Z176" s="21"/>
      <c r="AA176" s="8"/>
      <c r="AB176" s="52"/>
      <c r="AC176" s="8"/>
      <c r="AD176" s="21"/>
      <c r="AE176" s="8"/>
      <c r="AF176" s="52"/>
      <c r="AG176" s="52"/>
      <c r="AH176" s="51"/>
      <c r="AI176" s="6"/>
      <c r="AJ176" s="6"/>
      <c r="AK176" s="6"/>
      <c r="AL176" s="6"/>
      <c r="AM176" s="6"/>
      <c r="AN176" s="6"/>
      <c r="AO176" s="6"/>
      <c r="AP176" s="6"/>
    </row>
    <row r="177" spans="22:42" x14ac:dyDescent="0.45">
      <c r="V177" s="70"/>
      <c r="W177" s="21"/>
      <c r="X177" s="8"/>
      <c r="Y177" s="8"/>
      <c r="Z177" s="21"/>
      <c r="AA177" s="8"/>
      <c r="AB177" s="52"/>
      <c r="AC177" s="8"/>
      <c r="AD177" s="21"/>
      <c r="AE177" s="8"/>
      <c r="AF177" s="52"/>
      <c r="AG177" s="52"/>
      <c r="AH177" s="51"/>
      <c r="AI177" s="6"/>
      <c r="AJ177" s="6"/>
      <c r="AK177" s="6"/>
      <c r="AL177" s="6"/>
      <c r="AM177" s="6"/>
      <c r="AN177" s="6"/>
      <c r="AO177" s="6"/>
      <c r="AP177" s="6"/>
    </row>
    <row r="178" spans="22:42" x14ac:dyDescent="0.45">
      <c r="V178" s="70"/>
      <c r="W178" s="21"/>
      <c r="X178" s="8"/>
      <c r="Y178" s="8"/>
      <c r="Z178" s="21"/>
      <c r="AA178" s="8"/>
      <c r="AB178" s="52"/>
      <c r="AC178" s="8"/>
      <c r="AD178" s="21"/>
      <c r="AE178" s="8"/>
      <c r="AF178" s="52"/>
      <c r="AG178" s="52"/>
      <c r="AH178" s="51"/>
      <c r="AI178" s="6"/>
      <c r="AJ178" s="6"/>
      <c r="AK178" s="6"/>
      <c r="AL178" s="6"/>
      <c r="AM178" s="6"/>
      <c r="AN178" s="6"/>
      <c r="AO178" s="6"/>
      <c r="AP178" s="6"/>
    </row>
    <row r="179" spans="22:42" x14ac:dyDescent="0.45">
      <c r="V179" s="70"/>
      <c r="W179" s="21"/>
      <c r="X179" s="8"/>
      <c r="Y179" s="8"/>
      <c r="Z179" s="21"/>
      <c r="AA179" s="8"/>
      <c r="AB179" s="52"/>
      <c r="AC179" s="8"/>
      <c r="AD179" s="21"/>
      <c r="AE179" s="8"/>
      <c r="AF179" s="52"/>
      <c r="AG179" s="52"/>
      <c r="AH179" s="51"/>
      <c r="AI179" s="6"/>
      <c r="AJ179" s="6"/>
      <c r="AK179" s="6"/>
      <c r="AL179" s="6"/>
      <c r="AM179" s="6"/>
      <c r="AN179" s="6"/>
      <c r="AO179" s="6"/>
      <c r="AP179" s="6"/>
    </row>
    <row r="180" spans="22:42" x14ac:dyDescent="0.45">
      <c r="V180" s="70"/>
      <c r="W180" s="21"/>
      <c r="X180" s="8"/>
      <c r="Y180" s="8"/>
      <c r="Z180" s="21"/>
      <c r="AA180" s="8"/>
      <c r="AB180" s="52"/>
      <c r="AC180" s="8"/>
      <c r="AD180" s="21"/>
      <c r="AE180" s="8"/>
      <c r="AF180" s="52"/>
      <c r="AG180" s="52"/>
      <c r="AH180" s="51"/>
      <c r="AI180" s="6"/>
      <c r="AJ180" s="6"/>
      <c r="AK180" s="6"/>
      <c r="AL180" s="6"/>
      <c r="AM180" s="6"/>
      <c r="AN180" s="6"/>
      <c r="AO180" s="6"/>
      <c r="AP180" s="6"/>
    </row>
    <row r="181" spans="22:42" x14ac:dyDescent="0.45">
      <c r="V181" s="70"/>
      <c r="W181" s="21"/>
      <c r="X181" s="8"/>
      <c r="Y181" s="8"/>
      <c r="Z181" s="21"/>
      <c r="AA181" s="8"/>
      <c r="AB181" s="52"/>
      <c r="AC181" s="8"/>
      <c r="AD181" s="21"/>
      <c r="AE181" s="8"/>
      <c r="AF181" s="52"/>
      <c r="AG181" s="52"/>
      <c r="AH181" s="51"/>
      <c r="AI181" s="6"/>
      <c r="AJ181" s="6"/>
      <c r="AK181" s="6"/>
      <c r="AL181" s="6"/>
      <c r="AM181" s="6"/>
      <c r="AN181" s="6"/>
      <c r="AO181" s="6"/>
      <c r="AP181" s="6"/>
    </row>
    <row r="182" spans="22:42" x14ac:dyDescent="0.45">
      <c r="V182" s="70"/>
      <c r="W182" s="21"/>
      <c r="X182" s="8"/>
      <c r="Y182" s="8"/>
      <c r="Z182" s="21"/>
      <c r="AA182" s="8"/>
      <c r="AB182" s="52"/>
      <c r="AC182" s="8"/>
      <c r="AD182" s="21"/>
      <c r="AE182" s="8"/>
      <c r="AF182" s="52"/>
      <c r="AG182" s="52"/>
      <c r="AH182" s="51"/>
      <c r="AI182" s="6"/>
      <c r="AJ182" s="6"/>
      <c r="AK182" s="6"/>
      <c r="AL182" s="6"/>
      <c r="AM182" s="6"/>
      <c r="AN182" s="6"/>
      <c r="AO182" s="6"/>
      <c r="AP182" s="6"/>
    </row>
    <row r="183" spans="22:42" x14ac:dyDescent="0.45">
      <c r="V183" s="70"/>
      <c r="W183" s="21"/>
      <c r="X183" s="8"/>
      <c r="Y183" s="8"/>
      <c r="Z183" s="21"/>
      <c r="AA183" s="8"/>
      <c r="AB183" s="52"/>
      <c r="AC183" s="8"/>
      <c r="AD183" s="21"/>
      <c r="AE183" s="8"/>
      <c r="AF183" s="52"/>
      <c r="AG183" s="52"/>
      <c r="AH183" s="51"/>
      <c r="AI183" s="6"/>
      <c r="AJ183" s="6"/>
      <c r="AK183" s="6"/>
      <c r="AL183" s="6"/>
      <c r="AM183" s="6"/>
      <c r="AN183" s="6"/>
      <c r="AO183" s="6"/>
      <c r="AP183" s="6"/>
    </row>
    <row r="184" spans="22:42" x14ac:dyDescent="0.45">
      <c r="V184" s="70"/>
      <c r="W184" s="21"/>
      <c r="X184" s="8"/>
      <c r="Y184" s="8"/>
      <c r="Z184" s="21"/>
      <c r="AA184" s="8"/>
      <c r="AB184" s="52"/>
      <c r="AC184" s="8"/>
      <c r="AD184" s="21"/>
      <c r="AE184" s="8"/>
      <c r="AF184" s="52"/>
      <c r="AG184" s="52"/>
      <c r="AH184" s="51"/>
      <c r="AI184" s="6"/>
      <c r="AJ184" s="6"/>
      <c r="AK184" s="6"/>
      <c r="AL184" s="6"/>
      <c r="AM184" s="6"/>
      <c r="AN184" s="6"/>
      <c r="AO184" s="6"/>
      <c r="AP184" s="6"/>
    </row>
    <row r="185" spans="22:42" x14ac:dyDescent="0.45">
      <c r="V185" s="70"/>
      <c r="W185" s="21"/>
      <c r="X185" s="8"/>
      <c r="Y185" s="8"/>
      <c r="Z185" s="21"/>
      <c r="AA185" s="8"/>
      <c r="AB185" s="52"/>
      <c r="AC185" s="8"/>
      <c r="AD185" s="21"/>
      <c r="AE185" s="8"/>
      <c r="AF185" s="52"/>
      <c r="AG185" s="52"/>
      <c r="AH185" s="51"/>
      <c r="AI185" s="6"/>
      <c r="AJ185" s="6"/>
      <c r="AK185" s="6"/>
      <c r="AL185" s="6"/>
      <c r="AM185" s="6"/>
      <c r="AN185" s="6"/>
      <c r="AO185" s="6"/>
      <c r="AP185" s="6"/>
    </row>
    <row r="186" spans="22:42" x14ac:dyDescent="0.45">
      <c r="V186" s="70"/>
      <c r="W186" s="21"/>
      <c r="X186" s="8"/>
      <c r="Y186" s="8"/>
      <c r="Z186" s="21"/>
      <c r="AA186" s="8"/>
      <c r="AB186" s="52"/>
      <c r="AC186" s="8"/>
      <c r="AD186" s="21"/>
      <c r="AE186" s="8"/>
      <c r="AF186" s="52"/>
      <c r="AG186" s="52"/>
      <c r="AH186" s="51"/>
      <c r="AI186" s="6"/>
      <c r="AJ186" s="6"/>
      <c r="AK186" s="6"/>
      <c r="AL186" s="6"/>
      <c r="AM186" s="6"/>
      <c r="AN186" s="6"/>
      <c r="AO186" s="6"/>
      <c r="AP186" s="6"/>
    </row>
    <row r="187" spans="22:42" x14ac:dyDescent="0.45">
      <c r="V187" s="70"/>
      <c r="W187" s="21"/>
      <c r="X187" s="8"/>
      <c r="Y187" s="8"/>
      <c r="Z187" s="21"/>
      <c r="AA187" s="8"/>
      <c r="AB187" s="52"/>
      <c r="AC187" s="8"/>
      <c r="AD187" s="21"/>
      <c r="AE187" s="8"/>
      <c r="AF187" s="52"/>
      <c r="AG187" s="52"/>
      <c r="AH187" s="51"/>
      <c r="AI187" s="6"/>
      <c r="AJ187" s="6"/>
      <c r="AK187" s="6"/>
      <c r="AL187" s="6"/>
      <c r="AM187" s="6"/>
      <c r="AN187" s="6"/>
      <c r="AO187" s="6"/>
      <c r="AP187" s="6"/>
    </row>
    <row r="188" spans="22:42" x14ac:dyDescent="0.45">
      <c r="V188" s="70"/>
      <c r="W188" s="21"/>
      <c r="X188" s="8"/>
      <c r="Y188" s="8"/>
      <c r="Z188" s="21"/>
      <c r="AA188" s="8"/>
      <c r="AB188" s="52"/>
      <c r="AC188" s="8"/>
      <c r="AD188" s="21"/>
      <c r="AE188" s="8"/>
      <c r="AF188" s="52"/>
      <c r="AG188" s="52"/>
      <c r="AH188" s="51"/>
      <c r="AI188" s="6"/>
      <c r="AJ188" s="6"/>
      <c r="AK188" s="6"/>
      <c r="AL188" s="6"/>
      <c r="AM188" s="6"/>
      <c r="AN188" s="6"/>
      <c r="AO188" s="6"/>
      <c r="AP188" s="6"/>
    </row>
    <row r="189" spans="22:42" x14ac:dyDescent="0.45">
      <c r="V189" s="70"/>
      <c r="W189" s="21"/>
      <c r="X189" s="8"/>
      <c r="Y189" s="8"/>
      <c r="Z189" s="21"/>
      <c r="AA189" s="8"/>
      <c r="AB189" s="52"/>
      <c r="AC189" s="8"/>
      <c r="AD189" s="21"/>
      <c r="AE189" s="8"/>
      <c r="AF189" s="52"/>
      <c r="AG189" s="52"/>
      <c r="AH189" s="51"/>
      <c r="AI189" s="6"/>
      <c r="AJ189" s="6"/>
      <c r="AK189" s="6"/>
      <c r="AL189" s="6"/>
      <c r="AM189" s="6"/>
      <c r="AN189" s="6"/>
      <c r="AO189" s="6"/>
      <c r="AP189" s="6"/>
    </row>
    <row r="190" spans="22:42" x14ac:dyDescent="0.45">
      <c r="V190" s="70"/>
      <c r="W190" s="21"/>
      <c r="X190" s="8"/>
      <c r="Y190" s="8"/>
      <c r="Z190" s="21"/>
      <c r="AA190" s="8"/>
      <c r="AB190" s="52"/>
      <c r="AC190" s="8"/>
      <c r="AD190" s="21"/>
      <c r="AE190" s="8"/>
      <c r="AF190" s="52"/>
      <c r="AG190" s="52"/>
      <c r="AH190" s="51"/>
      <c r="AI190" s="6"/>
      <c r="AJ190" s="6"/>
      <c r="AK190" s="6"/>
      <c r="AL190" s="6"/>
      <c r="AM190" s="6"/>
      <c r="AN190" s="6"/>
      <c r="AO190" s="6"/>
      <c r="AP190" s="6"/>
    </row>
    <row r="191" spans="22:42" x14ac:dyDescent="0.45">
      <c r="V191" s="70"/>
      <c r="W191" s="21"/>
      <c r="X191" s="8"/>
      <c r="Y191" s="8"/>
      <c r="Z191" s="21"/>
      <c r="AA191" s="8"/>
      <c r="AB191" s="52"/>
      <c r="AC191" s="8"/>
      <c r="AD191" s="21"/>
      <c r="AE191" s="8"/>
      <c r="AF191" s="52"/>
      <c r="AG191" s="52"/>
      <c r="AH191" s="51"/>
      <c r="AI191" s="6"/>
      <c r="AJ191" s="6"/>
      <c r="AK191" s="6"/>
      <c r="AL191" s="6"/>
      <c r="AM191" s="6"/>
      <c r="AN191" s="6"/>
      <c r="AO191" s="6"/>
      <c r="AP191" s="6"/>
    </row>
    <row r="192" spans="22:42" x14ac:dyDescent="0.45">
      <c r="V192" s="70"/>
      <c r="W192" s="21"/>
      <c r="X192" s="8"/>
      <c r="Y192" s="8"/>
      <c r="Z192" s="21"/>
      <c r="AA192" s="8"/>
      <c r="AB192" s="52"/>
      <c r="AC192" s="8"/>
      <c r="AD192" s="21"/>
      <c r="AE192" s="8"/>
      <c r="AF192" s="52"/>
      <c r="AG192" s="52"/>
      <c r="AH192" s="51"/>
      <c r="AI192" s="6"/>
      <c r="AJ192" s="6"/>
      <c r="AK192" s="6"/>
      <c r="AL192" s="6"/>
      <c r="AM192" s="6"/>
      <c r="AN192" s="6"/>
      <c r="AO192" s="6"/>
      <c r="AP192" s="6"/>
    </row>
    <row r="193" spans="22:42" x14ac:dyDescent="0.45">
      <c r="V193" s="70"/>
      <c r="W193" s="21"/>
      <c r="X193" s="8"/>
      <c r="Y193" s="8"/>
      <c r="Z193" s="21"/>
      <c r="AA193" s="8"/>
      <c r="AB193" s="52"/>
      <c r="AC193" s="8"/>
      <c r="AD193" s="21"/>
      <c r="AE193" s="8"/>
      <c r="AF193" s="52"/>
      <c r="AG193" s="52"/>
      <c r="AH193" s="51"/>
      <c r="AI193" s="6"/>
      <c r="AJ193" s="6"/>
      <c r="AK193" s="6"/>
      <c r="AL193" s="6"/>
      <c r="AM193" s="6"/>
      <c r="AN193" s="6"/>
      <c r="AO193" s="6"/>
      <c r="AP193" s="6"/>
    </row>
    <row r="194" spans="22:42" x14ac:dyDescent="0.45">
      <c r="V194" s="70"/>
      <c r="W194" s="21"/>
      <c r="X194" s="8"/>
      <c r="Y194" s="8"/>
      <c r="Z194" s="21"/>
      <c r="AA194" s="8"/>
      <c r="AB194" s="52"/>
      <c r="AC194" s="8"/>
      <c r="AD194" s="21"/>
      <c r="AE194" s="8"/>
      <c r="AF194" s="52"/>
      <c r="AG194" s="52"/>
      <c r="AH194" s="51"/>
      <c r="AI194" s="6"/>
      <c r="AJ194" s="6"/>
      <c r="AK194" s="6"/>
      <c r="AL194" s="6"/>
      <c r="AM194" s="6"/>
      <c r="AN194" s="6"/>
      <c r="AO194" s="6"/>
      <c r="AP194" s="6"/>
    </row>
    <row r="195" spans="22:42" x14ac:dyDescent="0.45">
      <c r="V195" s="70"/>
      <c r="W195" s="21"/>
      <c r="X195" s="8"/>
      <c r="Y195" s="8"/>
      <c r="Z195" s="21"/>
      <c r="AA195" s="8"/>
      <c r="AB195" s="52"/>
      <c r="AC195" s="8"/>
      <c r="AD195" s="21"/>
      <c r="AE195" s="8"/>
      <c r="AF195" s="52"/>
      <c r="AG195" s="52"/>
      <c r="AH195" s="51"/>
      <c r="AI195" s="6"/>
      <c r="AJ195" s="6"/>
      <c r="AK195" s="6"/>
      <c r="AL195" s="6"/>
      <c r="AM195" s="6"/>
      <c r="AN195" s="6"/>
      <c r="AO195" s="6"/>
      <c r="AP195" s="6"/>
    </row>
    <row r="196" spans="22:42" x14ac:dyDescent="0.45">
      <c r="V196" s="70"/>
      <c r="W196" s="21"/>
      <c r="X196" s="8"/>
      <c r="Y196" s="8"/>
      <c r="Z196" s="21"/>
      <c r="AA196" s="8"/>
      <c r="AB196" s="52"/>
      <c r="AC196" s="8"/>
      <c r="AD196" s="21"/>
      <c r="AE196" s="8"/>
      <c r="AF196" s="52"/>
      <c r="AG196" s="52"/>
      <c r="AH196" s="51"/>
      <c r="AI196" s="6"/>
      <c r="AJ196" s="6"/>
      <c r="AK196" s="6"/>
      <c r="AL196" s="6"/>
      <c r="AM196" s="6"/>
      <c r="AN196" s="6"/>
      <c r="AO196" s="6"/>
      <c r="AP196" s="6"/>
    </row>
    <row r="197" spans="22:42" x14ac:dyDescent="0.45">
      <c r="V197" s="70"/>
      <c r="W197" s="21"/>
      <c r="X197" s="8"/>
      <c r="Y197" s="8"/>
      <c r="Z197" s="21"/>
      <c r="AA197" s="8"/>
      <c r="AB197" s="52"/>
      <c r="AC197" s="8"/>
      <c r="AD197" s="21"/>
      <c r="AE197" s="8"/>
      <c r="AF197" s="52"/>
      <c r="AG197" s="52"/>
      <c r="AH197" s="51"/>
      <c r="AI197" s="6"/>
      <c r="AJ197" s="6"/>
      <c r="AK197" s="6"/>
      <c r="AL197" s="6"/>
      <c r="AM197" s="6"/>
      <c r="AN197" s="6"/>
      <c r="AO197" s="6"/>
      <c r="AP197" s="6"/>
    </row>
    <row r="198" spans="22:42" x14ac:dyDescent="0.45">
      <c r="V198" s="70"/>
      <c r="W198" s="21"/>
      <c r="X198" s="8"/>
      <c r="Y198" s="8"/>
      <c r="Z198" s="21"/>
      <c r="AA198" s="8"/>
      <c r="AB198" s="52"/>
      <c r="AC198" s="8"/>
      <c r="AD198" s="21"/>
      <c r="AE198" s="8"/>
      <c r="AF198" s="52"/>
      <c r="AG198" s="52"/>
      <c r="AH198" s="51"/>
      <c r="AI198" s="6"/>
      <c r="AJ198" s="6"/>
      <c r="AK198" s="6"/>
      <c r="AL198" s="6"/>
      <c r="AM198" s="6"/>
      <c r="AN198" s="6"/>
      <c r="AO198" s="6"/>
      <c r="AP198" s="6"/>
    </row>
    <row r="199" spans="22:42" x14ac:dyDescent="0.45">
      <c r="V199" s="70"/>
      <c r="W199" s="21"/>
      <c r="X199" s="8"/>
      <c r="Y199" s="8"/>
      <c r="Z199" s="21"/>
      <c r="AA199" s="8"/>
      <c r="AB199" s="52"/>
      <c r="AC199" s="8"/>
      <c r="AD199" s="21"/>
      <c r="AE199" s="8"/>
      <c r="AF199" s="52"/>
      <c r="AG199" s="52"/>
      <c r="AH199" s="51"/>
      <c r="AI199" s="6"/>
      <c r="AJ199" s="6"/>
      <c r="AK199" s="6"/>
      <c r="AL199" s="6"/>
      <c r="AM199" s="6"/>
      <c r="AN199" s="6"/>
      <c r="AO199" s="6"/>
      <c r="AP199" s="6"/>
    </row>
    <row r="200" spans="22:42" x14ac:dyDescent="0.45">
      <c r="V200" s="70"/>
      <c r="W200" s="21"/>
      <c r="X200" s="8"/>
      <c r="Y200" s="8"/>
      <c r="Z200" s="21"/>
      <c r="AA200" s="8"/>
      <c r="AB200" s="52"/>
      <c r="AC200" s="8"/>
      <c r="AD200" s="21"/>
      <c r="AE200" s="8"/>
      <c r="AF200" s="52"/>
      <c r="AG200" s="52"/>
      <c r="AH200" s="51"/>
      <c r="AI200" s="6"/>
      <c r="AJ200" s="6"/>
      <c r="AK200" s="6"/>
      <c r="AL200" s="6"/>
      <c r="AM200" s="6"/>
      <c r="AN200" s="6"/>
      <c r="AO200" s="6"/>
      <c r="AP200" s="6"/>
    </row>
    <row r="201" spans="22:42" x14ac:dyDescent="0.45">
      <c r="V201" s="70"/>
      <c r="W201" s="21"/>
      <c r="X201" s="8"/>
      <c r="Y201" s="8"/>
      <c r="Z201" s="21"/>
      <c r="AA201" s="8"/>
      <c r="AB201" s="52"/>
      <c r="AC201" s="8"/>
      <c r="AD201" s="21"/>
      <c r="AE201" s="8"/>
      <c r="AF201" s="52"/>
      <c r="AG201" s="52"/>
      <c r="AH201" s="51"/>
      <c r="AI201" s="6"/>
      <c r="AJ201" s="6"/>
      <c r="AK201" s="6"/>
      <c r="AL201" s="6"/>
      <c r="AM201" s="6"/>
      <c r="AN201" s="6"/>
      <c r="AO201" s="6"/>
      <c r="AP201" s="6"/>
    </row>
    <row r="202" spans="22:42" x14ac:dyDescent="0.45">
      <c r="V202" s="70"/>
      <c r="W202" s="21"/>
      <c r="X202" s="8"/>
      <c r="Y202" s="8"/>
      <c r="Z202" s="21"/>
      <c r="AA202" s="8"/>
      <c r="AB202" s="52"/>
      <c r="AC202" s="8"/>
      <c r="AD202" s="21"/>
      <c r="AE202" s="8"/>
      <c r="AF202" s="52"/>
      <c r="AG202" s="52"/>
      <c r="AH202" s="51"/>
      <c r="AI202" s="6"/>
      <c r="AJ202" s="6"/>
      <c r="AK202" s="6"/>
      <c r="AL202" s="6"/>
      <c r="AM202" s="6"/>
      <c r="AN202" s="6"/>
      <c r="AO202" s="6"/>
      <c r="AP202" s="6"/>
    </row>
    <row r="203" spans="22:42" x14ac:dyDescent="0.45">
      <c r="V203" s="70"/>
      <c r="W203" s="21"/>
      <c r="X203" s="8"/>
      <c r="Y203" s="8"/>
      <c r="Z203" s="21"/>
      <c r="AA203" s="8"/>
      <c r="AB203" s="52"/>
      <c r="AC203" s="8"/>
      <c r="AD203" s="21"/>
      <c r="AE203" s="8"/>
      <c r="AF203" s="52"/>
      <c r="AG203" s="52"/>
      <c r="AH203" s="51"/>
      <c r="AI203" s="6"/>
      <c r="AJ203" s="6"/>
      <c r="AK203" s="6"/>
      <c r="AL203" s="6"/>
      <c r="AM203" s="6"/>
      <c r="AN203" s="6"/>
      <c r="AO203" s="6"/>
      <c r="AP203" s="6"/>
    </row>
    <row r="204" spans="22:42" x14ac:dyDescent="0.45">
      <c r="V204" s="70"/>
      <c r="W204" s="21"/>
      <c r="X204" s="8"/>
      <c r="Y204" s="8"/>
      <c r="Z204" s="21"/>
      <c r="AA204" s="8"/>
      <c r="AB204" s="52"/>
      <c r="AC204" s="8"/>
      <c r="AD204" s="21"/>
      <c r="AE204" s="8"/>
      <c r="AF204" s="52"/>
      <c r="AG204" s="52"/>
      <c r="AH204" s="51"/>
      <c r="AI204" s="6"/>
      <c r="AJ204" s="6"/>
      <c r="AK204" s="6"/>
      <c r="AL204" s="6"/>
      <c r="AM204" s="6"/>
      <c r="AN204" s="6"/>
      <c r="AO204" s="6"/>
      <c r="AP204" s="6"/>
    </row>
    <row r="205" spans="22:42" x14ac:dyDescent="0.45">
      <c r="V205" s="70"/>
      <c r="W205" s="21"/>
      <c r="X205" s="8"/>
      <c r="Y205" s="8"/>
      <c r="Z205" s="21"/>
      <c r="AA205" s="8"/>
      <c r="AB205" s="52"/>
      <c r="AC205" s="8"/>
      <c r="AD205" s="21"/>
      <c r="AE205" s="8"/>
      <c r="AF205" s="52"/>
      <c r="AG205" s="52"/>
      <c r="AH205" s="51"/>
      <c r="AI205" s="6"/>
      <c r="AJ205" s="6"/>
      <c r="AK205" s="6"/>
      <c r="AL205" s="6"/>
      <c r="AM205" s="6"/>
      <c r="AN205" s="6"/>
      <c r="AO205" s="6"/>
      <c r="AP205" s="6"/>
    </row>
    <row r="206" spans="22:42" x14ac:dyDescent="0.45">
      <c r="V206" s="70"/>
      <c r="W206" s="21"/>
      <c r="X206" s="8"/>
      <c r="Y206" s="8"/>
      <c r="Z206" s="21"/>
      <c r="AA206" s="8"/>
      <c r="AB206" s="52"/>
      <c r="AC206" s="8"/>
      <c r="AD206" s="21"/>
      <c r="AE206" s="8"/>
      <c r="AF206" s="52"/>
      <c r="AG206" s="52"/>
      <c r="AH206" s="51"/>
      <c r="AI206" s="6"/>
      <c r="AJ206" s="6"/>
      <c r="AK206" s="6"/>
      <c r="AL206" s="6"/>
      <c r="AM206" s="6"/>
      <c r="AN206" s="6"/>
      <c r="AO206" s="6"/>
      <c r="AP206" s="6"/>
    </row>
    <row r="207" spans="22:42" x14ac:dyDescent="0.45">
      <c r="V207" s="70"/>
      <c r="W207" s="21"/>
      <c r="X207" s="8"/>
      <c r="Y207" s="8"/>
      <c r="Z207" s="21"/>
      <c r="AA207" s="8"/>
      <c r="AB207" s="52"/>
      <c r="AC207" s="8"/>
      <c r="AD207" s="21"/>
      <c r="AE207" s="8"/>
      <c r="AF207" s="52"/>
      <c r="AG207" s="52"/>
      <c r="AH207" s="51"/>
      <c r="AI207" s="6"/>
      <c r="AJ207" s="6"/>
      <c r="AK207" s="6"/>
      <c r="AL207" s="6"/>
      <c r="AM207" s="6"/>
      <c r="AN207" s="6"/>
      <c r="AO207" s="6"/>
      <c r="AP207" s="6"/>
    </row>
    <row r="208" spans="22:42" x14ac:dyDescent="0.45">
      <c r="V208" s="70"/>
      <c r="W208" s="21"/>
      <c r="X208" s="8"/>
      <c r="Y208" s="8"/>
      <c r="Z208" s="21"/>
      <c r="AA208" s="8"/>
      <c r="AB208" s="52"/>
      <c r="AC208" s="8"/>
      <c r="AD208" s="21"/>
      <c r="AE208" s="8"/>
      <c r="AF208" s="52"/>
      <c r="AG208" s="52"/>
      <c r="AH208" s="51"/>
      <c r="AI208" s="6"/>
      <c r="AJ208" s="6"/>
      <c r="AK208" s="6"/>
      <c r="AL208" s="6"/>
      <c r="AM208" s="6"/>
      <c r="AN208" s="6"/>
      <c r="AO208" s="6"/>
      <c r="AP208" s="6"/>
    </row>
    <row r="209" spans="22:42" x14ac:dyDescent="0.45">
      <c r="V209" s="70"/>
      <c r="W209" s="21"/>
      <c r="X209" s="8"/>
      <c r="Y209" s="8"/>
      <c r="Z209" s="21"/>
      <c r="AA209" s="8"/>
      <c r="AB209" s="52"/>
      <c r="AC209" s="8"/>
      <c r="AD209" s="21"/>
      <c r="AE209" s="8"/>
      <c r="AF209" s="52"/>
      <c r="AG209" s="52"/>
      <c r="AH209" s="51"/>
      <c r="AI209" s="6"/>
      <c r="AJ209" s="6"/>
      <c r="AK209" s="6"/>
      <c r="AL209" s="6"/>
      <c r="AM209" s="6"/>
      <c r="AN209" s="6"/>
      <c r="AO209" s="6"/>
      <c r="AP209" s="6"/>
    </row>
    <row r="210" spans="22:42" x14ac:dyDescent="0.45">
      <c r="V210" s="70"/>
      <c r="W210" s="21"/>
      <c r="X210" s="8"/>
      <c r="Y210" s="8"/>
      <c r="Z210" s="21"/>
      <c r="AA210" s="8"/>
      <c r="AB210" s="52"/>
      <c r="AC210" s="8"/>
      <c r="AD210" s="21"/>
      <c r="AE210" s="8"/>
      <c r="AF210" s="52"/>
      <c r="AG210" s="52"/>
      <c r="AH210" s="51"/>
      <c r="AI210" s="6"/>
      <c r="AJ210" s="6"/>
      <c r="AK210" s="6"/>
      <c r="AL210" s="6"/>
      <c r="AM210" s="6"/>
      <c r="AN210" s="6"/>
      <c r="AO210" s="6"/>
      <c r="AP210" s="6"/>
    </row>
    <row r="211" spans="22:42" x14ac:dyDescent="0.45">
      <c r="V211" s="70"/>
      <c r="W211" s="21"/>
      <c r="X211" s="8"/>
      <c r="Y211" s="8"/>
      <c r="Z211" s="21"/>
      <c r="AA211" s="8"/>
      <c r="AB211" s="52"/>
      <c r="AC211" s="8"/>
      <c r="AD211" s="21"/>
      <c r="AE211" s="8"/>
      <c r="AF211" s="52"/>
      <c r="AG211" s="52"/>
      <c r="AH211" s="51"/>
      <c r="AI211" s="6"/>
      <c r="AJ211" s="6"/>
      <c r="AK211" s="6"/>
      <c r="AL211" s="6"/>
      <c r="AM211" s="6"/>
      <c r="AN211" s="6"/>
      <c r="AO211" s="6"/>
      <c r="AP211" s="6"/>
    </row>
    <row r="212" spans="22:42" x14ac:dyDescent="0.45">
      <c r="V212" s="70"/>
      <c r="W212" s="21"/>
      <c r="X212" s="8"/>
      <c r="Y212" s="8"/>
      <c r="Z212" s="21"/>
      <c r="AA212" s="8"/>
      <c r="AB212" s="52"/>
      <c r="AC212" s="8"/>
      <c r="AD212" s="21"/>
      <c r="AE212" s="8"/>
      <c r="AF212" s="52"/>
      <c r="AG212" s="52"/>
      <c r="AH212" s="51"/>
      <c r="AI212" s="6"/>
      <c r="AJ212" s="6"/>
      <c r="AK212" s="6"/>
      <c r="AL212" s="6"/>
      <c r="AM212" s="6"/>
      <c r="AN212" s="6"/>
      <c r="AO212" s="6"/>
      <c r="AP212" s="6"/>
    </row>
    <row r="213" spans="22:42" x14ac:dyDescent="0.45">
      <c r="V213" s="70"/>
      <c r="W213" s="21"/>
      <c r="X213" s="8"/>
      <c r="Y213" s="8"/>
      <c r="Z213" s="21"/>
      <c r="AA213" s="8"/>
      <c r="AB213" s="52"/>
      <c r="AC213" s="8"/>
      <c r="AD213" s="21"/>
      <c r="AE213" s="8"/>
      <c r="AF213" s="52"/>
      <c r="AG213" s="52"/>
      <c r="AH213" s="51"/>
      <c r="AI213" s="6"/>
      <c r="AJ213" s="6"/>
      <c r="AK213" s="6"/>
      <c r="AL213" s="6"/>
      <c r="AM213" s="6"/>
      <c r="AN213" s="6"/>
      <c r="AO213" s="6"/>
      <c r="AP213" s="6"/>
    </row>
    <row r="214" spans="22:42" x14ac:dyDescent="0.45">
      <c r="V214" s="70"/>
      <c r="W214" s="21"/>
      <c r="X214" s="8"/>
      <c r="Y214" s="8"/>
      <c r="Z214" s="21"/>
      <c r="AA214" s="8"/>
      <c r="AB214" s="52"/>
      <c r="AC214" s="8"/>
      <c r="AD214" s="21"/>
      <c r="AE214" s="8"/>
      <c r="AF214" s="52"/>
      <c r="AG214" s="52"/>
      <c r="AH214" s="51"/>
      <c r="AI214" s="6"/>
      <c r="AJ214" s="6"/>
      <c r="AK214" s="6"/>
      <c r="AL214" s="6"/>
      <c r="AM214" s="6"/>
      <c r="AN214" s="6"/>
      <c r="AO214" s="6"/>
      <c r="AP214" s="6"/>
    </row>
    <row r="215" spans="22:42" x14ac:dyDescent="0.45">
      <c r="V215" s="70"/>
      <c r="W215" s="21"/>
      <c r="X215" s="8"/>
      <c r="Y215" s="8"/>
      <c r="Z215" s="21"/>
      <c r="AA215" s="8"/>
      <c r="AB215" s="52"/>
      <c r="AC215" s="8"/>
      <c r="AD215" s="21"/>
      <c r="AE215" s="8"/>
      <c r="AF215" s="52"/>
      <c r="AG215" s="52"/>
      <c r="AH215" s="51"/>
      <c r="AI215" s="6"/>
      <c r="AJ215" s="6"/>
      <c r="AK215" s="6"/>
      <c r="AL215" s="6"/>
      <c r="AM215" s="6"/>
      <c r="AN215" s="6"/>
      <c r="AO215" s="6"/>
      <c r="AP215" s="6"/>
    </row>
    <row r="216" spans="22:42" x14ac:dyDescent="0.45">
      <c r="V216" s="70"/>
      <c r="W216" s="21"/>
      <c r="X216" s="8"/>
      <c r="Y216" s="8"/>
      <c r="Z216" s="21"/>
      <c r="AA216" s="8"/>
      <c r="AB216" s="52"/>
      <c r="AC216" s="8"/>
      <c r="AD216" s="21"/>
      <c r="AE216" s="8"/>
      <c r="AF216" s="52"/>
      <c r="AG216" s="52"/>
      <c r="AH216" s="51"/>
      <c r="AI216" s="6"/>
      <c r="AJ216" s="6"/>
      <c r="AK216" s="6"/>
      <c r="AL216" s="6"/>
      <c r="AM216" s="6"/>
      <c r="AN216" s="6"/>
      <c r="AO216" s="6"/>
      <c r="AP216" s="6"/>
    </row>
    <row r="217" spans="22:42" x14ac:dyDescent="0.45">
      <c r="V217" s="70"/>
      <c r="W217" s="21"/>
      <c r="X217" s="8"/>
      <c r="Y217" s="8"/>
      <c r="Z217" s="21"/>
      <c r="AA217" s="8"/>
      <c r="AB217" s="52"/>
      <c r="AC217" s="8"/>
      <c r="AD217" s="21"/>
      <c r="AE217" s="8"/>
      <c r="AF217" s="52"/>
      <c r="AG217" s="52"/>
      <c r="AH217" s="51"/>
      <c r="AI217" s="6"/>
      <c r="AJ217" s="6"/>
      <c r="AK217" s="6"/>
      <c r="AL217" s="6"/>
      <c r="AM217" s="6"/>
      <c r="AN217" s="6"/>
      <c r="AO217" s="6"/>
      <c r="AP217" s="6"/>
    </row>
    <row r="218" spans="22:42" x14ac:dyDescent="0.45">
      <c r="V218" s="70"/>
      <c r="W218" s="21"/>
      <c r="X218" s="8"/>
      <c r="Y218" s="8"/>
      <c r="Z218" s="21"/>
      <c r="AA218" s="8"/>
      <c r="AB218" s="52"/>
      <c r="AC218" s="8"/>
      <c r="AD218" s="21"/>
      <c r="AE218" s="8"/>
      <c r="AF218" s="52"/>
      <c r="AG218" s="52"/>
      <c r="AH218" s="51"/>
      <c r="AI218" s="6"/>
      <c r="AJ218" s="6"/>
      <c r="AK218" s="6"/>
      <c r="AL218" s="6"/>
      <c r="AM218" s="6"/>
      <c r="AN218" s="6"/>
      <c r="AO218" s="6"/>
      <c r="AP218" s="6"/>
    </row>
    <row r="219" spans="22:42" x14ac:dyDescent="0.45">
      <c r="V219" s="70"/>
      <c r="W219" s="21"/>
      <c r="X219" s="8"/>
      <c r="Y219" s="8"/>
      <c r="Z219" s="21"/>
      <c r="AA219" s="8"/>
      <c r="AB219" s="52"/>
      <c r="AC219" s="8"/>
      <c r="AD219" s="21"/>
      <c r="AE219" s="8"/>
      <c r="AF219" s="52"/>
      <c r="AG219" s="52"/>
      <c r="AH219" s="51"/>
      <c r="AI219" s="6"/>
      <c r="AJ219" s="6"/>
      <c r="AK219" s="6"/>
      <c r="AL219" s="6"/>
      <c r="AM219" s="6"/>
      <c r="AN219" s="6"/>
      <c r="AO219" s="6"/>
      <c r="AP219" s="6"/>
    </row>
    <row r="220" spans="22:42" x14ac:dyDescent="0.45">
      <c r="V220" s="70"/>
      <c r="W220" s="21"/>
      <c r="X220" s="8"/>
      <c r="Y220" s="8"/>
      <c r="Z220" s="21"/>
      <c r="AA220" s="8"/>
      <c r="AB220" s="52"/>
      <c r="AC220" s="8"/>
      <c r="AD220" s="21"/>
      <c r="AE220" s="8"/>
      <c r="AF220" s="52"/>
      <c r="AG220" s="52"/>
      <c r="AH220" s="51"/>
      <c r="AI220" s="6"/>
      <c r="AJ220" s="6"/>
      <c r="AK220" s="6"/>
      <c r="AL220" s="6"/>
      <c r="AM220" s="6"/>
      <c r="AN220" s="6"/>
      <c r="AO220" s="6"/>
      <c r="AP220" s="6"/>
    </row>
    <row r="221" spans="22:42" x14ac:dyDescent="0.45">
      <c r="V221" s="70"/>
      <c r="W221" s="21"/>
      <c r="X221" s="8"/>
      <c r="Y221" s="8"/>
      <c r="Z221" s="21"/>
      <c r="AA221" s="8"/>
      <c r="AB221" s="52"/>
      <c r="AC221" s="8"/>
      <c r="AD221" s="21"/>
      <c r="AE221" s="8"/>
      <c r="AF221" s="52"/>
      <c r="AG221" s="52"/>
      <c r="AH221" s="51"/>
      <c r="AI221" s="6"/>
      <c r="AJ221" s="6"/>
      <c r="AK221" s="6"/>
      <c r="AL221" s="6"/>
      <c r="AM221" s="6"/>
      <c r="AN221" s="6"/>
      <c r="AO221" s="6"/>
      <c r="AP221" s="6"/>
    </row>
    <row r="222" spans="22:42" x14ac:dyDescent="0.45">
      <c r="V222" s="70"/>
      <c r="W222" s="21"/>
      <c r="X222" s="8"/>
      <c r="Y222" s="8"/>
      <c r="Z222" s="21"/>
      <c r="AA222" s="8"/>
      <c r="AB222" s="52"/>
      <c r="AC222" s="8"/>
      <c r="AD222" s="21"/>
      <c r="AE222" s="8"/>
      <c r="AF222" s="52"/>
      <c r="AG222" s="52"/>
      <c r="AH222" s="51"/>
      <c r="AI222" s="6"/>
      <c r="AJ222" s="6"/>
      <c r="AK222" s="6"/>
      <c r="AL222" s="6"/>
      <c r="AM222" s="6"/>
      <c r="AN222" s="6"/>
      <c r="AO222" s="6"/>
      <c r="AP222" s="6"/>
    </row>
    <row r="223" spans="22:42" x14ac:dyDescent="0.45">
      <c r="V223" s="70"/>
      <c r="W223" s="21"/>
      <c r="X223" s="8"/>
      <c r="Y223" s="8"/>
      <c r="Z223" s="21"/>
      <c r="AA223" s="8"/>
      <c r="AB223" s="52"/>
      <c r="AC223" s="8"/>
      <c r="AD223" s="21"/>
      <c r="AE223" s="8"/>
      <c r="AF223" s="52"/>
      <c r="AG223" s="52"/>
      <c r="AH223" s="51"/>
      <c r="AI223" s="6"/>
      <c r="AJ223" s="6"/>
      <c r="AK223" s="6"/>
      <c r="AL223" s="6"/>
      <c r="AM223" s="6"/>
      <c r="AN223" s="6"/>
      <c r="AO223" s="6"/>
      <c r="AP223" s="6"/>
    </row>
    <row r="224" spans="22:42" x14ac:dyDescent="0.45">
      <c r="V224" s="70"/>
      <c r="W224" s="21"/>
      <c r="X224" s="8"/>
      <c r="Y224" s="8"/>
      <c r="Z224" s="21"/>
      <c r="AA224" s="8"/>
      <c r="AB224" s="52"/>
      <c r="AC224" s="8"/>
      <c r="AD224" s="21"/>
      <c r="AE224" s="8"/>
      <c r="AF224" s="52"/>
      <c r="AG224" s="52"/>
      <c r="AH224" s="51"/>
      <c r="AI224" s="6"/>
      <c r="AJ224" s="6"/>
      <c r="AK224" s="6"/>
      <c r="AL224" s="6"/>
      <c r="AM224" s="6"/>
      <c r="AN224" s="6"/>
      <c r="AO224" s="6"/>
      <c r="AP224" s="6"/>
    </row>
    <row r="225" spans="22:42" x14ac:dyDescent="0.45">
      <c r="V225" s="70"/>
      <c r="W225" s="21"/>
      <c r="X225" s="8"/>
      <c r="Y225" s="8"/>
      <c r="Z225" s="21"/>
      <c r="AA225" s="8"/>
      <c r="AB225" s="52"/>
      <c r="AC225" s="8"/>
      <c r="AD225" s="21"/>
      <c r="AE225" s="8"/>
      <c r="AF225" s="52"/>
      <c r="AG225" s="52"/>
      <c r="AH225" s="51"/>
      <c r="AI225" s="6"/>
      <c r="AJ225" s="6"/>
      <c r="AK225" s="6"/>
      <c r="AL225" s="6"/>
      <c r="AM225" s="6"/>
      <c r="AN225" s="6"/>
      <c r="AO225" s="6"/>
      <c r="AP225" s="6"/>
    </row>
    <row r="226" spans="22:42" x14ac:dyDescent="0.45">
      <c r="V226" s="70"/>
      <c r="W226" s="21"/>
      <c r="X226" s="8"/>
      <c r="Y226" s="8"/>
      <c r="Z226" s="21"/>
      <c r="AA226" s="8"/>
      <c r="AB226" s="52"/>
      <c r="AC226" s="8"/>
      <c r="AD226" s="21"/>
      <c r="AE226" s="8"/>
      <c r="AF226" s="52"/>
      <c r="AG226" s="52"/>
      <c r="AH226" s="51"/>
      <c r="AI226" s="6"/>
      <c r="AJ226" s="6"/>
      <c r="AK226" s="6"/>
      <c r="AL226" s="6"/>
      <c r="AM226" s="6"/>
      <c r="AN226" s="6"/>
      <c r="AO226" s="6"/>
      <c r="AP226" s="6"/>
    </row>
    <row r="227" spans="22:42" x14ac:dyDescent="0.45">
      <c r="V227" s="70"/>
      <c r="W227" s="21"/>
      <c r="X227" s="8"/>
      <c r="Y227" s="8"/>
      <c r="Z227" s="21"/>
      <c r="AA227" s="8"/>
      <c r="AB227" s="52"/>
      <c r="AC227" s="8"/>
      <c r="AD227" s="21"/>
      <c r="AE227" s="8"/>
      <c r="AF227" s="52"/>
      <c r="AG227" s="52"/>
      <c r="AH227" s="51"/>
      <c r="AI227" s="6"/>
      <c r="AJ227" s="6"/>
      <c r="AK227" s="6"/>
      <c r="AL227" s="6"/>
      <c r="AM227" s="6"/>
      <c r="AN227" s="6"/>
      <c r="AO227" s="6"/>
      <c r="AP227" s="6"/>
    </row>
    <row r="228" spans="22:42" x14ac:dyDescent="0.45">
      <c r="V228" s="70"/>
      <c r="W228" s="21"/>
      <c r="X228" s="8"/>
      <c r="Y228" s="8"/>
      <c r="Z228" s="21"/>
      <c r="AA228" s="8"/>
      <c r="AB228" s="52"/>
      <c r="AC228" s="8"/>
      <c r="AD228" s="21"/>
      <c r="AE228" s="8"/>
      <c r="AF228" s="52"/>
      <c r="AG228" s="52"/>
      <c r="AH228" s="51"/>
      <c r="AI228" s="6"/>
      <c r="AJ228" s="6"/>
      <c r="AK228" s="6"/>
      <c r="AL228" s="6"/>
      <c r="AM228" s="6"/>
      <c r="AN228" s="6"/>
      <c r="AO228" s="6"/>
      <c r="AP228" s="6"/>
    </row>
    <row r="229" spans="22:42" x14ac:dyDescent="0.45">
      <c r="V229" s="70"/>
      <c r="W229" s="21"/>
      <c r="X229" s="8"/>
      <c r="Y229" s="8"/>
      <c r="Z229" s="21"/>
      <c r="AA229" s="8"/>
      <c r="AB229" s="52"/>
      <c r="AC229" s="8"/>
      <c r="AD229" s="21"/>
      <c r="AE229" s="8"/>
      <c r="AF229" s="52"/>
      <c r="AG229" s="52"/>
      <c r="AH229" s="51"/>
      <c r="AI229" s="6"/>
      <c r="AJ229" s="6"/>
      <c r="AK229" s="6"/>
      <c r="AL229" s="6"/>
      <c r="AM229" s="6"/>
      <c r="AN229" s="6"/>
      <c r="AO229" s="6"/>
      <c r="AP229" s="6"/>
    </row>
    <row r="230" spans="22:42" x14ac:dyDescent="0.45">
      <c r="V230" s="70"/>
      <c r="W230" s="21"/>
      <c r="X230" s="8"/>
      <c r="Y230" s="8"/>
      <c r="Z230" s="21"/>
      <c r="AA230" s="8"/>
      <c r="AB230" s="52"/>
      <c r="AC230" s="8"/>
      <c r="AD230" s="21"/>
      <c r="AE230" s="8"/>
      <c r="AF230" s="52"/>
      <c r="AG230" s="52"/>
      <c r="AH230" s="51"/>
      <c r="AI230" s="6"/>
      <c r="AJ230" s="6"/>
      <c r="AK230" s="6"/>
      <c r="AL230" s="6"/>
      <c r="AM230" s="6"/>
      <c r="AN230" s="6"/>
      <c r="AO230" s="6"/>
      <c r="AP230" s="6"/>
    </row>
    <row r="231" spans="22:42" x14ac:dyDescent="0.45">
      <c r="V231" s="70"/>
      <c r="W231" s="21"/>
      <c r="X231" s="8"/>
      <c r="Y231" s="8"/>
      <c r="Z231" s="21"/>
      <c r="AA231" s="8"/>
      <c r="AB231" s="52"/>
      <c r="AC231" s="8"/>
      <c r="AD231" s="21"/>
      <c r="AE231" s="8"/>
      <c r="AF231" s="52"/>
      <c r="AG231" s="52"/>
      <c r="AH231" s="51"/>
      <c r="AI231" s="6"/>
      <c r="AJ231" s="6"/>
      <c r="AK231" s="6"/>
      <c r="AL231" s="6"/>
      <c r="AM231" s="6"/>
      <c r="AN231" s="6"/>
      <c r="AO231" s="6"/>
      <c r="AP231" s="6"/>
    </row>
    <row r="232" spans="22:42" x14ac:dyDescent="0.45">
      <c r="V232" s="70"/>
      <c r="W232" s="21"/>
      <c r="X232" s="8"/>
      <c r="Y232" s="8"/>
      <c r="Z232" s="21"/>
      <c r="AA232" s="8"/>
      <c r="AB232" s="52"/>
      <c r="AC232" s="8"/>
      <c r="AD232" s="21"/>
      <c r="AE232" s="8"/>
      <c r="AF232" s="52"/>
      <c r="AG232" s="52"/>
      <c r="AH232" s="51"/>
      <c r="AI232" s="6"/>
      <c r="AJ232" s="6"/>
      <c r="AK232" s="6"/>
      <c r="AL232" s="6"/>
      <c r="AM232" s="6"/>
      <c r="AN232" s="6"/>
      <c r="AO232" s="6"/>
      <c r="AP232" s="6"/>
    </row>
    <row r="233" spans="22:42" x14ac:dyDescent="0.45">
      <c r="V233" s="70"/>
      <c r="W233" s="21"/>
      <c r="X233" s="8"/>
      <c r="Y233" s="8"/>
      <c r="Z233" s="21"/>
      <c r="AA233" s="8"/>
      <c r="AB233" s="52"/>
      <c r="AC233" s="8"/>
      <c r="AD233" s="21"/>
      <c r="AE233" s="8"/>
      <c r="AF233" s="52"/>
      <c r="AG233" s="52"/>
      <c r="AH233" s="51"/>
      <c r="AI233" s="6"/>
      <c r="AJ233" s="6"/>
      <c r="AK233" s="6"/>
      <c r="AL233" s="6"/>
      <c r="AM233" s="6"/>
      <c r="AN233" s="6"/>
      <c r="AO233" s="6"/>
      <c r="AP233" s="6"/>
    </row>
    <row r="234" spans="22:42" x14ac:dyDescent="0.45">
      <c r="V234" s="70"/>
      <c r="W234" s="21"/>
      <c r="X234" s="8"/>
      <c r="Y234" s="8"/>
      <c r="Z234" s="21"/>
      <c r="AA234" s="8"/>
      <c r="AB234" s="52"/>
      <c r="AC234" s="8"/>
      <c r="AD234" s="21"/>
      <c r="AE234" s="8"/>
      <c r="AF234" s="52"/>
      <c r="AG234" s="52"/>
      <c r="AH234" s="51"/>
      <c r="AI234" s="6"/>
      <c r="AJ234" s="6"/>
      <c r="AK234" s="6"/>
      <c r="AL234" s="6"/>
      <c r="AM234" s="6"/>
      <c r="AN234" s="6"/>
      <c r="AO234" s="6"/>
      <c r="AP234" s="6"/>
    </row>
    <row r="235" spans="22:42" x14ac:dyDescent="0.45">
      <c r="V235" s="70"/>
      <c r="W235" s="21"/>
      <c r="X235" s="8"/>
      <c r="Y235" s="8"/>
      <c r="Z235" s="21"/>
      <c r="AA235" s="8"/>
      <c r="AB235" s="52"/>
      <c r="AC235" s="8"/>
      <c r="AD235" s="21"/>
      <c r="AE235" s="8"/>
      <c r="AF235" s="52"/>
      <c r="AG235" s="52"/>
      <c r="AH235" s="51"/>
      <c r="AI235" s="6"/>
      <c r="AJ235" s="6"/>
      <c r="AK235" s="6"/>
      <c r="AL235" s="6"/>
      <c r="AM235" s="6"/>
      <c r="AN235" s="6"/>
      <c r="AO235" s="6"/>
      <c r="AP235" s="6"/>
    </row>
    <row r="236" spans="22:42" x14ac:dyDescent="0.45">
      <c r="V236" s="70"/>
      <c r="W236" s="21"/>
      <c r="X236" s="8"/>
      <c r="Y236" s="8"/>
      <c r="Z236" s="21"/>
      <c r="AA236" s="8"/>
      <c r="AB236" s="52"/>
      <c r="AC236" s="8"/>
      <c r="AD236" s="21"/>
      <c r="AE236" s="8"/>
      <c r="AF236" s="52"/>
      <c r="AG236" s="52"/>
      <c r="AH236" s="51"/>
      <c r="AI236" s="6"/>
      <c r="AJ236" s="6"/>
      <c r="AK236" s="6"/>
      <c r="AL236" s="6"/>
      <c r="AM236" s="6"/>
      <c r="AN236" s="6"/>
      <c r="AO236" s="6"/>
      <c r="AP236" s="6"/>
    </row>
    <row r="237" spans="22:42" x14ac:dyDescent="0.45">
      <c r="V237" s="70"/>
      <c r="W237" s="21"/>
      <c r="X237" s="8"/>
      <c r="Y237" s="8"/>
      <c r="Z237" s="21"/>
      <c r="AA237" s="8"/>
      <c r="AB237" s="52"/>
      <c r="AC237" s="8"/>
      <c r="AD237" s="21"/>
      <c r="AE237" s="8"/>
      <c r="AF237" s="52"/>
      <c r="AG237" s="52"/>
      <c r="AH237" s="51"/>
      <c r="AI237" s="6"/>
      <c r="AJ237" s="6"/>
      <c r="AK237" s="6"/>
      <c r="AL237" s="6"/>
      <c r="AM237" s="6"/>
      <c r="AN237" s="6"/>
      <c r="AO237" s="6"/>
      <c r="AP237" s="6"/>
    </row>
    <row r="238" spans="22:42" x14ac:dyDescent="0.45">
      <c r="V238" s="70"/>
      <c r="W238" s="21"/>
      <c r="X238" s="8"/>
      <c r="Y238" s="8"/>
      <c r="Z238" s="21"/>
      <c r="AA238" s="8"/>
      <c r="AB238" s="52"/>
      <c r="AC238" s="8"/>
      <c r="AD238" s="21"/>
      <c r="AE238" s="8"/>
      <c r="AF238" s="52"/>
      <c r="AG238" s="52"/>
      <c r="AH238" s="51"/>
      <c r="AI238" s="6"/>
      <c r="AJ238" s="6"/>
      <c r="AK238" s="6"/>
      <c r="AL238" s="6"/>
      <c r="AM238" s="6"/>
      <c r="AN238" s="6"/>
      <c r="AO238" s="6"/>
      <c r="AP238" s="6"/>
    </row>
    <row r="239" spans="22:42" x14ac:dyDescent="0.45">
      <c r="V239" s="70"/>
      <c r="W239" s="21"/>
      <c r="X239" s="8"/>
      <c r="Y239" s="8"/>
      <c r="Z239" s="21"/>
      <c r="AA239" s="8"/>
      <c r="AB239" s="52"/>
      <c r="AC239" s="8"/>
      <c r="AD239" s="21"/>
      <c r="AE239" s="8"/>
      <c r="AF239" s="52"/>
      <c r="AG239" s="52"/>
      <c r="AH239" s="51"/>
      <c r="AI239" s="6"/>
      <c r="AJ239" s="6"/>
      <c r="AK239" s="6"/>
      <c r="AL239" s="6"/>
      <c r="AM239" s="6"/>
      <c r="AN239" s="6"/>
      <c r="AO239" s="6"/>
      <c r="AP239" s="6"/>
    </row>
    <row r="240" spans="22:42" x14ac:dyDescent="0.45">
      <c r="V240" s="70"/>
      <c r="W240" s="21"/>
      <c r="X240" s="8"/>
      <c r="Y240" s="8"/>
      <c r="Z240" s="21"/>
      <c r="AA240" s="8"/>
      <c r="AB240" s="52"/>
      <c r="AC240" s="8"/>
      <c r="AD240" s="21"/>
      <c r="AE240" s="8"/>
      <c r="AF240" s="52"/>
      <c r="AG240" s="52"/>
      <c r="AH240" s="51"/>
      <c r="AI240" s="6"/>
      <c r="AJ240" s="6"/>
      <c r="AK240" s="6"/>
      <c r="AL240" s="6"/>
      <c r="AM240" s="6"/>
      <c r="AN240" s="6"/>
      <c r="AO240" s="6"/>
      <c r="AP240" s="6"/>
    </row>
    <row r="241" spans="22:42" x14ac:dyDescent="0.45">
      <c r="V241" s="70"/>
      <c r="W241" s="21"/>
      <c r="X241" s="8"/>
      <c r="Y241" s="8"/>
      <c r="Z241" s="21"/>
      <c r="AA241" s="8"/>
      <c r="AB241" s="52"/>
      <c r="AC241" s="8"/>
      <c r="AD241" s="21"/>
      <c r="AE241" s="8"/>
      <c r="AF241" s="52"/>
      <c r="AG241" s="52"/>
      <c r="AH241" s="51"/>
      <c r="AI241" s="6"/>
      <c r="AJ241" s="6"/>
      <c r="AK241" s="6"/>
      <c r="AL241" s="6"/>
      <c r="AM241" s="6"/>
      <c r="AN241" s="6"/>
      <c r="AO241" s="6"/>
      <c r="AP241" s="6"/>
    </row>
    <row r="242" spans="22:42" x14ac:dyDescent="0.45">
      <c r="V242" s="70"/>
      <c r="W242" s="21"/>
      <c r="X242" s="8"/>
      <c r="Y242" s="8"/>
      <c r="Z242" s="21"/>
      <c r="AA242" s="8"/>
      <c r="AB242" s="52"/>
      <c r="AC242" s="8"/>
      <c r="AD242" s="21"/>
      <c r="AE242" s="8"/>
      <c r="AF242" s="52"/>
      <c r="AG242" s="52"/>
      <c r="AH242" s="51"/>
      <c r="AI242" s="6"/>
      <c r="AJ242" s="6"/>
      <c r="AK242" s="6"/>
      <c r="AL242" s="6"/>
      <c r="AM242" s="6"/>
      <c r="AN242" s="6"/>
      <c r="AO242" s="6"/>
      <c r="AP242" s="6"/>
    </row>
    <row r="243" spans="22:42" x14ac:dyDescent="0.45">
      <c r="V243" s="70"/>
      <c r="W243" s="21"/>
      <c r="X243" s="8"/>
      <c r="Y243" s="8"/>
      <c r="Z243" s="21"/>
      <c r="AA243" s="8"/>
      <c r="AB243" s="52"/>
      <c r="AC243" s="8"/>
      <c r="AD243" s="21"/>
      <c r="AE243" s="8"/>
      <c r="AF243" s="52"/>
      <c r="AG243" s="52"/>
      <c r="AH243" s="51"/>
      <c r="AI243" s="6"/>
      <c r="AJ243" s="6"/>
      <c r="AK243" s="6"/>
      <c r="AL243" s="6"/>
      <c r="AM243" s="6"/>
      <c r="AN243" s="6"/>
      <c r="AO243" s="6"/>
      <c r="AP243" s="6"/>
    </row>
    <row r="244" spans="22:42" x14ac:dyDescent="0.45">
      <c r="V244" s="70"/>
      <c r="W244" s="21"/>
      <c r="X244" s="8"/>
      <c r="Y244" s="8"/>
      <c r="Z244" s="21"/>
      <c r="AA244" s="8"/>
      <c r="AB244" s="52"/>
      <c r="AC244" s="8"/>
      <c r="AD244" s="21"/>
      <c r="AE244" s="8"/>
      <c r="AF244" s="52"/>
      <c r="AG244" s="52"/>
      <c r="AH244" s="51"/>
      <c r="AI244" s="6"/>
      <c r="AJ244" s="6"/>
      <c r="AK244" s="6"/>
      <c r="AL244" s="6"/>
      <c r="AM244" s="6"/>
      <c r="AN244" s="6"/>
      <c r="AO244" s="6"/>
      <c r="AP244" s="6"/>
    </row>
    <row r="245" spans="22:42" x14ac:dyDescent="0.45">
      <c r="V245" s="70"/>
      <c r="W245" s="21"/>
      <c r="X245" s="8"/>
      <c r="Y245" s="8"/>
      <c r="Z245" s="21"/>
      <c r="AA245" s="8"/>
      <c r="AB245" s="52"/>
      <c r="AC245" s="8"/>
      <c r="AD245" s="21"/>
      <c r="AE245" s="8"/>
      <c r="AF245" s="52"/>
      <c r="AG245" s="52"/>
      <c r="AH245" s="51"/>
      <c r="AI245" s="6"/>
      <c r="AJ245" s="6"/>
      <c r="AK245" s="6"/>
      <c r="AL245" s="6"/>
      <c r="AM245" s="6"/>
      <c r="AN245" s="6"/>
      <c r="AO245" s="6"/>
      <c r="AP245" s="6"/>
    </row>
    <row r="246" spans="22:42" x14ac:dyDescent="0.45">
      <c r="V246" s="70"/>
      <c r="W246" s="21"/>
      <c r="X246" s="8"/>
      <c r="Y246" s="8"/>
      <c r="Z246" s="21"/>
      <c r="AA246" s="8"/>
      <c r="AB246" s="52"/>
      <c r="AC246" s="8"/>
      <c r="AD246" s="21"/>
      <c r="AE246" s="8"/>
      <c r="AF246" s="52"/>
      <c r="AG246" s="52"/>
      <c r="AH246" s="51"/>
      <c r="AI246" s="6"/>
      <c r="AJ246" s="6"/>
      <c r="AK246" s="6"/>
      <c r="AL246" s="6"/>
      <c r="AM246" s="6"/>
      <c r="AN246" s="6"/>
      <c r="AO246" s="6"/>
      <c r="AP246" s="6"/>
    </row>
    <row r="247" spans="22:42" x14ac:dyDescent="0.45">
      <c r="V247" s="70"/>
      <c r="W247" s="21"/>
      <c r="X247" s="8"/>
      <c r="Y247" s="8"/>
      <c r="Z247" s="21"/>
      <c r="AA247" s="8"/>
      <c r="AB247" s="52"/>
      <c r="AC247" s="8"/>
      <c r="AD247" s="21"/>
      <c r="AE247" s="8"/>
      <c r="AF247" s="52"/>
      <c r="AG247" s="52"/>
      <c r="AH247" s="51"/>
      <c r="AI247" s="6"/>
      <c r="AJ247" s="6"/>
      <c r="AK247" s="6"/>
      <c r="AL247" s="6"/>
      <c r="AM247" s="6"/>
      <c r="AN247" s="6"/>
      <c r="AO247" s="6"/>
      <c r="AP247" s="6"/>
    </row>
    <row r="248" spans="22:42" x14ac:dyDescent="0.45">
      <c r="V248" s="70"/>
      <c r="W248" s="21"/>
      <c r="X248" s="8"/>
      <c r="Y248" s="8"/>
      <c r="Z248" s="21"/>
      <c r="AA248" s="8"/>
      <c r="AB248" s="52"/>
      <c r="AC248" s="8"/>
      <c r="AD248" s="21"/>
      <c r="AE248" s="8"/>
      <c r="AF248" s="52"/>
      <c r="AG248" s="52"/>
      <c r="AH248" s="51"/>
      <c r="AI248" s="6"/>
      <c r="AJ248" s="6"/>
      <c r="AK248" s="6"/>
      <c r="AL248" s="6"/>
      <c r="AM248" s="6"/>
      <c r="AN248" s="6"/>
      <c r="AO248" s="6"/>
      <c r="AP248" s="6"/>
    </row>
    <row r="249" spans="22:42" x14ac:dyDescent="0.45">
      <c r="V249" s="70"/>
      <c r="W249" s="21"/>
      <c r="X249" s="8"/>
      <c r="Y249" s="8"/>
      <c r="Z249" s="21"/>
      <c r="AA249" s="8"/>
      <c r="AB249" s="52"/>
      <c r="AC249" s="8"/>
      <c r="AD249" s="21"/>
      <c r="AE249" s="8"/>
      <c r="AF249" s="52"/>
      <c r="AG249" s="52"/>
      <c r="AH249" s="51"/>
      <c r="AI249" s="6"/>
      <c r="AJ249" s="6"/>
      <c r="AK249" s="6"/>
      <c r="AL249" s="6"/>
      <c r="AM249" s="6"/>
      <c r="AN249" s="6"/>
      <c r="AO249" s="6"/>
      <c r="AP249" s="6"/>
    </row>
    <row r="250" spans="22:42" x14ac:dyDescent="0.45">
      <c r="V250" s="70"/>
      <c r="W250" s="21"/>
      <c r="X250" s="8"/>
      <c r="Y250" s="8"/>
      <c r="Z250" s="21"/>
      <c r="AA250" s="8"/>
      <c r="AB250" s="52"/>
      <c r="AC250" s="8"/>
      <c r="AD250" s="21"/>
      <c r="AE250" s="8"/>
      <c r="AF250" s="52"/>
      <c r="AG250" s="52"/>
      <c r="AH250" s="51"/>
      <c r="AI250" s="6"/>
      <c r="AJ250" s="6"/>
      <c r="AK250" s="6"/>
      <c r="AL250" s="6"/>
      <c r="AM250" s="6"/>
      <c r="AN250" s="6"/>
      <c r="AO250" s="6"/>
      <c r="AP250" s="6"/>
    </row>
    <row r="251" spans="22:42" x14ac:dyDescent="0.45">
      <c r="V251" s="70"/>
      <c r="W251" s="21"/>
      <c r="X251" s="8"/>
      <c r="Y251" s="8"/>
      <c r="Z251" s="21"/>
      <c r="AA251" s="8"/>
      <c r="AB251" s="52"/>
      <c r="AC251" s="8"/>
      <c r="AD251" s="21"/>
      <c r="AE251" s="8"/>
      <c r="AF251" s="52"/>
      <c r="AG251" s="52"/>
      <c r="AH251" s="51"/>
      <c r="AI251" s="6"/>
      <c r="AJ251" s="6"/>
      <c r="AK251" s="6"/>
      <c r="AL251" s="6"/>
      <c r="AM251" s="6"/>
      <c r="AN251" s="6"/>
      <c r="AO251" s="6"/>
      <c r="AP251" s="6"/>
    </row>
    <row r="252" spans="22:42" x14ac:dyDescent="0.45">
      <c r="V252" s="70"/>
      <c r="W252" s="21"/>
      <c r="X252" s="8"/>
      <c r="Y252" s="8"/>
      <c r="Z252" s="21"/>
      <c r="AA252" s="8"/>
      <c r="AB252" s="52"/>
      <c r="AC252" s="8"/>
      <c r="AD252" s="21"/>
      <c r="AE252" s="8"/>
      <c r="AF252" s="52"/>
      <c r="AG252" s="52"/>
      <c r="AH252" s="51"/>
      <c r="AI252" s="6"/>
      <c r="AJ252" s="6"/>
      <c r="AK252" s="6"/>
      <c r="AL252" s="6"/>
      <c r="AM252" s="6"/>
      <c r="AN252" s="6"/>
      <c r="AO252" s="6"/>
      <c r="AP252" s="6"/>
    </row>
    <row r="253" spans="22:42" x14ac:dyDescent="0.45">
      <c r="V253" s="70"/>
      <c r="W253" s="21"/>
      <c r="X253" s="8"/>
      <c r="Y253" s="8"/>
      <c r="Z253" s="21"/>
      <c r="AA253" s="8"/>
      <c r="AB253" s="52"/>
      <c r="AC253" s="8"/>
      <c r="AD253" s="21"/>
      <c r="AE253" s="8"/>
      <c r="AF253" s="52"/>
      <c r="AG253" s="52"/>
      <c r="AH253" s="51"/>
      <c r="AI253" s="6"/>
      <c r="AJ253" s="6"/>
      <c r="AK253" s="6"/>
      <c r="AL253" s="6"/>
      <c r="AM253" s="6"/>
      <c r="AN253" s="6"/>
      <c r="AO253" s="6"/>
      <c r="AP253" s="6"/>
    </row>
    <row r="254" spans="22:42" x14ac:dyDescent="0.45">
      <c r="V254" s="70"/>
      <c r="W254" s="21"/>
      <c r="X254" s="8"/>
      <c r="Y254" s="8"/>
      <c r="Z254" s="21"/>
      <c r="AA254" s="8"/>
      <c r="AB254" s="52"/>
      <c r="AC254" s="8"/>
      <c r="AD254" s="21"/>
      <c r="AE254" s="8"/>
      <c r="AF254" s="52"/>
      <c r="AG254" s="52"/>
      <c r="AH254" s="51"/>
      <c r="AI254" s="6"/>
      <c r="AJ254" s="6"/>
      <c r="AK254" s="6"/>
      <c r="AL254" s="6"/>
      <c r="AM254" s="6"/>
      <c r="AN254" s="6"/>
      <c r="AO254" s="6"/>
      <c r="AP254" s="6"/>
    </row>
    <row r="255" spans="22:42" x14ac:dyDescent="0.45">
      <c r="V255" s="70"/>
      <c r="W255" s="21"/>
      <c r="X255" s="8"/>
      <c r="Y255" s="8"/>
      <c r="Z255" s="21"/>
      <c r="AA255" s="8"/>
      <c r="AB255" s="52"/>
      <c r="AC255" s="8"/>
      <c r="AD255" s="21"/>
      <c r="AE255" s="8"/>
      <c r="AF255" s="52"/>
      <c r="AG255" s="52"/>
      <c r="AH255" s="51"/>
      <c r="AI255" s="6"/>
      <c r="AJ255" s="6"/>
      <c r="AK255" s="6"/>
      <c r="AL255" s="6"/>
      <c r="AM255" s="6"/>
      <c r="AN255" s="6"/>
      <c r="AO255" s="6"/>
      <c r="AP255" s="6"/>
    </row>
    <row r="256" spans="22:42" x14ac:dyDescent="0.45">
      <c r="V256" s="70"/>
      <c r="W256" s="21"/>
      <c r="X256" s="8"/>
      <c r="Y256" s="8"/>
      <c r="Z256" s="21"/>
      <c r="AA256" s="8"/>
      <c r="AB256" s="52"/>
      <c r="AC256" s="8"/>
      <c r="AD256" s="21"/>
      <c r="AE256" s="8"/>
      <c r="AF256" s="52"/>
      <c r="AG256" s="52"/>
      <c r="AH256" s="51"/>
      <c r="AI256" s="6"/>
      <c r="AJ256" s="6"/>
      <c r="AK256" s="6"/>
      <c r="AL256" s="6"/>
      <c r="AM256" s="6"/>
      <c r="AN256" s="6"/>
      <c r="AO256" s="6"/>
      <c r="AP256" s="6"/>
    </row>
    <row r="257" spans="22:42" x14ac:dyDescent="0.45">
      <c r="V257" s="70"/>
      <c r="W257" s="21"/>
      <c r="X257" s="8"/>
      <c r="Y257" s="8"/>
      <c r="Z257" s="21"/>
      <c r="AA257" s="8"/>
      <c r="AB257" s="52"/>
      <c r="AC257" s="8"/>
      <c r="AD257" s="21"/>
      <c r="AE257" s="8"/>
      <c r="AF257" s="52"/>
      <c r="AG257" s="52"/>
      <c r="AH257" s="51"/>
      <c r="AI257" s="6"/>
      <c r="AJ257" s="6"/>
      <c r="AK257" s="6"/>
      <c r="AL257" s="6"/>
      <c r="AM257" s="6"/>
      <c r="AN257" s="6"/>
      <c r="AO257" s="6"/>
      <c r="AP257" s="6"/>
    </row>
    <row r="258" spans="22:42" x14ac:dyDescent="0.45">
      <c r="V258" s="70"/>
      <c r="W258" s="21"/>
      <c r="X258" s="8"/>
      <c r="Y258" s="8"/>
      <c r="Z258" s="21"/>
      <c r="AA258" s="8"/>
      <c r="AB258" s="52"/>
      <c r="AC258" s="8"/>
      <c r="AD258" s="21"/>
      <c r="AE258" s="8"/>
      <c r="AF258" s="52"/>
      <c r="AG258" s="52"/>
      <c r="AH258" s="51"/>
      <c r="AI258" s="6"/>
      <c r="AJ258" s="6"/>
      <c r="AK258" s="6"/>
      <c r="AL258" s="6"/>
      <c r="AM258" s="6"/>
      <c r="AN258" s="6"/>
      <c r="AO258" s="6"/>
      <c r="AP258" s="6"/>
    </row>
    <row r="259" spans="22:42" x14ac:dyDescent="0.45">
      <c r="V259" s="70"/>
      <c r="W259" s="21"/>
      <c r="X259" s="8"/>
      <c r="Y259" s="8"/>
      <c r="Z259" s="21"/>
      <c r="AA259" s="8"/>
      <c r="AB259" s="52"/>
      <c r="AC259" s="8"/>
      <c r="AD259" s="21"/>
      <c r="AE259" s="8"/>
      <c r="AF259" s="52"/>
      <c r="AG259" s="52"/>
      <c r="AH259" s="51"/>
      <c r="AI259" s="6"/>
      <c r="AJ259" s="6"/>
      <c r="AK259" s="6"/>
      <c r="AL259" s="6"/>
      <c r="AM259" s="6"/>
      <c r="AN259" s="6"/>
      <c r="AO259" s="6"/>
      <c r="AP259" s="6"/>
    </row>
    <row r="260" spans="22:42" x14ac:dyDescent="0.45">
      <c r="V260" s="70"/>
      <c r="W260" s="21"/>
      <c r="X260" s="8"/>
      <c r="Y260" s="8"/>
      <c r="Z260" s="21"/>
      <c r="AA260" s="8"/>
      <c r="AB260" s="52"/>
      <c r="AC260" s="8"/>
      <c r="AD260" s="21"/>
      <c r="AE260" s="8"/>
      <c r="AF260" s="52"/>
      <c r="AG260" s="52"/>
      <c r="AH260" s="51"/>
      <c r="AI260" s="6"/>
      <c r="AJ260" s="6"/>
      <c r="AK260" s="6"/>
      <c r="AL260" s="6"/>
      <c r="AM260" s="6"/>
      <c r="AN260" s="6"/>
      <c r="AO260" s="6"/>
      <c r="AP260" s="6"/>
    </row>
    <row r="261" spans="22:42" x14ac:dyDescent="0.45">
      <c r="V261" s="70"/>
      <c r="W261" s="21"/>
      <c r="X261" s="8"/>
      <c r="Y261" s="8"/>
      <c r="Z261" s="21"/>
      <c r="AA261" s="8"/>
      <c r="AB261" s="52"/>
      <c r="AC261" s="8"/>
      <c r="AD261" s="21"/>
      <c r="AE261" s="8"/>
      <c r="AF261" s="52"/>
      <c r="AG261" s="52"/>
      <c r="AH261" s="51"/>
      <c r="AI261" s="6"/>
      <c r="AJ261" s="6"/>
      <c r="AK261" s="6"/>
      <c r="AL261" s="6"/>
      <c r="AM261" s="6"/>
      <c r="AN261" s="6"/>
      <c r="AO261" s="6"/>
      <c r="AP261" s="6"/>
    </row>
    <row r="262" spans="22:42" x14ac:dyDescent="0.45">
      <c r="V262" s="70"/>
      <c r="W262" s="21"/>
      <c r="X262" s="8"/>
      <c r="Y262" s="8"/>
      <c r="Z262" s="21"/>
      <c r="AA262" s="8"/>
      <c r="AB262" s="52"/>
      <c r="AC262" s="8"/>
      <c r="AD262" s="21"/>
      <c r="AE262" s="8"/>
      <c r="AF262" s="52"/>
      <c r="AG262" s="52"/>
      <c r="AH262" s="51"/>
      <c r="AI262" s="6"/>
      <c r="AJ262" s="6"/>
      <c r="AK262" s="6"/>
      <c r="AL262" s="6"/>
      <c r="AM262" s="6"/>
      <c r="AN262" s="6"/>
      <c r="AO262" s="6"/>
      <c r="AP262" s="6"/>
    </row>
    <row r="263" spans="22:42" x14ac:dyDescent="0.45">
      <c r="V263" s="70"/>
      <c r="W263" s="21"/>
      <c r="X263" s="8"/>
      <c r="Y263" s="8"/>
      <c r="Z263" s="21"/>
      <c r="AA263" s="8"/>
      <c r="AB263" s="52"/>
      <c r="AC263" s="8"/>
      <c r="AD263" s="21"/>
      <c r="AE263" s="8"/>
      <c r="AF263" s="52"/>
      <c r="AG263" s="52"/>
      <c r="AH263" s="51"/>
      <c r="AI263" s="6"/>
      <c r="AJ263" s="6"/>
      <c r="AK263" s="6"/>
      <c r="AL263" s="6"/>
      <c r="AM263" s="6"/>
      <c r="AN263" s="6"/>
      <c r="AO263" s="6"/>
      <c r="AP263" s="6"/>
    </row>
    <row r="264" spans="22:42" x14ac:dyDescent="0.45">
      <c r="V264" s="70"/>
      <c r="W264" s="21"/>
      <c r="X264" s="8"/>
      <c r="Y264" s="8"/>
      <c r="Z264" s="21"/>
      <c r="AA264" s="8"/>
      <c r="AB264" s="52"/>
      <c r="AC264" s="8"/>
      <c r="AD264" s="21"/>
      <c r="AE264" s="8"/>
      <c r="AF264" s="52"/>
      <c r="AG264" s="52"/>
      <c r="AH264" s="51"/>
      <c r="AI264" s="6"/>
      <c r="AJ264" s="6"/>
      <c r="AK264" s="6"/>
      <c r="AL264" s="6"/>
      <c r="AM264" s="6"/>
      <c r="AN264" s="6"/>
      <c r="AO264" s="6"/>
      <c r="AP264" s="6"/>
    </row>
    <row r="265" spans="22:42" x14ac:dyDescent="0.45">
      <c r="V265" s="70"/>
      <c r="W265" s="21"/>
      <c r="X265" s="8"/>
      <c r="Y265" s="8"/>
      <c r="Z265" s="21"/>
      <c r="AA265" s="8"/>
      <c r="AB265" s="52"/>
      <c r="AC265" s="8"/>
      <c r="AD265" s="21"/>
      <c r="AE265" s="8"/>
      <c r="AF265" s="52"/>
      <c r="AG265" s="52"/>
      <c r="AH265" s="51"/>
      <c r="AI265" s="6"/>
      <c r="AJ265" s="6"/>
      <c r="AK265" s="6"/>
      <c r="AL265" s="6"/>
      <c r="AM265" s="6"/>
      <c r="AN265" s="6"/>
      <c r="AO265" s="6"/>
      <c r="AP265" s="6"/>
    </row>
    <row r="266" spans="22:42" x14ac:dyDescent="0.45">
      <c r="V266" s="70"/>
      <c r="W266" s="21"/>
      <c r="X266" s="8"/>
      <c r="Y266" s="8"/>
      <c r="Z266" s="21"/>
      <c r="AA266" s="8"/>
      <c r="AB266" s="52"/>
      <c r="AC266" s="8"/>
      <c r="AD266" s="21"/>
      <c r="AE266" s="8"/>
      <c r="AF266" s="52"/>
      <c r="AG266" s="52"/>
      <c r="AH266" s="51"/>
      <c r="AI266" s="6"/>
      <c r="AJ266" s="6"/>
      <c r="AK266" s="6"/>
      <c r="AL266" s="6"/>
      <c r="AM266" s="6"/>
      <c r="AN266" s="6"/>
      <c r="AO266" s="6"/>
      <c r="AP266" s="6"/>
    </row>
    <row r="267" spans="22:42" x14ac:dyDescent="0.45">
      <c r="V267" s="70"/>
      <c r="W267" s="21"/>
      <c r="X267" s="8"/>
      <c r="Y267" s="8"/>
      <c r="Z267" s="21"/>
      <c r="AA267" s="8"/>
      <c r="AB267" s="52"/>
      <c r="AC267" s="8"/>
      <c r="AD267" s="21"/>
      <c r="AE267" s="8"/>
      <c r="AF267" s="52"/>
      <c r="AG267" s="52"/>
      <c r="AH267" s="51"/>
      <c r="AI267" s="6"/>
      <c r="AJ267" s="6"/>
      <c r="AK267" s="6"/>
      <c r="AL267" s="6"/>
      <c r="AM267" s="6"/>
      <c r="AN267" s="6"/>
      <c r="AO267" s="6"/>
      <c r="AP267" s="6"/>
    </row>
    <row r="268" spans="22:42" x14ac:dyDescent="0.45">
      <c r="V268" s="70"/>
      <c r="W268" s="21"/>
      <c r="X268" s="8"/>
      <c r="Y268" s="8"/>
      <c r="Z268" s="21"/>
      <c r="AA268" s="8"/>
      <c r="AB268" s="52"/>
      <c r="AC268" s="8"/>
      <c r="AD268" s="21"/>
      <c r="AE268" s="8"/>
      <c r="AF268" s="52"/>
      <c r="AG268" s="52"/>
      <c r="AH268" s="51"/>
      <c r="AI268" s="6"/>
      <c r="AJ268" s="6"/>
      <c r="AK268" s="6"/>
      <c r="AL268" s="6"/>
      <c r="AM268" s="6"/>
      <c r="AN268" s="6"/>
      <c r="AO268" s="6"/>
      <c r="AP268" s="6"/>
    </row>
    <row r="269" spans="22:42" x14ac:dyDescent="0.45">
      <c r="V269" s="70"/>
      <c r="W269" s="21"/>
      <c r="X269" s="8"/>
      <c r="Y269" s="8"/>
      <c r="Z269" s="21"/>
      <c r="AA269" s="8"/>
      <c r="AB269" s="52"/>
      <c r="AC269" s="8"/>
      <c r="AD269" s="21"/>
      <c r="AE269" s="8"/>
      <c r="AF269" s="52"/>
      <c r="AG269" s="52"/>
      <c r="AH269" s="51"/>
      <c r="AI269" s="6"/>
      <c r="AJ269" s="6"/>
      <c r="AK269" s="6"/>
      <c r="AL269" s="6"/>
      <c r="AM269" s="6"/>
      <c r="AN269" s="6"/>
      <c r="AO269" s="6"/>
      <c r="AP269" s="6"/>
    </row>
    <row r="270" spans="22:42" x14ac:dyDescent="0.45">
      <c r="V270" s="70"/>
      <c r="W270" s="21"/>
      <c r="X270" s="8"/>
      <c r="Y270" s="8"/>
      <c r="Z270" s="21"/>
      <c r="AA270" s="8"/>
      <c r="AB270" s="52"/>
      <c r="AC270" s="8"/>
      <c r="AD270" s="21"/>
      <c r="AE270" s="8"/>
      <c r="AF270" s="52"/>
      <c r="AG270" s="52"/>
      <c r="AH270" s="51"/>
      <c r="AI270" s="6"/>
      <c r="AJ270" s="6"/>
      <c r="AK270" s="6"/>
      <c r="AL270" s="6"/>
      <c r="AM270" s="6"/>
      <c r="AN270" s="6"/>
      <c r="AO270" s="6"/>
      <c r="AP270" s="6"/>
    </row>
    <row r="271" spans="22:42" x14ac:dyDescent="0.45">
      <c r="V271" s="70"/>
      <c r="W271" s="21"/>
      <c r="X271" s="8"/>
      <c r="Y271" s="8"/>
      <c r="Z271" s="21"/>
      <c r="AA271" s="8"/>
      <c r="AB271" s="52"/>
      <c r="AC271" s="8"/>
      <c r="AD271" s="21"/>
      <c r="AE271" s="8"/>
      <c r="AF271" s="52"/>
      <c r="AG271" s="52"/>
      <c r="AH271" s="51"/>
      <c r="AI271" s="6"/>
      <c r="AJ271" s="6"/>
      <c r="AK271" s="6"/>
      <c r="AL271" s="6"/>
      <c r="AM271" s="6"/>
      <c r="AN271" s="6"/>
      <c r="AO271" s="6"/>
      <c r="AP271" s="6"/>
    </row>
    <row r="272" spans="22:42" x14ac:dyDescent="0.45">
      <c r="V272" s="70"/>
      <c r="W272" s="21"/>
      <c r="X272" s="8"/>
      <c r="Y272" s="8"/>
      <c r="Z272" s="21"/>
      <c r="AA272" s="8"/>
      <c r="AB272" s="52"/>
      <c r="AC272" s="8"/>
      <c r="AD272" s="21"/>
      <c r="AE272" s="8"/>
      <c r="AF272" s="52"/>
      <c r="AG272" s="52"/>
      <c r="AH272" s="51"/>
      <c r="AI272" s="6"/>
      <c r="AJ272" s="6"/>
      <c r="AK272" s="6"/>
      <c r="AL272" s="6"/>
      <c r="AM272" s="6"/>
      <c r="AN272" s="6"/>
      <c r="AO272" s="6"/>
      <c r="AP272" s="6"/>
    </row>
    <row r="273" spans="22:42" x14ac:dyDescent="0.45">
      <c r="V273" s="70"/>
      <c r="W273" s="21"/>
      <c r="X273" s="8"/>
      <c r="Y273" s="8"/>
      <c r="Z273" s="21"/>
      <c r="AA273" s="8"/>
      <c r="AB273" s="52"/>
      <c r="AC273" s="8"/>
      <c r="AD273" s="21"/>
      <c r="AE273" s="8"/>
      <c r="AF273" s="52"/>
      <c r="AG273" s="52"/>
      <c r="AH273" s="51"/>
      <c r="AI273" s="6"/>
      <c r="AJ273" s="6"/>
      <c r="AK273" s="6"/>
      <c r="AL273" s="6"/>
      <c r="AM273" s="6"/>
      <c r="AN273" s="6"/>
      <c r="AO273" s="6"/>
      <c r="AP273" s="6"/>
    </row>
    <row r="274" spans="22:42" x14ac:dyDescent="0.45">
      <c r="V274" s="70"/>
      <c r="W274" s="21"/>
      <c r="X274" s="8"/>
      <c r="Y274" s="8"/>
      <c r="Z274" s="21"/>
      <c r="AA274" s="8"/>
      <c r="AB274" s="52"/>
      <c r="AC274" s="8"/>
      <c r="AD274" s="21"/>
      <c r="AE274" s="8"/>
      <c r="AF274" s="52"/>
      <c r="AG274" s="52"/>
      <c r="AH274" s="51"/>
      <c r="AI274" s="6"/>
      <c r="AJ274" s="6"/>
      <c r="AK274" s="6"/>
      <c r="AL274" s="6"/>
      <c r="AM274" s="6"/>
      <c r="AN274" s="6"/>
      <c r="AO274" s="6"/>
      <c r="AP274" s="6"/>
    </row>
    <row r="275" spans="22:42" x14ac:dyDescent="0.45">
      <c r="V275" s="70"/>
      <c r="W275" s="21"/>
      <c r="X275" s="8"/>
      <c r="Y275" s="8"/>
      <c r="Z275" s="21"/>
      <c r="AA275" s="8"/>
      <c r="AB275" s="52"/>
      <c r="AC275" s="8"/>
      <c r="AD275" s="21"/>
      <c r="AE275" s="8"/>
      <c r="AF275" s="52"/>
      <c r="AG275" s="52"/>
      <c r="AH275" s="51"/>
      <c r="AI275" s="6"/>
      <c r="AJ275" s="6"/>
      <c r="AK275" s="6"/>
      <c r="AL275" s="6"/>
      <c r="AM275" s="6"/>
      <c r="AN275" s="6"/>
      <c r="AO275" s="6"/>
      <c r="AP275" s="6"/>
    </row>
    <row r="276" spans="22:42" x14ac:dyDescent="0.45">
      <c r="V276" s="70"/>
      <c r="W276" s="21"/>
      <c r="X276" s="8"/>
      <c r="Y276" s="8"/>
      <c r="Z276" s="21"/>
      <c r="AA276" s="8"/>
      <c r="AB276" s="52"/>
      <c r="AC276" s="8"/>
      <c r="AD276" s="21"/>
      <c r="AE276" s="8"/>
      <c r="AF276" s="52"/>
      <c r="AG276" s="52"/>
      <c r="AH276" s="51"/>
      <c r="AI276" s="6"/>
      <c r="AJ276" s="6"/>
      <c r="AK276" s="6"/>
      <c r="AL276" s="6"/>
      <c r="AM276" s="6"/>
      <c r="AN276" s="6"/>
      <c r="AO276" s="6"/>
      <c r="AP276" s="6"/>
    </row>
    <row r="277" spans="22:42" x14ac:dyDescent="0.45">
      <c r="V277" s="70"/>
      <c r="W277" s="21"/>
      <c r="X277" s="8"/>
      <c r="Y277" s="8"/>
      <c r="Z277" s="21"/>
      <c r="AA277" s="8"/>
      <c r="AB277" s="52"/>
      <c r="AC277" s="8"/>
      <c r="AD277" s="21"/>
      <c r="AE277" s="8"/>
      <c r="AF277" s="52"/>
      <c r="AG277" s="52"/>
      <c r="AH277" s="51"/>
      <c r="AI277" s="6"/>
      <c r="AJ277" s="6"/>
      <c r="AK277" s="6"/>
      <c r="AL277" s="6"/>
      <c r="AM277" s="6"/>
      <c r="AN277" s="6"/>
      <c r="AO277" s="6"/>
      <c r="AP277" s="6"/>
    </row>
    <row r="278" spans="22:42" x14ac:dyDescent="0.45">
      <c r="V278" s="70"/>
      <c r="W278" s="21"/>
      <c r="X278" s="8"/>
      <c r="Y278" s="8"/>
      <c r="Z278" s="21"/>
      <c r="AA278" s="8"/>
      <c r="AB278" s="52"/>
      <c r="AC278" s="8"/>
      <c r="AD278" s="21"/>
      <c r="AE278" s="8"/>
      <c r="AF278" s="52"/>
      <c r="AG278" s="52"/>
      <c r="AH278" s="51"/>
      <c r="AI278" s="6"/>
      <c r="AJ278" s="6"/>
      <c r="AK278" s="6"/>
      <c r="AL278" s="6"/>
      <c r="AM278" s="6"/>
      <c r="AN278" s="6"/>
      <c r="AO278" s="6"/>
      <c r="AP278" s="6"/>
    </row>
    <row r="279" spans="22:42" x14ac:dyDescent="0.45">
      <c r="V279" s="70"/>
      <c r="W279" s="21"/>
      <c r="X279" s="8"/>
      <c r="Y279" s="8"/>
      <c r="Z279" s="21"/>
      <c r="AA279" s="8"/>
      <c r="AB279" s="52"/>
      <c r="AC279" s="8"/>
      <c r="AD279" s="21"/>
      <c r="AE279" s="8"/>
      <c r="AF279" s="52"/>
      <c r="AG279" s="52"/>
      <c r="AH279" s="51"/>
      <c r="AI279" s="6"/>
      <c r="AJ279" s="6"/>
      <c r="AK279" s="6"/>
      <c r="AL279" s="6"/>
      <c r="AM279" s="6"/>
      <c r="AN279" s="6"/>
      <c r="AO279" s="6"/>
      <c r="AP279" s="6"/>
    </row>
    <row r="280" spans="22:42" x14ac:dyDescent="0.45">
      <c r="V280" s="70"/>
      <c r="W280" s="21"/>
      <c r="X280" s="8"/>
      <c r="Y280" s="8"/>
      <c r="Z280" s="21"/>
      <c r="AA280" s="8"/>
      <c r="AB280" s="52"/>
      <c r="AC280" s="8"/>
      <c r="AD280" s="21"/>
      <c r="AE280" s="8"/>
      <c r="AF280" s="52"/>
      <c r="AG280" s="52"/>
      <c r="AH280" s="51"/>
      <c r="AI280" s="6"/>
      <c r="AJ280" s="6"/>
      <c r="AK280" s="6"/>
      <c r="AL280" s="6"/>
      <c r="AM280" s="6"/>
      <c r="AN280" s="6"/>
      <c r="AO280" s="6"/>
      <c r="AP280" s="6"/>
    </row>
    <row r="281" spans="22:42" x14ac:dyDescent="0.45">
      <c r="V281" s="70"/>
      <c r="W281" s="21"/>
      <c r="X281" s="8"/>
      <c r="Y281" s="8"/>
      <c r="Z281" s="21"/>
      <c r="AA281" s="8"/>
      <c r="AB281" s="52"/>
      <c r="AC281" s="8"/>
      <c r="AD281" s="21"/>
      <c r="AE281" s="8"/>
      <c r="AF281" s="52"/>
      <c r="AG281" s="52"/>
      <c r="AH281" s="51"/>
      <c r="AI281" s="6"/>
      <c r="AJ281" s="6"/>
      <c r="AK281" s="6"/>
      <c r="AL281" s="6"/>
      <c r="AM281" s="6"/>
      <c r="AN281" s="6"/>
      <c r="AO281" s="6"/>
      <c r="AP281" s="6"/>
    </row>
    <row r="282" spans="22:42" x14ac:dyDescent="0.45">
      <c r="V282" s="70"/>
      <c r="W282" s="21"/>
      <c r="X282" s="8"/>
      <c r="Y282" s="8"/>
      <c r="Z282" s="21"/>
      <c r="AA282" s="8"/>
      <c r="AB282" s="52"/>
      <c r="AC282" s="8"/>
      <c r="AD282" s="21"/>
      <c r="AE282" s="8"/>
      <c r="AF282" s="52"/>
      <c r="AG282" s="52"/>
      <c r="AH282" s="51"/>
      <c r="AI282" s="6"/>
      <c r="AJ282" s="6"/>
      <c r="AK282" s="6"/>
      <c r="AL282" s="6"/>
      <c r="AM282" s="6"/>
      <c r="AN282" s="6"/>
      <c r="AO282" s="6"/>
      <c r="AP282" s="6"/>
    </row>
    <row r="283" spans="22:42" x14ac:dyDescent="0.45">
      <c r="V283" s="70"/>
      <c r="W283" s="21"/>
      <c r="X283" s="8"/>
      <c r="Y283" s="8"/>
      <c r="Z283" s="21"/>
      <c r="AA283" s="8"/>
      <c r="AB283" s="52"/>
      <c r="AC283" s="8"/>
      <c r="AD283" s="21"/>
      <c r="AE283" s="8"/>
      <c r="AF283" s="52"/>
      <c r="AG283" s="52"/>
      <c r="AH283" s="51"/>
      <c r="AI283" s="6"/>
      <c r="AJ283" s="6"/>
      <c r="AK283" s="6"/>
      <c r="AL283" s="6"/>
      <c r="AM283" s="6"/>
      <c r="AN283" s="6"/>
      <c r="AO283" s="6"/>
      <c r="AP283" s="6"/>
    </row>
    <row r="284" spans="22:42" x14ac:dyDescent="0.45">
      <c r="V284" s="70"/>
      <c r="W284" s="21"/>
      <c r="X284" s="8"/>
      <c r="Y284" s="8"/>
      <c r="Z284" s="21"/>
      <c r="AA284" s="8"/>
      <c r="AB284" s="52"/>
      <c r="AC284" s="8"/>
      <c r="AD284" s="21"/>
      <c r="AE284" s="8"/>
      <c r="AF284" s="52"/>
      <c r="AG284" s="52"/>
      <c r="AH284" s="51"/>
      <c r="AI284" s="6"/>
      <c r="AJ284" s="6"/>
      <c r="AK284" s="6"/>
      <c r="AL284" s="6"/>
      <c r="AM284" s="6"/>
      <c r="AN284" s="6"/>
      <c r="AO284" s="6"/>
      <c r="AP284" s="6"/>
    </row>
    <row r="285" spans="22:42" x14ac:dyDescent="0.45">
      <c r="V285" s="70"/>
      <c r="W285" s="21"/>
      <c r="X285" s="8"/>
      <c r="Y285" s="8"/>
      <c r="Z285" s="21"/>
      <c r="AA285" s="8"/>
      <c r="AB285" s="52"/>
      <c r="AC285" s="8"/>
      <c r="AD285" s="21"/>
      <c r="AE285" s="8"/>
      <c r="AF285" s="52"/>
      <c r="AG285" s="52"/>
      <c r="AH285" s="51"/>
      <c r="AI285" s="6"/>
      <c r="AJ285" s="6"/>
      <c r="AK285" s="6"/>
      <c r="AL285" s="6"/>
      <c r="AM285" s="6"/>
      <c r="AN285" s="6"/>
      <c r="AO285" s="6"/>
      <c r="AP285" s="6"/>
    </row>
    <row r="286" spans="22:42" x14ac:dyDescent="0.45">
      <c r="V286" s="70"/>
      <c r="W286" s="21"/>
      <c r="X286" s="8"/>
      <c r="Y286" s="8"/>
      <c r="Z286" s="21"/>
      <c r="AA286" s="8"/>
      <c r="AB286" s="52"/>
      <c r="AC286" s="8"/>
      <c r="AD286" s="21"/>
      <c r="AE286" s="8"/>
      <c r="AF286" s="52"/>
      <c r="AG286" s="52"/>
      <c r="AH286" s="51"/>
      <c r="AI286" s="6"/>
      <c r="AJ286" s="6"/>
      <c r="AK286" s="6"/>
      <c r="AL286" s="6"/>
      <c r="AM286" s="6"/>
      <c r="AN286" s="6"/>
      <c r="AO286" s="6"/>
      <c r="AP286" s="6"/>
    </row>
    <row r="287" spans="22:42" x14ac:dyDescent="0.45">
      <c r="V287" s="70"/>
      <c r="W287" s="21"/>
      <c r="X287" s="8"/>
      <c r="Y287" s="8"/>
      <c r="Z287" s="21"/>
      <c r="AA287" s="8"/>
      <c r="AB287" s="52"/>
      <c r="AC287" s="8"/>
      <c r="AD287" s="21"/>
      <c r="AE287" s="8"/>
      <c r="AF287" s="52"/>
      <c r="AG287" s="52"/>
      <c r="AH287" s="51"/>
      <c r="AI287" s="6"/>
      <c r="AJ287" s="6"/>
      <c r="AK287" s="6"/>
      <c r="AL287" s="6"/>
      <c r="AM287" s="6"/>
      <c r="AN287" s="6"/>
      <c r="AO287" s="6"/>
      <c r="AP287" s="6"/>
    </row>
    <row r="288" spans="22:42" x14ac:dyDescent="0.45">
      <c r="V288" s="70"/>
      <c r="W288" s="21"/>
      <c r="X288" s="8"/>
      <c r="Y288" s="8"/>
      <c r="Z288" s="21"/>
      <c r="AA288" s="8"/>
      <c r="AB288" s="52"/>
      <c r="AC288" s="8"/>
      <c r="AD288" s="21"/>
      <c r="AE288" s="8"/>
      <c r="AF288" s="52"/>
      <c r="AG288" s="52"/>
      <c r="AH288" s="51"/>
      <c r="AI288" s="6"/>
      <c r="AJ288" s="6"/>
      <c r="AK288" s="6"/>
      <c r="AL288" s="6"/>
      <c r="AM288" s="6"/>
      <c r="AN288" s="6"/>
      <c r="AO288" s="6"/>
      <c r="AP288" s="6"/>
    </row>
    <row r="289" spans="22:42" x14ac:dyDescent="0.45">
      <c r="V289" s="70"/>
      <c r="W289" s="21"/>
      <c r="X289" s="8"/>
      <c r="Y289" s="8"/>
      <c r="Z289" s="21"/>
      <c r="AA289" s="8"/>
      <c r="AB289" s="52"/>
      <c r="AC289" s="8"/>
      <c r="AD289" s="21"/>
      <c r="AE289" s="8"/>
      <c r="AF289" s="52"/>
      <c r="AG289" s="52"/>
      <c r="AH289" s="51"/>
      <c r="AI289" s="6"/>
      <c r="AJ289" s="6"/>
      <c r="AK289" s="6"/>
      <c r="AL289" s="6"/>
      <c r="AM289" s="6"/>
      <c r="AN289" s="6"/>
      <c r="AO289" s="6"/>
      <c r="AP289" s="6"/>
    </row>
    <row r="290" spans="22:42" x14ac:dyDescent="0.45">
      <c r="V290" s="70"/>
      <c r="W290" s="21"/>
      <c r="X290" s="8"/>
      <c r="Y290" s="8"/>
      <c r="Z290" s="21"/>
      <c r="AA290" s="8"/>
      <c r="AB290" s="52"/>
      <c r="AC290" s="8"/>
      <c r="AD290" s="21"/>
      <c r="AE290" s="8"/>
      <c r="AF290" s="52"/>
      <c r="AG290" s="52"/>
      <c r="AH290" s="51"/>
      <c r="AI290" s="6"/>
      <c r="AJ290" s="6"/>
      <c r="AK290" s="6"/>
      <c r="AL290" s="6"/>
      <c r="AM290" s="6"/>
      <c r="AN290" s="6"/>
      <c r="AO290" s="6"/>
      <c r="AP290" s="6"/>
    </row>
    <row r="291" spans="22:42" x14ac:dyDescent="0.45">
      <c r="V291" s="70"/>
      <c r="W291" s="21"/>
      <c r="X291" s="8"/>
      <c r="Y291" s="8"/>
      <c r="Z291" s="21"/>
      <c r="AA291" s="8"/>
      <c r="AB291" s="52"/>
      <c r="AC291" s="8"/>
      <c r="AD291" s="21"/>
      <c r="AE291" s="8"/>
      <c r="AF291" s="52"/>
      <c r="AG291" s="52"/>
      <c r="AH291" s="51"/>
      <c r="AI291" s="6"/>
      <c r="AJ291" s="6"/>
      <c r="AK291" s="6"/>
      <c r="AL291" s="6"/>
      <c r="AM291" s="6"/>
      <c r="AN291" s="6"/>
      <c r="AO291" s="6"/>
      <c r="AP291" s="6"/>
    </row>
    <row r="292" spans="22:42" x14ac:dyDescent="0.45">
      <c r="V292" s="70"/>
      <c r="W292" s="21"/>
      <c r="X292" s="8"/>
      <c r="Y292" s="8"/>
      <c r="Z292" s="21"/>
      <c r="AA292" s="8"/>
      <c r="AB292" s="52"/>
      <c r="AC292" s="8"/>
      <c r="AD292" s="21"/>
      <c r="AE292" s="8"/>
      <c r="AF292" s="52"/>
      <c r="AG292" s="52"/>
      <c r="AH292" s="51"/>
      <c r="AI292" s="6"/>
      <c r="AJ292" s="6"/>
      <c r="AK292" s="6"/>
      <c r="AL292" s="6"/>
      <c r="AM292" s="6"/>
      <c r="AN292" s="6"/>
      <c r="AO292" s="6"/>
      <c r="AP292" s="6"/>
    </row>
    <row r="293" spans="22:42" x14ac:dyDescent="0.45">
      <c r="V293" s="70"/>
      <c r="W293" s="21"/>
      <c r="X293" s="8"/>
      <c r="Y293" s="8"/>
      <c r="Z293" s="21"/>
      <c r="AA293" s="8"/>
      <c r="AB293" s="52"/>
      <c r="AC293" s="8"/>
      <c r="AD293" s="21"/>
      <c r="AE293" s="8"/>
      <c r="AF293" s="52"/>
      <c r="AG293" s="52"/>
      <c r="AH293" s="51"/>
      <c r="AI293" s="6"/>
      <c r="AJ293" s="6"/>
      <c r="AK293" s="6"/>
      <c r="AL293" s="6"/>
      <c r="AM293" s="6"/>
      <c r="AN293" s="6"/>
      <c r="AO293" s="6"/>
      <c r="AP293" s="6"/>
    </row>
    <row r="294" spans="22:42" x14ac:dyDescent="0.45">
      <c r="V294" s="70"/>
      <c r="W294" s="21"/>
      <c r="X294" s="8"/>
      <c r="Y294" s="8"/>
      <c r="Z294" s="21"/>
      <c r="AA294" s="8"/>
      <c r="AB294" s="52"/>
      <c r="AC294" s="8"/>
      <c r="AD294" s="21"/>
      <c r="AE294" s="8"/>
      <c r="AF294" s="52"/>
      <c r="AG294" s="52"/>
      <c r="AH294" s="51"/>
      <c r="AI294" s="6"/>
      <c r="AJ294" s="6"/>
      <c r="AK294" s="6"/>
      <c r="AL294" s="6"/>
      <c r="AM294" s="6"/>
      <c r="AN294" s="6"/>
      <c r="AO294" s="6"/>
      <c r="AP294" s="6"/>
    </row>
    <row r="295" spans="22:42" x14ac:dyDescent="0.45">
      <c r="V295" s="70"/>
      <c r="W295" s="21"/>
      <c r="X295" s="8"/>
      <c r="Y295" s="8"/>
      <c r="Z295" s="21"/>
      <c r="AA295" s="8"/>
      <c r="AB295" s="52"/>
      <c r="AC295" s="8"/>
      <c r="AD295" s="21"/>
      <c r="AE295" s="8"/>
      <c r="AF295" s="52"/>
      <c r="AG295" s="52"/>
      <c r="AH295" s="51"/>
      <c r="AI295" s="6"/>
      <c r="AJ295" s="6"/>
      <c r="AK295" s="6"/>
      <c r="AL295" s="6"/>
      <c r="AM295" s="6"/>
      <c r="AN295" s="6"/>
      <c r="AO295" s="6"/>
      <c r="AP295" s="6"/>
    </row>
    <row r="296" spans="22:42" x14ac:dyDescent="0.45">
      <c r="V296" s="70"/>
      <c r="W296" s="21"/>
      <c r="X296" s="8"/>
      <c r="Y296" s="8"/>
      <c r="Z296" s="21"/>
      <c r="AA296" s="8"/>
      <c r="AB296" s="52"/>
      <c r="AC296" s="8"/>
      <c r="AD296" s="21"/>
      <c r="AE296" s="8"/>
      <c r="AF296" s="52"/>
      <c r="AG296" s="52"/>
      <c r="AH296" s="51"/>
      <c r="AI296" s="6"/>
      <c r="AJ296" s="6"/>
      <c r="AK296" s="6"/>
      <c r="AL296" s="6"/>
      <c r="AM296" s="6"/>
      <c r="AN296" s="6"/>
      <c r="AO296" s="6"/>
      <c r="AP296" s="6"/>
    </row>
    <row r="297" spans="22:42" x14ac:dyDescent="0.45">
      <c r="V297" s="70"/>
      <c r="W297" s="21"/>
      <c r="X297" s="8"/>
      <c r="Y297" s="8"/>
      <c r="Z297" s="21"/>
      <c r="AA297" s="8"/>
      <c r="AB297" s="52"/>
      <c r="AC297" s="8"/>
      <c r="AD297" s="21"/>
      <c r="AE297" s="8"/>
      <c r="AF297" s="52"/>
      <c r="AG297" s="52"/>
      <c r="AH297" s="51"/>
      <c r="AI297" s="6"/>
      <c r="AJ297" s="6"/>
      <c r="AK297" s="6"/>
      <c r="AL297" s="6"/>
      <c r="AM297" s="6"/>
      <c r="AN297" s="6"/>
      <c r="AO297" s="6"/>
      <c r="AP297" s="6"/>
    </row>
    <row r="298" spans="22:42" x14ac:dyDescent="0.45">
      <c r="V298" s="70"/>
      <c r="W298" s="21"/>
      <c r="X298" s="8"/>
      <c r="Y298" s="8"/>
      <c r="Z298" s="21"/>
      <c r="AA298" s="8"/>
      <c r="AB298" s="52"/>
      <c r="AC298" s="8"/>
      <c r="AD298" s="21"/>
      <c r="AE298" s="8"/>
      <c r="AF298" s="52"/>
      <c r="AG298" s="52"/>
      <c r="AH298" s="51"/>
      <c r="AI298" s="6"/>
      <c r="AJ298" s="6"/>
      <c r="AK298" s="6"/>
      <c r="AL298" s="6"/>
      <c r="AM298" s="6"/>
      <c r="AN298" s="6"/>
      <c r="AO298" s="6"/>
      <c r="AP298" s="6"/>
    </row>
    <row r="299" spans="22:42" x14ac:dyDescent="0.45">
      <c r="V299" s="70"/>
      <c r="W299" s="21"/>
      <c r="X299" s="8"/>
      <c r="Y299" s="8"/>
      <c r="Z299" s="21"/>
      <c r="AA299" s="8"/>
      <c r="AB299" s="52"/>
      <c r="AC299" s="8"/>
      <c r="AD299" s="21"/>
      <c r="AE299" s="8"/>
      <c r="AF299" s="52"/>
      <c r="AG299" s="52"/>
      <c r="AH299" s="51"/>
      <c r="AI299" s="6"/>
      <c r="AJ299" s="6"/>
      <c r="AK299" s="6"/>
      <c r="AL299" s="6"/>
      <c r="AM299" s="6"/>
      <c r="AN299" s="6"/>
      <c r="AO299" s="6"/>
      <c r="AP299" s="6"/>
    </row>
    <row r="300" spans="22:42" x14ac:dyDescent="0.45">
      <c r="V300" s="70"/>
      <c r="W300" s="21"/>
      <c r="X300" s="8"/>
      <c r="Y300" s="8"/>
      <c r="Z300" s="21"/>
      <c r="AA300" s="8"/>
      <c r="AB300" s="52"/>
      <c r="AC300" s="8"/>
      <c r="AD300" s="21"/>
      <c r="AE300" s="8"/>
      <c r="AF300" s="52"/>
      <c r="AG300" s="52"/>
      <c r="AH300" s="51"/>
      <c r="AI300" s="6"/>
      <c r="AJ300" s="6"/>
      <c r="AK300" s="6"/>
      <c r="AL300" s="6"/>
      <c r="AM300" s="6"/>
      <c r="AN300" s="6"/>
      <c r="AO300" s="6"/>
      <c r="AP300" s="6"/>
    </row>
    <row r="301" spans="22:42" x14ac:dyDescent="0.45">
      <c r="V301" s="70"/>
      <c r="W301" s="21"/>
      <c r="X301" s="8"/>
      <c r="Y301" s="8"/>
      <c r="Z301" s="21"/>
      <c r="AA301" s="8"/>
      <c r="AB301" s="52"/>
      <c r="AC301" s="8"/>
      <c r="AD301" s="21"/>
      <c r="AE301" s="8"/>
      <c r="AF301" s="52"/>
      <c r="AG301" s="52"/>
      <c r="AH301" s="51"/>
      <c r="AI301" s="6"/>
      <c r="AJ301" s="6"/>
      <c r="AK301" s="6"/>
      <c r="AL301" s="6"/>
      <c r="AM301" s="6"/>
      <c r="AN301" s="6"/>
      <c r="AO301" s="6"/>
      <c r="AP301" s="6"/>
    </row>
    <row r="302" spans="22:42" x14ac:dyDescent="0.45">
      <c r="V302" s="70"/>
      <c r="W302" s="21"/>
      <c r="X302" s="8"/>
      <c r="Y302" s="8"/>
      <c r="Z302" s="21"/>
      <c r="AA302" s="8"/>
      <c r="AB302" s="52"/>
      <c r="AC302" s="8"/>
      <c r="AD302" s="21"/>
      <c r="AE302" s="8"/>
      <c r="AF302" s="52"/>
      <c r="AG302" s="52"/>
      <c r="AH302" s="51"/>
      <c r="AI302" s="6"/>
      <c r="AJ302" s="6"/>
      <c r="AK302" s="6"/>
      <c r="AL302" s="6"/>
      <c r="AM302" s="6"/>
      <c r="AN302" s="6"/>
      <c r="AO302" s="6"/>
      <c r="AP302" s="6"/>
    </row>
    <row r="303" spans="22:42" x14ac:dyDescent="0.45">
      <c r="V303" s="70"/>
      <c r="W303" s="21"/>
      <c r="X303" s="8"/>
      <c r="Y303" s="8"/>
      <c r="Z303" s="21"/>
      <c r="AA303" s="8"/>
      <c r="AB303" s="52"/>
      <c r="AC303" s="8"/>
      <c r="AD303" s="21"/>
      <c r="AE303" s="8"/>
      <c r="AF303" s="52"/>
      <c r="AG303" s="52"/>
      <c r="AH303" s="51"/>
      <c r="AI303" s="6"/>
      <c r="AJ303" s="6"/>
      <c r="AK303" s="6"/>
      <c r="AL303" s="6"/>
      <c r="AM303" s="6"/>
      <c r="AN303" s="6"/>
      <c r="AO303" s="6"/>
      <c r="AP303" s="6"/>
    </row>
    <row r="304" spans="22:42" x14ac:dyDescent="0.45">
      <c r="V304" s="70"/>
      <c r="W304" s="21"/>
      <c r="X304" s="8"/>
      <c r="Y304" s="8"/>
      <c r="Z304" s="21"/>
      <c r="AA304" s="8"/>
      <c r="AB304" s="52"/>
      <c r="AC304" s="8"/>
      <c r="AD304" s="21"/>
      <c r="AE304" s="8"/>
      <c r="AF304" s="52"/>
      <c r="AG304" s="52"/>
      <c r="AH304" s="51"/>
      <c r="AI304" s="6"/>
      <c r="AJ304" s="6"/>
      <c r="AK304" s="6"/>
      <c r="AL304" s="6"/>
      <c r="AM304" s="6"/>
      <c r="AN304" s="6"/>
      <c r="AO304" s="6"/>
      <c r="AP304" s="6"/>
    </row>
    <row r="305" spans="22:42" x14ac:dyDescent="0.45">
      <c r="V305" s="70"/>
      <c r="W305" s="21"/>
      <c r="X305" s="8"/>
      <c r="Y305" s="8"/>
      <c r="Z305" s="21"/>
      <c r="AA305" s="8"/>
      <c r="AB305" s="52"/>
      <c r="AC305" s="8"/>
      <c r="AD305" s="21"/>
      <c r="AE305" s="8"/>
      <c r="AF305" s="52"/>
      <c r="AG305" s="52"/>
      <c r="AH305" s="51"/>
      <c r="AI305" s="6"/>
      <c r="AJ305" s="6"/>
      <c r="AK305" s="6"/>
      <c r="AL305" s="6"/>
      <c r="AM305" s="6"/>
      <c r="AN305" s="6"/>
      <c r="AO305" s="6"/>
      <c r="AP305" s="6"/>
    </row>
    <row r="306" spans="22:42" x14ac:dyDescent="0.45">
      <c r="V306" s="70"/>
      <c r="W306" s="21"/>
      <c r="X306" s="8"/>
      <c r="Y306" s="8"/>
      <c r="Z306" s="21"/>
      <c r="AA306" s="8"/>
      <c r="AB306" s="52"/>
      <c r="AC306" s="8"/>
      <c r="AD306" s="21"/>
      <c r="AE306" s="8"/>
      <c r="AF306" s="52"/>
      <c r="AG306" s="52"/>
      <c r="AH306" s="51"/>
      <c r="AI306" s="6"/>
      <c r="AJ306" s="6"/>
      <c r="AK306" s="6"/>
      <c r="AL306" s="6"/>
      <c r="AM306" s="6"/>
      <c r="AN306" s="6"/>
      <c r="AO306" s="6"/>
      <c r="AP306" s="6"/>
    </row>
    <row r="307" spans="22:42" x14ac:dyDescent="0.45">
      <c r="V307" s="70"/>
      <c r="W307" s="21"/>
      <c r="X307" s="8"/>
      <c r="Y307" s="8"/>
      <c r="Z307" s="21"/>
      <c r="AA307" s="8"/>
      <c r="AB307" s="52"/>
      <c r="AC307" s="8"/>
      <c r="AD307" s="21"/>
      <c r="AE307" s="8"/>
      <c r="AF307" s="52"/>
      <c r="AG307" s="52"/>
      <c r="AH307" s="51"/>
      <c r="AI307" s="6"/>
      <c r="AJ307" s="6"/>
      <c r="AK307" s="6"/>
      <c r="AL307" s="6"/>
      <c r="AM307" s="6"/>
      <c r="AN307" s="6"/>
      <c r="AO307" s="6"/>
      <c r="AP307" s="6"/>
    </row>
    <row r="308" spans="22:42" x14ac:dyDescent="0.45">
      <c r="V308" s="70"/>
      <c r="W308" s="21"/>
      <c r="X308" s="8"/>
      <c r="Y308" s="8"/>
      <c r="Z308" s="21"/>
      <c r="AA308" s="8"/>
      <c r="AB308" s="52"/>
      <c r="AC308" s="8"/>
      <c r="AD308" s="21"/>
      <c r="AE308" s="8"/>
      <c r="AF308" s="52"/>
      <c r="AG308" s="52"/>
      <c r="AH308" s="51"/>
      <c r="AI308" s="6"/>
      <c r="AJ308" s="6"/>
      <c r="AK308" s="6"/>
      <c r="AL308" s="6"/>
      <c r="AM308" s="6"/>
      <c r="AN308" s="6"/>
      <c r="AO308" s="6"/>
      <c r="AP308" s="6"/>
    </row>
    <row r="309" spans="22:42" x14ac:dyDescent="0.45">
      <c r="V309" s="70"/>
      <c r="W309" s="21"/>
      <c r="X309" s="8"/>
      <c r="Y309" s="8"/>
      <c r="Z309" s="21"/>
      <c r="AA309" s="8"/>
      <c r="AB309" s="52"/>
      <c r="AC309" s="8"/>
      <c r="AD309" s="21"/>
      <c r="AE309" s="8"/>
      <c r="AF309" s="52"/>
      <c r="AG309" s="52"/>
      <c r="AH309" s="51"/>
      <c r="AI309" s="6"/>
      <c r="AJ309" s="6"/>
      <c r="AK309" s="6"/>
      <c r="AL309" s="6"/>
      <c r="AM309" s="6"/>
      <c r="AN309" s="6"/>
      <c r="AO309" s="6"/>
      <c r="AP309" s="6"/>
    </row>
    <row r="310" spans="22:42" x14ac:dyDescent="0.45">
      <c r="V310" s="70"/>
      <c r="W310" s="21"/>
      <c r="X310" s="8"/>
      <c r="Y310" s="8"/>
      <c r="Z310" s="21"/>
      <c r="AA310" s="8"/>
      <c r="AB310" s="52"/>
      <c r="AC310" s="8"/>
      <c r="AD310" s="21"/>
      <c r="AE310" s="8"/>
      <c r="AF310" s="52"/>
      <c r="AG310" s="52"/>
      <c r="AH310" s="51"/>
      <c r="AI310" s="6"/>
      <c r="AJ310" s="6"/>
      <c r="AK310" s="6"/>
      <c r="AL310" s="6"/>
      <c r="AM310" s="6"/>
      <c r="AN310" s="6"/>
      <c r="AO310" s="6"/>
      <c r="AP310" s="6"/>
    </row>
    <row r="311" spans="22:42" x14ac:dyDescent="0.45">
      <c r="V311" s="70"/>
      <c r="W311" s="21"/>
      <c r="X311" s="8"/>
      <c r="Y311" s="8"/>
      <c r="Z311" s="21"/>
      <c r="AA311" s="8"/>
      <c r="AB311" s="52"/>
      <c r="AC311" s="8"/>
      <c r="AD311" s="21"/>
      <c r="AE311" s="8"/>
      <c r="AF311" s="52"/>
      <c r="AG311" s="52"/>
      <c r="AH311" s="51"/>
      <c r="AI311" s="6"/>
      <c r="AJ311" s="6"/>
      <c r="AK311" s="6"/>
      <c r="AL311" s="6"/>
      <c r="AM311" s="6"/>
      <c r="AN311" s="6"/>
      <c r="AO311" s="6"/>
      <c r="AP311" s="6"/>
    </row>
    <row r="312" spans="22:42" x14ac:dyDescent="0.45">
      <c r="V312" s="70"/>
      <c r="W312" s="21"/>
      <c r="X312" s="8"/>
      <c r="Y312" s="8"/>
      <c r="Z312" s="21"/>
      <c r="AA312" s="8"/>
      <c r="AB312" s="52"/>
      <c r="AC312" s="8"/>
      <c r="AD312" s="21"/>
      <c r="AE312" s="8"/>
      <c r="AF312" s="52"/>
      <c r="AG312" s="52"/>
      <c r="AH312" s="51"/>
      <c r="AI312" s="6"/>
      <c r="AJ312" s="6"/>
      <c r="AK312" s="6"/>
      <c r="AL312" s="6"/>
      <c r="AM312" s="6"/>
      <c r="AN312" s="6"/>
      <c r="AO312" s="6"/>
      <c r="AP312" s="6"/>
    </row>
    <row r="313" spans="22:42" x14ac:dyDescent="0.45">
      <c r="V313" s="70"/>
      <c r="W313" s="21"/>
      <c r="X313" s="8"/>
      <c r="Y313" s="8"/>
      <c r="Z313" s="21"/>
      <c r="AA313" s="8"/>
      <c r="AB313" s="52"/>
      <c r="AC313" s="8"/>
      <c r="AD313" s="21"/>
      <c r="AE313" s="8"/>
      <c r="AF313" s="52"/>
      <c r="AG313" s="52"/>
      <c r="AH313" s="51"/>
      <c r="AI313" s="6"/>
      <c r="AJ313" s="6"/>
      <c r="AK313" s="6"/>
      <c r="AL313" s="6"/>
      <c r="AM313" s="6"/>
      <c r="AN313" s="6"/>
      <c r="AO313" s="6"/>
      <c r="AP313" s="6"/>
    </row>
    <row r="314" spans="22:42" x14ac:dyDescent="0.45">
      <c r="V314" s="70"/>
      <c r="W314" s="21"/>
      <c r="X314" s="8"/>
      <c r="Y314" s="8"/>
      <c r="Z314" s="21"/>
      <c r="AA314" s="8"/>
      <c r="AB314" s="52"/>
      <c r="AC314" s="8"/>
      <c r="AD314" s="21"/>
      <c r="AE314" s="8"/>
      <c r="AF314" s="52"/>
      <c r="AG314" s="52"/>
      <c r="AH314" s="51"/>
      <c r="AI314" s="6"/>
      <c r="AJ314" s="6"/>
      <c r="AK314" s="6"/>
      <c r="AL314" s="6"/>
      <c r="AM314" s="6"/>
      <c r="AN314" s="6"/>
      <c r="AO314" s="6"/>
      <c r="AP314" s="6"/>
    </row>
    <row r="315" spans="22:42" x14ac:dyDescent="0.45">
      <c r="V315" s="70"/>
      <c r="W315" s="21"/>
      <c r="X315" s="8"/>
      <c r="Y315" s="8"/>
      <c r="Z315" s="21"/>
      <c r="AA315" s="8"/>
      <c r="AB315" s="52"/>
      <c r="AC315" s="8"/>
      <c r="AD315" s="21"/>
      <c r="AE315" s="8"/>
      <c r="AF315" s="52"/>
      <c r="AG315" s="52"/>
      <c r="AH315" s="51"/>
      <c r="AI315" s="6"/>
      <c r="AJ315" s="6"/>
      <c r="AK315" s="6"/>
      <c r="AL315" s="6"/>
      <c r="AM315" s="6"/>
      <c r="AN315" s="6"/>
      <c r="AO315" s="6"/>
      <c r="AP315" s="6"/>
    </row>
    <row r="316" spans="22:42" x14ac:dyDescent="0.45">
      <c r="V316" s="70"/>
      <c r="W316" s="21"/>
      <c r="X316" s="8"/>
      <c r="Y316" s="8"/>
      <c r="Z316" s="21"/>
      <c r="AA316" s="8"/>
      <c r="AB316" s="52"/>
      <c r="AC316" s="8"/>
      <c r="AD316" s="21"/>
      <c r="AE316" s="8"/>
      <c r="AF316" s="52"/>
      <c r="AG316" s="52"/>
      <c r="AH316" s="51"/>
      <c r="AI316" s="6"/>
      <c r="AJ316" s="6"/>
      <c r="AK316" s="6"/>
      <c r="AL316" s="6"/>
      <c r="AM316" s="6"/>
      <c r="AN316" s="6"/>
      <c r="AO316" s="6"/>
      <c r="AP316" s="6"/>
    </row>
    <row r="317" spans="22:42" x14ac:dyDescent="0.45">
      <c r="V317" s="70"/>
      <c r="W317" s="21"/>
      <c r="X317" s="8"/>
      <c r="Y317" s="8"/>
      <c r="Z317" s="21"/>
      <c r="AA317" s="8"/>
      <c r="AB317" s="52"/>
      <c r="AC317" s="8"/>
      <c r="AD317" s="21"/>
      <c r="AE317" s="8"/>
      <c r="AF317" s="52"/>
      <c r="AG317" s="52"/>
      <c r="AH317" s="51"/>
      <c r="AI317" s="6"/>
      <c r="AJ317" s="6"/>
      <c r="AK317" s="6"/>
      <c r="AL317" s="6"/>
      <c r="AM317" s="6"/>
      <c r="AN317" s="6"/>
      <c r="AO317" s="6"/>
      <c r="AP317" s="6"/>
    </row>
    <row r="318" spans="22:42" x14ac:dyDescent="0.45">
      <c r="V318" s="70"/>
      <c r="W318" s="21"/>
      <c r="X318" s="8"/>
      <c r="Y318" s="8"/>
      <c r="Z318" s="21"/>
      <c r="AA318" s="8"/>
      <c r="AB318" s="52"/>
      <c r="AC318" s="8"/>
      <c r="AD318" s="21"/>
      <c r="AE318" s="8"/>
      <c r="AF318" s="52"/>
      <c r="AG318" s="52"/>
      <c r="AH318" s="51"/>
      <c r="AI318" s="6"/>
      <c r="AJ318" s="6"/>
      <c r="AK318" s="6"/>
      <c r="AL318" s="6"/>
      <c r="AM318" s="6"/>
      <c r="AN318" s="6"/>
      <c r="AO318" s="6"/>
      <c r="AP318" s="6"/>
    </row>
    <row r="319" spans="22:42" x14ac:dyDescent="0.45">
      <c r="V319" s="70"/>
      <c r="W319" s="21"/>
      <c r="X319" s="8"/>
      <c r="Y319" s="8"/>
      <c r="Z319" s="21"/>
      <c r="AA319" s="8"/>
      <c r="AB319" s="52"/>
      <c r="AC319" s="8"/>
      <c r="AD319" s="21"/>
      <c r="AE319" s="8"/>
      <c r="AF319" s="52"/>
      <c r="AG319" s="52"/>
      <c r="AH319" s="51"/>
      <c r="AI319" s="6"/>
      <c r="AJ319" s="6"/>
      <c r="AK319" s="6"/>
      <c r="AL319" s="6"/>
      <c r="AM319" s="6"/>
      <c r="AN319" s="6"/>
      <c r="AO319" s="6"/>
      <c r="AP319" s="6"/>
    </row>
    <row r="320" spans="22:42" x14ac:dyDescent="0.45">
      <c r="V320" s="70"/>
      <c r="W320" s="21"/>
      <c r="X320" s="8"/>
      <c r="Y320" s="8"/>
      <c r="Z320" s="21"/>
      <c r="AA320" s="8"/>
      <c r="AB320" s="52"/>
      <c r="AC320" s="8"/>
      <c r="AD320" s="21"/>
      <c r="AE320" s="8"/>
      <c r="AF320" s="52"/>
      <c r="AG320" s="52"/>
      <c r="AH320" s="51"/>
      <c r="AI320" s="6"/>
      <c r="AJ320" s="6"/>
      <c r="AK320" s="6"/>
      <c r="AL320" s="6"/>
      <c r="AM320" s="6"/>
      <c r="AN320" s="6"/>
      <c r="AO320" s="6"/>
      <c r="AP320" s="6"/>
    </row>
    <row r="321" spans="22:42" x14ac:dyDescent="0.45">
      <c r="V321" s="70"/>
      <c r="W321" s="21"/>
      <c r="X321" s="8"/>
      <c r="Y321" s="8"/>
      <c r="Z321" s="21"/>
      <c r="AA321" s="8"/>
      <c r="AB321" s="52"/>
      <c r="AC321" s="8"/>
      <c r="AD321" s="21"/>
      <c r="AE321" s="8"/>
      <c r="AF321" s="52"/>
      <c r="AG321" s="52"/>
      <c r="AH321" s="51"/>
      <c r="AI321" s="6"/>
      <c r="AJ321" s="6"/>
      <c r="AK321" s="6"/>
      <c r="AL321" s="6"/>
      <c r="AM321" s="6"/>
      <c r="AN321" s="6"/>
      <c r="AO321" s="6"/>
      <c r="AP321" s="6"/>
    </row>
    <row r="322" spans="22:42" x14ac:dyDescent="0.45">
      <c r="V322" s="70"/>
      <c r="W322" s="21"/>
      <c r="X322" s="8"/>
      <c r="Y322" s="8"/>
      <c r="Z322" s="21"/>
      <c r="AA322" s="8"/>
      <c r="AB322" s="52"/>
      <c r="AC322" s="8"/>
      <c r="AD322" s="21"/>
      <c r="AE322" s="8"/>
      <c r="AF322" s="52"/>
      <c r="AG322" s="52"/>
      <c r="AH322" s="51"/>
      <c r="AI322" s="6"/>
      <c r="AJ322" s="6"/>
      <c r="AK322" s="6"/>
      <c r="AL322" s="6"/>
      <c r="AM322" s="6"/>
      <c r="AN322" s="6"/>
      <c r="AO322" s="6"/>
      <c r="AP322" s="6"/>
    </row>
    <row r="323" spans="22:42" x14ac:dyDescent="0.45">
      <c r="V323" s="70"/>
      <c r="W323" s="21"/>
      <c r="X323" s="8"/>
      <c r="Y323" s="8"/>
      <c r="Z323" s="21"/>
      <c r="AA323" s="8"/>
      <c r="AB323" s="52"/>
      <c r="AC323" s="8"/>
      <c r="AD323" s="21"/>
      <c r="AE323" s="8"/>
      <c r="AF323" s="52"/>
      <c r="AG323" s="52"/>
      <c r="AH323" s="51"/>
      <c r="AI323" s="6"/>
      <c r="AJ323" s="6"/>
      <c r="AK323" s="6"/>
      <c r="AL323" s="6"/>
      <c r="AM323" s="6"/>
      <c r="AN323" s="6"/>
      <c r="AO323" s="6"/>
      <c r="AP323" s="6"/>
    </row>
    <row r="324" spans="22:42" x14ac:dyDescent="0.45">
      <c r="V324" s="70"/>
      <c r="W324" s="21"/>
      <c r="X324" s="8"/>
      <c r="Y324" s="8"/>
      <c r="Z324" s="21"/>
      <c r="AA324" s="8"/>
      <c r="AB324" s="52"/>
      <c r="AC324" s="8"/>
      <c r="AD324" s="21"/>
      <c r="AE324" s="8"/>
      <c r="AF324" s="52"/>
      <c r="AG324" s="52"/>
      <c r="AH324" s="51"/>
      <c r="AI324" s="6"/>
      <c r="AJ324" s="6"/>
      <c r="AK324" s="6"/>
      <c r="AL324" s="6"/>
      <c r="AM324" s="6"/>
      <c r="AN324" s="6"/>
      <c r="AO324" s="6"/>
      <c r="AP324" s="6"/>
    </row>
    <row r="325" spans="22:42" x14ac:dyDescent="0.45">
      <c r="V325" s="70"/>
      <c r="W325" s="21"/>
      <c r="X325" s="8"/>
      <c r="Y325" s="8"/>
      <c r="Z325" s="21"/>
      <c r="AA325" s="8"/>
      <c r="AB325" s="52"/>
      <c r="AC325" s="8"/>
      <c r="AD325" s="21"/>
      <c r="AE325" s="8"/>
      <c r="AF325" s="52"/>
      <c r="AG325" s="52"/>
      <c r="AH325" s="51"/>
      <c r="AI325" s="6"/>
      <c r="AJ325" s="6"/>
      <c r="AK325" s="6"/>
      <c r="AL325" s="6"/>
      <c r="AM325" s="6"/>
      <c r="AN325" s="6"/>
      <c r="AO325" s="6"/>
      <c r="AP325" s="6"/>
    </row>
    <row r="326" spans="22:42" x14ac:dyDescent="0.45">
      <c r="V326" s="70"/>
      <c r="W326" s="21"/>
      <c r="X326" s="8"/>
      <c r="Y326" s="8"/>
      <c r="Z326" s="21"/>
      <c r="AA326" s="8"/>
      <c r="AB326" s="52"/>
      <c r="AC326" s="8"/>
      <c r="AD326" s="21"/>
      <c r="AE326" s="8"/>
      <c r="AF326" s="52"/>
      <c r="AG326" s="52"/>
      <c r="AH326" s="51"/>
      <c r="AI326" s="6"/>
      <c r="AJ326" s="6"/>
      <c r="AK326" s="6"/>
      <c r="AL326" s="6"/>
      <c r="AM326" s="6"/>
      <c r="AN326" s="6"/>
      <c r="AO326" s="6"/>
      <c r="AP326" s="6"/>
    </row>
    <row r="327" spans="22:42" x14ac:dyDescent="0.45">
      <c r="V327" s="70"/>
      <c r="W327" s="21"/>
      <c r="X327" s="8"/>
      <c r="Y327" s="8"/>
      <c r="Z327" s="21"/>
      <c r="AA327" s="8"/>
      <c r="AB327" s="52"/>
      <c r="AC327" s="8"/>
      <c r="AD327" s="21"/>
      <c r="AE327" s="8"/>
      <c r="AF327" s="52"/>
      <c r="AG327" s="52"/>
      <c r="AH327" s="51"/>
      <c r="AI327" s="6"/>
      <c r="AJ327" s="6"/>
      <c r="AK327" s="6"/>
      <c r="AL327" s="6"/>
      <c r="AM327" s="6"/>
      <c r="AN327" s="6"/>
      <c r="AO327" s="6"/>
      <c r="AP327" s="6"/>
    </row>
    <row r="328" spans="22:42" x14ac:dyDescent="0.45">
      <c r="V328" s="70"/>
      <c r="W328" s="21"/>
      <c r="X328" s="8"/>
      <c r="Y328" s="8"/>
      <c r="Z328" s="21"/>
      <c r="AA328" s="8"/>
      <c r="AB328" s="52"/>
      <c r="AC328" s="8"/>
      <c r="AD328" s="21"/>
      <c r="AE328" s="8"/>
      <c r="AF328" s="52"/>
      <c r="AG328" s="52"/>
      <c r="AH328" s="51"/>
      <c r="AI328" s="6"/>
      <c r="AJ328" s="6"/>
      <c r="AK328" s="6"/>
      <c r="AL328" s="6"/>
      <c r="AM328" s="6"/>
      <c r="AN328" s="6"/>
      <c r="AO328" s="6"/>
      <c r="AP328" s="6"/>
    </row>
    <row r="329" spans="22:42" x14ac:dyDescent="0.45">
      <c r="V329" s="70"/>
      <c r="W329" s="21"/>
      <c r="X329" s="8"/>
      <c r="Y329" s="8"/>
      <c r="Z329" s="21"/>
      <c r="AA329" s="8"/>
      <c r="AB329" s="52"/>
      <c r="AC329" s="8"/>
      <c r="AD329" s="21"/>
      <c r="AE329" s="8"/>
      <c r="AF329" s="52"/>
      <c r="AG329" s="52"/>
      <c r="AH329" s="51"/>
      <c r="AI329" s="6"/>
      <c r="AJ329" s="6"/>
      <c r="AK329" s="6"/>
      <c r="AL329" s="6"/>
      <c r="AM329" s="6"/>
      <c r="AN329" s="6"/>
      <c r="AO329" s="6"/>
      <c r="AP329" s="6"/>
    </row>
    <row r="330" spans="22:42" x14ac:dyDescent="0.45">
      <c r="V330" s="70"/>
      <c r="W330" s="21"/>
      <c r="X330" s="8"/>
      <c r="Y330" s="8"/>
      <c r="Z330" s="21"/>
      <c r="AA330" s="8"/>
      <c r="AB330" s="52"/>
      <c r="AC330" s="8"/>
      <c r="AD330" s="21"/>
      <c r="AE330" s="8"/>
      <c r="AF330" s="52"/>
      <c r="AG330" s="52"/>
      <c r="AH330" s="51"/>
      <c r="AI330" s="6"/>
      <c r="AJ330" s="6"/>
      <c r="AK330" s="6"/>
      <c r="AL330" s="6"/>
      <c r="AM330" s="6"/>
      <c r="AN330" s="6"/>
      <c r="AO330" s="6"/>
      <c r="AP330" s="6"/>
    </row>
    <row r="331" spans="22:42" x14ac:dyDescent="0.45">
      <c r="V331" s="70"/>
      <c r="W331" s="21"/>
      <c r="X331" s="8"/>
      <c r="Y331" s="8"/>
      <c r="Z331" s="21"/>
      <c r="AA331" s="8"/>
      <c r="AB331" s="52"/>
      <c r="AC331" s="8"/>
      <c r="AD331" s="21"/>
      <c r="AE331" s="8"/>
      <c r="AF331" s="52"/>
      <c r="AG331" s="52"/>
      <c r="AH331" s="51"/>
      <c r="AI331" s="6"/>
      <c r="AJ331" s="6"/>
      <c r="AK331" s="6"/>
      <c r="AL331" s="6"/>
      <c r="AM331" s="6"/>
      <c r="AN331" s="6"/>
      <c r="AO331" s="6"/>
      <c r="AP331" s="6"/>
    </row>
    <row r="332" spans="22:42" x14ac:dyDescent="0.45">
      <c r="V332" s="70"/>
      <c r="W332" s="21"/>
      <c r="X332" s="8"/>
      <c r="Y332" s="8"/>
      <c r="Z332" s="21"/>
      <c r="AA332" s="8"/>
      <c r="AB332" s="52"/>
      <c r="AC332" s="8"/>
      <c r="AD332" s="21"/>
      <c r="AE332" s="8"/>
      <c r="AF332" s="52"/>
      <c r="AG332" s="52"/>
      <c r="AH332" s="51"/>
      <c r="AI332" s="6"/>
      <c r="AJ332" s="6"/>
      <c r="AK332" s="6"/>
      <c r="AL332" s="6"/>
      <c r="AM332" s="6"/>
      <c r="AN332" s="6"/>
      <c r="AO332" s="6"/>
      <c r="AP332" s="6"/>
    </row>
    <row r="333" spans="22:42" x14ac:dyDescent="0.45">
      <c r="V333" s="70"/>
      <c r="W333" s="21"/>
      <c r="X333" s="8"/>
      <c r="Y333" s="8"/>
      <c r="Z333" s="21"/>
      <c r="AA333" s="8"/>
      <c r="AB333" s="52"/>
      <c r="AC333" s="8"/>
      <c r="AD333" s="21"/>
      <c r="AE333" s="8"/>
      <c r="AF333" s="52"/>
      <c r="AG333" s="52"/>
      <c r="AH333" s="51"/>
      <c r="AI333" s="6"/>
      <c r="AJ333" s="6"/>
      <c r="AK333" s="6"/>
      <c r="AL333" s="6"/>
      <c r="AM333" s="6"/>
      <c r="AN333" s="6"/>
      <c r="AO333" s="6"/>
      <c r="AP333" s="6"/>
    </row>
    <row r="334" spans="22:42" x14ac:dyDescent="0.45">
      <c r="V334" s="70"/>
      <c r="W334" s="21"/>
      <c r="X334" s="8"/>
      <c r="Y334" s="8"/>
      <c r="Z334" s="21"/>
      <c r="AA334" s="8"/>
      <c r="AB334" s="52"/>
      <c r="AC334" s="8"/>
      <c r="AD334" s="21"/>
      <c r="AE334" s="8"/>
      <c r="AF334" s="52"/>
      <c r="AG334" s="52"/>
      <c r="AH334" s="51"/>
      <c r="AI334" s="6"/>
      <c r="AJ334" s="6"/>
      <c r="AK334" s="6"/>
      <c r="AL334" s="6"/>
      <c r="AM334" s="6"/>
      <c r="AN334" s="6"/>
      <c r="AO334" s="6"/>
      <c r="AP334" s="6"/>
    </row>
    <row r="335" spans="22:42" x14ac:dyDescent="0.45">
      <c r="V335" s="70"/>
      <c r="W335" s="21"/>
      <c r="X335" s="8"/>
      <c r="Y335" s="8"/>
      <c r="Z335" s="21"/>
      <c r="AA335" s="8"/>
      <c r="AB335" s="52"/>
      <c r="AC335" s="8"/>
      <c r="AD335" s="21"/>
      <c r="AE335" s="8"/>
      <c r="AF335" s="52"/>
      <c r="AG335" s="52"/>
      <c r="AH335" s="51"/>
      <c r="AI335" s="6"/>
      <c r="AJ335" s="6"/>
      <c r="AK335" s="6"/>
      <c r="AL335" s="6"/>
      <c r="AM335" s="6"/>
      <c r="AN335" s="6"/>
      <c r="AO335" s="6"/>
      <c r="AP335" s="6"/>
    </row>
    <row r="336" spans="22:42" x14ac:dyDescent="0.45">
      <c r="V336" s="70"/>
      <c r="W336" s="21"/>
      <c r="X336" s="8"/>
      <c r="Y336" s="8"/>
      <c r="Z336" s="21"/>
      <c r="AA336" s="8"/>
      <c r="AB336" s="52"/>
      <c r="AC336" s="8"/>
      <c r="AD336" s="21"/>
      <c r="AE336" s="8"/>
      <c r="AF336" s="52"/>
      <c r="AG336" s="52"/>
      <c r="AH336" s="51"/>
      <c r="AI336" s="6"/>
      <c r="AJ336" s="6"/>
      <c r="AK336" s="6"/>
      <c r="AL336" s="6"/>
      <c r="AM336" s="6"/>
      <c r="AN336" s="6"/>
      <c r="AO336" s="6"/>
      <c r="AP336" s="6"/>
    </row>
    <row r="337" spans="22:42" x14ac:dyDescent="0.45">
      <c r="V337" s="70"/>
      <c r="W337" s="21"/>
      <c r="X337" s="8"/>
      <c r="Y337" s="8"/>
      <c r="Z337" s="21"/>
      <c r="AA337" s="8"/>
      <c r="AB337" s="52"/>
      <c r="AC337" s="8"/>
      <c r="AD337" s="21"/>
      <c r="AE337" s="8"/>
      <c r="AF337" s="52"/>
      <c r="AG337" s="52"/>
      <c r="AH337" s="51"/>
      <c r="AI337" s="6"/>
      <c r="AJ337" s="6"/>
      <c r="AK337" s="6"/>
      <c r="AL337" s="6"/>
      <c r="AM337" s="6"/>
      <c r="AN337" s="6"/>
      <c r="AO337" s="6"/>
      <c r="AP337" s="6"/>
    </row>
    <row r="338" spans="22:42" x14ac:dyDescent="0.45">
      <c r="V338" s="70"/>
      <c r="W338" s="21"/>
      <c r="X338" s="8"/>
      <c r="Y338" s="8"/>
      <c r="Z338" s="21"/>
      <c r="AA338" s="8"/>
      <c r="AB338" s="52"/>
      <c r="AC338" s="8"/>
      <c r="AD338" s="21"/>
      <c r="AE338" s="8"/>
      <c r="AF338" s="52"/>
      <c r="AG338" s="52"/>
      <c r="AH338" s="51"/>
      <c r="AI338" s="6"/>
      <c r="AJ338" s="6"/>
      <c r="AK338" s="6"/>
      <c r="AL338" s="6"/>
      <c r="AM338" s="6"/>
      <c r="AN338" s="6"/>
      <c r="AO338" s="6"/>
      <c r="AP338" s="6"/>
    </row>
    <row r="339" spans="22:42" x14ac:dyDescent="0.45">
      <c r="V339" s="70"/>
      <c r="W339" s="21"/>
      <c r="X339" s="8"/>
      <c r="Y339" s="8"/>
      <c r="Z339" s="21"/>
      <c r="AA339" s="8"/>
      <c r="AB339" s="52"/>
      <c r="AC339" s="8"/>
      <c r="AD339" s="21"/>
      <c r="AE339" s="8"/>
      <c r="AF339" s="52"/>
      <c r="AG339" s="52"/>
      <c r="AH339" s="51"/>
      <c r="AI339" s="6"/>
      <c r="AJ339" s="6"/>
      <c r="AK339" s="6"/>
      <c r="AL339" s="6"/>
      <c r="AM339" s="6"/>
      <c r="AN339" s="6"/>
      <c r="AO339" s="6"/>
      <c r="AP339" s="6"/>
    </row>
    <row r="340" spans="22:42" x14ac:dyDescent="0.45">
      <c r="V340" s="70"/>
      <c r="W340" s="21"/>
      <c r="X340" s="8"/>
      <c r="Y340" s="8"/>
      <c r="Z340" s="21"/>
      <c r="AA340" s="8"/>
      <c r="AB340" s="52"/>
      <c r="AC340" s="8"/>
      <c r="AD340" s="21"/>
      <c r="AE340" s="8"/>
      <c r="AF340" s="52"/>
      <c r="AG340" s="52"/>
      <c r="AH340" s="51"/>
      <c r="AI340" s="6"/>
      <c r="AJ340" s="6"/>
      <c r="AK340" s="6"/>
      <c r="AL340" s="6"/>
      <c r="AM340" s="6"/>
      <c r="AN340" s="6"/>
      <c r="AO340" s="6"/>
      <c r="AP340" s="6"/>
    </row>
    <row r="341" spans="22:42" x14ac:dyDescent="0.45">
      <c r="V341" s="70"/>
      <c r="W341" s="21"/>
      <c r="X341" s="8"/>
      <c r="Y341" s="8"/>
      <c r="Z341" s="21"/>
      <c r="AA341" s="8"/>
      <c r="AB341" s="52"/>
      <c r="AC341" s="8"/>
      <c r="AD341" s="21"/>
      <c r="AE341" s="8"/>
      <c r="AF341" s="52"/>
      <c r="AG341" s="52"/>
      <c r="AH341" s="51"/>
      <c r="AI341" s="6"/>
      <c r="AJ341" s="6"/>
      <c r="AK341" s="6"/>
      <c r="AL341" s="6"/>
      <c r="AM341" s="6"/>
      <c r="AN341" s="6"/>
      <c r="AO341" s="6"/>
      <c r="AP341" s="6"/>
    </row>
    <row r="342" spans="22:42" x14ac:dyDescent="0.45">
      <c r="V342" s="70"/>
      <c r="W342" s="21"/>
      <c r="X342" s="8"/>
      <c r="Y342" s="8"/>
      <c r="Z342" s="21"/>
      <c r="AA342" s="8"/>
      <c r="AB342" s="52"/>
      <c r="AC342" s="8"/>
      <c r="AD342" s="21"/>
      <c r="AE342" s="8"/>
      <c r="AF342" s="52"/>
      <c r="AG342" s="52"/>
      <c r="AH342" s="51"/>
      <c r="AI342" s="6"/>
      <c r="AJ342" s="6"/>
      <c r="AK342" s="6"/>
      <c r="AL342" s="6"/>
      <c r="AM342" s="6"/>
      <c r="AN342" s="6"/>
      <c r="AO342" s="6"/>
      <c r="AP342" s="6"/>
    </row>
    <row r="343" spans="22:42" x14ac:dyDescent="0.45">
      <c r="V343" s="70"/>
      <c r="W343" s="21"/>
      <c r="X343" s="8"/>
      <c r="Y343" s="8"/>
      <c r="Z343" s="21"/>
      <c r="AA343" s="8"/>
      <c r="AB343" s="52"/>
      <c r="AC343" s="8"/>
      <c r="AD343" s="21"/>
      <c r="AE343" s="8"/>
      <c r="AF343" s="52"/>
      <c r="AG343" s="52"/>
      <c r="AH343" s="51"/>
      <c r="AI343" s="6"/>
      <c r="AJ343" s="6"/>
      <c r="AK343" s="6"/>
      <c r="AL343" s="6"/>
      <c r="AM343" s="6"/>
      <c r="AN343" s="6"/>
      <c r="AO343" s="6"/>
      <c r="AP343" s="6"/>
    </row>
    <row r="344" spans="22:42" x14ac:dyDescent="0.45">
      <c r="V344" s="70"/>
      <c r="W344" s="21"/>
      <c r="X344" s="8"/>
      <c r="Y344" s="8"/>
      <c r="Z344" s="21"/>
      <c r="AA344" s="8"/>
      <c r="AB344" s="52"/>
      <c r="AC344" s="8"/>
      <c r="AD344" s="21"/>
      <c r="AE344" s="8"/>
      <c r="AF344" s="52"/>
      <c r="AG344" s="52"/>
      <c r="AH344" s="51"/>
      <c r="AI344" s="6"/>
      <c r="AJ344" s="6"/>
      <c r="AK344" s="6"/>
      <c r="AL344" s="6"/>
      <c r="AM344" s="6"/>
      <c r="AN344" s="6"/>
      <c r="AO344" s="6"/>
      <c r="AP344" s="6"/>
    </row>
    <row r="345" spans="22:42" x14ac:dyDescent="0.45">
      <c r="V345" s="70"/>
      <c r="W345" s="21"/>
      <c r="X345" s="8"/>
      <c r="Y345" s="8"/>
      <c r="Z345" s="21"/>
      <c r="AA345" s="8"/>
      <c r="AB345" s="52"/>
      <c r="AC345" s="8"/>
      <c r="AD345" s="21"/>
      <c r="AE345" s="8"/>
      <c r="AF345" s="52"/>
      <c r="AG345" s="52"/>
      <c r="AH345" s="51"/>
      <c r="AI345" s="6"/>
      <c r="AJ345" s="6"/>
      <c r="AK345" s="6"/>
      <c r="AL345" s="6"/>
      <c r="AM345" s="6"/>
      <c r="AN345" s="6"/>
      <c r="AO345" s="6"/>
      <c r="AP345" s="6"/>
    </row>
    <row r="346" spans="22:42" x14ac:dyDescent="0.45">
      <c r="V346" s="70"/>
      <c r="W346" s="21"/>
      <c r="X346" s="8"/>
      <c r="Y346" s="8"/>
      <c r="Z346" s="21"/>
      <c r="AA346" s="8"/>
      <c r="AB346" s="52"/>
      <c r="AC346" s="8"/>
      <c r="AD346" s="21"/>
      <c r="AE346" s="8"/>
      <c r="AF346" s="52"/>
      <c r="AG346" s="52"/>
      <c r="AH346" s="51"/>
      <c r="AI346" s="6"/>
      <c r="AJ346" s="6"/>
      <c r="AK346" s="6"/>
      <c r="AL346" s="6"/>
      <c r="AM346" s="6"/>
      <c r="AN346" s="6"/>
      <c r="AO346" s="6"/>
      <c r="AP346" s="6"/>
    </row>
    <row r="347" spans="22:42" x14ac:dyDescent="0.45">
      <c r="V347" s="70"/>
      <c r="W347" s="21"/>
      <c r="X347" s="8"/>
      <c r="Y347" s="8"/>
      <c r="Z347" s="21"/>
      <c r="AA347" s="8"/>
      <c r="AB347" s="52"/>
      <c r="AC347" s="8"/>
      <c r="AD347" s="21"/>
      <c r="AE347" s="8"/>
      <c r="AF347" s="52"/>
      <c r="AG347" s="52"/>
      <c r="AH347" s="51"/>
      <c r="AI347" s="6"/>
      <c r="AJ347" s="6"/>
      <c r="AK347" s="6"/>
      <c r="AL347" s="6"/>
      <c r="AM347" s="6"/>
      <c r="AN347" s="6"/>
      <c r="AO347" s="6"/>
      <c r="AP347" s="6"/>
    </row>
    <row r="348" spans="22:42" x14ac:dyDescent="0.45">
      <c r="V348" s="70"/>
      <c r="W348" s="21"/>
      <c r="X348" s="8"/>
      <c r="Y348" s="8"/>
      <c r="Z348" s="21"/>
      <c r="AA348" s="8"/>
      <c r="AB348" s="52"/>
      <c r="AC348" s="8"/>
      <c r="AD348" s="21"/>
      <c r="AE348" s="8"/>
      <c r="AF348" s="52"/>
      <c r="AG348" s="52"/>
      <c r="AH348" s="51"/>
      <c r="AI348" s="6"/>
      <c r="AJ348" s="6"/>
      <c r="AK348" s="6"/>
      <c r="AL348" s="6"/>
      <c r="AM348" s="6"/>
      <c r="AN348" s="6"/>
      <c r="AO348" s="6"/>
      <c r="AP348" s="6"/>
    </row>
    <row r="349" spans="22:42" x14ac:dyDescent="0.45">
      <c r="V349" s="70"/>
      <c r="W349" s="21"/>
      <c r="X349" s="8"/>
      <c r="Y349" s="8"/>
      <c r="Z349" s="21"/>
      <c r="AA349" s="8"/>
      <c r="AB349" s="52"/>
      <c r="AC349" s="8"/>
      <c r="AD349" s="21"/>
      <c r="AE349" s="8"/>
      <c r="AF349" s="52"/>
      <c r="AG349" s="52"/>
      <c r="AH349" s="51"/>
      <c r="AI349" s="6"/>
      <c r="AJ349" s="6"/>
      <c r="AK349" s="6"/>
      <c r="AL349" s="6"/>
      <c r="AM349" s="6"/>
      <c r="AN349" s="6"/>
      <c r="AO349" s="6"/>
      <c r="AP349" s="6"/>
    </row>
    <row r="350" spans="22:42" x14ac:dyDescent="0.45">
      <c r="V350" s="70"/>
      <c r="W350" s="21"/>
      <c r="X350" s="8"/>
      <c r="Y350" s="8"/>
      <c r="Z350" s="21"/>
      <c r="AA350" s="8"/>
      <c r="AB350" s="52"/>
      <c r="AC350" s="8"/>
      <c r="AD350" s="21"/>
      <c r="AE350" s="8"/>
      <c r="AF350" s="52"/>
      <c r="AG350" s="52"/>
      <c r="AH350" s="51"/>
      <c r="AI350" s="6"/>
      <c r="AJ350" s="6"/>
      <c r="AK350" s="6"/>
      <c r="AL350" s="6"/>
      <c r="AM350" s="6"/>
      <c r="AN350" s="6"/>
      <c r="AO350" s="6"/>
      <c r="AP350" s="6"/>
    </row>
    <row r="351" spans="22:42" x14ac:dyDescent="0.45">
      <c r="V351" s="70"/>
      <c r="W351" s="21"/>
      <c r="X351" s="8"/>
      <c r="Y351" s="8"/>
      <c r="Z351" s="21"/>
      <c r="AA351" s="8"/>
      <c r="AB351" s="52"/>
      <c r="AC351" s="8"/>
      <c r="AD351" s="21"/>
      <c r="AE351" s="8"/>
      <c r="AF351" s="52"/>
      <c r="AG351" s="52"/>
      <c r="AH351" s="51"/>
      <c r="AI351" s="6"/>
      <c r="AJ351" s="6"/>
      <c r="AK351" s="6"/>
      <c r="AL351" s="6"/>
      <c r="AM351" s="6"/>
      <c r="AN351" s="6"/>
      <c r="AO351" s="6"/>
      <c r="AP351" s="6"/>
    </row>
    <row r="352" spans="22:42" x14ac:dyDescent="0.45">
      <c r="V352" s="70"/>
      <c r="W352" s="21"/>
      <c r="X352" s="8"/>
      <c r="Y352" s="8"/>
      <c r="Z352" s="21"/>
      <c r="AA352" s="8"/>
      <c r="AB352" s="52"/>
      <c r="AC352" s="8"/>
      <c r="AD352" s="21"/>
      <c r="AE352" s="8"/>
      <c r="AF352" s="52"/>
      <c r="AG352" s="52"/>
      <c r="AH352" s="51"/>
      <c r="AI352" s="6"/>
      <c r="AJ352" s="6"/>
      <c r="AK352" s="6"/>
      <c r="AL352" s="6"/>
      <c r="AM352" s="6"/>
      <c r="AN352" s="6"/>
      <c r="AO352" s="6"/>
      <c r="AP352" s="6"/>
    </row>
    <row r="353" spans="22:42" x14ac:dyDescent="0.45">
      <c r="V353" s="70"/>
      <c r="W353" s="21"/>
      <c r="X353" s="8"/>
      <c r="Y353" s="8"/>
      <c r="Z353" s="21"/>
      <c r="AA353" s="8"/>
      <c r="AB353" s="52"/>
      <c r="AC353" s="8"/>
      <c r="AD353" s="21"/>
      <c r="AE353" s="8"/>
      <c r="AF353" s="52"/>
      <c r="AG353" s="52"/>
      <c r="AH353" s="51"/>
      <c r="AI353" s="6"/>
      <c r="AJ353" s="6"/>
      <c r="AK353" s="6"/>
      <c r="AL353" s="6"/>
      <c r="AM353" s="6"/>
      <c r="AN353" s="6"/>
      <c r="AO353" s="6"/>
      <c r="AP353" s="6"/>
    </row>
    <row r="354" spans="22:42" x14ac:dyDescent="0.45">
      <c r="V354" s="70"/>
      <c r="W354" s="21"/>
      <c r="X354" s="8"/>
      <c r="Y354" s="8"/>
      <c r="Z354" s="21"/>
      <c r="AA354" s="8"/>
      <c r="AB354" s="52"/>
      <c r="AC354" s="8"/>
      <c r="AD354" s="21"/>
      <c r="AE354" s="8"/>
      <c r="AF354" s="52"/>
      <c r="AG354" s="52"/>
      <c r="AH354" s="51"/>
      <c r="AI354" s="6"/>
      <c r="AJ354" s="6"/>
      <c r="AK354" s="6"/>
      <c r="AL354" s="6"/>
      <c r="AM354" s="6"/>
      <c r="AN354" s="6"/>
      <c r="AO354" s="6"/>
      <c r="AP354" s="6"/>
    </row>
    <row r="355" spans="22:42" x14ac:dyDescent="0.45">
      <c r="V355" s="70"/>
      <c r="W355" s="21"/>
      <c r="X355" s="8"/>
      <c r="Y355" s="8"/>
      <c r="Z355" s="21"/>
      <c r="AA355" s="8"/>
      <c r="AB355" s="52"/>
      <c r="AC355" s="8"/>
      <c r="AD355" s="21"/>
      <c r="AE355" s="8"/>
      <c r="AF355" s="52"/>
      <c r="AG355" s="52"/>
      <c r="AH355" s="51"/>
      <c r="AI355" s="6"/>
      <c r="AJ355" s="6"/>
      <c r="AK355" s="6"/>
      <c r="AL355" s="6"/>
      <c r="AM355" s="6"/>
      <c r="AN355" s="6"/>
      <c r="AO355" s="6"/>
      <c r="AP355" s="6"/>
    </row>
    <row r="356" spans="22:42" x14ac:dyDescent="0.45">
      <c r="V356" s="70"/>
      <c r="W356" s="21"/>
      <c r="X356" s="8"/>
      <c r="Y356" s="8"/>
      <c r="Z356" s="21"/>
      <c r="AA356" s="8"/>
      <c r="AB356" s="52"/>
      <c r="AC356" s="8"/>
      <c r="AD356" s="21"/>
      <c r="AE356" s="8"/>
      <c r="AF356" s="52"/>
      <c r="AG356" s="52"/>
      <c r="AH356" s="51"/>
      <c r="AI356" s="6"/>
      <c r="AJ356" s="6"/>
      <c r="AK356" s="6"/>
      <c r="AL356" s="6"/>
      <c r="AM356" s="6"/>
      <c r="AN356" s="6"/>
      <c r="AO356" s="6"/>
      <c r="AP356" s="6"/>
    </row>
    <row r="357" spans="22:42" x14ac:dyDescent="0.45">
      <c r="V357" s="70"/>
      <c r="W357" s="21"/>
      <c r="X357" s="8"/>
      <c r="Y357" s="8"/>
      <c r="Z357" s="21"/>
      <c r="AA357" s="8"/>
      <c r="AB357" s="52"/>
      <c r="AC357" s="8"/>
      <c r="AD357" s="21"/>
      <c r="AE357" s="8"/>
      <c r="AF357" s="52"/>
      <c r="AG357" s="52"/>
      <c r="AH357" s="51"/>
      <c r="AI357" s="6"/>
      <c r="AJ357" s="6"/>
      <c r="AK357" s="6"/>
      <c r="AL357" s="6"/>
      <c r="AM357" s="6"/>
      <c r="AN357" s="6"/>
      <c r="AO357" s="6"/>
      <c r="AP357" s="6"/>
    </row>
    <row r="358" spans="22:42" x14ac:dyDescent="0.45">
      <c r="V358" s="70"/>
      <c r="W358" s="21"/>
      <c r="X358" s="8"/>
      <c r="Y358" s="8"/>
      <c r="Z358" s="21"/>
      <c r="AA358" s="8"/>
      <c r="AB358" s="52"/>
      <c r="AC358" s="8"/>
      <c r="AD358" s="21"/>
      <c r="AE358" s="8"/>
      <c r="AF358" s="52"/>
      <c r="AG358" s="52"/>
      <c r="AH358" s="51"/>
      <c r="AI358" s="6"/>
      <c r="AJ358" s="6"/>
      <c r="AK358" s="6"/>
      <c r="AL358" s="6"/>
      <c r="AM358" s="6"/>
      <c r="AN358" s="6"/>
      <c r="AO358" s="6"/>
      <c r="AP358" s="6"/>
    </row>
    <row r="359" spans="22:42" x14ac:dyDescent="0.45">
      <c r="V359" s="70"/>
      <c r="W359" s="21"/>
      <c r="X359" s="8"/>
      <c r="Y359" s="8"/>
      <c r="Z359" s="21"/>
      <c r="AA359" s="8"/>
      <c r="AB359" s="52"/>
      <c r="AC359" s="8"/>
      <c r="AD359" s="21"/>
      <c r="AE359" s="8"/>
      <c r="AF359" s="52"/>
      <c r="AG359" s="52"/>
      <c r="AH359" s="51"/>
      <c r="AI359" s="6"/>
      <c r="AJ359" s="6"/>
      <c r="AK359" s="6"/>
      <c r="AL359" s="6"/>
      <c r="AM359" s="6"/>
      <c r="AN359" s="6"/>
      <c r="AO359" s="6"/>
      <c r="AP359" s="6"/>
    </row>
    <row r="360" spans="22:42" x14ac:dyDescent="0.45">
      <c r="V360" s="70"/>
      <c r="W360" s="21"/>
      <c r="X360" s="8"/>
      <c r="Y360" s="8"/>
      <c r="Z360" s="21"/>
      <c r="AA360" s="8"/>
      <c r="AB360" s="52"/>
      <c r="AC360" s="8"/>
      <c r="AD360" s="21"/>
      <c r="AE360" s="8"/>
      <c r="AF360" s="52"/>
      <c r="AG360" s="52"/>
      <c r="AH360" s="51"/>
      <c r="AI360" s="6"/>
      <c r="AJ360" s="6"/>
      <c r="AK360" s="6"/>
      <c r="AL360" s="6"/>
      <c r="AM360" s="6"/>
      <c r="AN360" s="6"/>
      <c r="AO360" s="6"/>
      <c r="AP360" s="6"/>
    </row>
    <row r="361" spans="22:42" x14ac:dyDescent="0.45">
      <c r="V361" s="70"/>
      <c r="W361" s="21"/>
      <c r="X361" s="8"/>
      <c r="Y361" s="8"/>
      <c r="Z361" s="21"/>
      <c r="AA361" s="8"/>
      <c r="AB361" s="52"/>
      <c r="AC361" s="8"/>
      <c r="AD361" s="21"/>
      <c r="AE361" s="8"/>
      <c r="AF361" s="52"/>
      <c r="AG361" s="52"/>
      <c r="AH361" s="51"/>
      <c r="AI361" s="6"/>
      <c r="AJ361" s="6"/>
      <c r="AK361" s="6"/>
      <c r="AL361" s="6"/>
      <c r="AM361" s="6"/>
      <c r="AN361" s="6"/>
      <c r="AO361" s="6"/>
      <c r="AP361" s="6"/>
    </row>
    <row r="362" spans="22:42" x14ac:dyDescent="0.45">
      <c r="V362" s="70"/>
      <c r="W362" s="21"/>
      <c r="X362" s="8"/>
      <c r="Y362" s="8"/>
      <c r="Z362" s="21"/>
      <c r="AA362" s="8"/>
      <c r="AB362" s="52"/>
      <c r="AC362" s="8"/>
      <c r="AD362" s="21"/>
      <c r="AE362" s="8"/>
      <c r="AF362" s="52"/>
      <c r="AG362" s="52"/>
      <c r="AH362" s="51"/>
      <c r="AI362" s="6"/>
      <c r="AJ362" s="6"/>
      <c r="AK362" s="6"/>
      <c r="AL362" s="6"/>
      <c r="AM362" s="6"/>
      <c r="AN362" s="6"/>
      <c r="AO362" s="6"/>
      <c r="AP362" s="6"/>
    </row>
    <row r="363" spans="22:42" x14ac:dyDescent="0.45">
      <c r="V363" s="70"/>
      <c r="W363" s="21"/>
      <c r="X363" s="8"/>
      <c r="Y363" s="8"/>
      <c r="Z363" s="21"/>
      <c r="AA363" s="8"/>
      <c r="AB363" s="52"/>
      <c r="AC363" s="8"/>
      <c r="AD363" s="21"/>
      <c r="AE363" s="8"/>
      <c r="AF363" s="52"/>
      <c r="AG363" s="52"/>
      <c r="AH363" s="51"/>
      <c r="AI363" s="6"/>
      <c r="AJ363" s="6"/>
      <c r="AK363" s="6"/>
      <c r="AL363" s="6"/>
      <c r="AM363" s="6"/>
      <c r="AN363" s="6"/>
      <c r="AO363" s="6"/>
      <c r="AP363" s="6"/>
    </row>
    <row r="364" spans="22:42" x14ac:dyDescent="0.45">
      <c r="V364" s="70"/>
      <c r="W364" s="21"/>
      <c r="X364" s="8"/>
      <c r="Y364" s="8"/>
      <c r="Z364" s="21"/>
      <c r="AA364" s="8"/>
      <c r="AB364" s="52"/>
      <c r="AC364" s="8"/>
      <c r="AD364" s="21"/>
      <c r="AE364" s="8"/>
      <c r="AF364" s="52"/>
      <c r="AG364" s="52"/>
      <c r="AH364" s="51"/>
      <c r="AI364" s="6"/>
      <c r="AJ364" s="6"/>
      <c r="AK364" s="6"/>
      <c r="AL364" s="6"/>
      <c r="AM364" s="6"/>
      <c r="AN364" s="6"/>
      <c r="AO364" s="6"/>
      <c r="AP364" s="6"/>
    </row>
    <row r="365" spans="22:42" x14ac:dyDescent="0.45">
      <c r="V365" s="70"/>
      <c r="W365" s="21"/>
      <c r="X365" s="8"/>
      <c r="Y365" s="8"/>
      <c r="Z365" s="21"/>
      <c r="AA365" s="8"/>
      <c r="AB365" s="52"/>
      <c r="AC365" s="8"/>
      <c r="AD365" s="21"/>
      <c r="AE365" s="8"/>
      <c r="AF365" s="52"/>
      <c r="AG365" s="52"/>
      <c r="AH365" s="51"/>
      <c r="AI365" s="6"/>
      <c r="AJ365" s="6"/>
      <c r="AK365" s="6"/>
      <c r="AL365" s="6"/>
      <c r="AM365" s="6"/>
      <c r="AN365" s="6"/>
      <c r="AO365" s="6"/>
      <c r="AP365" s="6"/>
    </row>
    <row r="366" spans="22:42" x14ac:dyDescent="0.45">
      <c r="V366" s="70"/>
      <c r="W366" s="21"/>
      <c r="X366" s="8"/>
      <c r="Y366" s="8"/>
      <c r="Z366" s="21"/>
      <c r="AA366" s="8"/>
      <c r="AB366" s="52"/>
      <c r="AC366" s="8"/>
      <c r="AD366" s="21"/>
      <c r="AE366" s="8"/>
      <c r="AF366" s="52"/>
      <c r="AG366" s="52"/>
      <c r="AH366" s="51"/>
      <c r="AI366" s="6"/>
      <c r="AJ366" s="6"/>
      <c r="AK366" s="6"/>
      <c r="AL366" s="6"/>
      <c r="AM366" s="6"/>
      <c r="AN366" s="6"/>
      <c r="AO366" s="6"/>
      <c r="AP366" s="6"/>
    </row>
    <row r="367" spans="22:42" x14ac:dyDescent="0.45">
      <c r="V367" s="70"/>
      <c r="W367" s="21"/>
      <c r="X367" s="8"/>
      <c r="Y367" s="8"/>
      <c r="Z367" s="21"/>
      <c r="AA367" s="8"/>
      <c r="AB367" s="52"/>
      <c r="AC367" s="8"/>
      <c r="AD367" s="21"/>
      <c r="AE367" s="8"/>
      <c r="AF367" s="52"/>
      <c r="AG367" s="52"/>
      <c r="AH367" s="51"/>
      <c r="AI367" s="6"/>
      <c r="AJ367" s="6"/>
      <c r="AK367" s="6"/>
      <c r="AL367" s="6"/>
      <c r="AM367" s="6"/>
      <c r="AN367" s="6"/>
      <c r="AO367" s="6"/>
      <c r="AP367" s="6"/>
    </row>
    <row r="368" spans="22:42" x14ac:dyDescent="0.45">
      <c r="V368" s="70"/>
      <c r="W368" s="21"/>
      <c r="X368" s="8"/>
      <c r="Y368" s="8"/>
      <c r="Z368" s="21"/>
      <c r="AA368" s="8"/>
      <c r="AB368" s="52"/>
      <c r="AC368" s="8"/>
      <c r="AD368" s="21"/>
      <c r="AE368" s="8"/>
      <c r="AF368" s="52"/>
      <c r="AG368" s="52"/>
      <c r="AH368" s="51"/>
      <c r="AI368" s="6"/>
      <c r="AJ368" s="6"/>
      <c r="AK368" s="6"/>
      <c r="AL368" s="6"/>
      <c r="AM368" s="6"/>
      <c r="AN368" s="6"/>
      <c r="AO368" s="6"/>
      <c r="AP368" s="6"/>
    </row>
    <row r="369" spans="22:42" x14ac:dyDescent="0.45">
      <c r="V369" s="70"/>
      <c r="W369" s="21"/>
      <c r="X369" s="8"/>
      <c r="Y369" s="8"/>
      <c r="Z369" s="21"/>
      <c r="AA369" s="8"/>
      <c r="AB369" s="52"/>
      <c r="AC369" s="8"/>
      <c r="AD369" s="21"/>
      <c r="AE369" s="8"/>
      <c r="AF369" s="52"/>
      <c r="AG369" s="52"/>
      <c r="AH369" s="51"/>
      <c r="AI369" s="6"/>
      <c r="AJ369" s="6"/>
      <c r="AK369" s="6"/>
      <c r="AL369" s="6"/>
      <c r="AM369" s="6"/>
      <c r="AN369" s="6"/>
      <c r="AO369" s="6"/>
      <c r="AP369" s="6"/>
    </row>
    <row r="370" spans="22:42" x14ac:dyDescent="0.45">
      <c r="V370" s="70"/>
      <c r="W370" s="21"/>
      <c r="X370" s="8"/>
      <c r="Y370" s="8"/>
      <c r="Z370" s="21"/>
      <c r="AA370" s="8"/>
      <c r="AB370" s="52"/>
      <c r="AC370" s="8"/>
      <c r="AD370" s="21"/>
      <c r="AE370" s="8"/>
      <c r="AF370" s="52"/>
      <c r="AG370" s="52"/>
      <c r="AH370" s="51"/>
      <c r="AI370" s="6"/>
      <c r="AJ370" s="6"/>
      <c r="AK370" s="6"/>
      <c r="AL370" s="6"/>
      <c r="AM370" s="6"/>
      <c r="AN370" s="6"/>
      <c r="AO370" s="6"/>
      <c r="AP370" s="6"/>
    </row>
    <row r="371" spans="22:42" x14ac:dyDescent="0.45">
      <c r="V371" s="70"/>
      <c r="W371" s="21"/>
      <c r="X371" s="8"/>
      <c r="Y371" s="8"/>
      <c r="Z371" s="21"/>
      <c r="AA371" s="8"/>
      <c r="AB371" s="52"/>
      <c r="AC371" s="8"/>
      <c r="AD371" s="21"/>
      <c r="AE371" s="8"/>
      <c r="AF371" s="52"/>
      <c r="AG371" s="52"/>
      <c r="AH371" s="51"/>
      <c r="AI371" s="6"/>
      <c r="AJ371" s="6"/>
      <c r="AK371" s="6"/>
      <c r="AL371" s="6"/>
      <c r="AM371" s="6"/>
      <c r="AN371" s="6"/>
      <c r="AO371" s="6"/>
      <c r="AP371" s="6"/>
    </row>
    <row r="372" spans="22:42" x14ac:dyDescent="0.45">
      <c r="V372" s="70"/>
      <c r="W372" s="21"/>
      <c r="X372" s="8"/>
      <c r="Y372" s="8"/>
      <c r="Z372" s="21"/>
      <c r="AA372" s="8"/>
      <c r="AB372" s="52"/>
      <c r="AC372" s="8"/>
      <c r="AD372" s="21"/>
      <c r="AE372" s="8"/>
      <c r="AF372" s="52"/>
      <c r="AG372" s="52"/>
      <c r="AH372" s="51"/>
      <c r="AI372" s="6"/>
      <c r="AJ372" s="6"/>
      <c r="AK372" s="6"/>
      <c r="AL372" s="6"/>
      <c r="AM372" s="6"/>
      <c r="AN372" s="6"/>
      <c r="AO372" s="6"/>
      <c r="AP372" s="6"/>
    </row>
    <row r="373" spans="22:42" x14ac:dyDescent="0.45">
      <c r="V373" s="70"/>
      <c r="W373" s="21"/>
      <c r="X373" s="8"/>
      <c r="Y373" s="8"/>
      <c r="Z373" s="21"/>
      <c r="AA373" s="8"/>
      <c r="AB373" s="52"/>
      <c r="AC373" s="8"/>
      <c r="AD373" s="21"/>
      <c r="AE373" s="8"/>
      <c r="AF373" s="52"/>
      <c r="AG373" s="52"/>
      <c r="AH373" s="51"/>
      <c r="AI373" s="6"/>
      <c r="AJ373" s="6"/>
      <c r="AK373" s="6"/>
      <c r="AL373" s="6"/>
      <c r="AM373" s="6"/>
      <c r="AN373" s="6"/>
      <c r="AO373" s="6"/>
      <c r="AP373" s="6"/>
    </row>
    <row r="374" spans="22:42" x14ac:dyDescent="0.45">
      <c r="V374" s="70"/>
      <c r="W374" s="21"/>
      <c r="X374" s="8"/>
      <c r="Y374" s="8"/>
      <c r="Z374" s="21"/>
      <c r="AA374" s="8"/>
      <c r="AB374" s="52"/>
      <c r="AC374" s="8"/>
      <c r="AD374" s="21"/>
      <c r="AE374" s="8"/>
      <c r="AF374" s="52"/>
      <c r="AG374" s="52"/>
      <c r="AH374" s="51"/>
      <c r="AI374" s="6"/>
      <c r="AJ374" s="6"/>
      <c r="AK374" s="6"/>
      <c r="AL374" s="6"/>
      <c r="AM374" s="6"/>
      <c r="AN374" s="6"/>
      <c r="AO374" s="6"/>
      <c r="AP374" s="6"/>
    </row>
    <row r="375" spans="22:42" x14ac:dyDescent="0.45">
      <c r="V375" s="70"/>
      <c r="W375" s="21"/>
      <c r="X375" s="8"/>
      <c r="Y375" s="8"/>
      <c r="Z375" s="21"/>
      <c r="AA375" s="8"/>
      <c r="AB375" s="52"/>
      <c r="AC375" s="8"/>
      <c r="AD375" s="21"/>
      <c r="AE375" s="8"/>
      <c r="AF375" s="52"/>
      <c r="AG375" s="52"/>
      <c r="AH375" s="51"/>
      <c r="AI375" s="6"/>
      <c r="AJ375" s="6"/>
      <c r="AK375" s="6"/>
      <c r="AL375" s="6"/>
      <c r="AM375" s="6"/>
      <c r="AN375" s="6"/>
      <c r="AO375" s="6"/>
      <c r="AP375" s="6"/>
    </row>
    <row r="376" spans="22:42" x14ac:dyDescent="0.45">
      <c r="V376" s="70"/>
      <c r="W376" s="21"/>
      <c r="X376" s="8"/>
      <c r="Y376" s="8"/>
      <c r="Z376" s="21"/>
      <c r="AA376" s="8"/>
      <c r="AB376" s="52"/>
      <c r="AC376" s="8"/>
      <c r="AD376" s="21"/>
      <c r="AE376" s="8"/>
      <c r="AF376" s="52"/>
      <c r="AG376" s="52"/>
      <c r="AH376" s="51"/>
      <c r="AI376" s="6"/>
      <c r="AJ376" s="6"/>
      <c r="AK376" s="6"/>
      <c r="AL376" s="6"/>
      <c r="AM376" s="6"/>
      <c r="AN376" s="6"/>
      <c r="AO376" s="6"/>
      <c r="AP376" s="6"/>
    </row>
    <row r="377" spans="22:42" x14ac:dyDescent="0.45">
      <c r="V377" s="70"/>
      <c r="W377" s="21"/>
      <c r="X377" s="8"/>
      <c r="Y377" s="8"/>
      <c r="Z377" s="21"/>
      <c r="AA377" s="8"/>
      <c r="AB377" s="52"/>
      <c r="AC377" s="8"/>
      <c r="AD377" s="21"/>
      <c r="AE377" s="8"/>
      <c r="AF377" s="52"/>
      <c r="AG377" s="52"/>
      <c r="AH377" s="51"/>
      <c r="AI377" s="6"/>
      <c r="AJ377" s="6"/>
      <c r="AK377" s="6"/>
      <c r="AL377" s="6"/>
      <c r="AM377" s="6"/>
      <c r="AN377" s="6"/>
      <c r="AO377" s="6"/>
      <c r="AP377" s="6"/>
    </row>
    <row r="378" spans="22:42" x14ac:dyDescent="0.45">
      <c r="V378" s="70"/>
      <c r="W378" s="21"/>
      <c r="X378" s="8"/>
      <c r="Y378" s="8"/>
      <c r="Z378" s="21"/>
      <c r="AA378" s="8"/>
      <c r="AB378" s="52"/>
      <c r="AC378" s="8"/>
      <c r="AD378" s="21"/>
      <c r="AE378" s="8"/>
      <c r="AF378" s="52"/>
      <c r="AG378" s="52"/>
      <c r="AH378" s="51"/>
      <c r="AI378" s="6"/>
      <c r="AJ378" s="6"/>
      <c r="AK378" s="6"/>
      <c r="AL378" s="6"/>
      <c r="AM378" s="6"/>
      <c r="AN378" s="6"/>
      <c r="AO378" s="6"/>
      <c r="AP378" s="6"/>
    </row>
    <row r="379" spans="22:42" x14ac:dyDescent="0.45">
      <c r="V379" s="70"/>
      <c r="W379" s="21"/>
      <c r="X379" s="8"/>
      <c r="Y379" s="8"/>
      <c r="Z379" s="21"/>
      <c r="AA379" s="8"/>
      <c r="AB379" s="52"/>
      <c r="AC379" s="8"/>
      <c r="AD379" s="21"/>
      <c r="AE379" s="8"/>
      <c r="AF379" s="52"/>
      <c r="AG379" s="52"/>
      <c r="AH379" s="51"/>
      <c r="AI379" s="6"/>
      <c r="AJ379" s="6"/>
      <c r="AK379" s="6"/>
      <c r="AL379" s="6"/>
      <c r="AM379" s="6"/>
      <c r="AN379" s="6"/>
      <c r="AO379" s="6"/>
      <c r="AP379" s="6"/>
    </row>
    <row r="380" spans="22:42" x14ac:dyDescent="0.45">
      <c r="V380" s="70"/>
      <c r="W380" s="21"/>
      <c r="X380" s="8"/>
      <c r="Y380" s="8"/>
      <c r="Z380" s="21"/>
      <c r="AA380" s="8"/>
      <c r="AB380" s="52"/>
      <c r="AC380" s="8"/>
      <c r="AD380" s="21"/>
      <c r="AE380" s="8"/>
      <c r="AF380" s="52"/>
      <c r="AG380" s="52"/>
      <c r="AH380" s="51"/>
      <c r="AI380" s="6"/>
      <c r="AJ380" s="6"/>
      <c r="AK380" s="6"/>
      <c r="AL380" s="6"/>
      <c r="AM380" s="6"/>
      <c r="AN380" s="6"/>
      <c r="AO380" s="6"/>
      <c r="AP380" s="6"/>
    </row>
    <row r="381" spans="22:42" x14ac:dyDescent="0.45">
      <c r="V381" s="70"/>
      <c r="W381" s="21"/>
      <c r="X381" s="8"/>
      <c r="Y381" s="8"/>
      <c r="Z381" s="21"/>
      <c r="AA381" s="8"/>
      <c r="AB381" s="52"/>
      <c r="AC381" s="8"/>
      <c r="AD381" s="21"/>
      <c r="AE381" s="8"/>
      <c r="AF381" s="52"/>
      <c r="AG381" s="52"/>
      <c r="AH381" s="51"/>
      <c r="AI381" s="6"/>
      <c r="AJ381" s="6"/>
      <c r="AK381" s="6"/>
      <c r="AL381" s="6"/>
      <c r="AM381" s="6"/>
      <c r="AN381" s="6"/>
      <c r="AO381" s="6"/>
      <c r="AP381" s="6"/>
    </row>
    <row r="382" spans="22:42" x14ac:dyDescent="0.45">
      <c r="V382" s="70"/>
      <c r="W382" s="21"/>
      <c r="X382" s="8"/>
      <c r="Y382" s="8"/>
      <c r="Z382" s="21"/>
      <c r="AA382" s="8"/>
      <c r="AB382" s="52"/>
      <c r="AC382" s="8"/>
      <c r="AD382" s="21"/>
      <c r="AE382" s="8"/>
      <c r="AF382" s="52"/>
      <c r="AG382" s="52"/>
      <c r="AH382" s="51"/>
      <c r="AI382" s="6"/>
      <c r="AJ382" s="6"/>
      <c r="AK382" s="6"/>
      <c r="AL382" s="6"/>
      <c r="AM382" s="6"/>
      <c r="AN382" s="6"/>
      <c r="AO382" s="6"/>
      <c r="AP382" s="6"/>
    </row>
    <row r="383" spans="22:42" x14ac:dyDescent="0.45">
      <c r="V383" s="70"/>
      <c r="W383" s="21"/>
      <c r="X383" s="8"/>
      <c r="Y383" s="8"/>
      <c r="Z383" s="21"/>
      <c r="AA383" s="8"/>
      <c r="AB383" s="52"/>
      <c r="AC383" s="8"/>
      <c r="AD383" s="21"/>
      <c r="AE383" s="8"/>
      <c r="AF383" s="52"/>
      <c r="AG383" s="52"/>
      <c r="AH383" s="51"/>
      <c r="AI383" s="6"/>
      <c r="AJ383" s="6"/>
      <c r="AK383" s="6"/>
      <c r="AL383" s="6"/>
      <c r="AM383" s="6"/>
      <c r="AN383" s="6"/>
      <c r="AO383" s="6"/>
      <c r="AP383" s="6"/>
    </row>
    <row r="384" spans="22:42" x14ac:dyDescent="0.45">
      <c r="V384" s="70"/>
      <c r="W384" s="21"/>
      <c r="X384" s="8"/>
      <c r="Y384" s="8"/>
      <c r="Z384" s="21"/>
      <c r="AA384" s="8"/>
      <c r="AB384" s="52"/>
      <c r="AC384" s="8"/>
      <c r="AD384" s="21"/>
      <c r="AE384" s="8"/>
      <c r="AF384" s="52"/>
      <c r="AG384" s="52"/>
      <c r="AH384" s="51"/>
      <c r="AI384" s="6"/>
      <c r="AJ384" s="6"/>
      <c r="AK384" s="6"/>
      <c r="AL384" s="6"/>
      <c r="AM384" s="6"/>
      <c r="AN384" s="6"/>
      <c r="AO384" s="6"/>
      <c r="AP384" s="6"/>
    </row>
    <row r="385" spans="22:42" x14ac:dyDescent="0.45">
      <c r="V385" s="70"/>
      <c r="W385" s="21"/>
      <c r="X385" s="8"/>
      <c r="Y385" s="8"/>
      <c r="Z385" s="21"/>
      <c r="AA385" s="8"/>
      <c r="AB385" s="52"/>
      <c r="AC385" s="8"/>
      <c r="AD385" s="21"/>
      <c r="AE385" s="8"/>
      <c r="AF385" s="52"/>
      <c r="AG385" s="52"/>
      <c r="AH385" s="51"/>
      <c r="AI385" s="6"/>
      <c r="AJ385" s="6"/>
      <c r="AK385" s="6"/>
      <c r="AL385" s="6"/>
      <c r="AM385" s="6"/>
      <c r="AN385" s="6"/>
      <c r="AO385" s="6"/>
      <c r="AP385" s="6"/>
    </row>
    <row r="386" spans="22:42" x14ac:dyDescent="0.45">
      <c r="V386" s="70"/>
      <c r="W386" s="21"/>
      <c r="X386" s="8"/>
      <c r="Y386" s="8"/>
      <c r="Z386" s="21"/>
      <c r="AA386" s="8"/>
      <c r="AB386" s="52"/>
      <c r="AC386" s="8"/>
      <c r="AD386" s="21"/>
      <c r="AE386" s="8"/>
      <c r="AF386" s="52"/>
      <c r="AG386" s="52"/>
      <c r="AH386" s="51"/>
      <c r="AI386" s="6"/>
      <c r="AJ386" s="6"/>
      <c r="AK386" s="6"/>
      <c r="AL386" s="6"/>
      <c r="AM386" s="6"/>
      <c r="AN386" s="6"/>
      <c r="AO386" s="6"/>
      <c r="AP386" s="6"/>
    </row>
    <row r="387" spans="22:42" x14ac:dyDescent="0.45">
      <c r="V387" s="70"/>
      <c r="W387" s="21"/>
      <c r="X387" s="8"/>
      <c r="Y387" s="8"/>
      <c r="Z387" s="21"/>
      <c r="AA387" s="8"/>
      <c r="AB387" s="52"/>
      <c r="AC387" s="8"/>
      <c r="AD387" s="21"/>
      <c r="AE387" s="8"/>
      <c r="AF387" s="52"/>
      <c r="AG387" s="52"/>
      <c r="AH387" s="51"/>
      <c r="AI387" s="6"/>
      <c r="AJ387" s="6"/>
      <c r="AK387" s="6"/>
      <c r="AL387" s="6"/>
      <c r="AM387" s="6"/>
      <c r="AN387" s="6"/>
      <c r="AO387" s="6"/>
      <c r="AP387" s="6"/>
    </row>
    <row r="388" spans="22:42" x14ac:dyDescent="0.45">
      <c r="V388" s="70"/>
      <c r="W388" s="21"/>
      <c r="X388" s="8"/>
      <c r="Y388" s="8"/>
      <c r="Z388" s="21"/>
      <c r="AA388" s="8"/>
      <c r="AB388" s="52"/>
      <c r="AC388" s="8"/>
      <c r="AD388" s="21"/>
      <c r="AE388" s="8"/>
      <c r="AF388" s="52"/>
      <c r="AG388" s="52"/>
      <c r="AH388" s="51"/>
      <c r="AI388" s="6"/>
      <c r="AJ388" s="6"/>
      <c r="AK388" s="6"/>
      <c r="AL388" s="6"/>
      <c r="AM388" s="6"/>
      <c r="AN388" s="6"/>
      <c r="AO388" s="6"/>
      <c r="AP388" s="6"/>
    </row>
    <row r="389" spans="22:42" x14ac:dyDescent="0.45">
      <c r="V389" s="70"/>
      <c r="W389" s="21"/>
      <c r="X389" s="8"/>
      <c r="Y389" s="8"/>
      <c r="Z389" s="21"/>
      <c r="AA389" s="8"/>
      <c r="AB389" s="52"/>
      <c r="AC389" s="8"/>
      <c r="AD389" s="21"/>
      <c r="AE389" s="8"/>
      <c r="AF389" s="52"/>
      <c r="AG389" s="52"/>
      <c r="AH389" s="51"/>
      <c r="AI389" s="6"/>
      <c r="AJ389" s="6"/>
      <c r="AK389" s="6"/>
      <c r="AL389" s="6"/>
      <c r="AM389" s="6"/>
      <c r="AN389" s="6"/>
      <c r="AO389" s="6"/>
      <c r="AP389" s="6"/>
    </row>
    <row r="390" spans="22:42" x14ac:dyDescent="0.45">
      <c r="V390" s="70"/>
      <c r="W390" s="21"/>
      <c r="X390" s="8"/>
      <c r="Y390" s="8"/>
      <c r="Z390" s="21"/>
      <c r="AA390" s="8"/>
      <c r="AB390" s="52"/>
      <c r="AC390" s="8"/>
      <c r="AD390" s="21"/>
      <c r="AE390" s="8"/>
      <c r="AF390" s="52"/>
      <c r="AG390" s="52"/>
      <c r="AH390" s="51"/>
      <c r="AI390" s="6"/>
      <c r="AJ390" s="6"/>
      <c r="AK390" s="6"/>
      <c r="AL390" s="6"/>
      <c r="AM390" s="6"/>
      <c r="AN390" s="6"/>
      <c r="AO390" s="6"/>
      <c r="AP390" s="6"/>
    </row>
    <row r="391" spans="22:42" x14ac:dyDescent="0.45">
      <c r="V391" s="70"/>
      <c r="W391" s="21"/>
      <c r="X391" s="8"/>
      <c r="Y391" s="8"/>
      <c r="Z391" s="21"/>
      <c r="AA391" s="8"/>
      <c r="AB391" s="52"/>
      <c r="AC391" s="8"/>
      <c r="AD391" s="21"/>
      <c r="AE391" s="8"/>
      <c r="AF391" s="52"/>
      <c r="AG391" s="52"/>
      <c r="AH391" s="51"/>
      <c r="AI391" s="6"/>
      <c r="AJ391" s="6"/>
      <c r="AK391" s="6"/>
      <c r="AL391" s="6"/>
      <c r="AM391" s="6"/>
      <c r="AN391" s="6"/>
      <c r="AO391" s="6"/>
      <c r="AP391" s="6"/>
    </row>
    <row r="392" spans="22:42" x14ac:dyDescent="0.45">
      <c r="V392" s="70"/>
      <c r="W392" s="21"/>
      <c r="X392" s="8"/>
      <c r="Y392" s="8"/>
      <c r="Z392" s="21"/>
      <c r="AA392" s="8"/>
      <c r="AB392" s="52"/>
      <c r="AC392" s="8"/>
      <c r="AD392" s="21"/>
      <c r="AE392" s="8"/>
      <c r="AF392" s="52"/>
      <c r="AG392" s="52"/>
      <c r="AH392" s="51"/>
      <c r="AI392" s="6"/>
      <c r="AJ392" s="6"/>
      <c r="AK392" s="6"/>
      <c r="AL392" s="6"/>
      <c r="AM392" s="6"/>
      <c r="AN392" s="6"/>
      <c r="AO392" s="6"/>
      <c r="AP392" s="6"/>
    </row>
    <row r="393" spans="22:42" x14ac:dyDescent="0.45">
      <c r="V393" s="70"/>
      <c r="W393" s="21"/>
      <c r="X393" s="8"/>
      <c r="Y393" s="8"/>
      <c r="Z393" s="21"/>
      <c r="AA393" s="8"/>
      <c r="AB393" s="52"/>
      <c r="AC393" s="8"/>
      <c r="AD393" s="21"/>
      <c r="AE393" s="8"/>
      <c r="AF393" s="52"/>
      <c r="AG393" s="52"/>
      <c r="AH393" s="51"/>
      <c r="AI393" s="6"/>
      <c r="AJ393" s="6"/>
      <c r="AK393" s="6"/>
      <c r="AL393" s="6"/>
      <c r="AM393" s="6"/>
      <c r="AN393" s="6"/>
      <c r="AO393" s="6"/>
      <c r="AP393" s="6"/>
    </row>
    <row r="394" spans="22:42" x14ac:dyDescent="0.45">
      <c r="V394" s="70"/>
      <c r="W394" s="21"/>
      <c r="X394" s="8"/>
      <c r="Y394" s="8"/>
      <c r="Z394" s="21"/>
      <c r="AA394" s="8"/>
      <c r="AB394" s="52"/>
      <c r="AC394" s="8"/>
      <c r="AD394" s="21"/>
      <c r="AE394" s="8"/>
      <c r="AF394" s="52"/>
      <c r="AG394" s="52"/>
      <c r="AH394" s="51"/>
      <c r="AI394" s="6"/>
      <c r="AJ394" s="6"/>
      <c r="AK394" s="6"/>
      <c r="AL394" s="6"/>
      <c r="AM394" s="6"/>
      <c r="AN394" s="6"/>
      <c r="AO394" s="6"/>
      <c r="AP394" s="6"/>
    </row>
    <row r="395" spans="22:42" x14ac:dyDescent="0.45">
      <c r="V395" s="70"/>
      <c r="W395" s="21"/>
      <c r="X395" s="8"/>
      <c r="Y395" s="8"/>
      <c r="Z395" s="21"/>
      <c r="AA395" s="8"/>
      <c r="AB395" s="52"/>
      <c r="AC395" s="8"/>
      <c r="AD395" s="21"/>
      <c r="AE395" s="8"/>
      <c r="AF395" s="52"/>
      <c r="AG395" s="52"/>
      <c r="AH395" s="51"/>
      <c r="AI395" s="6"/>
      <c r="AJ395" s="6"/>
      <c r="AK395" s="6"/>
      <c r="AL395" s="6"/>
      <c r="AM395" s="6"/>
      <c r="AN395" s="6"/>
      <c r="AO395" s="6"/>
      <c r="AP395" s="6"/>
    </row>
    <row r="396" spans="22:42" x14ac:dyDescent="0.45">
      <c r="V396" s="70"/>
      <c r="W396" s="21"/>
      <c r="X396" s="8"/>
      <c r="Y396" s="8"/>
      <c r="Z396" s="21"/>
      <c r="AA396" s="8"/>
      <c r="AB396" s="52"/>
      <c r="AC396" s="8"/>
      <c r="AD396" s="21"/>
      <c r="AE396" s="8"/>
      <c r="AF396" s="52"/>
      <c r="AG396" s="52"/>
      <c r="AH396" s="51"/>
      <c r="AI396" s="6"/>
      <c r="AJ396" s="6"/>
      <c r="AK396" s="6"/>
      <c r="AL396" s="6"/>
      <c r="AM396" s="6"/>
      <c r="AN396" s="6"/>
      <c r="AO396" s="6"/>
      <c r="AP396" s="6"/>
    </row>
    <row r="397" spans="22:42" x14ac:dyDescent="0.45">
      <c r="V397" s="70"/>
      <c r="W397" s="21"/>
      <c r="X397" s="8"/>
      <c r="Y397" s="8"/>
      <c r="Z397" s="21"/>
      <c r="AA397" s="8"/>
      <c r="AB397" s="52"/>
      <c r="AC397" s="8"/>
      <c r="AD397" s="21"/>
      <c r="AE397" s="8"/>
      <c r="AF397" s="52"/>
      <c r="AG397" s="52"/>
      <c r="AH397" s="51"/>
      <c r="AI397" s="6"/>
      <c r="AJ397" s="6"/>
      <c r="AK397" s="6"/>
      <c r="AL397" s="6"/>
      <c r="AM397" s="6"/>
      <c r="AN397" s="6"/>
      <c r="AO397" s="6"/>
      <c r="AP397" s="6"/>
    </row>
    <row r="398" spans="22:42" x14ac:dyDescent="0.45">
      <c r="V398" s="70"/>
      <c r="W398" s="21"/>
      <c r="X398" s="8"/>
      <c r="Y398" s="8"/>
      <c r="Z398" s="21"/>
      <c r="AA398" s="8"/>
      <c r="AB398" s="52"/>
      <c r="AC398" s="8"/>
      <c r="AD398" s="21"/>
      <c r="AE398" s="8"/>
      <c r="AF398" s="52"/>
      <c r="AG398" s="52"/>
      <c r="AH398" s="51"/>
      <c r="AI398" s="6"/>
      <c r="AJ398" s="6"/>
      <c r="AK398" s="6"/>
      <c r="AL398" s="6"/>
      <c r="AM398" s="6"/>
      <c r="AN398" s="6"/>
      <c r="AO398" s="6"/>
      <c r="AP398" s="6"/>
    </row>
    <row r="399" spans="22:42" x14ac:dyDescent="0.45">
      <c r="V399" s="70"/>
      <c r="W399" s="21"/>
      <c r="X399" s="8"/>
      <c r="Y399" s="8"/>
      <c r="Z399" s="21"/>
      <c r="AA399" s="8"/>
      <c r="AB399" s="52"/>
      <c r="AC399" s="8"/>
      <c r="AD399" s="21"/>
      <c r="AE399" s="8"/>
      <c r="AF399" s="52"/>
      <c r="AG399" s="52"/>
      <c r="AH399" s="51"/>
      <c r="AI399" s="6"/>
      <c r="AJ399" s="6"/>
      <c r="AK399" s="6"/>
      <c r="AL399" s="6"/>
      <c r="AM399" s="6"/>
      <c r="AN399" s="6"/>
      <c r="AO399" s="6"/>
      <c r="AP399" s="6"/>
    </row>
    <row r="400" spans="22:42" x14ac:dyDescent="0.45">
      <c r="V400" s="70"/>
      <c r="W400" s="21"/>
      <c r="X400" s="8"/>
      <c r="Y400" s="8"/>
      <c r="Z400" s="21"/>
      <c r="AA400" s="8"/>
      <c r="AB400" s="52"/>
      <c r="AC400" s="8"/>
      <c r="AD400" s="21"/>
      <c r="AE400" s="8"/>
      <c r="AF400" s="52"/>
      <c r="AG400" s="52"/>
      <c r="AH400" s="51"/>
      <c r="AI400" s="6"/>
      <c r="AJ400" s="6"/>
      <c r="AK400" s="6"/>
      <c r="AL400" s="6"/>
      <c r="AM400" s="6"/>
      <c r="AN400" s="6"/>
      <c r="AO400" s="6"/>
      <c r="AP400" s="6"/>
    </row>
    <row r="401" spans="22:42" x14ac:dyDescent="0.45">
      <c r="V401" s="70"/>
      <c r="W401" s="21"/>
      <c r="X401" s="8"/>
      <c r="Y401" s="8"/>
      <c r="Z401" s="21"/>
      <c r="AA401" s="8"/>
      <c r="AB401" s="52"/>
      <c r="AC401" s="8"/>
      <c r="AD401" s="21"/>
      <c r="AE401" s="8"/>
      <c r="AF401" s="52"/>
      <c r="AG401" s="52"/>
      <c r="AH401" s="51"/>
      <c r="AI401" s="6"/>
      <c r="AJ401" s="6"/>
      <c r="AK401" s="6"/>
      <c r="AL401" s="6"/>
      <c r="AM401" s="6"/>
      <c r="AN401" s="6"/>
      <c r="AO401" s="6"/>
      <c r="AP401" s="6"/>
    </row>
    <row r="402" spans="22:42" x14ac:dyDescent="0.45">
      <c r="V402" s="70"/>
      <c r="W402" s="21"/>
      <c r="X402" s="8"/>
      <c r="Y402" s="8"/>
      <c r="Z402" s="21"/>
      <c r="AA402" s="8"/>
      <c r="AB402" s="52"/>
      <c r="AC402" s="8"/>
      <c r="AD402" s="21"/>
      <c r="AE402" s="8"/>
      <c r="AF402" s="52"/>
      <c r="AG402" s="52"/>
      <c r="AH402" s="51"/>
      <c r="AI402" s="6"/>
      <c r="AJ402" s="6"/>
      <c r="AK402" s="6"/>
      <c r="AL402" s="6"/>
      <c r="AM402" s="6"/>
      <c r="AN402" s="6"/>
      <c r="AO402" s="6"/>
      <c r="AP402" s="6"/>
    </row>
    <row r="403" spans="22:42" x14ac:dyDescent="0.45">
      <c r="V403" s="70"/>
      <c r="W403" s="21"/>
      <c r="X403" s="8"/>
      <c r="Y403" s="8"/>
      <c r="Z403" s="21"/>
      <c r="AA403" s="8"/>
      <c r="AB403" s="52"/>
      <c r="AC403" s="8"/>
      <c r="AD403" s="21"/>
      <c r="AE403" s="8"/>
      <c r="AF403" s="52"/>
      <c r="AG403" s="52"/>
      <c r="AH403" s="51"/>
      <c r="AI403" s="6"/>
      <c r="AJ403" s="6"/>
      <c r="AK403" s="6"/>
      <c r="AL403" s="6"/>
      <c r="AM403" s="6"/>
      <c r="AN403" s="6"/>
      <c r="AO403" s="6"/>
      <c r="AP403" s="6"/>
    </row>
    <row r="404" spans="22:42" x14ac:dyDescent="0.45">
      <c r="V404" s="70"/>
      <c r="W404" s="21"/>
      <c r="X404" s="8"/>
      <c r="Y404" s="8"/>
      <c r="Z404" s="21"/>
      <c r="AA404" s="8"/>
      <c r="AB404" s="52"/>
      <c r="AC404" s="8"/>
      <c r="AD404" s="21"/>
      <c r="AE404" s="8"/>
      <c r="AF404" s="52"/>
      <c r="AG404" s="52"/>
      <c r="AH404" s="51"/>
      <c r="AI404" s="6"/>
      <c r="AJ404" s="6"/>
      <c r="AK404" s="6"/>
      <c r="AL404" s="6"/>
      <c r="AM404" s="6"/>
      <c r="AN404" s="6"/>
      <c r="AO404" s="6"/>
      <c r="AP404" s="6"/>
    </row>
    <row r="405" spans="22:42" x14ac:dyDescent="0.45">
      <c r="V405" s="70"/>
      <c r="W405" s="21"/>
      <c r="X405" s="8"/>
      <c r="Y405" s="8"/>
      <c r="Z405" s="21"/>
      <c r="AA405" s="8"/>
      <c r="AB405" s="52"/>
      <c r="AC405" s="8"/>
      <c r="AD405" s="21"/>
      <c r="AE405" s="8"/>
      <c r="AF405" s="52"/>
      <c r="AG405" s="52"/>
      <c r="AH405" s="51"/>
      <c r="AI405" s="6"/>
      <c r="AJ405" s="6"/>
      <c r="AK405" s="6"/>
      <c r="AL405" s="6"/>
      <c r="AM405" s="6"/>
      <c r="AN405" s="6"/>
      <c r="AO405" s="6"/>
      <c r="AP405" s="6"/>
    </row>
    <row r="406" spans="22:42" x14ac:dyDescent="0.45">
      <c r="V406" s="70"/>
      <c r="W406" s="21"/>
      <c r="X406" s="8"/>
      <c r="Y406" s="8"/>
      <c r="Z406" s="21"/>
      <c r="AA406" s="8"/>
      <c r="AB406" s="52"/>
      <c r="AC406" s="8"/>
      <c r="AD406" s="21"/>
      <c r="AE406" s="8"/>
      <c r="AF406" s="52"/>
      <c r="AG406" s="52"/>
      <c r="AH406" s="51"/>
      <c r="AI406" s="6"/>
      <c r="AJ406" s="6"/>
      <c r="AK406" s="6"/>
      <c r="AL406" s="6"/>
      <c r="AM406" s="6"/>
      <c r="AN406" s="6"/>
      <c r="AO406" s="6"/>
      <c r="AP406" s="6"/>
    </row>
    <row r="407" spans="22:42" x14ac:dyDescent="0.45">
      <c r="V407" s="70"/>
      <c r="W407" s="21"/>
      <c r="X407" s="8"/>
      <c r="Y407" s="8"/>
      <c r="Z407" s="21"/>
      <c r="AA407" s="8"/>
      <c r="AB407" s="52"/>
      <c r="AC407" s="8"/>
      <c r="AD407" s="21"/>
      <c r="AE407" s="8"/>
      <c r="AF407" s="52"/>
      <c r="AG407" s="52"/>
      <c r="AH407" s="51"/>
      <c r="AI407" s="6"/>
      <c r="AJ407" s="6"/>
      <c r="AK407" s="6"/>
      <c r="AL407" s="6"/>
      <c r="AM407" s="6"/>
      <c r="AN407" s="6"/>
      <c r="AO407" s="6"/>
      <c r="AP407" s="6"/>
    </row>
    <row r="408" spans="22:42" x14ac:dyDescent="0.45">
      <c r="V408" s="70"/>
      <c r="W408" s="21"/>
      <c r="X408" s="8"/>
      <c r="Y408" s="8"/>
      <c r="Z408" s="21"/>
      <c r="AA408" s="8"/>
      <c r="AB408" s="52"/>
      <c r="AC408" s="8"/>
      <c r="AD408" s="21"/>
      <c r="AE408" s="8"/>
      <c r="AF408" s="52"/>
      <c r="AG408" s="52"/>
      <c r="AH408" s="51"/>
      <c r="AI408" s="6"/>
      <c r="AJ408" s="6"/>
      <c r="AK408" s="6"/>
      <c r="AL408" s="6"/>
      <c r="AM408" s="6"/>
      <c r="AN408" s="6"/>
      <c r="AO408" s="6"/>
      <c r="AP408" s="6"/>
    </row>
    <row r="409" spans="22:42" x14ac:dyDescent="0.45">
      <c r="V409" s="70"/>
      <c r="W409" s="21"/>
      <c r="X409" s="8"/>
      <c r="Y409" s="8"/>
      <c r="Z409" s="21"/>
      <c r="AA409" s="8"/>
      <c r="AB409" s="52"/>
      <c r="AC409" s="8"/>
      <c r="AD409" s="21"/>
      <c r="AE409" s="8"/>
      <c r="AF409" s="52"/>
      <c r="AG409" s="52"/>
      <c r="AH409" s="51"/>
      <c r="AI409" s="6"/>
      <c r="AJ409" s="6"/>
      <c r="AK409" s="6"/>
      <c r="AL409" s="6"/>
      <c r="AM409" s="6"/>
      <c r="AN409" s="6"/>
      <c r="AO409" s="6"/>
      <c r="AP409" s="6"/>
    </row>
    <row r="410" spans="22:42" x14ac:dyDescent="0.45">
      <c r="V410" s="70"/>
      <c r="W410" s="21"/>
      <c r="X410" s="8"/>
      <c r="Y410" s="8"/>
      <c r="Z410" s="21"/>
      <c r="AA410" s="8"/>
      <c r="AB410" s="52"/>
      <c r="AC410" s="8"/>
      <c r="AD410" s="21"/>
      <c r="AE410" s="8"/>
      <c r="AF410" s="52"/>
      <c r="AG410" s="52"/>
      <c r="AH410" s="51"/>
      <c r="AI410" s="6"/>
      <c r="AJ410" s="6"/>
      <c r="AK410" s="6"/>
      <c r="AL410" s="6"/>
      <c r="AM410" s="6"/>
      <c r="AN410" s="6"/>
      <c r="AO410" s="6"/>
      <c r="AP410" s="6"/>
    </row>
    <row r="411" spans="22:42" x14ac:dyDescent="0.45">
      <c r="V411" s="70"/>
      <c r="W411" s="21"/>
      <c r="X411" s="8"/>
      <c r="Y411" s="8"/>
      <c r="Z411" s="21"/>
      <c r="AA411" s="8"/>
      <c r="AB411" s="52"/>
      <c r="AC411" s="8"/>
      <c r="AD411" s="21"/>
      <c r="AE411" s="8"/>
      <c r="AF411" s="52"/>
      <c r="AG411" s="52"/>
      <c r="AH411" s="51"/>
      <c r="AI411" s="6"/>
      <c r="AJ411" s="6"/>
      <c r="AK411" s="6"/>
      <c r="AL411" s="6"/>
      <c r="AM411" s="6"/>
      <c r="AN411" s="6"/>
      <c r="AO411" s="6"/>
      <c r="AP411" s="6"/>
    </row>
    <row r="412" spans="22:42" x14ac:dyDescent="0.45">
      <c r="V412" s="70"/>
      <c r="W412" s="21"/>
      <c r="X412" s="8"/>
      <c r="Y412" s="8"/>
      <c r="Z412" s="21"/>
      <c r="AA412" s="8"/>
      <c r="AB412" s="52"/>
      <c r="AC412" s="8"/>
      <c r="AD412" s="21"/>
      <c r="AE412" s="8"/>
      <c r="AF412" s="52"/>
      <c r="AG412" s="52"/>
      <c r="AH412" s="51"/>
      <c r="AI412" s="6"/>
      <c r="AJ412" s="6"/>
      <c r="AK412" s="6"/>
      <c r="AL412" s="6"/>
      <c r="AM412" s="6"/>
      <c r="AN412" s="6"/>
      <c r="AO412" s="6"/>
      <c r="AP412" s="6"/>
    </row>
    <row r="413" spans="22:42" x14ac:dyDescent="0.45">
      <c r="V413" s="70"/>
      <c r="W413" s="21"/>
      <c r="X413" s="8"/>
      <c r="Y413" s="8"/>
      <c r="Z413" s="21"/>
      <c r="AA413" s="8"/>
      <c r="AB413" s="52"/>
      <c r="AC413" s="8"/>
      <c r="AD413" s="21"/>
      <c r="AE413" s="8"/>
      <c r="AF413" s="52"/>
      <c r="AG413" s="52"/>
      <c r="AH413" s="51"/>
      <c r="AI413" s="6"/>
      <c r="AJ413" s="6"/>
      <c r="AK413" s="6"/>
      <c r="AL413" s="6"/>
      <c r="AM413" s="6"/>
      <c r="AN413" s="6"/>
      <c r="AO413" s="6"/>
      <c r="AP413" s="6"/>
    </row>
    <row r="414" spans="22:42" x14ac:dyDescent="0.45">
      <c r="V414" s="70"/>
      <c r="W414" s="21"/>
      <c r="X414" s="8"/>
      <c r="Y414" s="8"/>
      <c r="Z414" s="21"/>
      <c r="AA414" s="8"/>
      <c r="AB414" s="52"/>
      <c r="AC414" s="8"/>
      <c r="AD414" s="21"/>
      <c r="AE414" s="8"/>
      <c r="AF414" s="52"/>
      <c r="AG414" s="52"/>
      <c r="AH414" s="51"/>
      <c r="AI414" s="6"/>
      <c r="AJ414" s="6"/>
      <c r="AK414" s="6"/>
      <c r="AL414" s="6"/>
      <c r="AM414" s="6"/>
      <c r="AN414" s="6"/>
      <c r="AO414" s="6"/>
      <c r="AP414" s="6"/>
    </row>
    <row r="415" spans="22:42" x14ac:dyDescent="0.45">
      <c r="V415" s="70"/>
      <c r="W415" s="21"/>
      <c r="X415" s="8"/>
      <c r="Y415" s="8"/>
      <c r="Z415" s="21"/>
      <c r="AA415" s="8"/>
      <c r="AB415" s="52"/>
      <c r="AC415" s="8"/>
      <c r="AD415" s="21"/>
      <c r="AE415" s="8"/>
      <c r="AF415" s="52"/>
      <c r="AG415" s="52"/>
      <c r="AH415" s="51"/>
      <c r="AI415" s="6"/>
      <c r="AJ415" s="6"/>
      <c r="AK415" s="6"/>
      <c r="AL415" s="6"/>
      <c r="AM415" s="6"/>
      <c r="AN415" s="6"/>
      <c r="AO415" s="6"/>
      <c r="AP415" s="6"/>
    </row>
    <row r="416" spans="22:42" x14ac:dyDescent="0.45">
      <c r="V416" s="70"/>
      <c r="W416" s="21"/>
      <c r="X416" s="8"/>
      <c r="Y416" s="8"/>
      <c r="Z416" s="21"/>
      <c r="AA416" s="8"/>
      <c r="AB416" s="52"/>
      <c r="AC416" s="8"/>
      <c r="AD416" s="21"/>
      <c r="AE416" s="8"/>
      <c r="AF416" s="52"/>
      <c r="AG416" s="52"/>
      <c r="AH416" s="51"/>
      <c r="AI416" s="6"/>
      <c r="AJ416" s="6"/>
      <c r="AK416" s="6"/>
      <c r="AL416" s="6"/>
      <c r="AM416" s="6"/>
      <c r="AN416" s="6"/>
      <c r="AO416" s="6"/>
      <c r="AP416" s="6"/>
    </row>
    <row r="417" spans="22:42" x14ac:dyDescent="0.45">
      <c r="V417" s="70"/>
      <c r="W417" s="21"/>
      <c r="X417" s="8"/>
      <c r="Y417" s="8"/>
      <c r="Z417" s="21"/>
      <c r="AA417" s="8"/>
      <c r="AB417" s="52"/>
      <c r="AC417" s="8"/>
      <c r="AD417" s="21"/>
      <c r="AE417" s="8"/>
      <c r="AF417" s="52"/>
      <c r="AG417" s="52"/>
      <c r="AH417" s="51"/>
      <c r="AI417" s="6"/>
      <c r="AJ417" s="6"/>
      <c r="AK417" s="6"/>
      <c r="AL417" s="6"/>
      <c r="AM417" s="6"/>
      <c r="AN417" s="6"/>
      <c r="AO417" s="6"/>
      <c r="AP417" s="6"/>
    </row>
    <row r="418" spans="22:42" x14ac:dyDescent="0.45">
      <c r="V418" s="70"/>
      <c r="W418" s="21"/>
      <c r="X418" s="8"/>
      <c r="Y418" s="8"/>
      <c r="Z418" s="21"/>
      <c r="AA418" s="8"/>
      <c r="AB418" s="52"/>
      <c r="AC418" s="8"/>
      <c r="AD418" s="21"/>
      <c r="AE418" s="8"/>
      <c r="AF418" s="52"/>
      <c r="AG418" s="52"/>
      <c r="AH418" s="51"/>
      <c r="AI418" s="6"/>
      <c r="AJ418" s="6"/>
      <c r="AK418" s="6"/>
      <c r="AL418" s="6"/>
      <c r="AM418" s="6"/>
      <c r="AN418" s="6"/>
      <c r="AO418" s="6"/>
      <c r="AP418" s="6"/>
    </row>
    <row r="419" spans="22:42" x14ac:dyDescent="0.45">
      <c r="V419" s="70"/>
      <c r="W419" s="21"/>
      <c r="X419" s="8"/>
      <c r="Y419" s="8"/>
      <c r="Z419" s="21"/>
      <c r="AA419" s="8"/>
      <c r="AB419" s="52"/>
      <c r="AC419" s="8"/>
      <c r="AD419" s="21"/>
      <c r="AE419" s="8"/>
      <c r="AF419" s="52"/>
      <c r="AG419" s="52"/>
      <c r="AH419" s="51"/>
      <c r="AI419" s="6"/>
      <c r="AJ419" s="6"/>
      <c r="AK419" s="6"/>
      <c r="AL419" s="6"/>
      <c r="AM419" s="6"/>
      <c r="AN419" s="6"/>
      <c r="AO419" s="6"/>
      <c r="AP419" s="6"/>
    </row>
    <row r="420" spans="22:42" x14ac:dyDescent="0.45">
      <c r="V420" s="70"/>
      <c r="W420" s="21"/>
      <c r="X420" s="8"/>
      <c r="Y420" s="8"/>
      <c r="Z420" s="21"/>
      <c r="AA420" s="8"/>
      <c r="AB420" s="52"/>
      <c r="AC420" s="8"/>
      <c r="AD420" s="21"/>
      <c r="AE420" s="8"/>
      <c r="AF420" s="52"/>
      <c r="AG420" s="52"/>
      <c r="AH420" s="51"/>
      <c r="AI420" s="6"/>
      <c r="AJ420" s="6"/>
      <c r="AK420" s="6"/>
      <c r="AL420" s="6"/>
      <c r="AM420" s="6"/>
      <c r="AN420" s="6"/>
      <c r="AO420" s="6"/>
      <c r="AP420" s="6"/>
    </row>
    <row r="421" spans="22:42" x14ac:dyDescent="0.45">
      <c r="V421" s="70"/>
      <c r="W421" s="21"/>
      <c r="X421" s="8"/>
      <c r="Y421" s="8"/>
      <c r="Z421" s="21"/>
      <c r="AA421" s="8"/>
      <c r="AB421" s="52"/>
      <c r="AC421" s="8"/>
      <c r="AD421" s="21"/>
      <c r="AE421" s="8"/>
      <c r="AF421" s="52"/>
      <c r="AG421" s="52"/>
      <c r="AH421" s="51"/>
      <c r="AI421" s="6"/>
      <c r="AJ421" s="6"/>
      <c r="AK421" s="6"/>
      <c r="AL421" s="6"/>
      <c r="AM421" s="6"/>
      <c r="AN421" s="6"/>
      <c r="AO421" s="6"/>
      <c r="AP421" s="6"/>
    </row>
    <row r="422" spans="22:42" x14ac:dyDescent="0.45">
      <c r="V422" s="70"/>
      <c r="W422" s="21"/>
      <c r="X422" s="8"/>
      <c r="Y422" s="8"/>
      <c r="Z422" s="21"/>
      <c r="AA422" s="8"/>
      <c r="AB422" s="52"/>
      <c r="AC422" s="8"/>
      <c r="AD422" s="21"/>
      <c r="AE422" s="8"/>
      <c r="AF422" s="52"/>
      <c r="AG422" s="52"/>
      <c r="AH422" s="51"/>
      <c r="AI422" s="6"/>
      <c r="AJ422" s="6"/>
      <c r="AK422" s="6"/>
      <c r="AL422" s="6"/>
      <c r="AM422" s="6"/>
      <c r="AN422" s="6"/>
      <c r="AO422" s="6"/>
      <c r="AP422" s="6"/>
    </row>
    <row r="423" spans="22:42" x14ac:dyDescent="0.45">
      <c r="V423" s="70"/>
      <c r="W423" s="21"/>
      <c r="X423" s="8"/>
      <c r="Y423" s="8"/>
      <c r="Z423" s="21"/>
      <c r="AA423" s="8"/>
      <c r="AB423" s="52"/>
      <c r="AC423" s="8"/>
      <c r="AD423" s="21"/>
      <c r="AE423" s="8"/>
      <c r="AF423" s="52"/>
      <c r="AG423" s="52"/>
      <c r="AH423" s="51"/>
      <c r="AI423" s="6"/>
      <c r="AJ423" s="6"/>
      <c r="AK423" s="6"/>
      <c r="AL423" s="6"/>
      <c r="AM423" s="6"/>
      <c r="AN423" s="6"/>
      <c r="AO423" s="6"/>
      <c r="AP423" s="6"/>
    </row>
    <row r="424" spans="22:42" x14ac:dyDescent="0.45">
      <c r="V424" s="70"/>
      <c r="W424" s="21"/>
      <c r="X424" s="8"/>
      <c r="Y424" s="8"/>
      <c r="Z424" s="21"/>
      <c r="AA424" s="8"/>
      <c r="AB424" s="52"/>
      <c r="AC424" s="8"/>
      <c r="AD424" s="21"/>
      <c r="AE424" s="8"/>
      <c r="AF424" s="52"/>
      <c r="AG424" s="52"/>
      <c r="AH424" s="51"/>
      <c r="AI424" s="6"/>
      <c r="AJ424" s="6"/>
      <c r="AK424" s="6"/>
      <c r="AL424" s="6"/>
      <c r="AM424" s="6"/>
      <c r="AN424" s="6"/>
      <c r="AO424" s="6"/>
      <c r="AP424" s="6"/>
    </row>
    <row r="425" spans="22:42" x14ac:dyDescent="0.45">
      <c r="V425" s="70"/>
      <c r="W425" s="21"/>
      <c r="X425" s="8"/>
      <c r="Y425" s="8"/>
      <c r="Z425" s="21"/>
      <c r="AA425" s="8"/>
      <c r="AB425" s="52"/>
      <c r="AC425" s="8"/>
      <c r="AD425" s="21"/>
      <c r="AE425" s="8"/>
      <c r="AF425" s="52"/>
      <c r="AG425" s="52"/>
      <c r="AH425" s="51"/>
      <c r="AI425" s="6"/>
      <c r="AJ425" s="6"/>
      <c r="AK425" s="6"/>
      <c r="AL425" s="6"/>
      <c r="AM425" s="6"/>
      <c r="AN425" s="6"/>
      <c r="AO425" s="6"/>
      <c r="AP425" s="6"/>
    </row>
    <row r="426" spans="22:42" x14ac:dyDescent="0.45">
      <c r="V426" s="70"/>
      <c r="W426" s="21"/>
      <c r="X426" s="8"/>
      <c r="Y426" s="8"/>
      <c r="Z426" s="21"/>
      <c r="AA426" s="8"/>
      <c r="AB426" s="52"/>
      <c r="AC426" s="8"/>
      <c r="AD426" s="21"/>
      <c r="AE426" s="8"/>
      <c r="AF426" s="52"/>
      <c r="AG426" s="52"/>
      <c r="AH426" s="51"/>
      <c r="AI426" s="6"/>
      <c r="AJ426" s="6"/>
      <c r="AK426" s="6"/>
      <c r="AL426" s="6"/>
      <c r="AM426" s="6"/>
      <c r="AN426" s="6"/>
      <c r="AO426" s="6"/>
      <c r="AP426" s="6"/>
    </row>
    <row r="427" spans="22:42" x14ac:dyDescent="0.45">
      <c r="V427" s="70"/>
      <c r="W427" s="21"/>
      <c r="X427" s="8"/>
      <c r="Y427" s="8"/>
      <c r="Z427" s="21"/>
      <c r="AA427" s="8"/>
      <c r="AB427" s="52"/>
      <c r="AC427" s="8"/>
      <c r="AD427" s="21"/>
      <c r="AE427" s="8"/>
      <c r="AF427" s="52"/>
      <c r="AG427" s="52"/>
      <c r="AH427" s="51"/>
      <c r="AI427" s="6"/>
      <c r="AJ427" s="6"/>
      <c r="AK427" s="6"/>
      <c r="AL427" s="6"/>
      <c r="AM427" s="6"/>
      <c r="AN427" s="6"/>
      <c r="AO427" s="6"/>
      <c r="AP427" s="6"/>
    </row>
    <row r="428" spans="22:42" x14ac:dyDescent="0.45">
      <c r="V428" s="70"/>
      <c r="W428" s="21"/>
      <c r="X428" s="8"/>
      <c r="Y428" s="8"/>
      <c r="Z428" s="21"/>
      <c r="AA428" s="8"/>
      <c r="AB428" s="52"/>
      <c r="AC428" s="8"/>
      <c r="AD428" s="21"/>
      <c r="AE428" s="8"/>
      <c r="AF428" s="52"/>
      <c r="AG428" s="52"/>
      <c r="AH428" s="51"/>
      <c r="AI428" s="6"/>
      <c r="AJ428" s="6"/>
      <c r="AK428" s="6"/>
      <c r="AL428" s="6"/>
      <c r="AM428" s="6"/>
      <c r="AN428" s="6"/>
      <c r="AO428" s="6"/>
      <c r="AP428" s="6"/>
    </row>
    <row r="429" spans="22:42" x14ac:dyDescent="0.45">
      <c r="V429" s="70"/>
      <c r="W429" s="21"/>
      <c r="X429" s="8"/>
      <c r="Y429" s="8"/>
      <c r="Z429" s="21"/>
      <c r="AA429" s="8"/>
      <c r="AB429" s="52"/>
      <c r="AC429" s="8"/>
      <c r="AD429" s="21"/>
      <c r="AE429" s="8"/>
      <c r="AF429" s="52"/>
      <c r="AG429" s="52"/>
      <c r="AH429" s="51"/>
      <c r="AI429" s="6"/>
      <c r="AJ429" s="6"/>
      <c r="AK429" s="6"/>
      <c r="AL429" s="6"/>
      <c r="AM429" s="6"/>
      <c r="AN429" s="6"/>
      <c r="AO429" s="6"/>
      <c r="AP429" s="6"/>
    </row>
    <row r="430" spans="22:42" x14ac:dyDescent="0.45">
      <c r="V430" s="70"/>
      <c r="W430" s="21"/>
      <c r="X430" s="8"/>
      <c r="Y430" s="8"/>
      <c r="Z430" s="21"/>
      <c r="AA430" s="8"/>
      <c r="AB430" s="52"/>
      <c r="AC430" s="8"/>
      <c r="AD430" s="21"/>
      <c r="AE430" s="8"/>
      <c r="AF430" s="52"/>
      <c r="AG430" s="52"/>
      <c r="AH430" s="51"/>
      <c r="AI430" s="6"/>
      <c r="AJ430" s="6"/>
      <c r="AK430" s="6"/>
      <c r="AL430" s="6"/>
      <c r="AM430" s="6"/>
      <c r="AN430" s="6"/>
      <c r="AO430" s="6"/>
      <c r="AP430" s="6"/>
    </row>
    <row r="431" spans="22:42" x14ac:dyDescent="0.45">
      <c r="V431" s="70"/>
      <c r="W431" s="21"/>
      <c r="X431" s="8"/>
      <c r="Y431" s="8"/>
      <c r="Z431" s="21"/>
      <c r="AA431" s="8"/>
      <c r="AB431" s="52"/>
      <c r="AC431" s="8"/>
      <c r="AD431" s="21"/>
      <c r="AE431" s="8"/>
      <c r="AF431" s="52"/>
      <c r="AG431" s="52"/>
      <c r="AH431" s="51"/>
      <c r="AI431" s="6"/>
      <c r="AJ431" s="6"/>
      <c r="AK431" s="6"/>
      <c r="AL431" s="6"/>
      <c r="AM431" s="6"/>
      <c r="AN431" s="6"/>
      <c r="AO431" s="6"/>
      <c r="AP431" s="6"/>
    </row>
    <row r="432" spans="22:42" x14ac:dyDescent="0.45">
      <c r="V432" s="70"/>
      <c r="W432" s="21"/>
      <c r="X432" s="8"/>
      <c r="Y432" s="8"/>
      <c r="Z432" s="21"/>
      <c r="AA432" s="8"/>
      <c r="AB432" s="52"/>
      <c r="AC432" s="8"/>
      <c r="AD432" s="21"/>
      <c r="AE432" s="8"/>
      <c r="AF432" s="52"/>
      <c r="AG432" s="52"/>
      <c r="AH432" s="51"/>
      <c r="AI432" s="6"/>
      <c r="AJ432" s="6"/>
      <c r="AK432" s="6"/>
      <c r="AL432" s="6"/>
      <c r="AM432" s="6"/>
      <c r="AN432" s="6"/>
      <c r="AO432" s="6"/>
      <c r="AP432" s="6"/>
    </row>
    <row r="433" spans="22:42" x14ac:dyDescent="0.45">
      <c r="V433" s="70"/>
      <c r="W433" s="21"/>
      <c r="X433" s="8"/>
      <c r="Y433" s="8"/>
      <c r="Z433" s="21"/>
      <c r="AA433" s="8"/>
      <c r="AB433" s="52"/>
      <c r="AC433" s="8"/>
      <c r="AD433" s="21"/>
      <c r="AE433" s="8"/>
      <c r="AF433" s="52"/>
      <c r="AG433" s="52"/>
      <c r="AH433" s="51"/>
      <c r="AI433" s="6"/>
      <c r="AJ433" s="6"/>
      <c r="AK433" s="6"/>
      <c r="AL433" s="6"/>
      <c r="AM433" s="6"/>
      <c r="AN433" s="6"/>
      <c r="AO433" s="6"/>
      <c r="AP433" s="6"/>
    </row>
    <row r="434" spans="22:42" x14ac:dyDescent="0.45">
      <c r="V434" s="70"/>
      <c r="W434" s="21"/>
      <c r="X434" s="8"/>
      <c r="Y434" s="8"/>
      <c r="Z434" s="21"/>
      <c r="AA434" s="8"/>
      <c r="AB434" s="52"/>
      <c r="AC434" s="8"/>
      <c r="AD434" s="21"/>
      <c r="AE434" s="8"/>
      <c r="AF434" s="52"/>
      <c r="AG434" s="52"/>
      <c r="AH434" s="51"/>
      <c r="AI434" s="6"/>
      <c r="AJ434" s="6"/>
      <c r="AK434" s="6"/>
      <c r="AL434" s="6"/>
      <c r="AM434" s="6"/>
      <c r="AN434" s="6"/>
      <c r="AO434" s="6"/>
      <c r="AP434" s="6"/>
    </row>
    <row r="435" spans="22:42" x14ac:dyDescent="0.45">
      <c r="V435" s="70"/>
      <c r="W435" s="21"/>
      <c r="X435" s="8"/>
      <c r="Y435" s="8"/>
      <c r="Z435" s="21"/>
      <c r="AA435" s="8"/>
      <c r="AB435" s="52"/>
      <c r="AC435" s="8"/>
      <c r="AD435" s="21"/>
      <c r="AE435" s="8"/>
      <c r="AF435" s="52"/>
      <c r="AG435" s="52"/>
      <c r="AH435" s="51"/>
      <c r="AI435" s="6"/>
      <c r="AJ435" s="6"/>
      <c r="AK435" s="6"/>
      <c r="AL435" s="6"/>
      <c r="AM435" s="6"/>
      <c r="AN435" s="6"/>
      <c r="AO435" s="6"/>
      <c r="AP435" s="6"/>
    </row>
    <row r="436" spans="22:42" x14ac:dyDescent="0.45">
      <c r="V436" s="70"/>
      <c r="W436" s="21"/>
      <c r="X436" s="8"/>
      <c r="Y436" s="8"/>
      <c r="Z436" s="21"/>
      <c r="AA436" s="8"/>
      <c r="AB436" s="52"/>
      <c r="AC436" s="8"/>
      <c r="AD436" s="21"/>
      <c r="AE436" s="8"/>
      <c r="AF436" s="52"/>
      <c r="AG436" s="52"/>
      <c r="AH436" s="51"/>
    </row>
    <row r="437" spans="22:42" x14ac:dyDescent="0.45">
      <c r="V437" s="70"/>
      <c r="W437" s="21"/>
      <c r="X437" s="8"/>
      <c r="Y437" s="8"/>
      <c r="Z437" s="21"/>
      <c r="AA437" s="8"/>
      <c r="AB437" s="52"/>
      <c r="AC437" s="8"/>
      <c r="AD437" s="21"/>
      <c r="AE437" s="8"/>
      <c r="AF437" s="52"/>
      <c r="AG437" s="52"/>
      <c r="AH437" s="51"/>
    </row>
    <row r="438" spans="22:42" x14ac:dyDescent="0.45">
      <c r="V438" s="70"/>
      <c r="W438" s="21"/>
      <c r="X438" s="8"/>
      <c r="Y438" s="8"/>
      <c r="Z438" s="21"/>
      <c r="AA438" s="8"/>
      <c r="AB438" s="52"/>
      <c r="AC438" s="8"/>
      <c r="AD438" s="21"/>
      <c r="AE438" s="8"/>
      <c r="AF438" s="52"/>
      <c r="AG438" s="52"/>
      <c r="AH438" s="51"/>
    </row>
    <row r="439" spans="22:42" x14ac:dyDescent="0.45">
      <c r="V439" s="70"/>
      <c r="W439" s="21"/>
      <c r="X439" s="8"/>
      <c r="Y439" s="8"/>
      <c r="Z439" s="21"/>
      <c r="AA439" s="8"/>
      <c r="AB439" s="52"/>
      <c r="AC439" s="8"/>
      <c r="AD439" s="21"/>
      <c r="AE439" s="8"/>
      <c r="AF439" s="52"/>
      <c r="AG439" s="52"/>
      <c r="AH439" s="51"/>
    </row>
    <row r="440" spans="22:42" x14ac:dyDescent="0.45">
      <c r="V440" s="70"/>
      <c r="W440" s="21"/>
      <c r="X440" s="8"/>
      <c r="Y440" s="8"/>
      <c r="Z440" s="21"/>
      <c r="AA440" s="8"/>
      <c r="AB440" s="52"/>
      <c r="AC440" s="8"/>
      <c r="AD440" s="21"/>
      <c r="AE440" s="8"/>
      <c r="AF440" s="52"/>
      <c r="AG440" s="52"/>
      <c r="AH440" s="51"/>
    </row>
    <row r="441" spans="22:42" x14ac:dyDescent="0.45">
      <c r="V441" s="70"/>
      <c r="W441" s="21"/>
      <c r="X441" s="8"/>
      <c r="Y441" s="8"/>
      <c r="Z441" s="21"/>
      <c r="AA441" s="8"/>
      <c r="AB441" s="52"/>
      <c r="AC441" s="8"/>
      <c r="AD441" s="21"/>
      <c r="AE441" s="8"/>
      <c r="AF441" s="52"/>
      <c r="AG441" s="52"/>
      <c r="AH441" s="51"/>
    </row>
    <row r="442" spans="22:42" x14ac:dyDescent="0.45">
      <c r="V442" s="70"/>
      <c r="W442" s="21"/>
      <c r="X442" s="8"/>
      <c r="Y442" s="8"/>
      <c r="Z442" s="21"/>
      <c r="AA442" s="8"/>
      <c r="AB442" s="52"/>
      <c r="AC442" s="8"/>
      <c r="AD442" s="21"/>
      <c r="AE442" s="8"/>
      <c r="AF442" s="52"/>
      <c r="AG442" s="52"/>
      <c r="AH442" s="51"/>
    </row>
    <row r="443" spans="22:42" x14ac:dyDescent="0.45">
      <c r="V443" s="70"/>
      <c r="W443" s="21"/>
      <c r="X443" s="8"/>
      <c r="Y443" s="8"/>
      <c r="Z443" s="21"/>
      <c r="AA443" s="8"/>
      <c r="AB443" s="52"/>
      <c r="AC443" s="8"/>
      <c r="AD443" s="21"/>
      <c r="AE443" s="8"/>
      <c r="AF443" s="52"/>
      <c r="AG443" s="52"/>
      <c r="AH443" s="51"/>
    </row>
    <row r="444" spans="22:42" x14ac:dyDescent="0.45">
      <c r="V444" s="70"/>
      <c r="W444" s="21"/>
      <c r="X444" s="8"/>
      <c r="Y444" s="8"/>
      <c r="Z444" s="21"/>
      <c r="AA444" s="8"/>
      <c r="AB444" s="52"/>
      <c r="AC444" s="8"/>
      <c r="AD444" s="21"/>
      <c r="AE444" s="8"/>
      <c r="AF444" s="52"/>
      <c r="AG444" s="52"/>
      <c r="AH444" s="51"/>
    </row>
    <row r="445" spans="22:42" x14ac:dyDescent="0.45">
      <c r="V445" s="70"/>
      <c r="W445" s="21"/>
      <c r="X445" s="8"/>
      <c r="Y445" s="8"/>
      <c r="Z445" s="21"/>
      <c r="AA445" s="8"/>
      <c r="AB445" s="52"/>
      <c r="AC445" s="8"/>
      <c r="AD445" s="21"/>
      <c r="AE445" s="8"/>
      <c r="AF445" s="52"/>
      <c r="AG445" s="52"/>
      <c r="AH445" s="51"/>
    </row>
    <row r="446" spans="22:42" x14ac:dyDescent="0.45">
      <c r="V446" s="70"/>
      <c r="W446" s="21"/>
      <c r="X446" s="8"/>
      <c r="Y446" s="8"/>
      <c r="Z446" s="21"/>
      <c r="AA446" s="8"/>
      <c r="AB446" s="52"/>
      <c r="AC446" s="8"/>
      <c r="AD446" s="21"/>
      <c r="AE446" s="8"/>
      <c r="AF446" s="52"/>
      <c r="AG446" s="52"/>
      <c r="AH446" s="51"/>
    </row>
    <row r="447" spans="22:42" x14ac:dyDescent="0.45">
      <c r="V447" s="70"/>
      <c r="W447" s="21"/>
      <c r="X447" s="8"/>
      <c r="Y447" s="8"/>
      <c r="Z447" s="21"/>
      <c r="AA447" s="8"/>
      <c r="AB447" s="52"/>
      <c r="AC447" s="8"/>
      <c r="AD447" s="21"/>
      <c r="AE447" s="8"/>
      <c r="AF447" s="52"/>
      <c r="AG447" s="52"/>
      <c r="AH447" s="51"/>
    </row>
    <row r="448" spans="22:42" x14ac:dyDescent="0.45">
      <c r="V448" s="70"/>
      <c r="W448" s="21"/>
      <c r="X448" s="8"/>
      <c r="Y448" s="8"/>
      <c r="Z448" s="21"/>
      <c r="AA448" s="8"/>
      <c r="AB448" s="52"/>
      <c r="AC448" s="8"/>
      <c r="AD448" s="21"/>
      <c r="AE448" s="8"/>
      <c r="AF448" s="52"/>
      <c r="AG448" s="52"/>
      <c r="AH448" s="51"/>
    </row>
    <row r="449" spans="22:34" x14ac:dyDescent="0.45">
      <c r="V449" s="70"/>
      <c r="W449" s="21"/>
      <c r="X449" s="8"/>
      <c r="Y449" s="8"/>
      <c r="Z449" s="21"/>
      <c r="AA449" s="8"/>
      <c r="AB449" s="52"/>
      <c r="AC449" s="8"/>
      <c r="AD449" s="21"/>
      <c r="AE449" s="8"/>
      <c r="AF449" s="52"/>
      <c r="AG449" s="52"/>
      <c r="AH449" s="51"/>
    </row>
    <row r="450" spans="22:34" x14ac:dyDescent="0.45">
      <c r="V450" s="70"/>
      <c r="W450" s="21"/>
      <c r="X450" s="8"/>
      <c r="Y450" s="8"/>
      <c r="Z450" s="21"/>
      <c r="AA450" s="8"/>
      <c r="AB450" s="52"/>
      <c r="AC450" s="8"/>
      <c r="AD450" s="21"/>
      <c r="AE450" s="8"/>
      <c r="AF450" s="52"/>
      <c r="AG450" s="52"/>
      <c r="AH450" s="51"/>
    </row>
    <row r="451" spans="22:34" x14ac:dyDescent="0.45">
      <c r="V451" s="70"/>
      <c r="W451" s="21"/>
      <c r="X451" s="8"/>
      <c r="Y451" s="8"/>
      <c r="Z451" s="21"/>
      <c r="AA451" s="8"/>
      <c r="AB451" s="52"/>
      <c r="AC451" s="8"/>
      <c r="AD451" s="21"/>
      <c r="AE451" s="8"/>
      <c r="AF451" s="52"/>
      <c r="AG451" s="52"/>
      <c r="AH451" s="51"/>
    </row>
    <row r="452" spans="22:34" x14ac:dyDescent="0.45">
      <c r="V452" s="70"/>
      <c r="W452" s="21"/>
      <c r="X452" s="8"/>
      <c r="Y452" s="8"/>
      <c r="Z452" s="21"/>
      <c r="AA452" s="8"/>
      <c r="AB452" s="52"/>
      <c r="AC452" s="8"/>
      <c r="AD452" s="21"/>
      <c r="AE452" s="8"/>
      <c r="AF452" s="52"/>
      <c r="AG452" s="52"/>
      <c r="AH452" s="51"/>
    </row>
    <row r="453" spans="22:34" x14ac:dyDescent="0.45">
      <c r="V453" s="70"/>
      <c r="W453" s="21"/>
      <c r="X453" s="8"/>
      <c r="Y453" s="8"/>
      <c r="Z453" s="21"/>
      <c r="AA453" s="8"/>
      <c r="AB453" s="52"/>
      <c r="AC453" s="8"/>
      <c r="AD453" s="21"/>
      <c r="AE453" s="8"/>
      <c r="AF453" s="52"/>
      <c r="AG453" s="52"/>
      <c r="AH453" s="51"/>
    </row>
    <row r="454" spans="22:34" x14ac:dyDescent="0.45">
      <c r="V454" s="70"/>
      <c r="W454" s="21"/>
      <c r="X454" s="8"/>
      <c r="Y454" s="8"/>
      <c r="Z454" s="21"/>
      <c r="AA454" s="8"/>
      <c r="AB454" s="52"/>
      <c r="AC454" s="8"/>
      <c r="AD454" s="21"/>
      <c r="AE454" s="8"/>
      <c r="AF454" s="52"/>
      <c r="AG454" s="52"/>
      <c r="AH454" s="51"/>
    </row>
    <row r="455" spans="22:34" x14ac:dyDescent="0.45">
      <c r="V455" s="70"/>
      <c r="W455" s="21"/>
      <c r="X455" s="8"/>
      <c r="Y455" s="8"/>
      <c r="Z455" s="21"/>
      <c r="AA455" s="8"/>
      <c r="AB455" s="52"/>
      <c r="AC455" s="8"/>
      <c r="AD455" s="21"/>
      <c r="AE455" s="8"/>
      <c r="AF455" s="52"/>
      <c r="AG455" s="52"/>
      <c r="AH455" s="51"/>
    </row>
    <row r="456" spans="22:34" x14ac:dyDescent="0.45">
      <c r="V456" s="70"/>
      <c r="W456" s="21"/>
      <c r="X456" s="8"/>
      <c r="Y456" s="8"/>
      <c r="Z456" s="21"/>
      <c r="AA456" s="8"/>
      <c r="AB456" s="52"/>
      <c r="AC456" s="8"/>
      <c r="AD456" s="21"/>
      <c r="AE456" s="8"/>
      <c r="AF456" s="52"/>
      <c r="AG456" s="52"/>
      <c r="AH456" s="51"/>
    </row>
    <row r="457" spans="22:34" x14ac:dyDescent="0.45">
      <c r="V457" s="70"/>
      <c r="W457" s="21"/>
      <c r="X457" s="8"/>
      <c r="Y457" s="8"/>
      <c r="Z457" s="21"/>
      <c r="AA457" s="8"/>
      <c r="AB457" s="52"/>
      <c r="AC457" s="8"/>
      <c r="AD457" s="21"/>
      <c r="AE457" s="8"/>
      <c r="AF457" s="52"/>
      <c r="AG457" s="52"/>
      <c r="AH457" s="51"/>
    </row>
    <row r="458" spans="22:34" x14ac:dyDescent="0.45">
      <c r="V458" s="70"/>
      <c r="W458" s="21"/>
      <c r="X458" s="8"/>
      <c r="Y458" s="8"/>
      <c r="Z458" s="21"/>
      <c r="AA458" s="8"/>
      <c r="AB458" s="52"/>
      <c r="AC458" s="8"/>
      <c r="AD458" s="21"/>
      <c r="AE458" s="8"/>
      <c r="AF458" s="52"/>
      <c r="AG458" s="52"/>
      <c r="AH458" s="51"/>
    </row>
    <row r="459" spans="22:34" x14ac:dyDescent="0.45">
      <c r="V459" s="70"/>
      <c r="W459" s="21"/>
      <c r="X459" s="8"/>
      <c r="Y459" s="8"/>
      <c r="Z459" s="21"/>
      <c r="AA459" s="8"/>
      <c r="AB459" s="52"/>
      <c r="AC459" s="8"/>
      <c r="AD459" s="21"/>
      <c r="AE459" s="8"/>
      <c r="AF459" s="52"/>
      <c r="AG459" s="52"/>
      <c r="AH459" s="51"/>
    </row>
    <row r="460" spans="22:34" x14ac:dyDescent="0.45">
      <c r="V460" s="70"/>
      <c r="W460" s="21"/>
      <c r="X460" s="8"/>
      <c r="Y460" s="8"/>
      <c r="Z460" s="21"/>
      <c r="AA460" s="8"/>
      <c r="AB460" s="52"/>
      <c r="AC460" s="8"/>
      <c r="AD460" s="21"/>
      <c r="AE460" s="8"/>
      <c r="AF460" s="52"/>
      <c r="AG460" s="52"/>
      <c r="AH460" s="51"/>
    </row>
    <row r="461" spans="22:34" x14ac:dyDescent="0.45">
      <c r="V461" s="70"/>
      <c r="W461" s="21"/>
      <c r="X461" s="8"/>
      <c r="Y461" s="8"/>
      <c r="Z461" s="21"/>
      <c r="AA461" s="8"/>
      <c r="AB461" s="52"/>
      <c r="AC461" s="8"/>
      <c r="AD461" s="21"/>
      <c r="AE461" s="8"/>
      <c r="AF461" s="52"/>
      <c r="AG461" s="52"/>
      <c r="AH461" s="51"/>
    </row>
    <row r="462" spans="22:34" x14ac:dyDescent="0.45">
      <c r="V462" s="70"/>
      <c r="W462" s="21"/>
      <c r="X462" s="8"/>
      <c r="Y462" s="8"/>
      <c r="Z462" s="21"/>
      <c r="AA462" s="8"/>
      <c r="AB462" s="52"/>
      <c r="AC462" s="8"/>
      <c r="AD462" s="21"/>
      <c r="AE462" s="8"/>
      <c r="AF462" s="52"/>
      <c r="AG462" s="52"/>
      <c r="AH462" s="51"/>
    </row>
    <row r="463" spans="22:34" x14ac:dyDescent="0.45">
      <c r="V463" s="70"/>
      <c r="W463" s="21"/>
      <c r="X463" s="8"/>
      <c r="Y463" s="8"/>
      <c r="Z463" s="21"/>
      <c r="AA463" s="8"/>
      <c r="AB463" s="52"/>
      <c r="AC463" s="8"/>
      <c r="AD463" s="21"/>
      <c r="AE463" s="8"/>
      <c r="AF463" s="52"/>
      <c r="AG463" s="52"/>
      <c r="AH463" s="51"/>
    </row>
    <row r="464" spans="22:34" x14ac:dyDescent="0.45">
      <c r="V464" s="70"/>
      <c r="W464" s="21"/>
      <c r="X464" s="8"/>
      <c r="Y464" s="8"/>
      <c r="Z464" s="21"/>
      <c r="AA464" s="8"/>
      <c r="AB464" s="52"/>
      <c r="AC464" s="8"/>
      <c r="AD464" s="21"/>
      <c r="AE464" s="8"/>
      <c r="AF464" s="52"/>
      <c r="AG464" s="52"/>
      <c r="AH464" s="51"/>
    </row>
    <row r="465" spans="22:34" x14ac:dyDescent="0.45">
      <c r="V465" s="70"/>
      <c r="W465" s="21"/>
      <c r="X465" s="8"/>
      <c r="Y465" s="8"/>
      <c r="Z465" s="21"/>
      <c r="AA465" s="8"/>
      <c r="AB465" s="52"/>
      <c r="AC465" s="8"/>
      <c r="AD465" s="21"/>
      <c r="AE465" s="8"/>
      <c r="AF465" s="52"/>
      <c r="AG465" s="52"/>
      <c r="AH465" s="51"/>
    </row>
    <row r="466" spans="22:34" x14ac:dyDescent="0.45">
      <c r="V466" s="70"/>
      <c r="W466" s="21"/>
      <c r="X466" s="8"/>
      <c r="Y466" s="8"/>
      <c r="Z466" s="21"/>
      <c r="AA466" s="8"/>
      <c r="AB466" s="52"/>
      <c r="AC466" s="8"/>
      <c r="AD466" s="21"/>
      <c r="AE466" s="8"/>
      <c r="AF466" s="52"/>
      <c r="AG466" s="52"/>
      <c r="AH466" s="51"/>
    </row>
    <row r="467" spans="22:34" x14ac:dyDescent="0.45">
      <c r="V467" s="70"/>
      <c r="W467" s="21"/>
      <c r="X467" s="8"/>
      <c r="Y467" s="8"/>
      <c r="Z467" s="21"/>
      <c r="AA467" s="8"/>
      <c r="AB467" s="52"/>
      <c r="AC467" s="8"/>
      <c r="AD467" s="21"/>
      <c r="AE467" s="8"/>
      <c r="AF467" s="52"/>
      <c r="AG467" s="52"/>
      <c r="AH467" s="51"/>
    </row>
    <row r="468" spans="22:34" x14ac:dyDescent="0.45">
      <c r="V468" s="70"/>
      <c r="W468" s="21"/>
      <c r="X468" s="8"/>
      <c r="Y468" s="8"/>
      <c r="Z468" s="21"/>
      <c r="AA468" s="8"/>
      <c r="AB468" s="52"/>
      <c r="AC468" s="8"/>
      <c r="AD468" s="21"/>
      <c r="AE468" s="8"/>
      <c r="AF468" s="52"/>
      <c r="AG468" s="52"/>
      <c r="AH468" s="51"/>
    </row>
    <row r="469" spans="22:34" x14ac:dyDescent="0.45">
      <c r="V469" s="70"/>
      <c r="W469" s="21"/>
      <c r="X469" s="8"/>
      <c r="Y469" s="8"/>
      <c r="Z469" s="21"/>
      <c r="AA469" s="8"/>
      <c r="AB469" s="52"/>
      <c r="AC469" s="8"/>
      <c r="AD469" s="21"/>
      <c r="AE469" s="8"/>
      <c r="AF469" s="52"/>
      <c r="AG469" s="52"/>
      <c r="AH469" s="51"/>
    </row>
    <row r="470" spans="22:34" x14ac:dyDescent="0.45">
      <c r="V470" s="70"/>
      <c r="W470" s="21"/>
      <c r="X470" s="8"/>
      <c r="Y470" s="8"/>
      <c r="Z470" s="21"/>
      <c r="AA470" s="8"/>
      <c r="AB470" s="52"/>
      <c r="AC470" s="8"/>
      <c r="AD470" s="21"/>
      <c r="AE470" s="8"/>
      <c r="AF470" s="52"/>
      <c r="AG470" s="52"/>
      <c r="AH470" s="51"/>
    </row>
    <row r="471" spans="22:34" x14ac:dyDescent="0.45">
      <c r="V471" s="70"/>
      <c r="W471" s="21"/>
      <c r="X471" s="8"/>
      <c r="Y471" s="8"/>
      <c r="Z471" s="21"/>
      <c r="AA471" s="8"/>
      <c r="AB471" s="52"/>
      <c r="AC471" s="8"/>
      <c r="AD471" s="21"/>
      <c r="AE471" s="8"/>
      <c r="AF471" s="52"/>
      <c r="AG471" s="52"/>
      <c r="AH471" s="51"/>
    </row>
    <row r="472" spans="22:34" x14ac:dyDescent="0.45">
      <c r="V472" s="70"/>
      <c r="W472" s="21"/>
      <c r="X472" s="8"/>
      <c r="Y472" s="8"/>
      <c r="Z472" s="21"/>
      <c r="AA472" s="8"/>
      <c r="AB472" s="52"/>
      <c r="AC472" s="8"/>
      <c r="AD472" s="21"/>
      <c r="AE472" s="8"/>
      <c r="AF472" s="52"/>
      <c r="AG472" s="52"/>
      <c r="AH472" s="51"/>
    </row>
    <row r="473" spans="22:34" x14ac:dyDescent="0.45">
      <c r="V473" s="70"/>
      <c r="W473" s="21"/>
      <c r="X473" s="8"/>
      <c r="Y473" s="8"/>
      <c r="Z473" s="21"/>
      <c r="AA473" s="8"/>
      <c r="AB473" s="52"/>
      <c r="AC473" s="8"/>
      <c r="AD473" s="21"/>
      <c r="AE473" s="8"/>
      <c r="AF473" s="52"/>
      <c r="AG473" s="52"/>
      <c r="AH473" s="51"/>
    </row>
    <row r="474" spans="22:34" x14ac:dyDescent="0.45">
      <c r="V474" s="70"/>
      <c r="W474" s="21"/>
      <c r="X474" s="8"/>
      <c r="Y474" s="8"/>
      <c r="Z474" s="21"/>
      <c r="AA474" s="8"/>
      <c r="AB474" s="52"/>
      <c r="AC474" s="8"/>
      <c r="AD474" s="21"/>
      <c r="AE474" s="8"/>
      <c r="AF474" s="52"/>
      <c r="AG474" s="52"/>
      <c r="AH474" s="51"/>
    </row>
    <row r="475" spans="22:34" x14ac:dyDescent="0.45">
      <c r="V475" s="70"/>
      <c r="W475" s="21"/>
      <c r="X475" s="8"/>
      <c r="Y475" s="8"/>
      <c r="Z475" s="21"/>
      <c r="AA475" s="8"/>
      <c r="AB475" s="52"/>
      <c r="AC475" s="8"/>
      <c r="AD475" s="21"/>
      <c r="AE475" s="8"/>
      <c r="AF475" s="52"/>
      <c r="AG475" s="52"/>
      <c r="AH475" s="51"/>
    </row>
    <row r="476" spans="22:34" x14ac:dyDescent="0.45">
      <c r="V476" s="70"/>
      <c r="W476" s="21"/>
      <c r="X476" s="8"/>
      <c r="Y476" s="8"/>
      <c r="Z476" s="21"/>
      <c r="AA476" s="8"/>
      <c r="AB476" s="52"/>
      <c r="AC476" s="8"/>
      <c r="AD476" s="21"/>
      <c r="AE476" s="8"/>
      <c r="AF476" s="52"/>
      <c r="AG476" s="52"/>
      <c r="AH476" s="51"/>
    </row>
    <row r="477" spans="22:34" x14ac:dyDescent="0.45">
      <c r="V477" s="70"/>
      <c r="W477" s="21"/>
      <c r="X477" s="8"/>
      <c r="Y477" s="8"/>
      <c r="Z477" s="21"/>
      <c r="AA477" s="8"/>
      <c r="AB477" s="52"/>
      <c r="AC477" s="8"/>
      <c r="AD477" s="21"/>
      <c r="AE477" s="8"/>
      <c r="AF477" s="52"/>
      <c r="AG477" s="52"/>
      <c r="AH477" s="51"/>
    </row>
    <row r="478" spans="22:34" x14ac:dyDescent="0.45">
      <c r="V478" s="70"/>
      <c r="W478" s="21"/>
      <c r="X478" s="8"/>
      <c r="Y478" s="8"/>
      <c r="Z478" s="21"/>
      <c r="AA478" s="8"/>
      <c r="AB478" s="52"/>
      <c r="AC478" s="8"/>
      <c r="AD478" s="21"/>
      <c r="AE478" s="8"/>
      <c r="AF478" s="52"/>
      <c r="AG478" s="52"/>
      <c r="AH478" s="51"/>
    </row>
    <row r="479" spans="22:34" x14ac:dyDescent="0.45">
      <c r="V479" s="70"/>
      <c r="W479" s="21"/>
      <c r="X479" s="8"/>
      <c r="Y479" s="8"/>
      <c r="Z479" s="21"/>
      <c r="AA479" s="8"/>
      <c r="AB479" s="52"/>
      <c r="AC479" s="8"/>
      <c r="AD479" s="21"/>
      <c r="AE479" s="8"/>
      <c r="AF479" s="52"/>
      <c r="AG479" s="52"/>
      <c r="AH479" s="51"/>
    </row>
    <row r="480" spans="22:34" x14ac:dyDescent="0.45">
      <c r="V480" s="70"/>
      <c r="W480" s="21"/>
      <c r="X480" s="8"/>
      <c r="Y480" s="8"/>
      <c r="Z480" s="21"/>
      <c r="AA480" s="8"/>
      <c r="AB480" s="52"/>
      <c r="AC480" s="8"/>
      <c r="AD480" s="21"/>
      <c r="AE480" s="8"/>
      <c r="AF480" s="52"/>
      <c r="AG480" s="52"/>
      <c r="AH480" s="51"/>
    </row>
    <row r="481" spans="22:34" x14ac:dyDescent="0.45">
      <c r="V481" s="70"/>
      <c r="W481" s="21"/>
      <c r="X481" s="8"/>
      <c r="Y481" s="8"/>
      <c r="Z481" s="21"/>
      <c r="AA481" s="8"/>
      <c r="AB481" s="52"/>
      <c r="AC481" s="8"/>
      <c r="AD481" s="21"/>
      <c r="AE481" s="8"/>
      <c r="AF481" s="52"/>
      <c r="AG481" s="52"/>
      <c r="AH481" s="51"/>
    </row>
    <row r="482" spans="22:34" x14ac:dyDescent="0.45">
      <c r="V482" s="70"/>
      <c r="W482" s="21"/>
      <c r="X482" s="8"/>
      <c r="Y482" s="8"/>
      <c r="Z482" s="21"/>
      <c r="AA482" s="8"/>
      <c r="AB482" s="52"/>
      <c r="AC482" s="8"/>
      <c r="AD482" s="21"/>
      <c r="AE482" s="8"/>
      <c r="AF482" s="52"/>
      <c r="AG482" s="52"/>
      <c r="AH482" s="51"/>
    </row>
    <row r="483" spans="22:34" x14ac:dyDescent="0.45">
      <c r="V483" s="70"/>
      <c r="W483" s="21"/>
      <c r="X483" s="8"/>
      <c r="Y483" s="8"/>
      <c r="Z483" s="21"/>
      <c r="AA483" s="8"/>
      <c r="AB483" s="52"/>
      <c r="AC483" s="8"/>
      <c r="AD483" s="21"/>
      <c r="AE483" s="8"/>
      <c r="AF483" s="52"/>
      <c r="AG483" s="52"/>
      <c r="AH483" s="51"/>
    </row>
    <row r="484" spans="22:34" x14ac:dyDescent="0.45">
      <c r="V484" s="70"/>
      <c r="W484" s="21"/>
      <c r="X484" s="8"/>
      <c r="Y484" s="8"/>
      <c r="Z484" s="21"/>
      <c r="AA484" s="8"/>
      <c r="AB484" s="52"/>
      <c r="AC484" s="8"/>
      <c r="AD484" s="21"/>
      <c r="AE484" s="8"/>
      <c r="AF484" s="52"/>
      <c r="AG484" s="52"/>
      <c r="AH484" s="51"/>
    </row>
    <row r="485" spans="22:34" x14ac:dyDescent="0.45">
      <c r="V485" s="70"/>
      <c r="W485" s="21"/>
      <c r="X485" s="8"/>
      <c r="Y485" s="8"/>
      <c r="Z485" s="21"/>
      <c r="AA485" s="8"/>
      <c r="AB485" s="52"/>
      <c r="AC485" s="8"/>
      <c r="AD485" s="21"/>
      <c r="AE485" s="8"/>
      <c r="AF485" s="52"/>
      <c r="AG485" s="52"/>
      <c r="AH485" s="51"/>
    </row>
    <row r="486" spans="22:34" x14ac:dyDescent="0.45">
      <c r="V486" s="70"/>
      <c r="W486" s="21"/>
      <c r="X486" s="8"/>
      <c r="Y486" s="8"/>
      <c r="Z486" s="21"/>
      <c r="AA486" s="8"/>
      <c r="AB486" s="52"/>
      <c r="AC486" s="8"/>
      <c r="AD486" s="21"/>
      <c r="AE486" s="8"/>
      <c r="AF486" s="52"/>
      <c r="AG486" s="52"/>
      <c r="AH486" s="51"/>
    </row>
    <row r="487" spans="22:34" x14ac:dyDescent="0.45">
      <c r="V487" s="70"/>
      <c r="W487" s="21"/>
      <c r="X487" s="8"/>
      <c r="Y487" s="8"/>
      <c r="Z487" s="21"/>
      <c r="AA487" s="8"/>
      <c r="AB487" s="52"/>
      <c r="AC487" s="8"/>
      <c r="AD487" s="21"/>
      <c r="AE487" s="8"/>
      <c r="AF487" s="52"/>
      <c r="AG487" s="52"/>
      <c r="AH487" s="51"/>
    </row>
    <row r="488" spans="22:34" x14ac:dyDescent="0.45">
      <c r="V488" s="70"/>
      <c r="W488" s="21"/>
      <c r="X488" s="8"/>
      <c r="Y488" s="8"/>
      <c r="Z488" s="21"/>
      <c r="AA488" s="8"/>
      <c r="AB488" s="52"/>
      <c r="AC488" s="8"/>
      <c r="AD488" s="21"/>
      <c r="AE488" s="8"/>
      <c r="AF488" s="52"/>
      <c r="AG488" s="52"/>
      <c r="AH488" s="51"/>
    </row>
    <row r="489" spans="22:34" x14ac:dyDescent="0.45">
      <c r="V489" s="70"/>
      <c r="W489" s="21"/>
      <c r="X489" s="8"/>
      <c r="Y489" s="8"/>
      <c r="Z489" s="21"/>
      <c r="AA489" s="8"/>
      <c r="AB489" s="52"/>
      <c r="AC489" s="8"/>
      <c r="AD489" s="21"/>
      <c r="AE489" s="8"/>
      <c r="AF489" s="52"/>
      <c r="AG489" s="52"/>
      <c r="AH489" s="51"/>
    </row>
    <row r="490" spans="22:34" x14ac:dyDescent="0.45">
      <c r="V490" s="70"/>
      <c r="W490" s="21"/>
      <c r="X490" s="8"/>
      <c r="Y490" s="8"/>
      <c r="Z490" s="21"/>
      <c r="AA490" s="8"/>
      <c r="AB490" s="52"/>
      <c r="AC490" s="8"/>
      <c r="AD490" s="21"/>
      <c r="AE490" s="8"/>
      <c r="AF490" s="52"/>
      <c r="AG490" s="52"/>
      <c r="AH490" s="51"/>
    </row>
    <row r="491" spans="22:34" x14ac:dyDescent="0.45">
      <c r="V491" s="70"/>
      <c r="W491" s="21"/>
      <c r="X491" s="8"/>
      <c r="Y491" s="8"/>
      <c r="Z491" s="21"/>
      <c r="AA491" s="8"/>
      <c r="AB491" s="52"/>
      <c r="AC491" s="8"/>
      <c r="AD491" s="21"/>
      <c r="AE491" s="8"/>
      <c r="AF491" s="52"/>
      <c r="AG491" s="52"/>
      <c r="AH491" s="51"/>
    </row>
    <row r="492" spans="22:34" x14ac:dyDescent="0.45">
      <c r="V492" s="70"/>
      <c r="W492" s="21"/>
      <c r="X492" s="8"/>
      <c r="Y492" s="8"/>
      <c r="Z492" s="21"/>
      <c r="AA492" s="8"/>
      <c r="AB492" s="52"/>
      <c r="AC492" s="8"/>
      <c r="AD492" s="21"/>
      <c r="AE492" s="8"/>
      <c r="AF492" s="52"/>
      <c r="AG492" s="52"/>
      <c r="AH492" s="51"/>
    </row>
    <row r="493" spans="22:34" x14ac:dyDescent="0.45">
      <c r="V493" s="70"/>
      <c r="W493" s="21"/>
      <c r="X493" s="8"/>
      <c r="Y493" s="8"/>
      <c r="Z493" s="21"/>
      <c r="AA493" s="8"/>
      <c r="AB493" s="52"/>
      <c r="AC493" s="8"/>
      <c r="AD493" s="21"/>
      <c r="AE493" s="8"/>
      <c r="AF493" s="52"/>
      <c r="AG493" s="52"/>
      <c r="AH493" s="51"/>
    </row>
    <row r="494" spans="22:34" x14ac:dyDescent="0.45">
      <c r="V494" s="70"/>
      <c r="W494" s="21"/>
      <c r="X494" s="8"/>
      <c r="Y494" s="8"/>
      <c r="Z494" s="21"/>
      <c r="AA494" s="8"/>
      <c r="AB494" s="52"/>
      <c r="AC494" s="8"/>
      <c r="AD494" s="21"/>
      <c r="AE494" s="8"/>
      <c r="AF494" s="52"/>
      <c r="AG494" s="52"/>
      <c r="AH494" s="51"/>
    </row>
    <row r="495" spans="22:34" x14ac:dyDescent="0.45">
      <c r="V495" s="70"/>
      <c r="W495" s="21"/>
      <c r="X495" s="8"/>
      <c r="Y495" s="8"/>
      <c r="Z495" s="21"/>
      <c r="AA495" s="8"/>
      <c r="AB495" s="52"/>
      <c r="AC495" s="8"/>
      <c r="AD495" s="21"/>
      <c r="AE495" s="8"/>
      <c r="AF495" s="52"/>
      <c r="AG495" s="52"/>
      <c r="AH495" s="51"/>
    </row>
  </sheetData>
  <autoFilter ref="A3:AP71" xr:uid="{733C9ABB-3701-4D50-AAA3-EB58995F5BBB}"/>
  <mergeCells count="24">
    <mergeCell ref="AO2:AP2"/>
    <mergeCell ref="P1:P2"/>
    <mergeCell ref="U1:U3"/>
    <mergeCell ref="V1:AB1"/>
    <mergeCell ref="AH1:AN1"/>
    <mergeCell ref="AH74:AN74"/>
    <mergeCell ref="AD75:AF75"/>
    <mergeCell ref="AI75:AK75"/>
    <mergeCell ref="AL75:AN75"/>
    <mergeCell ref="F2:I2"/>
    <mergeCell ref="W2:Y2"/>
    <mergeCell ref="Z2:AB2"/>
    <mergeCell ref="P74:P75"/>
    <mergeCell ref="Q74:T74"/>
    <mergeCell ref="U74:U76"/>
    <mergeCell ref="V74:AB74"/>
    <mergeCell ref="AD2:AF2"/>
    <mergeCell ref="AI2:AK2"/>
    <mergeCell ref="AL2:AN2"/>
    <mergeCell ref="AO75:AP75"/>
    <mergeCell ref="Q76:T76"/>
    <mergeCell ref="F75:I75"/>
    <mergeCell ref="W75:Y75"/>
    <mergeCell ref="Z75:AB75"/>
  </mergeCells>
  <hyperlinks>
    <hyperlink ref="Q39" r:id="rId1" display="=@upper(F7)" xr:uid="{CDC4D347-6475-4935-8C3B-1E8E1B250530}"/>
    <hyperlink ref="S58" r:id="rId2" display="=@upper(F12)" xr:uid="{88291416-0277-4EAD-8773-9A74D1629364}"/>
    <hyperlink ref="Q59" r:id="rId3" display="=@upper(F7)" xr:uid="{983EBDC6-270C-4BDF-9DB1-49D233845201}"/>
    <hyperlink ref="Q5" r:id="rId4" display="=@upper(F7)" xr:uid="{E8354F6E-5501-4CF0-8444-D8D4A42480B2}"/>
    <hyperlink ref="Q40" r:id="rId5" display="=@upper(F7)" xr:uid="{D5508BA6-410A-4188-A5DA-9DDAA8156F39}"/>
    <hyperlink ref="Q14" r:id="rId6" display="=@upper(F7)" xr:uid="{4C95C1E2-A9D7-4F4F-BBDB-EC7BEC03A667}"/>
    <hyperlink ref="Q37" r:id="rId7" display="=@upper(F7)" xr:uid="{546F18D4-1817-4C42-9B3C-7758DA5D150F}"/>
    <hyperlink ref="S50" r:id="rId8" display="=@upper(F12)" xr:uid="{66FAE988-920D-4373-BCE8-CF01F670BC62}"/>
    <hyperlink ref="S8" r:id="rId9" display="=@upper(F12)" xr:uid="{066E72CD-2C72-4AD4-869B-4298D726F173}"/>
    <hyperlink ref="Q42" r:id="rId10" display="=@upper(F7)" xr:uid="{14C98935-ABDB-4CD7-B43A-23350F9CD39A}"/>
    <hyperlink ref="Q30" r:id="rId11" display="=@upper(F7)" xr:uid="{4E826103-1D21-445A-ABB5-C639AF014F15}"/>
    <hyperlink ref="S45" r:id="rId12" display="=@upper(F12)" xr:uid="{24E3BD8C-448B-436F-A553-CF17E516F2CD}"/>
    <hyperlink ref="S60" r:id="rId13" display="=@upper(F12)" xr:uid="{ABF0A091-878C-43A6-BDA9-C4974787E89A}"/>
    <hyperlink ref="S56" r:id="rId14" display="=@upper(F12)" xr:uid="{BCECCD17-FACD-4A0A-8B81-1317AD5D7609}"/>
    <hyperlink ref="Q20" r:id="rId15" display="=@upper(F7)" xr:uid="{EFD2E1B0-70DB-48C3-8859-01BC6DB63D58}"/>
    <hyperlink ref="Q21" r:id="rId16" display="=@upper(F7)" xr:uid="{748B56BB-5D75-4669-9C30-74CA0AE87EA7}"/>
    <hyperlink ref="Q32" r:id="rId17" display="=@upper(F7)" xr:uid="{44B40C9B-4331-426F-8EAF-A8EB54C03FB2}"/>
    <hyperlink ref="Q15" r:id="rId18" display="=@upper(F7)" xr:uid="{ABD71954-EF36-4C8F-AF52-405E2E698566}"/>
    <hyperlink ref="Q22" r:id="rId19" display="=@upper(F7)" xr:uid="{ED65682F-B8BD-4A07-ADE7-5E21E33FD98B}"/>
    <hyperlink ref="S11" r:id="rId20" display="=@upper(F12)" xr:uid="{87BD2AB5-7DF3-4EC2-AA06-F2BC188680EC}"/>
    <hyperlink ref="Q16" r:id="rId21" display="=@upper(F7)" xr:uid="{099C13D3-4711-4E45-AF0C-79799303FED4}"/>
    <hyperlink ref="S43" r:id="rId22" display="=@upper(F12)" xr:uid="{E6A06375-04FC-4113-AF5E-E8BAF2A2CAD1}"/>
    <hyperlink ref="Q61" r:id="rId23" display="=@upper(F7)" xr:uid="{7AC5B6CB-F3EF-4C25-9B08-716EB4621445}"/>
    <hyperlink ref="Q7" r:id="rId24" display="=@upper(F7)" xr:uid="{75B342C3-F527-4C64-B921-448E8CCE0F89}"/>
    <hyperlink ref="S44" r:id="rId25" display="=@upper(F12)" xr:uid="{EF320E83-C279-420A-B74B-E1DD8F96CEEE}"/>
    <hyperlink ref="S26" r:id="rId26" display="=@upper(F12)" xr:uid="{B41DE56B-A72F-4892-8AE3-FBD38D791297}"/>
    <hyperlink ref="Q27" r:id="rId27" display="=@upper(F7)" xr:uid="{F80B3278-CC81-4B8F-9D5C-D92CA25FB507}"/>
    <hyperlink ref="Q23" r:id="rId28" display="=@upper(F7)" xr:uid="{D9C82CAE-0570-410A-BEF4-B282EB835F89}"/>
    <hyperlink ref="S6" r:id="rId29" display="=@upper(F12)" xr:uid="{ECDDFE93-28BA-4BD7-A24C-EF46137D138D}"/>
    <hyperlink ref="Q47" r:id="rId30" display="=@upper(F7)" xr:uid="{CE6F82DC-FED8-402F-BA6A-FCB1BF6F8992}"/>
    <hyperlink ref="Q63" r:id="rId31" display="=@upper(F7)" xr:uid="{F0DDD650-FAD8-4F10-AF04-FC52A1A322C9}"/>
    <hyperlink ref="S51" r:id="rId32" display="=@upper(F12)" xr:uid="{3B3D1BE2-9C9A-4703-8078-336B7F180FA6}"/>
    <hyperlink ref="Q4" r:id="rId33" display="=@upper(F7)" xr:uid="{DFCCDD38-4295-493A-B6A9-F1866288B223}"/>
    <hyperlink ref="S28" r:id="rId34" display="=@upper(F12)" xr:uid="{43FEDF52-C05E-4221-86AC-BAB6E4EC0E22}"/>
    <hyperlink ref="Q29" r:id="rId35" display="=@upper(F7)" xr:uid="{EFC610AE-AC0E-476E-9320-3B0EAD7BD36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2019-05-06T16:50:59Z</dcterms:created>
  <dcterms:modified xsi:type="dcterms:W3CDTF">2019-10-18T17:44:32Z</dcterms:modified>
</cp:coreProperties>
</file>