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960" yWindow="60" windowWidth="11040" windowHeight="9768"/>
  </bookViews>
  <sheets>
    <sheet name="Sheet1" sheetId="1" r:id="rId1"/>
    <sheet name="Sheet2" sheetId="2" r:id="rId2"/>
    <sheet name="Sheet3" sheetId="3" r:id="rId3"/>
  </sheets>
  <externalReferences>
    <externalReference r:id="rId4"/>
    <externalReference r:id="rId5"/>
  </externalReferences>
  <calcPr calcId="145621"/>
</workbook>
</file>

<file path=xl/calcChain.xml><?xml version="1.0" encoding="utf-8"?>
<calcChain xmlns="http://schemas.openxmlformats.org/spreadsheetml/2006/main">
  <c r="AX97" i="1" l="1"/>
  <c r="AW97" i="1"/>
  <c r="AV97" i="1"/>
  <c r="AU97" i="1"/>
  <c r="AT97" i="1"/>
  <c r="AS97" i="1"/>
  <c r="AR97" i="1"/>
  <c r="AQ97" i="1"/>
  <c r="AP97" i="1"/>
  <c r="AN97" i="1"/>
  <c r="AM97" i="1"/>
  <c r="AL97" i="1"/>
  <c r="AJ97" i="1"/>
  <c r="AI97" i="1"/>
  <c r="AH97" i="1"/>
  <c r="AG97" i="1"/>
  <c r="AF97" i="1"/>
  <c r="AE97" i="1"/>
  <c r="AD97" i="1"/>
  <c r="G97" i="1"/>
  <c r="F97" i="1"/>
  <c r="A97" i="1"/>
  <c r="AX96" i="1"/>
  <c r="AW96" i="1"/>
  <c r="AV96" i="1"/>
  <c r="AU96" i="1"/>
  <c r="AT96" i="1"/>
  <c r="AS96" i="1"/>
  <c r="AR96" i="1"/>
  <c r="AQ96" i="1"/>
  <c r="AP96" i="1"/>
  <c r="AN96" i="1"/>
  <c r="AM96" i="1"/>
  <c r="AL96" i="1"/>
  <c r="AJ96" i="1"/>
  <c r="AI96" i="1"/>
  <c r="AH96" i="1"/>
  <c r="AG96" i="1"/>
  <c r="AF96" i="1"/>
  <c r="AE96" i="1"/>
  <c r="AD96" i="1"/>
  <c r="G96" i="1"/>
  <c r="F96" i="1"/>
  <c r="A96" i="1"/>
  <c r="AX95" i="1"/>
  <c r="AW95" i="1"/>
  <c r="AV95" i="1"/>
  <c r="AU95" i="1"/>
  <c r="AT95" i="1"/>
  <c r="AS95" i="1"/>
  <c r="AR95" i="1"/>
  <c r="AQ95" i="1"/>
  <c r="AP95" i="1"/>
  <c r="AN95" i="1"/>
  <c r="AM95" i="1"/>
  <c r="AL95" i="1"/>
  <c r="AJ95" i="1"/>
  <c r="AI95" i="1"/>
  <c r="AH95" i="1"/>
  <c r="AG95" i="1"/>
  <c r="AF95" i="1"/>
  <c r="AE95" i="1"/>
  <c r="AD95" i="1"/>
  <c r="X95" i="1"/>
  <c r="W95" i="1"/>
  <c r="V95" i="1"/>
  <c r="U95" i="1"/>
  <c r="T95" i="1"/>
  <c r="S95" i="1"/>
  <c r="R95" i="1"/>
  <c r="Q95" i="1"/>
  <c r="P95" i="1"/>
  <c r="O95" i="1"/>
  <c r="N95" i="1"/>
  <c r="M95" i="1"/>
  <c r="L95" i="1"/>
  <c r="K95" i="1"/>
  <c r="F95" i="1"/>
  <c r="A95" i="1"/>
  <c r="AX94" i="1"/>
  <c r="AW94" i="1"/>
  <c r="AV94" i="1"/>
  <c r="AU94" i="1"/>
  <c r="AT94" i="1"/>
  <c r="AS94" i="1"/>
  <c r="AR94" i="1"/>
  <c r="AQ94" i="1"/>
  <c r="AP94" i="1"/>
  <c r="AN94" i="1"/>
  <c r="AM94" i="1"/>
  <c r="AL94" i="1"/>
  <c r="AJ94" i="1"/>
  <c r="AI94" i="1"/>
  <c r="AH94" i="1"/>
  <c r="AG94" i="1"/>
  <c r="AF94" i="1"/>
  <c r="AE94" i="1"/>
  <c r="AD94" i="1"/>
  <c r="X94" i="1"/>
  <c r="W94" i="1"/>
  <c r="V94" i="1"/>
  <c r="U94" i="1"/>
  <c r="T94" i="1"/>
  <c r="S94" i="1"/>
  <c r="R94" i="1"/>
  <c r="Q94" i="1"/>
  <c r="P94" i="1"/>
  <c r="O94" i="1"/>
  <c r="N94" i="1"/>
  <c r="M94" i="1"/>
  <c r="L94" i="1"/>
  <c r="K94" i="1"/>
  <c r="J94" i="1"/>
  <c r="I94" i="1"/>
  <c r="H94" i="1"/>
  <c r="G94" i="1"/>
  <c r="F94" i="1"/>
  <c r="E94" i="1"/>
  <c r="D94" i="1"/>
  <c r="C94" i="1"/>
  <c r="B94" i="1"/>
  <c r="A94" i="1"/>
  <c r="AX93" i="1"/>
  <c r="AW93" i="1"/>
  <c r="AV93" i="1"/>
  <c r="AU93" i="1"/>
  <c r="AT93" i="1"/>
  <c r="AS93" i="1"/>
  <c r="AR93" i="1"/>
  <c r="AQ93" i="1"/>
  <c r="AP93" i="1"/>
  <c r="AN93" i="1"/>
  <c r="AM93" i="1"/>
  <c r="AL93" i="1"/>
  <c r="AJ93" i="1"/>
  <c r="AI93" i="1"/>
  <c r="AH93" i="1"/>
  <c r="AG93" i="1"/>
  <c r="AF93" i="1"/>
  <c r="AE93" i="1"/>
  <c r="AD93" i="1"/>
  <c r="X93" i="1"/>
  <c r="W93" i="1"/>
  <c r="V93" i="1"/>
  <c r="U93" i="1"/>
  <c r="T93" i="1"/>
  <c r="S93" i="1"/>
  <c r="R93" i="1"/>
  <c r="Q93" i="1"/>
  <c r="P93" i="1"/>
  <c r="O93" i="1"/>
  <c r="N93" i="1"/>
  <c r="M93" i="1"/>
  <c r="L93" i="1"/>
  <c r="K93" i="1"/>
  <c r="J93" i="1"/>
  <c r="I93" i="1"/>
  <c r="H93" i="1"/>
  <c r="G93" i="1"/>
  <c r="F93" i="1"/>
  <c r="E93" i="1"/>
  <c r="D93" i="1"/>
  <c r="C93" i="1"/>
  <c r="B93" i="1"/>
  <c r="A93" i="1"/>
  <c r="AX92" i="1"/>
  <c r="AW92" i="1"/>
  <c r="AV92" i="1"/>
  <c r="AU92" i="1"/>
  <c r="AT92" i="1"/>
  <c r="AS92" i="1"/>
  <c r="AR92" i="1"/>
  <c r="AQ92" i="1"/>
  <c r="AP92" i="1"/>
  <c r="AN92" i="1"/>
  <c r="AM92" i="1"/>
  <c r="AL92" i="1"/>
  <c r="AJ92" i="1"/>
  <c r="AI92" i="1"/>
  <c r="AH92" i="1"/>
  <c r="AG92" i="1"/>
  <c r="AF92" i="1"/>
  <c r="AE92" i="1"/>
  <c r="AD92" i="1"/>
  <c r="X92" i="1"/>
  <c r="W92" i="1"/>
  <c r="V92" i="1"/>
  <c r="U92" i="1"/>
  <c r="T92" i="1"/>
  <c r="S92" i="1"/>
  <c r="R92" i="1"/>
  <c r="Q92" i="1"/>
  <c r="P92" i="1"/>
  <c r="O92" i="1"/>
  <c r="N92" i="1"/>
  <c r="M92" i="1"/>
  <c r="L92" i="1"/>
  <c r="K92" i="1"/>
  <c r="J92" i="1"/>
  <c r="I92" i="1"/>
  <c r="H92" i="1"/>
  <c r="G92" i="1"/>
  <c r="F92" i="1"/>
  <c r="E92" i="1"/>
  <c r="D92" i="1"/>
  <c r="C92" i="1"/>
  <c r="B92" i="1"/>
  <c r="A92" i="1"/>
  <c r="AX91" i="1"/>
  <c r="AW91" i="1"/>
  <c r="AV91" i="1"/>
  <c r="AU91" i="1"/>
  <c r="AT91" i="1"/>
  <c r="AS91" i="1"/>
  <c r="AR91" i="1"/>
  <c r="AQ91" i="1"/>
  <c r="AP91" i="1"/>
  <c r="AN91" i="1"/>
  <c r="AM91" i="1"/>
  <c r="AL91" i="1"/>
  <c r="AJ91" i="1"/>
  <c r="AI91" i="1"/>
  <c r="AH91" i="1"/>
  <c r="AG91" i="1"/>
  <c r="AF91" i="1"/>
  <c r="AE91" i="1"/>
  <c r="AD91" i="1"/>
  <c r="X91" i="1"/>
  <c r="W91" i="1"/>
  <c r="V91" i="1"/>
  <c r="U91" i="1"/>
  <c r="T91" i="1"/>
  <c r="S91" i="1"/>
  <c r="R91" i="1"/>
  <c r="Q91" i="1"/>
  <c r="P91" i="1"/>
  <c r="O91" i="1"/>
  <c r="N91" i="1"/>
  <c r="M91" i="1"/>
  <c r="L91" i="1"/>
  <c r="K91" i="1"/>
  <c r="J91" i="1"/>
  <c r="I91" i="1"/>
  <c r="H91" i="1"/>
  <c r="G91" i="1"/>
  <c r="F91" i="1"/>
  <c r="E91" i="1"/>
  <c r="D91" i="1"/>
  <c r="C91" i="1"/>
  <c r="B91" i="1"/>
  <c r="A91" i="1"/>
  <c r="AX90" i="1"/>
  <c r="AW90" i="1"/>
  <c r="AV90" i="1"/>
  <c r="AU90" i="1"/>
  <c r="AT90" i="1"/>
  <c r="AS90" i="1"/>
  <c r="AR90" i="1"/>
  <c r="AQ90" i="1"/>
  <c r="AP90" i="1"/>
  <c r="AN90" i="1"/>
  <c r="AM90" i="1"/>
  <c r="AL90" i="1"/>
  <c r="AJ90" i="1"/>
  <c r="AI90" i="1"/>
  <c r="AH90" i="1"/>
  <c r="AG90" i="1"/>
  <c r="AF90" i="1"/>
  <c r="AE90" i="1"/>
  <c r="AD90" i="1"/>
  <c r="X90" i="1"/>
  <c r="W90" i="1"/>
  <c r="V90" i="1"/>
  <c r="U90" i="1"/>
  <c r="T90" i="1"/>
  <c r="S90" i="1"/>
  <c r="R90" i="1"/>
  <c r="Q90" i="1"/>
  <c r="P90" i="1"/>
  <c r="O90" i="1"/>
  <c r="N90" i="1"/>
  <c r="M90" i="1"/>
  <c r="L90" i="1"/>
  <c r="K90" i="1"/>
  <c r="J90" i="1"/>
  <c r="I90" i="1"/>
  <c r="H90" i="1"/>
  <c r="G90" i="1"/>
  <c r="F90" i="1"/>
  <c r="E90" i="1"/>
  <c r="D90" i="1"/>
  <c r="C90" i="1"/>
  <c r="B90" i="1"/>
  <c r="A90" i="1"/>
  <c r="AX89" i="1"/>
  <c r="AW89" i="1"/>
  <c r="AV89" i="1"/>
  <c r="AU89" i="1"/>
  <c r="AT89" i="1"/>
  <c r="AS89" i="1"/>
  <c r="AR89" i="1"/>
  <c r="AQ89" i="1"/>
  <c r="AP89" i="1"/>
  <c r="AN89" i="1"/>
  <c r="AM89" i="1"/>
  <c r="AL89" i="1"/>
  <c r="AJ89" i="1"/>
  <c r="AI89" i="1"/>
  <c r="AH89" i="1"/>
  <c r="AG89" i="1"/>
  <c r="AF89" i="1"/>
  <c r="AE89" i="1"/>
  <c r="AD89" i="1"/>
  <c r="X89" i="1"/>
  <c r="W89" i="1"/>
  <c r="V89" i="1"/>
  <c r="U89" i="1"/>
  <c r="T89" i="1"/>
  <c r="S89" i="1"/>
  <c r="R89" i="1"/>
  <c r="Q89" i="1"/>
  <c r="P89" i="1"/>
  <c r="O89" i="1"/>
  <c r="N89" i="1"/>
  <c r="M89" i="1"/>
  <c r="L89" i="1"/>
  <c r="K89" i="1"/>
  <c r="J89" i="1"/>
  <c r="I89" i="1"/>
  <c r="H89" i="1"/>
  <c r="G89" i="1"/>
  <c r="F89" i="1"/>
  <c r="E89" i="1"/>
  <c r="D89" i="1"/>
  <c r="C89" i="1"/>
  <c r="B89" i="1"/>
  <c r="A89" i="1"/>
  <c r="AX88" i="1"/>
  <c r="AW88" i="1"/>
  <c r="AV88" i="1"/>
  <c r="AU88" i="1"/>
  <c r="AT88" i="1"/>
  <c r="AS88" i="1"/>
  <c r="AR88" i="1"/>
  <c r="AQ88" i="1"/>
  <c r="AP88" i="1"/>
  <c r="AN88" i="1"/>
  <c r="AM88" i="1"/>
  <c r="AL88" i="1"/>
  <c r="AJ88" i="1"/>
  <c r="AI88" i="1"/>
  <c r="AH88" i="1"/>
  <c r="AG88" i="1"/>
  <c r="AF88" i="1"/>
  <c r="AE88" i="1"/>
  <c r="AD88" i="1"/>
  <c r="X88" i="1"/>
  <c r="W88" i="1"/>
  <c r="V88" i="1"/>
  <c r="U88" i="1"/>
  <c r="T88" i="1"/>
  <c r="S88" i="1"/>
  <c r="R88" i="1"/>
  <c r="Q88" i="1"/>
  <c r="P88" i="1"/>
  <c r="O88" i="1"/>
  <c r="N88" i="1"/>
  <c r="M88" i="1"/>
  <c r="L88" i="1"/>
  <c r="K88" i="1"/>
  <c r="J88" i="1"/>
  <c r="I88" i="1"/>
  <c r="H88" i="1"/>
  <c r="G88" i="1"/>
  <c r="F88" i="1"/>
  <c r="E88" i="1"/>
  <c r="D88" i="1"/>
  <c r="C88" i="1"/>
  <c r="B88" i="1"/>
  <c r="A88" i="1"/>
  <c r="AX87" i="1"/>
  <c r="AW87" i="1"/>
  <c r="AV87" i="1"/>
  <c r="AU87" i="1"/>
  <c r="AT87" i="1"/>
  <c r="AS87" i="1"/>
  <c r="AR87" i="1"/>
  <c r="AQ87" i="1"/>
  <c r="AP87" i="1"/>
  <c r="AN87" i="1"/>
  <c r="AM87" i="1"/>
  <c r="AL87" i="1"/>
  <c r="AJ87" i="1"/>
  <c r="AI87" i="1"/>
  <c r="AH87" i="1"/>
  <c r="AG87" i="1"/>
  <c r="AF87" i="1"/>
  <c r="AE87" i="1"/>
  <c r="AD87" i="1"/>
  <c r="X87" i="1"/>
  <c r="W87" i="1"/>
  <c r="V87" i="1"/>
  <c r="U87" i="1"/>
  <c r="T87" i="1"/>
  <c r="S87" i="1"/>
  <c r="R87" i="1"/>
  <c r="Q87" i="1"/>
  <c r="P87" i="1"/>
  <c r="O87" i="1"/>
  <c r="N87" i="1"/>
  <c r="M87" i="1"/>
  <c r="L87" i="1"/>
  <c r="K87" i="1"/>
  <c r="J87" i="1"/>
  <c r="I87" i="1"/>
  <c r="H87" i="1"/>
  <c r="G87" i="1"/>
  <c r="F87" i="1"/>
  <c r="E87" i="1"/>
  <c r="D87" i="1"/>
  <c r="C87" i="1"/>
  <c r="B87" i="1"/>
  <c r="A87" i="1"/>
  <c r="AX86" i="1"/>
  <c r="AW86" i="1"/>
  <c r="AV86" i="1"/>
  <c r="AU86" i="1"/>
  <c r="AT86" i="1"/>
  <c r="AS86" i="1"/>
  <c r="AR86" i="1"/>
  <c r="AQ86" i="1"/>
  <c r="AP86" i="1"/>
  <c r="AN86" i="1"/>
  <c r="AM86" i="1"/>
  <c r="AL86" i="1"/>
  <c r="AJ86" i="1"/>
  <c r="AI86" i="1"/>
  <c r="AH86" i="1"/>
  <c r="AG86" i="1"/>
  <c r="AF86" i="1"/>
  <c r="AE86" i="1"/>
  <c r="AD86" i="1"/>
  <c r="X86" i="1"/>
  <c r="W86" i="1"/>
  <c r="V86" i="1"/>
  <c r="U86" i="1"/>
  <c r="T86" i="1"/>
  <c r="S86" i="1"/>
  <c r="R86" i="1"/>
  <c r="Q86" i="1"/>
  <c r="P86" i="1"/>
  <c r="O86" i="1"/>
  <c r="N86" i="1"/>
  <c r="M86" i="1"/>
  <c r="L86" i="1"/>
  <c r="K86" i="1"/>
  <c r="J86" i="1"/>
  <c r="I86" i="1"/>
  <c r="H86" i="1"/>
  <c r="G86" i="1"/>
  <c r="F86" i="1"/>
  <c r="E86" i="1"/>
  <c r="D86" i="1"/>
  <c r="C86" i="1"/>
  <c r="B86" i="1"/>
  <c r="A86" i="1"/>
  <c r="AX85" i="1"/>
  <c r="AW85" i="1"/>
  <c r="AV85" i="1"/>
  <c r="AU85" i="1"/>
  <c r="AT85" i="1"/>
  <c r="AS85" i="1"/>
  <c r="AR85" i="1"/>
  <c r="AQ85" i="1"/>
  <c r="AP85" i="1"/>
  <c r="AN85" i="1"/>
  <c r="AM85" i="1"/>
  <c r="AL85" i="1"/>
  <c r="AJ85" i="1"/>
  <c r="AI85" i="1"/>
  <c r="AH85" i="1"/>
  <c r="AG85" i="1"/>
  <c r="AF85" i="1"/>
  <c r="AE85" i="1"/>
  <c r="AD85" i="1"/>
  <c r="X85" i="1"/>
  <c r="W85" i="1"/>
  <c r="V85" i="1"/>
  <c r="U85" i="1"/>
  <c r="T85" i="1"/>
  <c r="S85" i="1"/>
  <c r="R85" i="1"/>
  <c r="Q85" i="1"/>
  <c r="P85" i="1"/>
  <c r="O85" i="1"/>
  <c r="N85" i="1"/>
  <c r="M85" i="1"/>
  <c r="L85" i="1"/>
  <c r="K85" i="1"/>
  <c r="J85" i="1"/>
  <c r="I85" i="1"/>
  <c r="H85" i="1"/>
  <c r="G85" i="1"/>
  <c r="F85" i="1"/>
  <c r="E85" i="1"/>
  <c r="D85" i="1"/>
  <c r="C85" i="1"/>
  <c r="B85" i="1"/>
  <c r="A85" i="1"/>
  <c r="AX84" i="1"/>
  <c r="AW84" i="1"/>
  <c r="AV84" i="1"/>
  <c r="AU84" i="1"/>
  <c r="AT84" i="1"/>
  <c r="AS84" i="1"/>
  <c r="AR84" i="1"/>
  <c r="AQ84" i="1"/>
  <c r="AP84" i="1"/>
  <c r="AN84" i="1"/>
  <c r="AM84" i="1"/>
  <c r="AL84" i="1"/>
  <c r="AJ84" i="1"/>
  <c r="AI84" i="1"/>
  <c r="AH84" i="1"/>
  <c r="AG84" i="1"/>
  <c r="AF84" i="1"/>
  <c r="AE84" i="1"/>
  <c r="AD84" i="1"/>
  <c r="X84" i="1"/>
  <c r="W84" i="1"/>
  <c r="V84" i="1"/>
  <c r="U84" i="1"/>
  <c r="T84" i="1"/>
  <c r="S84" i="1"/>
  <c r="R84" i="1"/>
  <c r="Q84" i="1"/>
  <c r="P84" i="1"/>
  <c r="O84" i="1"/>
  <c r="N84" i="1"/>
  <c r="M84" i="1"/>
  <c r="L84" i="1"/>
  <c r="K84" i="1"/>
  <c r="J84" i="1"/>
  <c r="I84" i="1"/>
  <c r="H84" i="1"/>
  <c r="G84" i="1"/>
  <c r="F84" i="1"/>
  <c r="E84" i="1"/>
  <c r="D84" i="1"/>
  <c r="C84" i="1"/>
  <c r="B84" i="1"/>
  <c r="A84" i="1"/>
  <c r="AX83" i="1"/>
  <c r="AW83" i="1"/>
  <c r="AV83" i="1"/>
  <c r="AU83" i="1"/>
  <c r="AT83" i="1"/>
  <c r="AS83" i="1"/>
  <c r="AR83" i="1"/>
  <c r="AQ83" i="1"/>
  <c r="AP83" i="1"/>
  <c r="AN83" i="1"/>
  <c r="AM83" i="1"/>
  <c r="AL83" i="1"/>
  <c r="AJ83" i="1"/>
  <c r="AI83" i="1"/>
  <c r="AH83" i="1"/>
  <c r="AG83" i="1"/>
  <c r="AF83" i="1"/>
  <c r="AE83" i="1"/>
  <c r="AD83" i="1"/>
  <c r="X83" i="1"/>
  <c r="W83" i="1"/>
  <c r="V83" i="1"/>
  <c r="U83" i="1"/>
  <c r="T83" i="1"/>
  <c r="S83" i="1"/>
  <c r="R83" i="1"/>
  <c r="Q83" i="1"/>
  <c r="P83" i="1"/>
  <c r="O83" i="1"/>
  <c r="N83" i="1"/>
  <c r="M83" i="1"/>
  <c r="L83" i="1"/>
  <c r="K83" i="1"/>
  <c r="J83" i="1"/>
  <c r="I83" i="1"/>
  <c r="H83" i="1"/>
  <c r="G83" i="1"/>
  <c r="F83" i="1"/>
  <c r="E83" i="1"/>
  <c r="D83" i="1"/>
  <c r="C83" i="1"/>
  <c r="B83" i="1"/>
  <c r="A83" i="1"/>
  <c r="AX82" i="1"/>
  <c r="AW82" i="1"/>
  <c r="AV82" i="1"/>
  <c r="AU82" i="1"/>
  <c r="AT82" i="1"/>
  <c r="AS82" i="1"/>
  <c r="AR82" i="1"/>
  <c r="AQ82" i="1"/>
  <c r="AP82" i="1"/>
  <c r="AN82" i="1"/>
  <c r="AM82" i="1"/>
  <c r="AL82" i="1"/>
  <c r="AJ82" i="1"/>
  <c r="AI82" i="1"/>
  <c r="AH82" i="1"/>
  <c r="AG82" i="1"/>
  <c r="AF82" i="1"/>
  <c r="AE82" i="1"/>
  <c r="AD82" i="1"/>
  <c r="X82" i="1"/>
  <c r="W82" i="1"/>
  <c r="V82" i="1"/>
  <c r="U82" i="1"/>
  <c r="T82" i="1"/>
  <c r="S82" i="1"/>
  <c r="R82" i="1"/>
  <c r="Q82" i="1"/>
  <c r="P82" i="1"/>
  <c r="O82" i="1"/>
  <c r="N82" i="1"/>
  <c r="M82" i="1"/>
  <c r="L82" i="1"/>
  <c r="K82" i="1"/>
  <c r="J82" i="1"/>
  <c r="I82" i="1"/>
  <c r="H82" i="1"/>
  <c r="G82" i="1"/>
  <c r="F82" i="1"/>
  <c r="E82" i="1"/>
  <c r="D82" i="1"/>
  <c r="C82" i="1"/>
  <c r="B82" i="1"/>
  <c r="A82" i="1"/>
  <c r="AX81" i="1"/>
  <c r="AW81" i="1"/>
  <c r="AV81" i="1"/>
  <c r="AU81" i="1"/>
  <c r="AT81" i="1"/>
  <c r="AS81" i="1"/>
  <c r="AR81" i="1"/>
  <c r="AQ81" i="1"/>
  <c r="AP81" i="1"/>
  <c r="AN81" i="1"/>
  <c r="AM81" i="1"/>
  <c r="AL81" i="1"/>
  <c r="AJ81" i="1"/>
  <c r="AI81" i="1"/>
  <c r="AH81" i="1"/>
  <c r="AG81" i="1"/>
  <c r="AF81" i="1"/>
  <c r="AE81" i="1"/>
  <c r="AD81" i="1"/>
  <c r="X81" i="1"/>
  <c r="W81" i="1"/>
  <c r="V81" i="1"/>
  <c r="U81" i="1"/>
  <c r="T81" i="1"/>
  <c r="S81" i="1"/>
  <c r="R81" i="1"/>
  <c r="Q81" i="1"/>
  <c r="P81" i="1"/>
  <c r="O81" i="1"/>
  <c r="N81" i="1"/>
  <c r="M81" i="1"/>
  <c r="L81" i="1"/>
  <c r="K81" i="1"/>
  <c r="J81" i="1"/>
  <c r="I81" i="1"/>
  <c r="H81" i="1"/>
  <c r="G81" i="1"/>
  <c r="F81" i="1"/>
  <c r="E81" i="1"/>
  <c r="D81" i="1"/>
  <c r="C81" i="1"/>
  <c r="B81" i="1"/>
  <c r="A81" i="1"/>
  <c r="AX80" i="1"/>
  <c r="AW80" i="1"/>
  <c r="AV80" i="1"/>
  <c r="AU80" i="1"/>
  <c r="AT80" i="1"/>
  <c r="AS80" i="1"/>
  <c r="AR80" i="1"/>
  <c r="AQ80" i="1"/>
  <c r="AP80" i="1"/>
  <c r="AN80" i="1"/>
  <c r="AM80" i="1"/>
  <c r="AL80" i="1"/>
  <c r="AJ80" i="1"/>
  <c r="AI80" i="1"/>
  <c r="AH80" i="1"/>
  <c r="AG80" i="1"/>
  <c r="AF80" i="1"/>
  <c r="AE80" i="1"/>
  <c r="AD80" i="1"/>
  <c r="X80" i="1"/>
  <c r="W80" i="1"/>
  <c r="V80" i="1"/>
  <c r="U80" i="1"/>
  <c r="T80" i="1"/>
  <c r="S80" i="1"/>
  <c r="R80" i="1"/>
  <c r="Q80" i="1"/>
  <c r="P80" i="1"/>
  <c r="O80" i="1"/>
  <c r="N80" i="1"/>
  <c r="M80" i="1"/>
  <c r="L80" i="1"/>
  <c r="K80" i="1"/>
  <c r="J80" i="1"/>
  <c r="I80" i="1"/>
  <c r="H80" i="1"/>
  <c r="G80" i="1"/>
  <c r="F80" i="1"/>
  <c r="E80" i="1"/>
  <c r="D80" i="1"/>
  <c r="C80" i="1"/>
  <c r="B80" i="1"/>
  <c r="A80" i="1"/>
  <c r="AN76" i="1" l="1"/>
  <c r="AM76" i="1"/>
  <c r="AL76" i="1"/>
  <c r="AJ76" i="1"/>
  <c r="AI76" i="1"/>
  <c r="AH76" i="1"/>
  <c r="AG76" i="1"/>
  <c r="AF76" i="1"/>
  <c r="AE76" i="1"/>
  <c r="AD76" i="1"/>
  <c r="I76" i="1"/>
  <c r="H76" i="1"/>
  <c r="G76" i="1"/>
  <c r="F76" i="1"/>
  <c r="A76" i="1"/>
  <c r="AN75" i="1"/>
  <c r="AM75" i="1"/>
  <c r="AL75" i="1"/>
  <c r="AJ75" i="1"/>
  <c r="AI75" i="1"/>
  <c r="AH75" i="1"/>
  <c r="AG75" i="1"/>
  <c r="AF75" i="1"/>
  <c r="AE75" i="1"/>
  <c r="AD75" i="1"/>
  <c r="I75" i="1"/>
  <c r="H75" i="1"/>
  <c r="G75" i="1"/>
  <c r="F75" i="1"/>
  <c r="A75" i="1"/>
  <c r="AN74" i="1"/>
  <c r="AM74" i="1"/>
  <c r="AL74" i="1"/>
  <c r="AJ74" i="1"/>
  <c r="AI74" i="1"/>
  <c r="AH74" i="1"/>
  <c r="AG74" i="1"/>
  <c r="AF74" i="1"/>
  <c r="AE74" i="1"/>
  <c r="AD74" i="1"/>
  <c r="I74" i="1"/>
  <c r="H74" i="1"/>
  <c r="G74" i="1"/>
  <c r="F74" i="1"/>
  <c r="A74" i="1"/>
  <c r="AN73" i="1"/>
  <c r="AM73" i="1"/>
  <c r="AL73" i="1"/>
  <c r="AJ73" i="1"/>
  <c r="AI73" i="1"/>
  <c r="AH73" i="1"/>
  <c r="AG73" i="1"/>
  <c r="AF73" i="1"/>
  <c r="AE73" i="1"/>
  <c r="AD73" i="1"/>
  <c r="I73" i="1"/>
  <c r="H73" i="1"/>
  <c r="G73" i="1"/>
  <c r="F73" i="1"/>
  <c r="A73" i="1"/>
  <c r="AN72" i="1"/>
  <c r="AM72" i="1"/>
  <c r="AL72" i="1"/>
  <c r="AJ72" i="1"/>
  <c r="AI72" i="1"/>
  <c r="AH72" i="1"/>
  <c r="AG72" i="1"/>
  <c r="AF72" i="1"/>
  <c r="AE72" i="1"/>
  <c r="AD72" i="1"/>
  <c r="I72" i="1"/>
  <c r="H72" i="1"/>
  <c r="G72" i="1"/>
  <c r="F72" i="1"/>
  <c r="A72" i="1"/>
  <c r="AN71" i="1"/>
  <c r="AM71" i="1"/>
  <c r="AL71" i="1"/>
  <c r="AJ71" i="1"/>
  <c r="AI71" i="1"/>
  <c r="AH71" i="1"/>
  <c r="AG71" i="1"/>
  <c r="AF71" i="1"/>
  <c r="AE71" i="1"/>
  <c r="AD71" i="1"/>
  <c r="I71" i="1"/>
  <c r="H71" i="1"/>
  <c r="G71" i="1"/>
  <c r="F71" i="1"/>
  <c r="A71" i="1"/>
  <c r="AN70" i="1"/>
  <c r="AM70" i="1"/>
  <c r="AL70" i="1"/>
  <c r="AJ70" i="1"/>
  <c r="AI70" i="1"/>
  <c r="AH70" i="1"/>
  <c r="AG70" i="1"/>
  <c r="AF70" i="1"/>
  <c r="AE70" i="1"/>
  <c r="AD70" i="1"/>
  <c r="I70" i="1"/>
  <c r="H70" i="1"/>
  <c r="G70" i="1"/>
  <c r="F70" i="1"/>
  <c r="A70" i="1"/>
  <c r="AN69" i="1"/>
  <c r="AM69" i="1"/>
  <c r="AL69" i="1"/>
  <c r="AJ69" i="1"/>
  <c r="AI69" i="1"/>
  <c r="AH69" i="1"/>
  <c r="AG69" i="1"/>
  <c r="AF69" i="1"/>
  <c r="AE69" i="1"/>
  <c r="AD69" i="1"/>
  <c r="I69" i="1"/>
  <c r="H69" i="1"/>
  <c r="G69" i="1"/>
  <c r="F69" i="1"/>
  <c r="A69" i="1"/>
  <c r="AN68" i="1"/>
  <c r="AM68" i="1"/>
  <c r="AL68" i="1"/>
  <c r="AJ68" i="1"/>
  <c r="AI68" i="1"/>
  <c r="AH68" i="1"/>
  <c r="AG68" i="1"/>
  <c r="AF68" i="1"/>
  <c r="AE68" i="1"/>
  <c r="AD68" i="1"/>
  <c r="I68" i="1"/>
  <c r="H68" i="1"/>
  <c r="G68" i="1"/>
  <c r="F68" i="1"/>
  <c r="A68" i="1"/>
  <c r="AN67" i="1"/>
  <c r="AM67" i="1"/>
  <c r="AL67" i="1"/>
  <c r="AJ67" i="1"/>
  <c r="AI67" i="1"/>
  <c r="AH67" i="1"/>
  <c r="AG67" i="1"/>
  <c r="AF67" i="1"/>
  <c r="AE67" i="1"/>
  <c r="AD67" i="1"/>
  <c r="I67" i="1"/>
  <c r="H67" i="1"/>
  <c r="G67" i="1"/>
  <c r="F67" i="1"/>
  <c r="A67" i="1"/>
  <c r="AN66" i="1"/>
  <c r="AM66" i="1"/>
  <c r="AL66" i="1"/>
  <c r="AJ66" i="1"/>
  <c r="AI66" i="1"/>
  <c r="AH66" i="1"/>
  <c r="AG66" i="1"/>
  <c r="AF66" i="1"/>
  <c r="AE66" i="1"/>
  <c r="AD66" i="1"/>
  <c r="I66" i="1"/>
  <c r="H66" i="1"/>
  <c r="G66" i="1"/>
  <c r="F66" i="1"/>
  <c r="A66" i="1"/>
  <c r="AN65" i="1"/>
  <c r="AM65" i="1"/>
  <c r="AL65" i="1"/>
  <c r="AJ65" i="1"/>
  <c r="AI65" i="1"/>
  <c r="AH65" i="1"/>
  <c r="AG65" i="1"/>
  <c r="AF65" i="1"/>
  <c r="AE65" i="1"/>
  <c r="AD65" i="1"/>
  <c r="I65" i="1"/>
  <c r="H65" i="1"/>
  <c r="G65" i="1"/>
  <c r="F65" i="1"/>
  <c r="A65" i="1"/>
  <c r="AN64" i="1"/>
  <c r="AM64" i="1"/>
  <c r="AL64" i="1"/>
  <c r="AJ64" i="1"/>
  <c r="AI64" i="1"/>
  <c r="AH64" i="1"/>
  <c r="AG64" i="1"/>
  <c r="AF64" i="1"/>
  <c r="AE64" i="1"/>
  <c r="AD64" i="1"/>
  <c r="I64" i="1"/>
  <c r="H64" i="1"/>
  <c r="G64" i="1"/>
  <c r="F64" i="1"/>
  <c r="A64" i="1"/>
  <c r="AN63" i="1"/>
  <c r="AM63" i="1"/>
  <c r="AL63" i="1"/>
  <c r="AJ63" i="1"/>
  <c r="AI63" i="1"/>
  <c r="AH63" i="1"/>
  <c r="AG63" i="1"/>
  <c r="AF63" i="1"/>
  <c r="AE63" i="1"/>
  <c r="AD63" i="1"/>
  <c r="I63" i="1"/>
  <c r="H63" i="1"/>
  <c r="G63" i="1"/>
  <c r="F63" i="1"/>
  <c r="A63" i="1"/>
  <c r="AN62" i="1"/>
  <c r="AM62" i="1"/>
  <c r="AL62" i="1"/>
  <c r="AJ62" i="1"/>
  <c r="AI62" i="1"/>
  <c r="AH62" i="1"/>
  <c r="AG62" i="1"/>
  <c r="AF62" i="1"/>
  <c r="AE62" i="1"/>
  <c r="AD62" i="1"/>
  <c r="I62" i="1"/>
  <c r="H62" i="1"/>
  <c r="G62" i="1"/>
  <c r="F62" i="1"/>
  <c r="A62" i="1"/>
  <c r="AN61" i="1"/>
  <c r="AM61" i="1"/>
  <c r="AL61" i="1"/>
  <c r="AJ61" i="1"/>
  <c r="AI61" i="1"/>
  <c r="AH61" i="1"/>
  <c r="AG61" i="1"/>
  <c r="AF61" i="1"/>
  <c r="AE61" i="1"/>
  <c r="AD61" i="1"/>
  <c r="I61" i="1"/>
  <c r="H61" i="1"/>
  <c r="G61" i="1"/>
  <c r="F61" i="1"/>
  <c r="A61" i="1"/>
  <c r="AN60" i="1"/>
  <c r="AM60" i="1"/>
  <c r="AL60" i="1"/>
  <c r="AJ60" i="1"/>
  <c r="AI60" i="1"/>
  <c r="AH60" i="1"/>
  <c r="AG60" i="1"/>
  <c r="AF60" i="1"/>
  <c r="AE60" i="1"/>
  <c r="AD60" i="1"/>
  <c r="I60" i="1"/>
  <c r="H60" i="1"/>
  <c r="G60" i="1"/>
  <c r="F60" i="1"/>
  <c r="A60" i="1"/>
  <c r="AN59" i="1"/>
  <c r="AM59" i="1"/>
  <c r="AL59" i="1"/>
  <c r="AJ59" i="1"/>
  <c r="AI59" i="1"/>
  <c r="AH59" i="1"/>
  <c r="AG59" i="1"/>
  <c r="AF59" i="1"/>
  <c r="AE59" i="1"/>
  <c r="AD59" i="1"/>
  <c r="I59" i="1"/>
  <c r="H59" i="1"/>
  <c r="G59" i="1"/>
  <c r="F59" i="1"/>
  <c r="A59" i="1"/>
  <c r="AV58" i="1"/>
  <c r="AU58" i="1"/>
  <c r="AT58" i="1"/>
  <c r="AS58" i="1"/>
  <c r="AR58" i="1"/>
  <c r="AQ58" i="1"/>
  <c r="AP58" i="1"/>
  <c r="AN58" i="1"/>
  <c r="AM58" i="1"/>
  <c r="AL58" i="1"/>
  <c r="AJ58" i="1"/>
  <c r="AI58" i="1"/>
  <c r="AH58" i="1"/>
  <c r="AG58" i="1"/>
  <c r="AF58" i="1"/>
  <c r="AE58" i="1"/>
  <c r="AD58" i="1"/>
  <c r="AC58" i="1"/>
  <c r="AB58" i="1"/>
  <c r="AA58" i="1"/>
  <c r="Z58" i="1"/>
  <c r="Y58" i="1"/>
  <c r="X58" i="1"/>
  <c r="W58" i="1"/>
  <c r="V58" i="1"/>
  <c r="Q58" i="1"/>
  <c r="P58" i="1"/>
  <c r="O58" i="1"/>
  <c r="N58" i="1"/>
  <c r="M58" i="1"/>
  <c r="L58" i="1"/>
  <c r="I58" i="1"/>
  <c r="H58" i="1"/>
  <c r="G58" i="1"/>
  <c r="F58" i="1"/>
  <c r="E58" i="1"/>
  <c r="C58" i="1"/>
  <c r="B58" i="1"/>
  <c r="A58" i="1"/>
  <c r="AV57" i="1"/>
  <c r="AU57" i="1"/>
  <c r="AT57" i="1"/>
  <c r="AS57" i="1"/>
  <c r="AR57" i="1"/>
  <c r="AQ57" i="1"/>
  <c r="AP57" i="1"/>
  <c r="AN57" i="1"/>
  <c r="AM57" i="1"/>
  <c r="AL57" i="1"/>
  <c r="AJ57" i="1"/>
  <c r="AI57" i="1"/>
  <c r="AH57" i="1"/>
  <c r="AG57" i="1"/>
  <c r="AF57" i="1"/>
  <c r="AE57" i="1"/>
  <c r="AD57" i="1"/>
  <c r="AC57" i="1"/>
  <c r="AB57" i="1"/>
  <c r="AA57" i="1"/>
  <c r="Z57" i="1"/>
  <c r="Y57" i="1"/>
  <c r="X57" i="1"/>
  <c r="W57" i="1"/>
  <c r="V57" i="1"/>
  <c r="Q57" i="1"/>
  <c r="P57" i="1"/>
  <c r="O57" i="1"/>
  <c r="N57" i="1"/>
  <c r="M57" i="1"/>
  <c r="L57" i="1"/>
  <c r="I57" i="1"/>
  <c r="H57" i="1"/>
  <c r="G57" i="1"/>
  <c r="F57" i="1"/>
  <c r="E57" i="1"/>
  <c r="C57" i="1"/>
  <c r="B57" i="1"/>
  <c r="A57" i="1"/>
  <c r="AV56" i="1"/>
  <c r="AU56" i="1"/>
  <c r="AT56" i="1"/>
  <c r="AS56" i="1"/>
  <c r="AR56" i="1"/>
  <c r="AQ56" i="1"/>
  <c r="AP56" i="1"/>
  <c r="AN56" i="1"/>
  <c r="AM56" i="1"/>
  <c r="AL56" i="1"/>
  <c r="AJ56" i="1"/>
  <c r="AI56" i="1"/>
  <c r="AH56" i="1"/>
  <c r="AG56" i="1"/>
  <c r="AF56" i="1"/>
  <c r="AE56" i="1"/>
  <c r="AD56" i="1"/>
  <c r="AC56" i="1"/>
  <c r="AB56" i="1"/>
  <c r="AA56" i="1"/>
  <c r="Z56" i="1"/>
  <c r="Y56" i="1"/>
  <c r="W56" i="1"/>
  <c r="V56" i="1"/>
  <c r="Q56" i="1"/>
  <c r="P56" i="1"/>
  <c r="O56" i="1"/>
  <c r="N56" i="1"/>
  <c r="M56" i="1"/>
  <c r="L56" i="1"/>
  <c r="I56" i="1"/>
  <c r="H56" i="1"/>
  <c r="G56" i="1"/>
  <c r="F56" i="1"/>
  <c r="E56" i="1"/>
  <c r="C56" i="1"/>
  <c r="B56" i="1"/>
  <c r="A56" i="1"/>
  <c r="AV55" i="1"/>
  <c r="AU55" i="1"/>
  <c r="AT55" i="1"/>
  <c r="AS55" i="1"/>
  <c r="AR55" i="1"/>
  <c r="AQ55" i="1"/>
  <c r="AP55" i="1"/>
  <c r="AN55" i="1"/>
  <c r="AM55" i="1"/>
  <c r="AL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Q55" i="1"/>
  <c r="P55" i="1"/>
  <c r="O55" i="1"/>
  <c r="N55" i="1"/>
  <c r="M55" i="1"/>
  <c r="L55" i="1"/>
  <c r="I55" i="1"/>
  <c r="H55" i="1"/>
  <c r="G55" i="1"/>
  <c r="F55" i="1"/>
  <c r="E55" i="1"/>
  <c r="C55" i="1"/>
  <c r="B55" i="1"/>
  <c r="A55" i="1"/>
  <c r="AV54" i="1"/>
  <c r="AU54" i="1"/>
  <c r="AT54" i="1"/>
  <c r="AS54" i="1"/>
  <c r="AR54" i="1"/>
  <c r="AQ54" i="1"/>
  <c r="AP54" i="1"/>
  <c r="AN54" i="1"/>
  <c r="AM54" i="1"/>
  <c r="AL54" i="1"/>
  <c r="AJ54" i="1"/>
  <c r="AI54" i="1"/>
  <c r="AH54" i="1"/>
  <c r="AG54" i="1"/>
  <c r="AF54" i="1"/>
  <c r="AE54" i="1"/>
  <c r="AD54" i="1"/>
  <c r="AC54" i="1"/>
  <c r="AB54" i="1"/>
  <c r="AA54" i="1"/>
  <c r="Z54" i="1"/>
  <c r="Y54" i="1"/>
  <c r="X54" i="1"/>
  <c r="W54" i="1"/>
  <c r="V54" i="1"/>
  <c r="Q54" i="1"/>
  <c r="P54" i="1"/>
  <c r="O54" i="1"/>
  <c r="N54" i="1"/>
  <c r="M54" i="1"/>
  <c r="L54" i="1"/>
  <c r="I54" i="1"/>
  <c r="H54" i="1"/>
  <c r="G54" i="1"/>
  <c r="F54" i="1"/>
  <c r="E54" i="1"/>
  <c r="C54" i="1"/>
  <c r="B54" i="1"/>
  <c r="A54" i="1"/>
  <c r="AV53" i="1"/>
  <c r="AU53" i="1"/>
  <c r="AT53" i="1"/>
  <c r="AS53" i="1"/>
  <c r="AR53" i="1"/>
  <c r="AQ53" i="1"/>
  <c r="AP53" i="1"/>
  <c r="AN53" i="1"/>
  <c r="AM53" i="1"/>
  <c r="AL53" i="1"/>
  <c r="AJ53" i="1"/>
  <c r="AI53" i="1"/>
  <c r="AH53" i="1"/>
  <c r="AG53" i="1"/>
  <c r="AF53" i="1"/>
  <c r="AE53" i="1"/>
  <c r="AD53" i="1"/>
  <c r="AC53" i="1"/>
  <c r="AB53" i="1"/>
  <c r="Z53" i="1"/>
  <c r="X53" i="1"/>
  <c r="W53" i="1"/>
  <c r="V53" i="1"/>
  <c r="Q53" i="1"/>
  <c r="P53" i="1"/>
  <c r="O53" i="1"/>
  <c r="N53" i="1"/>
  <c r="M53" i="1"/>
  <c r="L53" i="1"/>
  <c r="I53" i="1"/>
  <c r="H53" i="1"/>
  <c r="G53" i="1"/>
  <c r="F53" i="1"/>
  <c r="E53" i="1"/>
  <c r="C53" i="1"/>
  <c r="B53" i="1"/>
  <c r="A53" i="1"/>
  <c r="AV52" i="1"/>
  <c r="AU52" i="1"/>
  <c r="AT52" i="1"/>
  <c r="AS52" i="1"/>
  <c r="AR52" i="1"/>
  <c r="AQ52" i="1"/>
  <c r="AP52" i="1"/>
  <c r="AN52" i="1"/>
  <c r="AM52" i="1"/>
  <c r="AL52" i="1"/>
  <c r="AJ52" i="1"/>
  <c r="AI52" i="1"/>
  <c r="AH52" i="1"/>
  <c r="AG52" i="1"/>
  <c r="AF52" i="1"/>
  <c r="AE52" i="1"/>
  <c r="AD52" i="1"/>
  <c r="AC52" i="1"/>
  <c r="AB52" i="1"/>
  <c r="Z52" i="1"/>
  <c r="X52" i="1"/>
  <c r="W52" i="1"/>
  <c r="V52" i="1"/>
  <c r="Q52" i="1"/>
  <c r="P52" i="1"/>
  <c r="O52" i="1"/>
  <c r="N52" i="1"/>
  <c r="M52" i="1"/>
  <c r="L52" i="1"/>
  <c r="I52" i="1"/>
  <c r="H52" i="1"/>
  <c r="G52" i="1"/>
  <c r="F52" i="1"/>
  <c r="E52" i="1"/>
  <c r="C52" i="1"/>
  <c r="B52" i="1"/>
  <c r="A52" i="1"/>
  <c r="AV51" i="1"/>
  <c r="AU51" i="1"/>
  <c r="AT51" i="1"/>
  <c r="AS51" i="1"/>
  <c r="AR51" i="1"/>
  <c r="AQ51" i="1"/>
  <c r="AP51" i="1"/>
  <c r="AN51" i="1"/>
  <c r="AM51" i="1"/>
  <c r="AL51" i="1"/>
  <c r="AJ51" i="1"/>
  <c r="AI51" i="1"/>
  <c r="AH51" i="1"/>
  <c r="AG51" i="1"/>
  <c r="AF51" i="1"/>
  <c r="AE51" i="1"/>
  <c r="AD51" i="1"/>
  <c r="AC51" i="1"/>
  <c r="AB51" i="1"/>
  <c r="Z51" i="1"/>
  <c r="X51" i="1"/>
  <c r="W51" i="1"/>
  <c r="V51" i="1"/>
  <c r="Q51" i="1"/>
  <c r="P51" i="1"/>
  <c r="O51" i="1"/>
  <c r="N51" i="1"/>
  <c r="M51" i="1"/>
  <c r="L51" i="1"/>
  <c r="I51" i="1"/>
  <c r="H51" i="1"/>
  <c r="G51" i="1"/>
  <c r="F51" i="1"/>
  <c r="E51" i="1"/>
  <c r="C51" i="1"/>
  <c r="B51" i="1"/>
  <c r="A51" i="1"/>
  <c r="AV50" i="1"/>
  <c r="AU50" i="1"/>
  <c r="AT50" i="1"/>
  <c r="AS50" i="1"/>
  <c r="AR50" i="1"/>
  <c r="AQ50" i="1"/>
  <c r="AP50" i="1"/>
  <c r="AN50" i="1"/>
  <c r="AM50" i="1"/>
  <c r="AL50" i="1"/>
  <c r="AJ50" i="1"/>
  <c r="AI50" i="1"/>
  <c r="AH50" i="1"/>
  <c r="AG50" i="1"/>
  <c r="AF50" i="1"/>
  <c r="AE50" i="1"/>
  <c r="AD50" i="1"/>
  <c r="AC50" i="1"/>
  <c r="AB50" i="1"/>
  <c r="Z50" i="1"/>
  <c r="X50" i="1"/>
  <c r="W50" i="1"/>
  <c r="V50" i="1"/>
  <c r="Q50" i="1"/>
  <c r="P50" i="1"/>
  <c r="O50" i="1"/>
  <c r="N50" i="1"/>
  <c r="M50" i="1"/>
  <c r="L50" i="1"/>
  <c r="I50" i="1"/>
  <c r="H50" i="1"/>
  <c r="G50" i="1"/>
  <c r="F50" i="1"/>
  <c r="E50" i="1"/>
  <c r="C50" i="1"/>
  <c r="B50" i="1"/>
  <c r="A50" i="1"/>
  <c r="AV49" i="1"/>
  <c r="AU49" i="1"/>
  <c r="AT49" i="1"/>
  <c r="AS49" i="1"/>
  <c r="AR49" i="1"/>
  <c r="AQ49" i="1"/>
  <c r="AP49" i="1"/>
  <c r="AN49" i="1"/>
  <c r="AM49" i="1"/>
  <c r="AL49" i="1"/>
  <c r="AJ49" i="1"/>
  <c r="AI49" i="1"/>
  <c r="AH49" i="1"/>
  <c r="AG49" i="1"/>
  <c r="AF49" i="1"/>
  <c r="AE49" i="1"/>
  <c r="AD49" i="1"/>
  <c r="AC49" i="1"/>
  <c r="AB49" i="1"/>
  <c r="Z49" i="1"/>
  <c r="X49" i="1"/>
  <c r="W49" i="1"/>
  <c r="V49" i="1"/>
  <c r="Q49" i="1"/>
  <c r="P49" i="1"/>
  <c r="O49" i="1"/>
  <c r="N49" i="1"/>
  <c r="M49" i="1"/>
  <c r="L49" i="1"/>
  <c r="I49" i="1"/>
  <c r="H49" i="1"/>
  <c r="G49" i="1"/>
  <c r="F49" i="1"/>
  <c r="E49" i="1"/>
  <c r="C49" i="1"/>
  <c r="B49" i="1"/>
  <c r="A49" i="1"/>
  <c r="AV48" i="1"/>
  <c r="AU48" i="1"/>
  <c r="AT48" i="1"/>
  <c r="AS48" i="1"/>
  <c r="AR48" i="1"/>
  <c r="AQ48" i="1"/>
  <c r="AP48" i="1"/>
  <c r="AN48" i="1"/>
  <c r="AM48" i="1"/>
  <c r="AL48" i="1"/>
  <c r="AJ48" i="1"/>
  <c r="AI48" i="1"/>
  <c r="AH48" i="1"/>
  <c r="AG48" i="1"/>
  <c r="AF48" i="1"/>
  <c r="AE48" i="1"/>
  <c r="AD48" i="1"/>
  <c r="AC48" i="1"/>
  <c r="AB48" i="1"/>
  <c r="AA48" i="1"/>
  <c r="Z48" i="1"/>
  <c r="Y48" i="1"/>
  <c r="X48" i="1"/>
  <c r="W48" i="1"/>
  <c r="V48" i="1"/>
  <c r="Q48" i="1"/>
  <c r="P48" i="1"/>
  <c r="O48" i="1"/>
  <c r="N48" i="1"/>
  <c r="M48" i="1"/>
  <c r="L48" i="1"/>
  <c r="I48" i="1"/>
  <c r="H48" i="1"/>
  <c r="G48" i="1"/>
  <c r="F48" i="1"/>
  <c r="E48" i="1"/>
  <c r="C48" i="1"/>
  <c r="B48" i="1"/>
  <c r="A48" i="1"/>
  <c r="AV47" i="1"/>
  <c r="AU47" i="1"/>
  <c r="AT47" i="1"/>
  <c r="AS47" i="1"/>
  <c r="AR47" i="1"/>
  <c r="AQ47" i="1"/>
  <c r="AP47" i="1"/>
  <c r="AN47" i="1"/>
  <c r="AM47" i="1"/>
  <c r="AL47" i="1"/>
  <c r="AJ47" i="1"/>
  <c r="AI47" i="1"/>
  <c r="AH47" i="1"/>
  <c r="AG47" i="1"/>
  <c r="AF47" i="1"/>
  <c r="AE47" i="1"/>
  <c r="AD47" i="1"/>
  <c r="AC47" i="1"/>
  <c r="AB47" i="1"/>
  <c r="AA47" i="1"/>
  <c r="Z47" i="1"/>
  <c r="Y47" i="1"/>
  <c r="X47" i="1"/>
  <c r="W47" i="1"/>
  <c r="V47" i="1"/>
  <c r="Q47" i="1"/>
  <c r="P47" i="1"/>
  <c r="O47" i="1"/>
  <c r="N47" i="1"/>
  <c r="M47" i="1"/>
  <c r="L47" i="1"/>
  <c r="I47" i="1"/>
  <c r="H47" i="1"/>
  <c r="G47" i="1"/>
  <c r="F47" i="1"/>
  <c r="E47" i="1"/>
  <c r="C47" i="1"/>
  <c r="B47" i="1"/>
  <c r="A47" i="1"/>
  <c r="AV46" i="1"/>
  <c r="AU46" i="1"/>
  <c r="AT46" i="1"/>
  <c r="AS46" i="1"/>
  <c r="AR46" i="1"/>
  <c r="AQ46" i="1"/>
  <c r="AP46" i="1"/>
  <c r="AN46" i="1"/>
  <c r="AM46" i="1"/>
  <c r="AL46" i="1"/>
  <c r="AJ46" i="1"/>
  <c r="AI46" i="1"/>
  <c r="AH46" i="1"/>
  <c r="AG46" i="1"/>
  <c r="AF46" i="1"/>
  <c r="AE46" i="1"/>
  <c r="AD46" i="1"/>
  <c r="AC46" i="1"/>
  <c r="AB46" i="1"/>
  <c r="AA46" i="1"/>
  <c r="Z46" i="1"/>
  <c r="Y46" i="1"/>
  <c r="X46" i="1"/>
  <c r="W46" i="1"/>
  <c r="V46" i="1"/>
  <c r="Q46" i="1"/>
  <c r="P46" i="1"/>
  <c r="O46" i="1"/>
  <c r="N46" i="1"/>
  <c r="M46" i="1"/>
  <c r="L46" i="1"/>
  <c r="I46" i="1"/>
  <c r="H46" i="1"/>
  <c r="G46" i="1"/>
  <c r="F46" i="1"/>
  <c r="E46" i="1"/>
  <c r="C46" i="1"/>
  <c r="B46" i="1"/>
  <c r="A46" i="1"/>
  <c r="AV45" i="1"/>
  <c r="AU45" i="1"/>
  <c r="AT45" i="1"/>
  <c r="AS45" i="1"/>
  <c r="AR45" i="1"/>
  <c r="AQ45" i="1"/>
  <c r="AP45" i="1"/>
  <c r="AN45" i="1"/>
  <c r="AM45" i="1"/>
  <c r="AL45" i="1"/>
  <c r="AJ45" i="1"/>
  <c r="AI45" i="1"/>
  <c r="AH45" i="1"/>
  <c r="AG45" i="1"/>
  <c r="AF45" i="1"/>
  <c r="AE45" i="1"/>
  <c r="AD45" i="1"/>
  <c r="AC45" i="1"/>
  <c r="AB45" i="1"/>
  <c r="Z45" i="1"/>
  <c r="X45" i="1"/>
  <c r="W45" i="1"/>
  <c r="V45" i="1"/>
  <c r="Q45" i="1"/>
  <c r="P45" i="1"/>
  <c r="O45" i="1"/>
  <c r="N45" i="1"/>
  <c r="M45" i="1"/>
  <c r="L45" i="1"/>
  <c r="I45" i="1"/>
  <c r="H45" i="1"/>
  <c r="G45" i="1"/>
  <c r="F45" i="1"/>
  <c r="E45" i="1"/>
  <c r="C45" i="1"/>
  <c r="B45" i="1"/>
  <c r="A45" i="1"/>
  <c r="AV44" i="1"/>
  <c r="AU44" i="1"/>
  <c r="AT44" i="1"/>
  <c r="AS44" i="1"/>
  <c r="AR44" i="1"/>
  <c r="AQ44" i="1"/>
  <c r="AP44" i="1"/>
  <c r="AN44" i="1"/>
  <c r="AM44" i="1"/>
  <c r="AL44" i="1"/>
  <c r="AJ44" i="1"/>
  <c r="AI44" i="1"/>
  <c r="AH44" i="1"/>
  <c r="AG44" i="1"/>
  <c r="AF44" i="1"/>
  <c r="AE44" i="1"/>
  <c r="AD44" i="1"/>
  <c r="AC44" i="1"/>
  <c r="AB44" i="1"/>
  <c r="Z44" i="1"/>
  <c r="X44" i="1"/>
  <c r="W44" i="1"/>
  <c r="V44" i="1"/>
  <c r="Q44" i="1"/>
  <c r="P44" i="1"/>
  <c r="O44" i="1"/>
  <c r="N44" i="1"/>
  <c r="M44" i="1"/>
  <c r="L44" i="1"/>
  <c r="I44" i="1"/>
  <c r="H44" i="1"/>
  <c r="G44" i="1"/>
  <c r="F44" i="1"/>
  <c r="E44" i="1"/>
  <c r="C44" i="1"/>
  <c r="B44" i="1"/>
  <c r="A44" i="1"/>
  <c r="AV43" i="1"/>
  <c r="AU43" i="1"/>
  <c r="AT43" i="1"/>
  <c r="AS43" i="1"/>
  <c r="AR43" i="1"/>
  <c r="AQ43" i="1"/>
  <c r="AP43" i="1"/>
  <c r="AN43" i="1"/>
  <c r="AM43" i="1"/>
  <c r="AL43" i="1"/>
  <c r="AJ43" i="1"/>
  <c r="AI43" i="1"/>
  <c r="AH43" i="1"/>
  <c r="AG43" i="1"/>
  <c r="AF43" i="1"/>
  <c r="AE43" i="1"/>
  <c r="AD43" i="1"/>
  <c r="AC43" i="1"/>
  <c r="AB43" i="1"/>
  <c r="Z43" i="1"/>
  <c r="X43" i="1"/>
  <c r="W43" i="1"/>
  <c r="V43" i="1"/>
  <c r="Q43" i="1"/>
  <c r="P43" i="1"/>
  <c r="O43" i="1"/>
  <c r="N43" i="1"/>
  <c r="M43" i="1"/>
  <c r="L43" i="1"/>
  <c r="I43" i="1"/>
  <c r="H43" i="1"/>
  <c r="G43" i="1"/>
  <c r="F43" i="1"/>
  <c r="E43" i="1"/>
  <c r="C43" i="1"/>
  <c r="B43" i="1"/>
  <c r="A43" i="1"/>
  <c r="AV42" i="1"/>
  <c r="AU42" i="1"/>
  <c r="AT42" i="1"/>
  <c r="AS42" i="1"/>
  <c r="AR42" i="1"/>
  <c r="AQ42" i="1"/>
  <c r="AP42" i="1"/>
  <c r="AN42" i="1"/>
  <c r="AM42" i="1"/>
  <c r="AL42" i="1"/>
  <c r="AJ42" i="1"/>
  <c r="AI42" i="1"/>
  <c r="AH42" i="1"/>
  <c r="AG42" i="1"/>
  <c r="AF42" i="1"/>
  <c r="AE42" i="1"/>
  <c r="AD42" i="1"/>
  <c r="AC42" i="1"/>
  <c r="AB42" i="1"/>
  <c r="Z42" i="1"/>
  <c r="X42" i="1"/>
  <c r="W42" i="1"/>
  <c r="V42" i="1"/>
  <c r="Q42" i="1"/>
  <c r="P42" i="1"/>
  <c r="O42" i="1"/>
  <c r="N42" i="1"/>
  <c r="M42" i="1"/>
  <c r="L42" i="1"/>
  <c r="I42" i="1"/>
  <c r="H42" i="1"/>
  <c r="G42" i="1"/>
  <c r="F42" i="1"/>
  <c r="E42" i="1"/>
  <c r="C42" i="1"/>
  <c r="B42" i="1"/>
  <c r="A42" i="1"/>
  <c r="AV41" i="1"/>
  <c r="AU41" i="1"/>
  <c r="AT41" i="1"/>
  <c r="AS41" i="1"/>
  <c r="AR41" i="1"/>
  <c r="AQ41" i="1"/>
  <c r="AP41" i="1"/>
  <c r="AN41" i="1"/>
  <c r="AM41" i="1"/>
  <c r="AL41" i="1"/>
  <c r="AJ41" i="1"/>
  <c r="AI41" i="1"/>
  <c r="AH41" i="1"/>
  <c r="AG41" i="1"/>
  <c r="AF41" i="1"/>
  <c r="AE41" i="1"/>
  <c r="AD41" i="1"/>
  <c r="AC41" i="1"/>
  <c r="AB41" i="1"/>
  <c r="Z41" i="1"/>
  <c r="X41" i="1"/>
  <c r="W41" i="1"/>
  <c r="V41" i="1"/>
  <c r="Q41" i="1"/>
  <c r="P41" i="1"/>
  <c r="O41" i="1"/>
  <c r="N41" i="1"/>
  <c r="M41" i="1"/>
  <c r="L41" i="1"/>
  <c r="I41" i="1"/>
  <c r="H41" i="1"/>
  <c r="G41" i="1"/>
  <c r="F41" i="1"/>
  <c r="E41" i="1"/>
  <c r="C41" i="1"/>
  <c r="B41" i="1"/>
  <c r="A41" i="1"/>
  <c r="AV40" i="1"/>
  <c r="AU40" i="1"/>
  <c r="AT40" i="1"/>
  <c r="AS40" i="1"/>
  <c r="AR40" i="1"/>
  <c r="AQ40" i="1"/>
  <c r="AP40" i="1"/>
  <c r="AN40" i="1"/>
  <c r="AM40" i="1"/>
  <c r="AL40" i="1"/>
  <c r="AJ40" i="1"/>
  <c r="AI40" i="1"/>
  <c r="AH40" i="1"/>
  <c r="AG40" i="1"/>
  <c r="AF40" i="1"/>
  <c r="AE40" i="1"/>
  <c r="AD40" i="1"/>
  <c r="AC40" i="1"/>
  <c r="AB40" i="1"/>
  <c r="Z40" i="1"/>
  <c r="X40" i="1"/>
  <c r="W40" i="1"/>
  <c r="V40" i="1"/>
  <c r="Q40" i="1"/>
  <c r="P40" i="1"/>
  <c r="O40" i="1"/>
  <c r="N40" i="1"/>
  <c r="M40" i="1"/>
  <c r="L40" i="1"/>
  <c r="I40" i="1"/>
  <c r="H40" i="1"/>
  <c r="G40" i="1"/>
  <c r="F40" i="1"/>
  <c r="E40" i="1"/>
  <c r="C40" i="1"/>
  <c r="B40" i="1"/>
  <c r="A40" i="1"/>
  <c r="AV39" i="1"/>
  <c r="AU39" i="1"/>
  <c r="AT39" i="1"/>
  <c r="AS39" i="1"/>
  <c r="AR39" i="1"/>
  <c r="AQ39" i="1"/>
  <c r="AP39" i="1"/>
  <c r="AN39" i="1"/>
  <c r="AM39" i="1"/>
  <c r="AL39" i="1"/>
  <c r="AJ39" i="1"/>
  <c r="AI39" i="1"/>
  <c r="AH39" i="1"/>
  <c r="AG39" i="1"/>
  <c r="AF39" i="1"/>
  <c r="AE39" i="1"/>
  <c r="AD39" i="1"/>
  <c r="AC39" i="1"/>
  <c r="AB39" i="1"/>
  <c r="Z39" i="1"/>
  <c r="X39" i="1"/>
  <c r="W39" i="1"/>
  <c r="V39" i="1"/>
  <c r="Q39" i="1"/>
  <c r="P39" i="1"/>
  <c r="O39" i="1"/>
  <c r="N39" i="1"/>
  <c r="M39" i="1"/>
  <c r="L39" i="1"/>
  <c r="I39" i="1"/>
  <c r="H39" i="1"/>
  <c r="G39" i="1"/>
  <c r="F39" i="1"/>
  <c r="E39" i="1"/>
  <c r="C39" i="1"/>
  <c r="B39" i="1"/>
  <c r="A39" i="1"/>
  <c r="AV38" i="1"/>
  <c r="AU38" i="1"/>
  <c r="AT38" i="1"/>
  <c r="AS38" i="1"/>
  <c r="AR38" i="1"/>
  <c r="AQ38" i="1"/>
  <c r="AP38" i="1"/>
  <c r="AN38" i="1"/>
  <c r="AM38" i="1"/>
  <c r="AL38" i="1"/>
  <c r="AJ38" i="1"/>
  <c r="AI38" i="1"/>
  <c r="AH38" i="1"/>
  <c r="AG38" i="1"/>
  <c r="AF38" i="1"/>
  <c r="AE38" i="1"/>
  <c r="AD38" i="1"/>
  <c r="AC38" i="1"/>
  <c r="AB38" i="1"/>
  <c r="Z38" i="1"/>
  <c r="X38" i="1"/>
  <c r="W38" i="1"/>
  <c r="V38" i="1"/>
  <c r="T38" i="1"/>
  <c r="Q38" i="1"/>
  <c r="P38" i="1"/>
  <c r="O38" i="1"/>
  <c r="N38" i="1"/>
  <c r="M38" i="1"/>
  <c r="L38" i="1"/>
  <c r="K38" i="1"/>
  <c r="J38" i="1"/>
  <c r="I38" i="1"/>
  <c r="H38" i="1"/>
  <c r="G38" i="1"/>
  <c r="F38" i="1"/>
  <c r="E38" i="1"/>
  <c r="C38" i="1"/>
  <c r="B38" i="1"/>
  <c r="A38" i="1"/>
  <c r="AV37" i="1"/>
  <c r="AU37" i="1"/>
  <c r="AT37" i="1"/>
  <c r="AS37" i="1"/>
  <c r="AR37" i="1"/>
  <c r="AQ37" i="1"/>
  <c r="AP37" i="1"/>
  <c r="AN37" i="1"/>
  <c r="AM37" i="1"/>
  <c r="AL37" i="1"/>
  <c r="AJ37" i="1"/>
  <c r="AI37" i="1"/>
  <c r="AH37" i="1"/>
  <c r="AG37" i="1"/>
  <c r="AF37" i="1"/>
  <c r="AE37" i="1"/>
  <c r="AD37" i="1"/>
  <c r="AC37" i="1"/>
  <c r="AB37" i="1"/>
  <c r="Z37" i="1"/>
  <c r="X37" i="1"/>
  <c r="W37" i="1"/>
  <c r="V37" i="1"/>
  <c r="Q37" i="1"/>
  <c r="P37" i="1"/>
  <c r="O37" i="1"/>
  <c r="N37" i="1"/>
  <c r="M37" i="1"/>
  <c r="L37" i="1"/>
  <c r="I37" i="1"/>
  <c r="H37" i="1"/>
  <c r="G37" i="1"/>
  <c r="F37" i="1"/>
  <c r="E37" i="1"/>
  <c r="C37" i="1"/>
  <c r="B37" i="1"/>
  <c r="A37" i="1"/>
  <c r="AV36" i="1"/>
  <c r="AU36" i="1"/>
  <c r="AT36" i="1"/>
  <c r="AS36" i="1"/>
  <c r="AR36" i="1"/>
  <c r="AQ36" i="1"/>
  <c r="AP36" i="1"/>
  <c r="AN36" i="1"/>
  <c r="AM36" i="1"/>
  <c r="AL36" i="1"/>
  <c r="AJ36" i="1"/>
  <c r="AI36" i="1"/>
  <c r="AH36" i="1"/>
  <c r="AG36" i="1"/>
  <c r="AF36" i="1"/>
  <c r="AE36" i="1"/>
  <c r="AD36" i="1"/>
  <c r="AC36" i="1"/>
  <c r="AB36" i="1"/>
  <c r="Z36" i="1"/>
  <c r="W36" i="1"/>
  <c r="V36" i="1"/>
  <c r="Q36" i="1"/>
  <c r="P36" i="1"/>
  <c r="O36" i="1"/>
  <c r="N36" i="1"/>
  <c r="M36" i="1"/>
  <c r="L36" i="1"/>
  <c r="I36" i="1"/>
  <c r="H36" i="1"/>
  <c r="G36" i="1"/>
  <c r="F36" i="1"/>
  <c r="E36" i="1"/>
  <c r="C36" i="1"/>
  <c r="B36" i="1"/>
  <c r="A36" i="1"/>
  <c r="AV35" i="1"/>
  <c r="AU35" i="1"/>
  <c r="AT35" i="1"/>
  <c r="AS35" i="1"/>
  <c r="AR35" i="1"/>
  <c r="AQ35" i="1"/>
  <c r="AP35" i="1"/>
  <c r="AN35" i="1"/>
  <c r="AM35" i="1"/>
  <c r="AL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Q35" i="1"/>
  <c r="P35" i="1"/>
  <c r="O35" i="1"/>
  <c r="N35" i="1"/>
  <c r="M35" i="1"/>
  <c r="L35" i="1"/>
  <c r="I35" i="1"/>
  <c r="H35" i="1"/>
  <c r="G35" i="1"/>
  <c r="F35" i="1"/>
  <c r="E35" i="1"/>
  <c r="C35" i="1"/>
  <c r="B35" i="1"/>
  <c r="A35" i="1"/>
  <c r="AV34" i="1"/>
  <c r="AU34" i="1"/>
  <c r="AT34" i="1"/>
  <c r="AS34" i="1"/>
  <c r="AR34" i="1"/>
  <c r="AQ34" i="1"/>
  <c r="AP34" i="1"/>
  <c r="AN34" i="1"/>
  <c r="AM34" i="1"/>
  <c r="AL34" i="1"/>
  <c r="AJ34" i="1"/>
  <c r="AI34" i="1"/>
  <c r="AH34" i="1"/>
  <c r="AG34" i="1"/>
  <c r="AF34" i="1"/>
  <c r="AE34" i="1"/>
  <c r="AD34" i="1"/>
  <c r="AC34" i="1"/>
  <c r="AB34" i="1"/>
  <c r="AA34" i="1"/>
  <c r="Z34" i="1"/>
  <c r="Y34" i="1"/>
  <c r="X34" i="1"/>
  <c r="W34" i="1"/>
  <c r="V34" i="1"/>
  <c r="Q34" i="1"/>
  <c r="P34" i="1"/>
  <c r="O34" i="1"/>
  <c r="N34" i="1"/>
  <c r="M34" i="1"/>
  <c r="L34" i="1"/>
  <c r="I34" i="1"/>
  <c r="H34" i="1"/>
  <c r="G34" i="1"/>
  <c r="F34" i="1"/>
  <c r="E34" i="1"/>
  <c r="C34" i="1"/>
  <c r="B34" i="1"/>
  <c r="A34" i="1"/>
  <c r="AV33" i="1"/>
  <c r="AU33" i="1"/>
  <c r="AT33" i="1"/>
  <c r="AS33" i="1"/>
  <c r="AR33" i="1"/>
  <c r="AQ33" i="1"/>
  <c r="AP33" i="1"/>
  <c r="AN33" i="1"/>
  <c r="AM33" i="1"/>
  <c r="AL33" i="1"/>
  <c r="AJ33" i="1"/>
  <c r="AI33" i="1"/>
  <c r="AH33" i="1"/>
  <c r="AG33" i="1"/>
  <c r="AF33" i="1"/>
  <c r="AE33" i="1"/>
  <c r="AD33" i="1"/>
  <c r="AC33" i="1"/>
  <c r="AB33" i="1"/>
  <c r="AA33" i="1"/>
  <c r="Z33" i="1"/>
  <c r="Y33" i="1"/>
  <c r="X33" i="1"/>
  <c r="W33" i="1"/>
  <c r="V33" i="1"/>
  <c r="T33" i="1"/>
  <c r="Q33" i="1"/>
  <c r="P33" i="1"/>
  <c r="O33" i="1"/>
  <c r="N33" i="1"/>
  <c r="M33" i="1"/>
  <c r="L33" i="1"/>
  <c r="K33" i="1"/>
  <c r="J33" i="1"/>
  <c r="I33" i="1"/>
  <c r="H33" i="1"/>
  <c r="G33" i="1"/>
  <c r="F33" i="1"/>
  <c r="E33" i="1"/>
  <c r="C33" i="1"/>
  <c r="B33" i="1"/>
  <c r="A33" i="1"/>
  <c r="AV32" i="1"/>
  <c r="AU32" i="1"/>
  <c r="AT32" i="1"/>
  <c r="AS32" i="1"/>
  <c r="AR32" i="1"/>
  <c r="AQ32" i="1"/>
  <c r="AP32" i="1"/>
  <c r="AN32" i="1"/>
  <c r="AM32" i="1"/>
  <c r="AL32" i="1"/>
  <c r="AJ32" i="1"/>
  <c r="AI32" i="1"/>
  <c r="AH32" i="1"/>
  <c r="AG32" i="1"/>
  <c r="AF32" i="1"/>
  <c r="AE32" i="1"/>
  <c r="AD32" i="1"/>
  <c r="AC32" i="1"/>
  <c r="AB32" i="1"/>
  <c r="AA32" i="1"/>
  <c r="Z32" i="1"/>
  <c r="Y32" i="1"/>
  <c r="X32" i="1"/>
  <c r="W32" i="1"/>
  <c r="V32" i="1"/>
  <c r="Q32" i="1"/>
  <c r="P32" i="1"/>
  <c r="O32" i="1"/>
  <c r="N32" i="1"/>
  <c r="M32" i="1"/>
  <c r="L32" i="1"/>
  <c r="I32" i="1"/>
  <c r="H32" i="1"/>
  <c r="G32" i="1"/>
  <c r="F32" i="1"/>
  <c r="E32" i="1"/>
  <c r="C32" i="1"/>
  <c r="B32" i="1"/>
  <c r="A32" i="1"/>
  <c r="AV31" i="1"/>
  <c r="AU31" i="1"/>
  <c r="AT31" i="1"/>
  <c r="AS31" i="1"/>
  <c r="AR31" i="1"/>
  <c r="AQ31" i="1"/>
  <c r="AP31" i="1"/>
  <c r="AN31" i="1"/>
  <c r="AM31" i="1"/>
  <c r="AL31" i="1"/>
  <c r="AJ31" i="1"/>
  <c r="AI31" i="1"/>
  <c r="AH31" i="1"/>
  <c r="AG31" i="1"/>
  <c r="AF31" i="1"/>
  <c r="AE31" i="1"/>
  <c r="AD31" i="1"/>
  <c r="AC31" i="1"/>
  <c r="AB31" i="1"/>
  <c r="AA31" i="1"/>
  <c r="Z31" i="1"/>
  <c r="Y31" i="1"/>
  <c r="X31" i="1"/>
  <c r="W31" i="1"/>
  <c r="V31" i="1"/>
  <c r="Q31" i="1"/>
  <c r="P31" i="1"/>
  <c r="O31" i="1"/>
  <c r="N31" i="1"/>
  <c r="M31" i="1"/>
  <c r="L31" i="1"/>
  <c r="I31" i="1"/>
  <c r="H31" i="1"/>
  <c r="G31" i="1"/>
  <c r="F31" i="1"/>
  <c r="E31" i="1"/>
  <c r="C31" i="1"/>
  <c r="B31" i="1"/>
  <c r="A31" i="1"/>
  <c r="AV30" i="1"/>
  <c r="AU30" i="1"/>
  <c r="AT30" i="1"/>
  <c r="AS30" i="1"/>
  <c r="AR30" i="1"/>
  <c r="AQ30" i="1"/>
  <c r="AP30" i="1"/>
  <c r="AN30" i="1"/>
  <c r="AM30" i="1"/>
  <c r="AL30" i="1"/>
  <c r="AJ30" i="1"/>
  <c r="AI30" i="1"/>
  <c r="AH30" i="1"/>
  <c r="AG30" i="1"/>
  <c r="AF30" i="1"/>
  <c r="AE30" i="1"/>
  <c r="AD30" i="1"/>
  <c r="AC30" i="1"/>
  <c r="AB30" i="1"/>
  <c r="AA30" i="1"/>
  <c r="Z30" i="1"/>
  <c r="Y30" i="1"/>
  <c r="W30" i="1"/>
  <c r="V30" i="1"/>
  <c r="Q30" i="1"/>
  <c r="P30" i="1"/>
  <c r="O30" i="1"/>
  <c r="N30" i="1"/>
  <c r="M30" i="1"/>
  <c r="L30" i="1"/>
  <c r="I30" i="1"/>
  <c r="H30" i="1"/>
  <c r="G30" i="1"/>
  <c r="F30" i="1"/>
  <c r="E30" i="1"/>
  <c r="C30" i="1"/>
  <c r="B30" i="1"/>
  <c r="A30" i="1"/>
  <c r="AV29" i="1"/>
  <c r="AU29" i="1"/>
  <c r="AT29" i="1"/>
  <c r="AS29" i="1"/>
  <c r="AR29" i="1"/>
  <c r="AQ29" i="1"/>
  <c r="AP29" i="1"/>
  <c r="AN29" i="1"/>
  <c r="AM29" i="1"/>
  <c r="AL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Q29" i="1"/>
  <c r="P29" i="1"/>
  <c r="O29" i="1"/>
  <c r="N29" i="1"/>
  <c r="M29" i="1"/>
  <c r="L29" i="1"/>
  <c r="I29" i="1"/>
  <c r="H29" i="1"/>
  <c r="G29" i="1"/>
  <c r="F29" i="1"/>
  <c r="E29" i="1"/>
  <c r="C29" i="1"/>
  <c r="B29" i="1"/>
  <c r="A29" i="1"/>
  <c r="AV28" i="1"/>
  <c r="AU28" i="1"/>
  <c r="AT28" i="1"/>
  <c r="AS28" i="1"/>
  <c r="AR28" i="1"/>
  <c r="AQ28" i="1"/>
  <c r="AP28" i="1"/>
  <c r="AN28" i="1"/>
  <c r="AM28" i="1"/>
  <c r="AL28" i="1"/>
  <c r="AJ28" i="1"/>
  <c r="AI28" i="1"/>
  <c r="AH28" i="1"/>
  <c r="AG28" i="1"/>
  <c r="AF28" i="1"/>
  <c r="AE28" i="1"/>
  <c r="AD28" i="1"/>
  <c r="AC28" i="1"/>
  <c r="AB28" i="1"/>
  <c r="AA28" i="1"/>
  <c r="Z28" i="1"/>
  <c r="Y28" i="1"/>
  <c r="X28" i="1"/>
  <c r="W28" i="1"/>
  <c r="V28" i="1"/>
  <c r="Q28" i="1"/>
  <c r="P28" i="1"/>
  <c r="O28" i="1"/>
  <c r="N28" i="1"/>
  <c r="M28" i="1"/>
  <c r="L28" i="1"/>
  <c r="I28" i="1"/>
  <c r="H28" i="1"/>
  <c r="G28" i="1"/>
  <c r="F28" i="1"/>
  <c r="E28" i="1"/>
  <c r="C28" i="1"/>
  <c r="B28" i="1"/>
  <c r="A28" i="1"/>
  <c r="AV27" i="1"/>
  <c r="AU27" i="1"/>
  <c r="AT27" i="1"/>
  <c r="AS27" i="1"/>
  <c r="AR27" i="1"/>
  <c r="AQ27" i="1"/>
  <c r="AP27" i="1"/>
  <c r="AN27" i="1"/>
  <c r="AM27" i="1"/>
  <c r="AL27" i="1"/>
  <c r="AJ27" i="1"/>
  <c r="AI27" i="1"/>
  <c r="AH27" i="1"/>
  <c r="AG27" i="1"/>
  <c r="AF27" i="1"/>
  <c r="AE27" i="1"/>
  <c r="AD27" i="1"/>
  <c r="AC27" i="1"/>
  <c r="AB27" i="1"/>
  <c r="AA27" i="1"/>
  <c r="Z27" i="1"/>
  <c r="Y27" i="1"/>
  <c r="X27" i="1"/>
  <c r="W27" i="1"/>
  <c r="V27" i="1"/>
  <c r="Q27" i="1"/>
  <c r="P27" i="1"/>
  <c r="O27" i="1"/>
  <c r="N27" i="1"/>
  <c r="M27" i="1"/>
  <c r="L27" i="1"/>
  <c r="I27" i="1"/>
  <c r="H27" i="1"/>
  <c r="G27" i="1"/>
  <c r="F27" i="1"/>
  <c r="E27" i="1"/>
  <c r="C27" i="1"/>
  <c r="B27" i="1"/>
  <c r="A27" i="1"/>
  <c r="AV26" i="1"/>
  <c r="AU26" i="1"/>
  <c r="AT26" i="1"/>
  <c r="AS26" i="1"/>
  <c r="AR26" i="1"/>
  <c r="AQ26" i="1"/>
  <c r="AP26" i="1"/>
  <c r="AN26" i="1"/>
  <c r="AM26" i="1"/>
  <c r="AL26" i="1"/>
  <c r="AJ26" i="1"/>
  <c r="AI26" i="1"/>
  <c r="AH26" i="1"/>
  <c r="AG26" i="1"/>
  <c r="AF26" i="1"/>
  <c r="AE26" i="1"/>
  <c r="AD26" i="1"/>
  <c r="AC26" i="1"/>
  <c r="AB26" i="1"/>
  <c r="AA26" i="1"/>
  <c r="Z26" i="1"/>
  <c r="Y26" i="1"/>
  <c r="X26" i="1"/>
  <c r="W26" i="1"/>
  <c r="V26" i="1"/>
  <c r="Q26" i="1"/>
  <c r="P26" i="1"/>
  <c r="O26" i="1"/>
  <c r="N26" i="1"/>
  <c r="M26" i="1"/>
  <c r="L26" i="1"/>
  <c r="I26" i="1"/>
  <c r="H26" i="1"/>
  <c r="G26" i="1"/>
  <c r="F26" i="1"/>
  <c r="E26" i="1"/>
  <c r="D26" i="1"/>
  <c r="C26" i="1"/>
  <c r="B26" i="1"/>
  <c r="A26" i="1"/>
  <c r="AV25" i="1"/>
  <c r="AU25" i="1"/>
  <c r="AT25" i="1"/>
  <c r="AS25" i="1"/>
  <c r="AR25" i="1"/>
  <c r="AQ25" i="1"/>
  <c r="AP25" i="1"/>
  <c r="AN25" i="1"/>
  <c r="AM25" i="1"/>
  <c r="AL25" i="1"/>
  <c r="AJ25" i="1"/>
  <c r="AI25" i="1"/>
  <c r="AH25" i="1"/>
  <c r="AG25" i="1"/>
  <c r="AF25" i="1"/>
  <c r="AE25" i="1"/>
  <c r="AD25" i="1"/>
  <c r="AC25" i="1"/>
  <c r="AB25" i="1"/>
  <c r="AA25" i="1"/>
  <c r="Z25" i="1"/>
  <c r="Y25" i="1"/>
  <c r="X25" i="1"/>
  <c r="W25" i="1"/>
  <c r="V25" i="1"/>
  <c r="Q25" i="1"/>
  <c r="P25" i="1"/>
  <c r="O25" i="1"/>
  <c r="N25" i="1"/>
  <c r="M25" i="1"/>
  <c r="L25" i="1"/>
  <c r="I25" i="1"/>
  <c r="H25" i="1"/>
  <c r="G25" i="1"/>
  <c r="F25" i="1"/>
  <c r="E25" i="1"/>
  <c r="C25" i="1"/>
  <c r="B25" i="1"/>
  <c r="A25" i="1"/>
  <c r="AV24" i="1"/>
  <c r="AU24" i="1"/>
  <c r="AT24" i="1"/>
  <c r="AS24" i="1"/>
  <c r="AR24" i="1"/>
  <c r="AQ24" i="1"/>
  <c r="AP24" i="1"/>
  <c r="AN24" i="1"/>
  <c r="AM24" i="1"/>
  <c r="AL24" i="1"/>
  <c r="AJ24" i="1"/>
  <c r="AI24" i="1"/>
  <c r="AH24" i="1"/>
  <c r="AG24" i="1"/>
  <c r="AF24" i="1"/>
  <c r="AE24" i="1"/>
  <c r="AD24" i="1"/>
  <c r="AC24" i="1"/>
  <c r="AB24" i="1"/>
  <c r="AA24" i="1"/>
  <c r="Z24" i="1"/>
  <c r="Y24" i="1"/>
  <c r="W24" i="1"/>
  <c r="V24" i="1"/>
  <c r="Q24" i="1"/>
  <c r="P24" i="1"/>
  <c r="O24" i="1"/>
  <c r="N24" i="1"/>
  <c r="M24" i="1"/>
  <c r="L24" i="1"/>
  <c r="I24" i="1"/>
  <c r="H24" i="1"/>
  <c r="G24" i="1"/>
  <c r="F24" i="1"/>
  <c r="E24" i="1"/>
  <c r="C24" i="1"/>
  <c r="B24" i="1"/>
  <c r="A24" i="1"/>
  <c r="AV23" i="1"/>
  <c r="AU23" i="1"/>
  <c r="AT23" i="1"/>
  <c r="AS23" i="1"/>
  <c r="AR23" i="1"/>
  <c r="AQ23" i="1"/>
  <c r="AP23" i="1"/>
  <c r="AN23" i="1"/>
  <c r="AM23" i="1"/>
  <c r="AL23" i="1"/>
  <c r="AJ23" i="1"/>
  <c r="AI23" i="1"/>
  <c r="AH23" i="1"/>
  <c r="AG23" i="1"/>
  <c r="AF23" i="1"/>
  <c r="AE23" i="1"/>
  <c r="AD23" i="1"/>
  <c r="AC23" i="1"/>
  <c r="AB23" i="1"/>
  <c r="AA23" i="1"/>
  <c r="Z23" i="1"/>
  <c r="Y23" i="1"/>
  <c r="X23" i="1"/>
  <c r="W23" i="1"/>
  <c r="V23" i="1"/>
  <c r="Q23" i="1"/>
  <c r="P23" i="1"/>
  <c r="O23" i="1"/>
  <c r="N23" i="1"/>
  <c r="M23" i="1"/>
  <c r="L23" i="1"/>
  <c r="I23" i="1"/>
  <c r="H23" i="1"/>
  <c r="G23" i="1"/>
  <c r="F23" i="1"/>
  <c r="E23" i="1"/>
  <c r="C23" i="1"/>
  <c r="B23" i="1"/>
  <c r="A23" i="1"/>
  <c r="AV22" i="1"/>
  <c r="AU22" i="1"/>
  <c r="AT22" i="1"/>
  <c r="AS22" i="1"/>
  <c r="AR22" i="1"/>
  <c r="AQ22" i="1"/>
  <c r="AP22" i="1"/>
  <c r="AN22" i="1"/>
  <c r="AM22" i="1"/>
  <c r="AL22" i="1"/>
  <c r="AJ22" i="1"/>
  <c r="AI22" i="1"/>
  <c r="AH22" i="1"/>
  <c r="AG22" i="1"/>
  <c r="AF22" i="1"/>
  <c r="AE22" i="1"/>
  <c r="AD22" i="1"/>
  <c r="AC22" i="1"/>
  <c r="AB22" i="1"/>
  <c r="AA22" i="1"/>
  <c r="Z22" i="1"/>
  <c r="Y22" i="1"/>
  <c r="X22" i="1"/>
  <c r="W22" i="1"/>
  <c r="V22" i="1"/>
  <c r="Q22" i="1"/>
  <c r="P22" i="1"/>
  <c r="O22" i="1"/>
  <c r="N22" i="1"/>
  <c r="M22" i="1"/>
  <c r="L22" i="1"/>
  <c r="I22" i="1"/>
  <c r="H22" i="1"/>
  <c r="G22" i="1"/>
  <c r="F22" i="1"/>
  <c r="E22" i="1"/>
  <c r="C22" i="1"/>
  <c r="B22" i="1"/>
  <c r="A22" i="1"/>
  <c r="AV21" i="1"/>
  <c r="AU21" i="1"/>
  <c r="AT21" i="1"/>
  <c r="AS21" i="1"/>
  <c r="AR21" i="1"/>
  <c r="AQ21" i="1"/>
  <c r="AP21" i="1"/>
  <c r="AN21" i="1"/>
  <c r="AM21" i="1"/>
  <c r="AL21" i="1"/>
  <c r="AJ21" i="1"/>
  <c r="AI21" i="1"/>
  <c r="AH21" i="1"/>
  <c r="AG21" i="1"/>
  <c r="AF21" i="1"/>
  <c r="AE21" i="1"/>
  <c r="AD21" i="1"/>
  <c r="AC21" i="1"/>
  <c r="AB21" i="1"/>
  <c r="AA21" i="1"/>
  <c r="Z21" i="1"/>
  <c r="Y21" i="1"/>
  <c r="X21" i="1"/>
  <c r="W21" i="1"/>
  <c r="V21" i="1"/>
  <c r="Q21" i="1"/>
  <c r="P21" i="1"/>
  <c r="O21" i="1"/>
  <c r="N21" i="1"/>
  <c r="M21" i="1"/>
  <c r="L21" i="1"/>
  <c r="I21" i="1"/>
  <c r="H21" i="1"/>
  <c r="G21" i="1"/>
  <c r="F21" i="1"/>
  <c r="E21" i="1"/>
  <c r="C21" i="1"/>
  <c r="B21" i="1"/>
  <c r="A21" i="1"/>
  <c r="AV20" i="1"/>
  <c r="AU20" i="1"/>
  <c r="AT20" i="1"/>
  <c r="AS20" i="1"/>
  <c r="AR20" i="1"/>
  <c r="AQ20" i="1"/>
  <c r="AP20" i="1"/>
  <c r="AN20" i="1"/>
  <c r="AM20" i="1"/>
  <c r="AL20" i="1"/>
  <c r="AJ20" i="1"/>
  <c r="AI20" i="1"/>
  <c r="AH20" i="1"/>
  <c r="AG20" i="1"/>
  <c r="AF20" i="1"/>
  <c r="AE20" i="1"/>
  <c r="AD20" i="1"/>
  <c r="AC20" i="1"/>
  <c r="AB20" i="1"/>
  <c r="AA20" i="1"/>
  <c r="Z20" i="1"/>
  <c r="Y20" i="1"/>
  <c r="X20" i="1"/>
  <c r="W20" i="1"/>
  <c r="V20" i="1"/>
  <c r="Q20" i="1"/>
  <c r="P20" i="1"/>
  <c r="O20" i="1"/>
  <c r="N20" i="1"/>
  <c r="M20" i="1"/>
  <c r="L20" i="1"/>
  <c r="I20" i="1"/>
  <c r="H20" i="1"/>
  <c r="G20" i="1"/>
  <c r="F20" i="1"/>
  <c r="E20" i="1"/>
  <c r="C20" i="1"/>
  <c r="B20" i="1"/>
  <c r="A20" i="1"/>
  <c r="AV19" i="1"/>
  <c r="AU19" i="1"/>
  <c r="AT19" i="1"/>
  <c r="AS19" i="1"/>
  <c r="AR19" i="1"/>
  <c r="AQ19" i="1"/>
  <c r="AP19" i="1"/>
  <c r="AN19" i="1"/>
  <c r="AM19" i="1"/>
  <c r="AL19" i="1"/>
  <c r="AJ19" i="1"/>
  <c r="AI19" i="1"/>
  <c r="AH19" i="1"/>
  <c r="AG19" i="1"/>
  <c r="AF19" i="1"/>
  <c r="AE19" i="1"/>
  <c r="AD19" i="1"/>
  <c r="AC19" i="1"/>
  <c r="AB19" i="1"/>
  <c r="AA19" i="1"/>
  <c r="Z19" i="1"/>
  <c r="Y19" i="1"/>
  <c r="X19" i="1"/>
  <c r="W19" i="1"/>
  <c r="V19" i="1"/>
  <c r="Q19" i="1"/>
  <c r="P19" i="1"/>
  <c r="O19" i="1"/>
  <c r="N19" i="1"/>
  <c r="M19" i="1"/>
  <c r="L19" i="1"/>
  <c r="I19" i="1"/>
  <c r="H19" i="1"/>
  <c r="G19" i="1"/>
  <c r="F19" i="1"/>
  <c r="E19" i="1"/>
  <c r="C19" i="1"/>
  <c r="B19" i="1"/>
  <c r="A19" i="1"/>
  <c r="AV18" i="1"/>
  <c r="AU18" i="1"/>
  <c r="AT18" i="1"/>
  <c r="AS18" i="1"/>
  <c r="AR18" i="1"/>
  <c r="AQ18" i="1"/>
  <c r="AP18" i="1"/>
  <c r="AN18" i="1"/>
  <c r="AM18" i="1"/>
  <c r="AL18" i="1"/>
  <c r="AJ18" i="1"/>
  <c r="AI18" i="1"/>
  <c r="AH18" i="1"/>
  <c r="AG18" i="1"/>
  <c r="AF18" i="1"/>
  <c r="AE18" i="1"/>
  <c r="AD18" i="1"/>
  <c r="AC18" i="1"/>
  <c r="AB18" i="1"/>
  <c r="AA18" i="1"/>
  <c r="Z18" i="1"/>
  <c r="Y18" i="1"/>
  <c r="W18" i="1"/>
  <c r="V18" i="1"/>
  <c r="Q18" i="1"/>
  <c r="P18" i="1"/>
  <c r="O18" i="1"/>
  <c r="N18" i="1"/>
  <c r="M18" i="1"/>
  <c r="L18" i="1"/>
  <c r="I18" i="1"/>
  <c r="H18" i="1"/>
  <c r="G18" i="1"/>
  <c r="F18" i="1"/>
  <c r="E18" i="1"/>
  <c r="C18" i="1"/>
  <c r="B18" i="1"/>
  <c r="A18" i="1"/>
  <c r="AV17" i="1"/>
  <c r="AU17" i="1"/>
  <c r="AT17" i="1"/>
  <c r="AS17" i="1"/>
  <c r="AR17" i="1"/>
  <c r="AQ17" i="1"/>
  <c r="AP17" i="1"/>
  <c r="AN17" i="1"/>
  <c r="AM17" i="1"/>
  <c r="AL17" i="1"/>
  <c r="AJ17" i="1"/>
  <c r="AI17" i="1"/>
  <c r="AH17" i="1"/>
  <c r="AG17" i="1"/>
  <c r="AF17" i="1"/>
  <c r="AE17" i="1"/>
  <c r="AD17" i="1"/>
  <c r="AC17" i="1"/>
  <c r="AB17" i="1"/>
  <c r="AA17" i="1"/>
  <c r="Z17" i="1"/>
  <c r="Y17" i="1"/>
  <c r="X17" i="1"/>
  <c r="W17" i="1"/>
  <c r="V17" i="1"/>
  <c r="Q17" i="1"/>
  <c r="P17" i="1"/>
  <c r="O17" i="1"/>
  <c r="N17" i="1"/>
  <c r="M17" i="1"/>
  <c r="L17" i="1"/>
  <c r="I17" i="1"/>
  <c r="H17" i="1"/>
  <c r="G17" i="1"/>
  <c r="F17" i="1"/>
  <c r="E17" i="1"/>
  <c r="C17" i="1"/>
  <c r="B17" i="1"/>
  <c r="A17" i="1"/>
  <c r="AV16" i="1"/>
  <c r="AU16" i="1"/>
  <c r="AT16" i="1"/>
  <c r="AS16" i="1"/>
  <c r="AR16" i="1"/>
  <c r="AQ16" i="1"/>
  <c r="AP16" i="1"/>
  <c r="AN16" i="1"/>
  <c r="AM16" i="1"/>
  <c r="AL16" i="1"/>
  <c r="AJ16" i="1"/>
  <c r="AI16" i="1"/>
  <c r="AH16" i="1"/>
  <c r="AG16" i="1"/>
  <c r="AF16" i="1"/>
  <c r="AE16" i="1"/>
  <c r="AD16" i="1"/>
  <c r="AC16" i="1"/>
  <c r="AB16" i="1"/>
  <c r="AA16" i="1"/>
  <c r="Z16" i="1"/>
  <c r="Y16" i="1"/>
  <c r="X16" i="1"/>
  <c r="W16" i="1"/>
  <c r="V16" i="1"/>
  <c r="Q16" i="1"/>
  <c r="P16" i="1"/>
  <c r="O16" i="1"/>
  <c r="N16" i="1"/>
  <c r="M16" i="1"/>
  <c r="L16" i="1"/>
  <c r="I16" i="1"/>
  <c r="H16" i="1"/>
  <c r="G16" i="1"/>
  <c r="F16" i="1"/>
  <c r="E16" i="1"/>
  <c r="C16" i="1"/>
  <c r="B16" i="1"/>
  <c r="A16" i="1"/>
  <c r="AV15" i="1"/>
  <c r="AU15" i="1"/>
  <c r="AT15" i="1"/>
  <c r="AS15" i="1"/>
  <c r="AR15" i="1"/>
  <c r="AQ15" i="1"/>
  <c r="AP15" i="1"/>
  <c r="AN15" i="1"/>
  <c r="AM15" i="1"/>
  <c r="AL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Q15" i="1"/>
  <c r="P15" i="1"/>
  <c r="O15" i="1"/>
  <c r="N15" i="1"/>
  <c r="M15" i="1"/>
  <c r="L15" i="1"/>
  <c r="I15" i="1"/>
  <c r="H15" i="1"/>
  <c r="G15" i="1"/>
  <c r="F15" i="1"/>
  <c r="E15" i="1"/>
  <c r="C15" i="1"/>
  <c r="B15" i="1"/>
  <c r="A15" i="1"/>
  <c r="AV14" i="1"/>
  <c r="AU14" i="1"/>
  <c r="AT14" i="1"/>
  <c r="AS14" i="1"/>
  <c r="AR14" i="1"/>
  <c r="AQ14" i="1"/>
  <c r="AP14" i="1"/>
  <c r="AN14" i="1"/>
  <c r="AM14" i="1"/>
  <c r="AL14" i="1"/>
  <c r="AJ14" i="1"/>
  <c r="AI14" i="1"/>
  <c r="AH14" i="1"/>
  <c r="AG14" i="1"/>
  <c r="AF14" i="1"/>
  <c r="AE14" i="1"/>
  <c r="AD14" i="1"/>
  <c r="AC14" i="1"/>
  <c r="AB14" i="1"/>
  <c r="AA14" i="1"/>
  <c r="Z14" i="1"/>
  <c r="Y14" i="1"/>
  <c r="X14" i="1"/>
  <c r="W14" i="1"/>
  <c r="V14" i="1"/>
  <c r="Q14" i="1"/>
  <c r="P14" i="1"/>
  <c r="O14" i="1"/>
  <c r="N14" i="1"/>
  <c r="M14" i="1"/>
  <c r="L14" i="1"/>
  <c r="I14" i="1"/>
  <c r="H14" i="1"/>
  <c r="G14" i="1"/>
  <c r="F14" i="1"/>
  <c r="E14" i="1"/>
  <c r="C14" i="1"/>
  <c r="B14" i="1"/>
  <c r="A14" i="1"/>
  <c r="AV13" i="1"/>
  <c r="AU13" i="1"/>
  <c r="AT13" i="1"/>
  <c r="AS13" i="1"/>
  <c r="AR13" i="1"/>
  <c r="AQ13" i="1"/>
  <c r="AP13" i="1"/>
  <c r="AN13" i="1"/>
  <c r="AM13" i="1"/>
  <c r="AL13" i="1"/>
  <c r="AJ13" i="1"/>
  <c r="AI13" i="1"/>
  <c r="AH13" i="1"/>
  <c r="AG13" i="1"/>
  <c r="AF13" i="1"/>
  <c r="AE13" i="1"/>
  <c r="AD13" i="1"/>
  <c r="AC13" i="1"/>
  <c r="AB13" i="1"/>
  <c r="AA13" i="1"/>
  <c r="Z13" i="1"/>
  <c r="Y13" i="1"/>
  <c r="X13" i="1"/>
  <c r="W13" i="1"/>
  <c r="V13" i="1"/>
  <c r="Q13" i="1"/>
  <c r="P13" i="1"/>
  <c r="O13" i="1"/>
  <c r="N13" i="1"/>
  <c r="M13" i="1"/>
  <c r="L13" i="1"/>
  <c r="I13" i="1"/>
  <c r="H13" i="1"/>
  <c r="G13" i="1"/>
  <c r="F13" i="1"/>
  <c r="E13" i="1"/>
  <c r="C13" i="1"/>
  <c r="B13" i="1"/>
  <c r="A13" i="1"/>
  <c r="AV12" i="1"/>
  <c r="AU12" i="1"/>
  <c r="AT12" i="1"/>
  <c r="AS12" i="1"/>
  <c r="AR12" i="1"/>
  <c r="AQ12" i="1"/>
  <c r="AP12" i="1"/>
  <c r="AN12" i="1"/>
  <c r="AM12" i="1"/>
  <c r="AL12" i="1"/>
  <c r="AJ12" i="1"/>
  <c r="AI12" i="1"/>
  <c r="AH12" i="1"/>
  <c r="AG12" i="1"/>
  <c r="AF12" i="1"/>
  <c r="AE12" i="1"/>
  <c r="AD12" i="1"/>
  <c r="AC12" i="1"/>
  <c r="AB12" i="1"/>
  <c r="AA12" i="1"/>
  <c r="Z12" i="1"/>
  <c r="Y12" i="1"/>
  <c r="X12" i="1"/>
  <c r="W12" i="1"/>
  <c r="V12" i="1"/>
  <c r="Q12" i="1"/>
  <c r="P12" i="1"/>
  <c r="O12" i="1"/>
  <c r="N12" i="1"/>
  <c r="M12" i="1"/>
  <c r="L12" i="1"/>
  <c r="I12" i="1"/>
  <c r="H12" i="1"/>
  <c r="G12" i="1"/>
  <c r="F12" i="1"/>
  <c r="E12" i="1"/>
  <c r="C12" i="1"/>
  <c r="B12" i="1"/>
  <c r="A12" i="1"/>
  <c r="AV11" i="1"/>
  <c r="AU11" i="1"/>
  <c r="AT11" i="1"/>
  <c r="AS11" i="1"/>
  <c r="AR11" i="1"/>
  <c r="AQ11" i="1"/>
  <c r="AP11" i="1"/>
  <c r="AN11" i="1"/>
  <c r="AM11" i="1"/>
  <c r="AL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W11" i="1"/>
  <c r="V11" i="1"/>
  <c r="Q11" i="1"/>
  <c r="P11" i="1"/>
  <c r="O11" i="1"/>
  <c r="N11" i="1"/>
  <c r="M11" i="1"/>
  <c r="L11" i="1"/>
  <c r="I11" i="1"/>
  <c r="H11" i="1"/>
  <c r="G11" i="1"/>
  <c r="F11" i="1"/>
  <c r="E11" i="1"/>
  <c r="C11" i="1"/>
  <c r="B11" i="1"/>
  <c r="A11" i="1"/>
  <c r="AV10" i="1"/>
  <c r="AU10" i="1"/>
  <c r="AT10" i="1"/>
  <c r="AS10" i="1"/>
  <c r="AR10" i="1"/>
  <c r="AQ10" i="1"/>
  <c r="AP10" i="1"/>
  <c r="AN10" i="1"/>
  <c r="AM10" i="1"/>
  <c r="AL10" i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Q10" i="1"/>
  <c r="P10" i="1"/>
  <c r="O10" i="1"/>
  <c r="N10" i="1"/>
  <c r="M10" i="1"/>
  <c r="L10" i="1"/>
  <c r="I10" i="1"/>
  <c r="H10" i="1"/>
  <c r="G10" i="1"/>
  <c r="F10" i="1"/>
  <c r="E10" i="1"/>
  <c r="C10" i="1"/>
  <c r="B10" i="1"/>
  <c r="A10" i="1"/>
  <c r="AV9" i="1"/>
  <c r="AU9" i="1"/>
  <c r="AT9" i="1"/>
  <c r="AS9" i="1"/>
  <c r="AR9" i="1"/>
  <c r="AQ9" i="1"/>
  <c r="AP9" i="1"/>
  <c r="AN9" i="1"/>
  <c r="AM9" i="1"/>
  <c r="AL9" i="1"/>
  <c r="AJ9" i="1"/>
  <c r="AI9" i="1"/>
  <c r="AH9" i="1"/>
  <c r="AG9" i="1"/>
  <c r="AF9" i="1"/>
  <c r="AE9" i="1"/>
  <c r="AD9" i="1"/>
  <c r="AC9" i="1"/>
  <c r="AB9" i="1"/>
  <c r="Z9" i="1"/>
  <c r="X9" i="1"/>
  <c r="W9" i="1"/>
  <c r="V9" i="1"/>
  <c r="Q9" i="1"/>
  <c r="P9" i="1"/>
  <c r="O9" i="1"/>
  <c r="N9" i="1"/>
  <c r="M9" i="1"/>
  <c r="L9" i="1"/>
  <c r="I9" i="1"/>
  <c r="H9" i="1"/>
  <c r="G9" i="1"/>
  <c r="F9" i="1"/>
  <c r="E9" i="1"/>
  <c r="C9" i="1"/>
  <c r="B9" i="1"/>
  <c r="A9" i="1"/>
  <c r="AV8" i="1"/>
  <c r="AU8" i="1"/>
  <c r="AT8" i="1"/>
  <c r="AS8" i="1"/>
  <c r="AR8" i="1"/>
  <c r="AQ8" i="1"/>
  <c r="AP8" i="1"/>
  <c r="AN8" i="1"/>
  <c r="AM8" i="1"/>
  <c r="AL8" i="1"/>
  <c r="AJ8" i="1"/>
  <c r="AI8" i="1"/>
  <c r="AH8" i="1"/>
  <c r="AG8" i="1"/>
  <c r="AF8" i="1"/>
  <c r="AE8" i="1"/>
  <c r="AD8" i="1"/>
  <c r="AC8" i="1"/>
  <c r="AB8" i="1"/>
  <c r="AA8" i="1"/>
  <c r="Z8" i="1"/>
  <c r="Y8" i="1"/>
  <c r="X8" i="1"/>
  <c r="W8" i="1"/>
  <c r="V8" i="1"/>
  <c r="Q8" i="1"/>
  <c r="P8" i="1"/>
  <c r="O8" i="1"/>
  <c r="N8" i="1"/>
  <c r="M8" i="1"/>
  <c r="L8" i="1"/>
  <c r="I8" i="1"/>
  <c r="H8" i="1"/>
  <c r="G8" i="1"/>
  <c r="F8" i="1"/>
  <c r="E8" i="1"/>
  <c r="C8" i="1"/>
  <c r="B8" i="1"/>
  <c r="A8" i="1"/>
  <c r="AV7" i="1"/>
  <c r="AU7" i="1"/>
  <c r="AT7" i="1"/>
  <c r="AS7" i="1"/>
  <c r="AR7" i="1"/>
  <c r="AQ7" i="1"/>
  <c r="AP7" i="1"/>
  <c r="AN7" i="1"/>
  <c r="AM7" i="1"/>
  <c r="AL7" i="1"/>
  <c r="AJ7" i="1"/>
  <c r="AI7" i="1"/>
  <c r="AH7" i="1"/>
  <c r="AG7" i="1"/>
  <c r="AF7" i="1"/>
  <c r="AE7" i="1"/>
  <c r="AD7" i="1"/>
  <c r="AC7" i="1"/>
  <c r="AB7" i="1"/>
  <c r="AA7" i="1"/>
  <c r="Z7" i="1"/>
  <c r="Y7" i="1"/>
  <c r="W7" i="1"/>
  <c r="V7" i="1"/>
  <c r="Q7" i="1"/>
  <c r="P7" i="1"/>
  <c r="O7" i="1"/>
  <c r="N7" i="1"/>
  <c r="M7" i="1"/>
  <c r="L7" i="1"/>
  <c r="I7" i="1"/>
  <c r="H7" i="1"/>
  <c r="G7" i="1"/>
  <c r="F7" i="1"/>
  <c r="E7" i="1"/>
  <c r="C7" i="1"/>
  <c r="B7" i="1"/>
  <c r="A7" i="1"/>
  <c r="AV6" i="1"/>
  <c r="AU6" i="1"/>
  <c r="AT6" i="1"/>
  <c r="AS6" i="1"/>
  <c r="AR6" i="1"/>
  <c r="AQ6" i="1"/>
  <c r="AP6" i="1"/>
  <c r="AN6" i="1"/>
  <c r="AM6" i="1"/>
  <c r="AL6" i="1"/>
  <c r="AJ6" i="1"/>
  <c r="AI6" i="1"/>
  <c r="AH6" i="1"/>
  <c r="AG6" i="1"/>
  <c r="AF6" i="1"/>
  <c r="AE6" i="1"/>
  <c r="AD6" i="1"/>
  <c r="AC6" i="1"/>
  <c r="AB6" i="1"/>
  <c r="AA6" i="1"/>
  <c r="Z6" i="1"/>
  <c r="Y6" i="1"/>
  <c r="X6" i="1"/>
  <c r="W6" i="1"/>
  <c r="V6" i="1"/>
  <c r="Q6" i="1"/>
  <c r="P6" i="1"/>
  <c r="O6" i="1"/>
  <c r="N6" i="1"/>
  <c r="M6" i="1"/>
  <c r="L6" i="1"/>
  <c r="I6" i="1"/>
  <c r="H6" i="1"/>
  <c r="G6" i="1"/>
  <c r="F6" i="1"/>
  <c r="E6" i="1"/>
  <c r="C6" i="1"/>
  <c r="B6" i="1"/>
  <c r="A6" i="1"/>
  <c r="AV5" i="1"/>
  <c r="AU5" i="1"/>
  <c r="AT5" i="1"/>
  <c r="AS5" i="1"/>
  <c r="AR5" i="1"/>
  <c r="AQ5" i="1"/>
  <c r="AP5" i="1"/>
  <c r="AN5" i="1"/>
  <c r="AM5" i="1"/>
  <c r="AL5" i="1"/>
  <c r="AJ5" i="1"/>
  <c r="AI5" i="1"/>
  <c r="AH5" i="1"/>
  <c r="AG5" i="1"/>
  <c r="AF5" i="1"/>
  <c r="AE5" i="1"/>
  <c r="AD5" i="1"/>
  <c r="AC5" i="1"/>
  <c r="AB5" i="1"/>
  <c r="Z5" i="1"/>
  <c r="X5" i="1"/>
  <c r="W5" i="1"/>
  <c r="V5" i="1"/>
  <c r="Q5" i="1"/>
  <c r="O5" i="1"/>
  <c r="M5" i="1"/>
  <c r="L5" i="1"/>
  <c r="I5" i="1"/>
  <c r="H5" i="1"/>
  <c r="G5" i="1"/>
  <c r="F5" i="1"/>
  <c r="E5" i="1"/>
  <c r="C5" i="1"/>
  <c r="B5" i="1"/>
  <c r="A5" i="1"/>
  <c r="AA49" i="1" l="1"/>
  <c r="Y49" i="1"/>
  <c r="AA40" i="1" l="1"/>
  <c r="Y40" i="1"/>
  <c r="AA37" i="1" l="1"/>
  <c r="Y37" i="1"/>
  <c r="AA36" i="1"/>
  <c r="Y36" i="1"/>
  <c r="X36" i="1" l="1"/>
  <c r="X30" i="1"/>
  <c r="X18" i="1"/>
  <c r="T36" i="1" l="1"/>
  <c r="T6" i="1"/>
  <c r="T52" i="1" l="1"/>
  <c r="T37" i="1"/>
  <c r="T41" i="1"/>
  <c r="T27" i="1"/>
  <c r="T28" i="1"/>
  <c r="T49" i="1"/>
  <c r="T48" i="1"/>
  <c r="J49" i="1" l="1"/>
  <c r="K49" i="1"/>
  <c r="T31" i="1"/>
  <c r="T47" i="1"/>
  <c r="T14" i="1" l="1"/>
  <c r="T15" i="1"/>
  <c r="T19" i="1"/>
  <c r="T55" i="1"/>
  <c r="T54" i="1"/>
  <c r="X56" i="1" l="1"/>
  <c r="X24" i="1"/>
  <c r="X11" i="1"/>
  <c r="X7" i="1"/>
  <c r="T21" i="1" l="1"/>
  <c r="T7" i="1"/>
  <c r="T22" i="1"/>
  <c r="T20" i="1"/>
  <c r="T24" i="1"/>
  <c r="T8" i="1"/>
  <c r="T5" i="1"/>
  <c r="T56" i="1"/>
  <c r="J39" i="1" l="1"/>
  <c r="J41" i="1" l="1"/>
  <c r="K41" i="1"/>
  <c r="J23" i="1"/>
  <c r="K23" i="1"/>
  <c r="J21" i="1"/>
  <c r="K21" i="1"/>
  <c r="T11" i="1"/>
  <c r="J11" i="1"/>
  <c r="K11" i="1"/>
  <c r="J50" i="1"/>
  <c r="J54" i="1"/>
  <c r="K54" i="1"/>
  <c r="J14" i="1"/>
  <c r="K14" i="1"/>
  <c r="J35" i="1"/>
  <c r="J43" i="1"/>
  <c r="K43" i="1"/>
  <c r="N5" i="1"/>
  <c r="J5" i="1"/>
  <c r="K5" i="1"/>
  <c r="J9" i="1"/>
  <c r="K9" i="1"/>
  <c r="T9" i="1"/>
  <c r="J37" i="1"/>
  <c r="K37" i="1"/>
  <c r="J10" i="1"/>
  <c r="T10" i="1"/>
  <c r="K10" i="1"/>
  <c r="J27" i="1"/>
  <c r="K27" i="1"/>
  <c r="J26" i="1"/>
  <c r="K26" i="1"/>
  <c r="J18" i="1"/>
  <c r="K18" i="1"/>
  <c r="J29" i="1"/>
  <c r="J31" i="1"/>
  <c r="K31" i="1"/>
  <c r="J56" i="1"/>
  <c r="K56" i="1"/>
  <c r="T32" i="1"/>
  <c r="J32" i="1"/>
  <c r="K32" i="1"/>
  <c r="J24" i="1"/>
  <c r="K24" i="1"/>
  <c r="J48" i="1"/>
  <c r="J7" i="1"/>
  <c r="K7" i="1"/>
  <c r="J36" i="1"/>
  <c r="K36" i="1"/>
  <c r="J12" i="1"/>
  <c r="J22" i="1"/>
  <c r="K22" i="1"/>
  <c r="J16" i="1"/>
  <c r="K16" i="1"/>
  <c r="J19" i="1"/>
  <c r="K19" i="1"/>
  <c r="J28" i="1"/>
  <c r="K28" i="1"/>
  <c r="J15" i="1"/>
  <c r="K15" i="1"/>
  <c r="J47" i="1"/>
  <c r="K47" i="1"/>
  <c r="J30" i="1"/>
  <c r="K30" i="1"/>
  <c r="T51" i="1"/>
  <c r="J51" i="1"/>
  <c r="K51" i="1"/>
  <c r="J45" i="1"/>
  <c r="J8" i="1"/>
  <c r="K8" i="1"/>
  <c r="J17" i="1"/>
  <c r="K17" i="1"/>
  <c r="J57" i="1"/>
  <c r="K57" i="1"/>
  <c r="J6" i="1"/>
  <c r="K6" i="1"/>
  <c r="J40" i="1"/>
  <c r="K40" i="1"/>
  <c r="J34" i="1"/>
  <c r="J20" i="1"/>
  <c r="K20" i="1"/>
  <c r="J13" i="1"/>
  <c r="K13" i="1"/>
  <c r="J55" i="1"/>
  <c r="K55" i="1"/>
  <c r="J42" i="1"/>
  <c r="J52" i="1"/>
  <c r="K52" i="1"/>
  <c r="J58" i="1"/>
  <c r="K58" i="1"/>
  <c r="J25" i="1"/>
  <c r="K25" i="1"/>
  <c r="J53" i="1"/>
  <c r="J46" i="1"/>
  <c r="K46" i="1"/>
  <c r="J44" i="1"/>
  <c r="T46" i="1"/>
  <c r="T17" i="1"/>
  <c r="T13" i="1"/>
  <c r="T18" i="1"/>
  <c r="T39" i="1"/>
  <c r="T35" i="1" l="1"/>
  <c r="K35" i="1"/>
  <c r="K50" i="1"/>
  <c r="T50" i="1"/>
  <c r="K42" i="1"/>
  <c r="T42" i="1"/>
  <c r="K34" i="1"/>
  <c r="T34" i="1"/>
  <c r="K45" i="1"/>
  <c r="T45" i="1"/>
  <c r="K44" i="1"/>
  <c r="T44" i="1"/>
  <c r="T53" i="1"/>
  <c r="K53" i="1"/>
  <c r="K12" i="1"/>
  <c r="T12" i="1"/>
  <c r="K29" i="1"/>
  <c r="T29" i="1"/>
  <c r="D30" i="1"/>
  <c r="D32" i="1"/>
  <c r="D44" i="1"/>
  <c r="D53" i="1"/>
  <c r="D50" i="1"/>
  <c r="D51" i="1"/>
  <c r="D52" i="1"/>
  <c r="D38" i="1"/>
  <c r="D39" i="1"/>
  <c r="D40" i="1"/>
  <c r="D41" i="1"/>
  <c r="D37" i="1"/>
  <c r="D49" i="1"/>
  <c r="D45" i="1"/>
  <c r="D43" i="1"/>
  <c r="D24" i="1"/>
  <c r="D47" i="1"/>
  <c r="D10" i="1"/>
  <c r="D35" i="1"/>
  <c r="T57" i="1"/>
  <c r="D57" i="1"/>
  <c r="D31" i="1"/>
  <c r="D12" i="1"/>
  <c r="D11" i="1"/>
  <c r="D54" i="1"/>
  <c r="D27" i="1"/>
  <c r="D29" i="1"/>
  <c r="D48" i="1"/>
  <c r="D55" i="1"/>
  <c r="D17" i="1"/>
  <c r="D36" i="1"/>
  <c r="D14" i="1"/>
  <c r="D46" i="1"/>
  <c r="D21" i="1"/>
  <c r="D16" i="1"/>
  <c r="D19" i="1"/>
  <c r="D34" i="1"/>
  <c r="D25" i="1"/>
  <c r="T58" i="1"/>
  <c r="D58" i="1"/>
  <c r="D42" i="1"/>
  <c r="D18" i="1"/>
  <c r="D15" i="1"/>
  <c r="D56" i="1"/>
  <c r="D28" i="1"/>
  <c r="D13" i="1"/>
  <c r="D20" i="1"/>
  <c r="T26" i="1"/>
  <c r="T23" i="1"/>
  <c r="D23" i="1"/>
  <c r="D33" i="1"/>
  <c r="D22" i="1"/>
  <c r="D9" i="1"/>
  <c r="D8" i="1"/>
  <c r="D7" i="1"/>
  <c r="D6" i="1"/>
  <c r="D5" i="1"/>
  <c r="AX57" i="1" l="1"/>
  <c r="AX54" i="1"/>
  <c r="AX53" i="1"/>
  <c r="AX50" i="1"/>
  <c r="AX49" i="1"/>
  <c r="AX48" i="1"/>
  <c r="AX46" i="1"/>
  <c r="AX9" i="1"/>
  <c r="AX36" i="1"/>
  <c r="AX32" i="1"/>
  <c r="AX31" i="1"/>
  <c r="AX29" i="1"/>
  <c r="AX28" i="1"/>
  <c r="AX27" i="1"/>
  <c r="AX26" i="1"/>
  <c r="AX24" i="1"/>
  <c r="AX23" i="1"/>
  <c r="AX22" i="1"/>
  <c r="AX19" i="1"/>
  <c r="AX17" i="1"/>
  <c r="AX15" i="1"/>
  <c r="AX14" i="1"/>
  <c r="AX13" i="1"/>
  <c r="AX8" i="1"/>
  <c r="AW69" i="1"/>
  <c r="AW66" i="1"/>
  <c r="AW58" i="1"/>
  <c r="AW50" i="1"/>
  <c r="AW49" i="1"/>
  <c r="AW45" i="1"/>
  <c r="AW33" i="1"/>
  <c r="AW10" i="1" l="1"/>
  <c r="AW30" i="1"/>
  <c r="AW57" i="1"/>
  <c r="AW61" i="1"/>
  <c r="AW65" i="1"/>
  <c r="AX10" i="1"/>
  <c r="AX30" i="1"/>
  <c r="AX34" i="1"/>
  <c r="AX38" i="1"/>
  <c r="AX42" i="1"/>
  <c r="AX45" i="1"/>
  <c r="AW6" i="1"/>
  <c r="AW11" i="1"/>
  <c r="AW15" i="1"/>
  <c r="AW19" i="1"/>
  <c r="AW23" i="1"/>
  <c r="AW27" i="1"/>
  <c r="AW31" i="1"/>
  <c r="AW35" i="1"/>
  <c r="AW39" i="1"/>
  <c r="AW43" i="1"/>
  <c r="AW46" i="1"/>
  <c r="AW12" i="1"/>
  <c r="AW16" i="1"/>
  <c r="AW20" i="1"/>
  <c r="AW24" i="1"/>
  <c r="AW28" i="1"/>
  <c r="AW32" i="1"/>
  <c r="AW40" i="1"/>
  <c r="AW9" i="1"/>
  <c r="AW47" i="1"/>
  <c r="AW51" i="1"/>
  <c r="AW55" i="1"/>
  <c r="AW59" i="1"/>
  <c r="AW63" i="1"/>
  <c r="AW67" i="1"/>
  <c r="AW71" i="1"/>
  <c r="AW75" i="1"/>
  <c r="AW5" i="1"/>
  <c r="AW8" i="1"/>
  <c r="AW13" i="1"/>
  <c r="AW17" i="1"/>
  <c r="AW21" i="1"/>
  <c r="AW25" i="1"/>
  <c r="AW29" i="1"/>
  <c r="AW37" i="1"/>
  <c r="AW41" i="1"/>
  <c r="AW44" i="1"/>
  <c r="AW48" i="1"/>
  <c r="AW52" i="1"/>
  <c r="AW56" i="1"/>
  <c r="AW60" i="1"/>
  <c r="AW64" i="1"/>
  <c r="AW68" i="1"/>
  <c r="AW72" i="1"/>
  <c r="AW76" i="1"/>
  <c r="AX5" i="1"/>
  <c r="AX21" i="1"/>
  <c r="AX25" i="1"/>
  <c r="AX33" i="1"/>
  <c r="AX37" i="1"/>
  <c r="AX41" i="1"/>
  <c r="AX44" i="1"/>
  <c r="AX52" i="1"/>
  <c r="AX56" i="1"/>
  <c r="AW53" i="1"/>
  <c r="AW74" i="1"/>
  <c r="AX6" i="1"/>
  <c r="AX11" i="1"/>
  <c r="AX35" i="1"/>
  <c r="AX39" i="1"/>
  <c r="AX43" i="1"/>
  <c r="AX58" i="1"/>
  <c r="AW14" i="1"/>
  <c r="AW22" i="1"/>
  <c r="AW26" i="1"/>
  <c r="AW34" i="1"/>
  <c r="AW38" i="1"/>
  <c r="AW42" i="1"/>
  <c r="AW73" i="1"/>
  <c r="AW54" i="1"/>
  <c r="AW62" i="1"/>
  <c r="AW70" i="1"/>
  <c r="AW7" i="1"/>
  <c r="AW36" i="1"/>
  <c r="AX7" i="1"/>
  <c r="AX12" i="1"/>
  <c r="AX16" i="1"/>
  <c r="AX20" i="1"/>
  <c r="AX40" i="1"/>
  <c r="AX47" i="1"/>
  <c r="AX51" i="1"/>
  <c r="AX55" i="1"/>
  <c r="AX18" i="1" l="1"/>
  <c r="AW18" i="1"/>
  <c r="U33" i="1" l="1"/>
  <c r="R6" i="1" l="1"/>
  <c r="R7" i="1"/>
  <c r="R15" i="1"/>
  <c r="R23" i="1"/>
  <c r="R29" i="1"/>
  <c r="R31" i="1"/>
  <c r="R34" i="1"/>
  <c r="R35" i="1"/>
  <c r="R38" i="1"/>
  <c r="R49" i="1"/>
  <c r="R50" i="1"/>
  <c r="R51" i="1"/>
  <c r="R52" i="1"/>
  <c r="R54" i="1"/>
  <c r="R37" i="1" l="1"/>
  <c r="S33" i="1"/>
  <c r="R33" i="1"/>
  <c r="R10" i="1"/>
  <c r="R41" i="1"/>
  <c r="R32" i="1"/>
  <c r="R48" i="1"/>
  <c r="K48" i="1"/>
  <c r="R39" i="1"/>
  <c r="K39" i="1"/>
  <c r="R9" i="1"/>
  <c r="R36" i="1"/>
  <c r="R19" i="1"/>
  <c r="R8" i="1"/>
  <c r="R44" i="1"/>
  <c r="R22" i="1"/>
  <c r="R17" i="1"/>
  <c r="R12" i="1"/>
  <c r="R55" i="1"/>
  <c r="P5" i="1"/>
  <c r="T30" i="1"/>
  <c r="S49" i="1"/>
  <c r="U49" i="1"/>
  <c r="S38" i="1"/>
  <c r="U38" i="1"/>
  <c r="T25" i="1"/>
  <c r="R46" i="1"/>
  <c r="T43" i="1"/>
  <c r="R27" i="1"/>
  <c r="R56" i="1"/>
  <c r="R21" i="1"/>
  <c r="R13" i="1"/>
  <c r="T40" i="1"/>
  <c r="R28" i="1"/>
  <c r="R20" i="1"/>
  <c r="T16" i="1"/>
  <c r="R57" i="1"/>
  <c r="R45" i="1"/>
  <c r="R26" i="1"/>
  <c r="S44" i="1"/>
  <c r="U44" i="1"/>
  <c r="S48" i="1"/>
  <c r="S51" i="1"/>
  <c r="U51" i="1"/>
  <c r="S35" i="1"/>
  <c r="U35" i="1"/>
  <c r="S32" i="1"/>
  <c r="U32" i="1"/>
  <c r="S54" i="1"/>
  <c r="U54" i="1"/>
  <c r="S39" i="1"/>
  <c r="U39" i="1"/>
  <c r="S31" i="1"/>
  <c r="U31" i="1"/>
  <c r="S50" i="1"/>
  <c r="U50" i="1"/>
  <c r="S52" i="1"/>
  <c r="U52" i="1"/>
  <c r="S15" i="1"/>
  <c r="U15" i="1"/>
  <c r="S29" i="1"/>
  <c r="U29" i="1"/>
  <c r="S19" i="1"/>
  <c r="U19" i="1"/>
  <c r="S23" i="1"/>
  <c r="U23" i="1"/>
  <c r="S22" i="1"/>
  <c r="U22" i="1"/>
  <c r="S10" i="1"/>
  <c r="U10" i="1"/>
  <c r="S17" i="1"/>
  <c r="U17" i="1"/>
  <c r="S34" i="1"/>
  <c r="U34" i="1"/>
  <c r="S12" i="1"/>
  <c r="U12" i="1"/>
  <c r="S37" i="1"/>
  <c r="U37" i="1"/>
  <c r="S41" i="1"/>
  <c r="U41" i="1"/>
  <c r="S36" i="1"/>
  <c r="U36" i="1"/>
  <c r="S9" i="1"/>
  <c r="U9" i="1"/>
  <c r="S8" i="1"/>
  <c r="U8" i="1"/>
  <c r="S6" i="1"/>
  <c r="U6" i="1"/>
  <c r="S7" i="1"/>
  <c r="U7" i="1"/>
  <c r="R18" i="1"/>
  <c r="U55" i="1" l="1"/>
  <c r="S42" i="1"/>
  <c r="R42" i="1"/>
  <c r="R11" i="1"/>
  <c r="U58" i="1"/>
  <c r="R58" i="1"/>
  <c r="U48" i="1"/>
  <c r="S16" i="1"/>
  <c r="R16" i="1"/>
  <c r="R24" i="1"/>
  <c r="S40" i="1"/>
  <c r="R40" i="1"/>
  <c r="R25" i="1"/>
  <c r="R14" i="1"/>
  <c r="S53" i="1"/>
  <c r="R53" i="1"/>
  <c r="R43" i="1"/>
  <c r="R5" i="1"/>
  <c r="S55" i="1"/>
  <c r="S30" i="1"/>
  <c r="R30" i="1"/>
  <c r="R47" i="1"/>
  <c r="U47" i="1"/>
  <c r="S5" i="1"/>
  <c r="S25" i="1"/>
  <c r="S20" i="1"/>
  <c r="S13" i="1"/>
  <c r="S56" i="1"/>
  <c r="S57" i="1"/>
  <c r="S27" i="1"/>
  <c r="S24" i="1"/>
  <c r="S21" i="1"/>
  <c r="S28" i="1"/>
  <c r="S43" i="1"/>
  <c r="S46" i="1"/>
  <c r="U18" i="1"/>
  <c r="U21" i="1" l="1"/>
  <c r="U16" i="1"/>
  <c r="U26" i="1"/>
  <c r="U53" i="1"/>
  <c r="U46" i="1"/>
  <c r="U13" i="1"/>
  <c r="U57" i="1"/>
  <c r="U40" i="1"/>
  <c r="S14" i="1"/>
  <c r="U27" i="1"/>
  <c r="U14" i="1"/>
  <c r="U5" i="1"/>
  <c r="S45" i="1"/>
  <c r="U20" i="1"/>
  <c r="S58" i="1"/>
  <c r="U28" i="1"/>
  <c r="U45" i="1"/>
  <c r="S26" i="1"/>
  <c r="U24" i="1"/>
  <c r="U25" i="1"/>
  <c r="S18" i="1"/>
  <c r="U56" i="1"/>
  <c r="U43" i="1"/>
  <c r="S11" i="1"/>
  <c r="U11" i="1"/>
  <c r="U42" i="1"/>
  <c r="U30" i="1"/>
  <c r="S47" i="1"/>
  <c r="AA53" i="1" l="1"/>
  <c r="Y53" i="1"/>
  <c r="AA5" i="1"/>
  <c r="Y5" i="1"/>
  <c r="AA52" i="1"/>
  <c r="Y52" i="1"/>
  <c r="AA51" i="1"/>
  <c r="Y51" i="1"/>
  <c r="AA50" i="1"/>
  <c r="Y50" i="1"/>
  <c r="AA45" i="1" l="1"/>
  <c r="Y45" i="1"/>
  <c r="AA44" i="1"/>
  <c r="Y44" i="1"/>
  <c r="AA9" i="1"/>
  <c r="Y9" i="1"/>
  <c r="AA43" i="1"/>
  <c r="Y43" i="1"/>
  <c r="AA42" i="1"/>
  <c r="Y42" i="1"/>
  <c r="AA41" i="1" l="1"/>
  <c r="Y41" i="1"/>
  <c r="AA39" i="1"/>
  <c r="Y39" i="1"/>
  <c r="AA38" i="1"/>
  <c r="Y38" i="1"/>
</calcChain>
</file>

<file path=xl/sharedStrings.xml><?xml version="1.0" encoding="utf-8"?>
<sst xmlns="http://schemas.openxmlformats.org/spreadsheetml/2006/main" count="57" uniqueCount="34">
  <si>
    <t>Over / Under</t>
  </si>
  <si>
    <t>Potentials</t>
  </si>
  <si>
    <t>Away</t>
  </si>
  <si>
    <t>Home</t>
  </si>
  <si>
    <t>Location</t>
  </si>
  <si>
    <t>Actual Score</t>
  </si>
  <si>
    <t>Vs Spread</t>
  </si>
  <si>
    <t>Best Bet</t>
  </si>
  <si>
    <t>Total</t>
  </si>
  <si>
    <t>9 Yrs vs Opp ATS</t>
  </si>
  <si>
    <t>Sagarin Rating</t>
  </si>
  <si>
    <t>Week</t>
  </si>
  <si>
    <t>Day</t>
  </si>
  <si>
    <t>Date</t>
  </si>
  <si>
    <t>Time EST</t>
  </si>
  <si>
    <t>Network</t>
  </si>
  <si>
    <t>League</t>
  </si>
  <si>
    <t>Favorite</t>
  </si>
  <si>
    <t>Underdog</t>
  </si>
  <si>
    <t>Spread</t>
  </si>
  <si>
    <t>O/U</t>
  </si>
  <si>
    <t>Winner</t>
  </si>
  <si>
    <t>Loser</t>
  </si>
  <si>
    <t>BBofG</t>
  </si>
  <si>
    <t>W/L</t>
  </si>
  <si>
    <t>Me</t>
  </si>
  <si>
    <t>Pick</t>
  </si>
  <si>
    <t>Score Previous Year</t>
  </si>
  <si>
    <t>Visitors</t>
  </si>
  <si>
    <t>W</t>
  </si>
  <si>
    <t>L</t>
  </si>
  <si>
    <t>T</t>
  </si>
  <si>
    <t>2016 ATS</t>
  </si>
  <si>
    <t>NFL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</si>
</sst>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41" formatCode="_(* #,##0_);_(* \(#,##0\);_(* &quot;-&quot;_);_(@_)"/>
    <numFmt numFmtId="43" formatCode="_(* #,##0.00_);_(* \(#,##0.00\);_(* &quot;-&quot;??_);_(@_)"/>
    <numFmt numFmtId="164" formatCode="[$-409]h:mm\ AM/PM;@"/>
    <numFmt numFmtId="165" formatCode="m/d;@"/>
    <numFmt numFmtId="166" formatCode="_(* #,##0.0_);_(* \(#,##0.0\);_(* &quot;-&quot;?_);_(@_)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Calibri"/>
      <family val="2"/>
      <scheme val="minor"/>
    </font>
    <font>
      <b/>
      <sz val="12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2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104">
    <xf numFmtId="0" fontId="0" fillId="0" borderId="0" xfId="0"/>
    <xf numFmtId="0" fontId="2" fillId="0" borderId="0" xfId="0" applyNumberFormat="1" applyFont="1" applyFill="1" applyBorder="1" applyAlignment="1">
      <alignment horizontal="center"/>
    </xf>
    <xf numFmtId="164" fontId="2" fillId="0" borderId="0" xfId="0" applyNumberFormat="1" applyFont="1" applyFill="1" applyBorder="1" applyAlignment="1">
      <alignment horizontal="center"/>
    </xf>
    <xf numFmtId="9" fontId="2" fillId="0" borderId="0" xfId="2" applyFont="1" applyFill="1" applyBorder="1" applyAlignment="1">
      <alignment horizontal="center"/>
    </xf>
    <xf numFmtId="0" fontId="2" fillId="0" borderId="5" xfId="0" applyNumberFormat="1" applyFont="1" applyFill="1" applyBorder="1" applyAlignment="1">
      <alignment horizontal="center"/>
    </xf>
    <xf numFmtId="164" fontId="2" fillId="0" borderId="3" xfId="0" applyNumberFormat="1" applyFont="1" applyFill="1" applyBorder="1" applyAlignment="1">
      <alignment horizontal="center"/>
    </xf>
    <xf numFmtId="0" fontId="2" fillId="0" borderId="8" xfId="0" applyNumberFormat="1" applyFont="1" applyFill="1" applyBorder="1" applyAlignment="1">
      <alignment horizontal="center"/>
    </xf>
    <xf numFmtId="0" fontId="2" fillId="0" borderId="9" xfId="0" applyNumberFormat="1" applyFont="1" applyFill="1" applyBorder="1" applyAlignment="1">
      <alignment horizontal="center"/>
    </xf>
    <xf numFmtId="164" fontId="2" fillId="0" borderId="10" xfId="0" applyNumberFormat="1" applyFont="1" applyFill="1" applyBorder="1" applyAlignment="1">
      <alignment horizontal="center"/>
    </xf>
    <xf numFmtId="0" fontId="2" fillId="0" borderId="10" xfId="0" applyNumberFormat="1" applyFont="1" applyFill="1" applyBorder="1" applyAlignment="1">
      <alignment horizontal="center"/>
    </xf>
    <xf numFmtId="0" fontId="5" fillId="0" borderId="2" xfId="0" applyNumberFormat="1" applyFont="1" applyFill="1" applyBorder="1" applyAlignment="1">
      <alignment horizontal="center"/>
    </xf>
    <xf numFmtId="164" fontId="5" fillId="0" borderId="1" xfId="0" applyNumberFormat="1" applyFont="1" applyFill="1" applyBorder="1" applyAlignment="1">
      <alignment horizontal="center"/>
    </xf>
    <xf numFmtId="0" fontId="5" fillId="0" borderId="1" xfId="0" applyNumberFormat="1" applyFont="1" applyFill="1" applyBorder="1" applyAlignment="1">
      <alignment horizontal="center"/>
    </xf>
    <xf numFmtId="0" fontId="5" fillId="0" borderId="0" xfId="0" applyNumberFormat="1" applyFont="1" applyFill="1" applyBorder="1" applyAlignment="1">
      <alignment horizontal="center"/>
    </xf>
    <xf numFmtId="0" fontId="5" fillId="0" borderId="6" xfId="0" applyNumberFormat="1" applyFont="1" applyFill="1" applyBorder="1" applyAlignment="1">
      <alignment horizontal="center"/>
    </xf>
    <xf numFmtId="0" fontId="5" fillId="0" borderId="0" xfId="0" applyFont="1" applyFill="1" applyBorder="1"/>
    <xf numFmtId="165" fontId="2" fillId="0" borderId="0" xfId="0" applyNumberFormat="1" applyFont="1" applyFill="1" applyBorder="1" applyAlignment="1">
      <alignment horizontal="center"/>
    </xf>
    <xf numFmtId="165" fontId="2" fillId="0" borderId="5" xfId="0" applyNumberFormat="1" applyFont="1" applyFill="1" applyBorder="1" applyAlignment="1">
      <alignment horizontal="center"/>
    </xf>
    <xf numFmtId="165" fontId="2" fillId="0" borderId="9" xfId="0" applyNumberFormat="1" applyFont="1" applyFill="1" applyBorder="1" applyAlignment="1">
      <alignment horizontal="center"/>
    </xf>
    <xf numFmtId="165" fontId="5" fillId="0" borderId="2" xfId="0" applyNumberFormat="1" applyFont="1" applyFill="1" applyBorder="1" applyAlignment="1">
      <alignment horizontal="center"/>
    </xf>
    <xf numFmtId="165" fontId="5" fillId="0" borderId="6" xfId="0" applyNumberFormat="1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1" fontId="2" fillId="0" borderId="0" xfId="1" applyNumberFormat="1" applyFont="1" applyFill="1" applyBorder="1" applyAlignment="1">
      <alignment horizontal="center"/>
    </xf>
    <xf numFmtId="166" fontId="2" fillId="0" borderId="0" xfId="1" applyNumberFormat="1" applyFont="1" applyFill="1" applyBorder="1" applyAlignment="1">
      <alignment horizontal="right"/>
    </xf>
    <xf numFmtId="41" fontId="2" fillId="0" borderId="1" xfId="1" applyNumberFormat="1" applyFont="1" applyFill="1" applyBorder="1" applyAlignment="1">
      <alignment horizontal="center"/>
    </xf>
    <xf numFmtId="41" fontId="4" fillId="0" borderId="0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4" fillId="0" borderId="0" xfId="1" applyNumberFormat="1" applyFont="1" applyFill="1" applyBorder="1" applyAlignment="1">
      <alignment horizontal="center" wrapText="1"/>
    </xf>
    <xf numFmtId="166" fontId="2" fillId="0" borderId="0" xfId="1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166" fontId="2" fillId="0" borderId="5" xfId="1" applyNumberFormat="1" applyFont="1" applyFill="1" applyBorder="1" applyAlignment="1">
      <alignment horizontal="right"/>
    </xf>
    <xf numFmtId="41" fontId="3" fillId="0" borderId="3" xfId="1" applyNumberFormat="1" applyFont="1" applyFill="1" applyBorder="1" applyAlignment="1">
      <alignment horizontal="center"/>
    </xf>
    <xf numFmtId="41" fontId="3" fillId="0" borderId="7" xfId="1" applyNumberFormat="1" applyFont="1" applyFill="1" applyBorder="1" applyAlignment="1">
      <alignment horizontal="center"/>
    </xf>
    <xf numFmtId="41" fontId="3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/>
    </xf>
    <xf numFmtId="41" fontId="2" fillId="0" borderId="10" xfId="1" applyNumberFormat="1" applyFont="1" applyFill="1" applyBorder="1" applyAlignment="1">
      <alignment horizontal="center"/>
    </xf>
    <xf numFmtId="41" fontId="2" fillId="0" borderId="8" xfId="1" applyNumberFormat="1" applyFont="1" applyFill="1" applyBorder="1" applyAlignment="1">
      <alignment horizontal="center"/>
    </xf>
    <xf numFmtId="166" fontId="2" fillId="0" borderId="9" xfId="1" applyNumberFormat="1" applyFont="1" applyFill="1" applyBorder="1" applyAlignment="1">
      <alignment horizontal="right"/>
    </xf>
    <xf numFmtId="41" fontId="2" fillId="0" borderId="11" xfId="0" applyNumberFormat="1" applyFont="1" applyFill="1" applyBorder="1" applyAlignment="1">
      <alignment horizontal="center"/>
    </xf>
    <xf numFmtId="41" fontId="2" fillId="0" borderId="11" xfId="1" applyNumberFormat="1" applyFont="1" applyFill="1" applyBorder="1" applyAlignment="1">
      <alignment horizontal="center"/>
    </xf>
    <xf numFmtId="41" fontId="2" fillId="0" borderId="8" xfId="0" applyNumberFormat="1" applyFont="1" applyFill="1" applyBorder="1" applyAlignment="1">
      <alignment horizontal="center"/>
    </xf>
    <xf numFmtId="41" fontId="3" fillId="0" borderId="9" xfId="0" applyNumberFormat="1" applyFont="1" applyFill="1" applyBorder="1" applyAlignment="1">
      <alignment horizontal="center" vertical="center" wrapText="1"/>
    </xf>
    <xf numFmtId="41" fontId="4" fillId="0" borderId="10" xfId="1" applyNumberFormat="1" applyFont="1" applyFill="1" applyBorder="1" applyAlignment="1">
      <alignment horizontal="center" vertical="center" wrapText="1"/>
    </xf>
    <xf numFmtId="41" fontId="4" fillId="0" borderId="11" xfId="1" applyNumberFormat="1" applyFont="1" applyFill="1" applyBorder="1" applyAlignment="1">
      <alignment horizontal="center" vertical="center" wrapText="1"/>
    </xf>
    <xf numFmtId="41" fontId="4" fillId="0" borderId="8" xfId="1" applyNumberFormat="1" applyFont="1" applyFill="1" applyBorder="1" applyAlignment="1">
      <alignment horizontal="center" vertical="center" wrapText="1"/>
    </xf>
    <xf numFmtId="41" fontId="2" fillId="0" borderId="0" xfId="0" applyNumberFormat="1" applyFont="1" applyFill="1" applyBorder="1" applyAlignment="1">
      <alignment horizontal="center" vertical="center"/>
    </xf>
    <xf numFmtId="41" fontId="4" fillId="0" borderId="2" xfId="1" applyNumberFormat="1" applyFont="1" applyFill="1" applyBorder="1" applyAlignment="1">
      <alignment horizontal="center" vertical="center" wrapText="1"/>
    </xf>
    <xf numFmtId="166" fontId="3" fillId="0" borderId="10" xfId="1" applyNumberFormat="1" applyFont="1" applyFill="1" applyBorder="1" applyAlignment="1">
      <alignment horizontal="center" vertical="center" wrapText="1"/>
    </xf>
    <xf numFmtId="166" fontId="3" fillId="0" borderId="8" xfId="1" applyNumberFormat="1" applyFont="1" applyFill="1" applyBorder="1" applyAlignment="1">
      <alignment horizontal="center" vertical="center" wrapText="1"/>
    </xf>
    <xf numFmtId="164" fontId="5" fillId="0" borderId="5" xfId="0" applyNumberFormat="1" applyFont="1" applyFill="1" applyBorder="1" applyAlignment="1">
      <alignment horizontal="center"/>
    </xf>
    <xf numFmtId="0" fontId="5" fillId="0" borderId="5" xfId="0" applyNumberFormat="1" applyFont="1" applyFill="1" applyBorder="1" applyAlignment="1">
      <alignment horizontal="center"/>
    </xf>
    <xf numFmtId="41" fontId="5" fillId="0" borderId="0" xfId="0" applyNumberFormat="1" applyFont="1" applyFill="1" applyBorder="1" applyAlignment="1">
      <alignment horizontal="center"/>
    </xf>
    <xf numFmtId="41" fontId="5" fillId="0" borderId="2" xfId="0" applyNumberFormat="1" applyFont="1" applyFill="1" applyBorder="1" applyAlignment="1">
      <alignment horizontal="center"/>
    </xf>
    <xf numFmtId="166" fontId="5" fillId="0" borderId="6" xfId="0" applyNumberFormat="1" applyFont="1" applyFill="1" applyBorder="1" applyAlignment="1">
      <alignment horizontal="center"/>
    </xf>
    <xf numFmtId="166" fontId="5" fillId="0" borderId="1" xfId="0" applyNumberFormat="1" applyFont="1" applyFill="1" applyBorder="1" applyAlignment="1">
      <alignment horizontal="center"/>
    </xf>
    <xf numFmtId="41" fontId="5" fillId="0" borderId="3" xfId="0" applyNumberFormat="1" applyFont="1" applyFill="1" applyBorder="1" applyAlignment="1">
      <alignment horizontal="center"/>
    </xf>
    <xf numFmtId="41" fontId="5" fillId="0" borderId="4" xfId="0" applyNumberFormat="1" applyFont="1" applyFill="1" applyBorder="1" applyAlignment="1">
      <alignment horizontal="center"/>
    </xf>
    <xf numFmtId="41" fontId="5" fillId="0" borderId="7" xfId="0" applyNumberFormat="1" applyFont="1" applyFill="1" applyBorder="1" applyAlignment="1">
      <alignment horizontal="center"/>
    </xf>
    <xf numFmtId="41" fontId="5" fillId="0" borderId="1" xfId="0" applyNumberFormat="1" applyFont="1" applyFill="1" applyBorder="1" applyAlignment="1">
      <alignment horizontal="center"/>
    </xf>
    <xf numFmtId="41" fontId="5" fillId="0" borderId="5" xfId="1" applyNumberFormat="1" applyFont="1" applyFill="1" applyBorder="1" applyAlignment="1">
      <alignment horizontal="center"/>
    </xf>
    <xf numFmtId="41" fontId="5" fillId="0" borderId="1" xfId="1" applyNumberFormat="1" applyFont="1" applyFill="1" applyBorder="1" applyAlignment="1">
      <alignment horizontal="center"/>
    </xf>
    <xf numFmtId="41" fontId="5" fillId="0" borderId="2" xfId="1" applyNumberFormat="1" applyFont="1" applyFill="1" applyBorder="1" applyAlignment="1">
      <alignment horizontal="center"/>
    </xf>
    <xf numFmtId="41" fontId="5" fillId="0" borderId="0" xfId="1" applyNumberFormat="1" applyFont="1" applyFill="1" applyBorder="1" applyAlignment="1">
      <alignment horizontal="center"/>
    </xf>
    <xf numFmtId="41" fontId="5" fillId="0" borderId="6" xfId="1" applyNumberFormat="1" applyFont="1" applyFill="1" applyBorder="1" applyAlignment="1">
      <alignment horizontal="center"/>
    </xf>
    <xf numFmtId="41" fontId="5" fillId="0" borderId="6" xfId="0" applyNumberFormat="1" applyFont="1" applyFill="1" applyBorder="1" applyAlignment="1">
      <alignment horizontal="center"/>
    </xf>
    <xf numFmtId="166" fontId="5" fillId="0" borderId="1" xfId="1" applyNumberFormat="1" applyFont="1" applyFill="1" applyBorder="1" applyAlignment="1">
      <alignment horizontal="center"/>
    </xf>
    <xf numFmtId="166" fontId="5" fillId="0" borderId="2" xfId="1" applyNumberFormat="1" applyFont="1" applyFill="1" applyBorder="1" applyAlignment="1">
      <alignment horizontal="center"/>
    </xf>
    <xf numFmtId="164" fontId="5" fillId="0" borderId="6" xfId="0" applyNumberFormat="1" applyFont="1" applyFill="1" applyBorder="1" applyAlignment="1">
      <alignment horizontal="center"/>
    </xf>
    <xf numFmtId="166" fontId="5" fillId="0" borderId="6" xfId="1" applyNumberFormat="1" applyFont="1" applyFill="1" applyBorder="1" applyAlignment="1">
      <alignment horizontal="right"/>
    </xf>
    <xf numFmtId="166" fontId="5" fillId="0" borderId="1" xfId="1" applyNumberFormat="1" applyFont="1" applyFill="1" applyBorder="1" applyAlignment="1">
      <alignment horizontal="right"/>
    </xf>
    <xf numFmtId="166" fontId="5" fillId="0" borderId="0" xfId="1" applyNumberFormat="1" applyFont="1" applyFill="1" applyBorder="1" applyAlignment="1">
      <alignment horizontal="right"/>
    </xf>
    <xf numFmtId="166" fontId="4" fillId="0" borderId="3" xfId="1" applyNumberFormat="1" applyFont="1" applyFill="1" applyBorder="1" applyAlignment="1">
      <alignment horizontal="center"/>
    </xf>
    <xf numFmtId="166" fontId="4" fillId="0" borderId="4" xfId="1" applyNumberFormat="1" applyFont="1" applyFill="1" applyBorder="1" applyAlignment="1">
      <alignment horizontal="center"/>
    </xf>
    <xf numFmtId="41" fontId="3" fillId="0" borderId="10" xfId="1" applyNumberFormat="1" applyFont="1" applyFill="1" applyBorder="1" applyAlignment="1">
      <alignment horizontal="center" vertical="center"/>
    </xf>
    <xf numFmtId="41" fontId="3" fillId="0" borderId="11" xfId="1" applyNumberFormat="1" applyFont="1" applyFill="1" applyBorder="1" applyAlignment="1">
      <alignment horizontal="center" vertical="center"/>
    </xf>
    <xf numFmtId="41" fontId="3" fillId="0" borderId="8" xfId="1" applyNumberFormat="1" applyFont="1" applyFill="1" applyBorder="1" applyAlignment="1">
      <alignment horizontal="center" vertical="center"/>
    </xf>
    <xf numFmtId="0" fontId="2" fillId="0" borderId="3" xfId="0" applyNumberFormat="1" applyFont="1" applyFill="1" applyBorder="1" applyAlignment="1">
      <alignment horizontal="center"/>
    </xf>
    <xf numFmtId="0" fontId="2" fillId="0" borderId="7" xfId="0" applyNumberFormat="1" applyFont="1" applyFill="1" applyBorder="1" applyAlignment="1">
      <alignment horizontal="center"/>
    </xf>
    <xf numFmtId="0" fontId="2" fillId="0" borderId="4" xfId="0" applyNumberFormat="1" applyFont="1" applyFill="1" applyBorder="1" applyAlignment="1">
      <alignment horizontal="center"/>
    </xf>
    <xf numFmtId="41" fontId="2" fillId="0" borderId="3" xfId="0" applyNumberFormat="1" applyFont="1" applyFill="1" applyBorder="1" applyAlignment="1">
      <alignment horizontal="center"/>
    </xf>
    <xf numFmtId="41" fontId="2" fillId="0" borderId="7" xfId="0" applyNumberFormat="1" applyFont="1" applyFill="1" applyBorder="1" applyAlignment="1">
      <alignment horizontal="center"/>
    </xf>
    <xf numFmtId="41" fontId="2" fillId="0" borderId="4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/>
    </xf>
    <xf numFmtId="41" fontId="2" fillId="0" borderId="4" xfId="1" applyNumberFormat="1" applyFont="1" applyFill="1" applyBorder="1" applyAlignment="1">
      <alignment horizontal="center"/>
    </xf>
    <xf numFmtId="41" fontId="4" fillId="0" borderId="3" xfId="0" applyNumberFormat="1" applyFont="1" applyFill="1" applyBorder="1" applyAlignment="1">
      <alignment horizontal="center" vertical="center"/>
    </xf>
    <xf numFmtId="41" fontId="2" fillId="0" borderId="7" xfId="0" applyNumberFormat="1" applyFont="1" applyFill="1" applyBorder="1" applyAlignment="1">
      <alignment horizontal="center" vertical="center"/>
    </xf>
    <xf numFmtId="41" fontId="2" fillId="0" borderId="4" xfId="0" applyNumberFormat="1" applyFont="1" applyFill="1" applyBorder="1" applyAlignment="1">
      <alignment horizontal="center" vertical="center"/>
    </xf>
    <xf numFmtId="41" fontId="4" fillId="0" borderId="0" xfId="0" applyNumberFormat="1" applyFont="1" applyFill="1" applyBorder="1" applyAlignment="1">
      <alignment horizontal="center"/>
    </xf>
    <xf numFmtId="41" fontId="4" fillId="0" borderId="3" xfId="1" applyNumberFormat="1" applyFont="1" applyFill="1" applyBorder="1" applyAlignment="1">
      <alignment horizontal="center" vertical="center" wrapText="1"/>
    </xf>
    <xf numFmtId="41" fontId="4" fillId="0" borderId="7" xfId="1" applyNumberFormat="1" applyFont="1" applyFill="1" applyBorder="1" applyAlignment="1">
      <alignment horizontal="center" vertical="center" wrapText="1"/>
    </xf>
    <xf numFmtId="41" fontId="4" fillId="0" borderId="4" xfId="1" applyNumberFormat="1" applyFont="1" applyFill="1" applyBorder="1" applyAlignment="1">
      <alignment horizontal="center" vertical="center" wrapText="1"/>
    </xf>
    <xf numFmtId="41" fontId="2" fillId="0" borderId="1" xfId="0" applyNumberFormat="1" applyFont="1" applyFill="1" applyBorder="1" applyAlignment="1">
      <alignment horizontal="center"/>
    </xf>
    <xf numFmtId="41" fontId="2" fillId="0" borderId="0" xfId="0" applyNumberFormat="1" applyFont="1" applyFill="1" applyBorder="1" applyAlignment="1">
      <alignment horizontal="center"/>
    </xf>
    <xf numFmtId="41" fontId="2" fillId="0" borderId="2" xfId="0" applyNumberFormat="1" applyFont="1" applyFill="1" applyBorder="1" applyAlignment="1">
      <alignment horizontal="center"/>
    </xf>
    <xf numFmtId="41" fontId="2" fillId="0" borderId="3" xfId="1" applyNumberFormat="1" applyFont="1" applyFill="1" applyBorder="1" applyAlignment="1">
      <alignment horizontal="center" wrapText="1"/>
    </xf>
    <xf numFmtId="41" fontId="2" fillId="0" borderId="4" xfId="1" applyNumberFormat="1" applyFont="1" applyFill="1" applyBorder="1" applyAlignment="1">
      <alignment horizontal="center" wrapText="1"/>
    </xf>
    <xf numFmtId="41" fontId="2" fillId="0" borderId="1" xfId="1" applyNumberFormat="1" applyFont="1" applyFill="1" applyBorder="1" applyAlignment="1">
      <alignment horizontal="center" wrapText="1"/>
    </xf>
    <xf numFmtId="41" fontId="2" fillId="0" borderId="2" xfId="1" applyNumberFormat="1" applyFont="1" applyFill="1" applyBorder="1" applyAlignment="1">
      <alignment horizontal="center" wrapText="1"/>
    </xf>
    <xf numFmtId="41" fontId="3" fillId="0" borderId="0" xfId="1" applyNumberFormat="1" applyFont="1" applyFill="1" applyBorder="1" applyAlignment="1">
      <alignment horizontal="center"/>
    </xf>
    <xf numFmtId="41" fontId="4" fillId="0" borderId="5" xfId="1" applyNumberFormat="1" applyFont="1" applyFill="1" applyBorder="1" applyAlignment="1">
      <alignment horizontal="center" textRotation="180"/>
    </xf>
    <xf numFmtId="41" fontId="4" fillId="0" borderId="6" xfId="1" applyNumberFormat="1" applyFont="1" applyFill="1" applyBorder="1" applyAlignment="1">
      <alignment horizontal="center" textRotation="180"/>
    </xf>
    <xf numFmtId="41" fontId="4" fillId="0" borderId="9" xfId="1" applyNumberFormat="1" applyFont="1" applyFill="1" applyBorder="1" applyAlignment="1">
      <alignment horizontal="center" textRotation="180"/>
    </xf>
  </cellXfs>
  <cellStyles count="3">
    <cellStyle name="Comma" xfId="1" builtinId="3"/>
    <cellStyle name="Normal" xfId="0" builtinId="0"/>
    <cellStyle name="Percent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6%20Predictions/Predictions%202016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drawden/Documents/Spartans/2016%20Predictions/2016%20NFL%20Prediction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ll"/>
      <sheetName val="AAC"/>
      <sheetName val="ACC"/>
      <sheetName val="Big Ten"/>
      <sheetName val="Big 12"/>
      <sheetName val="CUSA"/>
      <sheetName val="Ind"/>
      <sheetName val="MAC"/>
      <sheetName val="MWC"/>
      <sheetName val="Pac 12"/>
      <sheetName val="Sun Belt"/>
      <sheetName val="SEC"/>
      <sheetName val="Bowls"/>
      <sheetName val="Div 1A Data 2"/>
      <sheetName val="NFL"/>
      <sheetName val="NFL DB 2"/>
      <sheetName val="NFL By Team"/>
      <sheetName val="NFL Playoffs"/>
      <sheetName val="Mega Bet Recap"/>
      <sheetName val="Conferences"/>
    </sheetNames>
    <sheetDataSet>
      <sheetData sheetId="0">
        <row r="466">
          <cell r="A466">
            <v>7</v>
          </cell>
          <cell r="B466" t="str">
            <v>Weds</v>
          </cell>
          <cell r="C466">
            <v>42655</v>
          </cell>
          <cell r="D466">
            <v>0.83333333333333337</v>
          </cell>
          <cell r="E466" t="str">
            <v>ESPN2</v>
          </cell>
          <cell r="F466" t="str">
            <v>Appalachian State</v>
          </cell>
          <cell r="G466" t="str">
            <v>SB</v>
          </cell>
          <cell r="H466" t="str">
            <v>UL Lafayette</v>
          </cell>
          <cell r="I466" t="str">
            <v>SB</v>
          </cell>
          <cell r="J466" t="str">
            <v>Appalachian State</v>
          </cell>
          <cell r="K466" t="str">
            <v>UL Lafayette</v>
          </cell>
          <cell r="L466">
            <v>10</v>
          </cell>
          <cell r="M466">
            <v>50</v>
          </cell>
          <cell r="N466" t="str">
            <v>Appalachian State</v>
          </cell>
          <cell r="O466">
            <v>24</v>
          </cell>
          <cell r="P466" t="str">
            <v>UL Lafayette</v>
          </cell>
          <cell r="Q466">
            <v>0</v>
          </cell>
          <cell r="R466" t="str">
            <v>Appalachian State</v>
          </cell>
          <cell r="S466" t="str">
            <v>UL Lafayette</v>
          </cell>
          <cell r="T466" t="str">
            <v>UL Lafayette</v>
          </cell>
          <cell r="U466" t="str">
            <v>L</v>
          </cell>
          <cell r="AL466" t="str">
            <v>APPALACHIAN STATE</v>
          </cell>
          <cell r="AM466">
            <v>28</v>
          </cell>
          <cell r="AN466" t="str">
            <v>UL Lafayette</v>
          </cell>
          <cell r="AO466">
            <v>7</v>
          </cell>
          <cell r="AQ466" t="str">
            <v>Appalachian State</v>
          </cell>
          <cell r="AR466">
            <v>2</v>
          </cell>
          <cell r="AS466">
            <v>0</v>
          </cell>
          <cell r="AT466">
            <v>0</v>
          </cell>
          <cell r="AU466">
            <v>3</v>
          </cell>
          <cell r="AV466">
            <v>2</v>
          </cell>
          <cell r="AW466">
            <v>0</v>
          </cell>
          <cell r="AY466">
            <v>1</v>
          </cell>
          <cell r="AZ466">
            <v>1</v>
          </cell>
          <cell r="BA466">
            <v>0</v>
          </cell>
          <cell r="BC466" t="str">
            <v>UL Lafayette</v>
          </cell>
          <cell r="BD466">
            <v>1</v>
          </cell>
          <cell r="BE466">
            <v>1</v>
          </cell>
          <cell r="BF466">
            <v>0</v>
          </cell>
          <cell r="BG466">
            <v>2</v>
          </cell>
          <cell r="BH466">
            <v>2</v>
          </cell>
          <cell r="BI466">
            <v>0</v>
          </cell>
          <cell r="BJ466">
            <v>70.22</v>
          </cell>
          <cell r="BK466">
            <v>54.57</v>
          </cell>
        </row>
        <row r="467">
          <cell r="A467">
            <v>7</v>
          </cell>
          <cell r="B467" t="str">
            <v>Fri</v>
          </cell>
          <cell r="C467">
            <v>42657</v>
          </cell>
          <cell r="D467">
            <v>0.83333333333333337</v>
          </cell>
          <cell r="E467" t="str">
            <v>ESPNU</v>
          </cell>
          <cell r="F467" t="str">
            <v>Memphis</v>
          </cell>
          <cell r="G467" t="str">
            <v>AAC</v>
          </cell>
          <cell r="H467" t="str">
            <v>Tulane</v>
          </cell>
          <cell r="I467" t="str">
            <v>AAC</v>
          </cell>
          <cell r="J467" t="str">
            <v>Memphis</v>
          </cell>
          <cell r="K467" t="str">
            <v>Tulane</v>
          </cell>
          <cell r="L467">
            <v>11</v>
          </cell>
          <cell r="M467">
            <v>53.5</v>
          </cell>
          <cell r="R467" t="str">
            <v>Tulane</v>
          </cell>
          <cell r="S467" t="str">
            <v>Memphis</v>
          </cell>
          <cell r="T467" t="str">
            <v>Tulane</v>
          </cell>
          <cell r="U467" t="str">
            <v>W</v>
          </cell>
          <cell r="AL467" t="str">
            <v>MEMPHIS</v>
          </cell>
          <cell r="AM467">
            <v>41</v>
          </cell>
          <cell r="AN467" t="str">
            <v>Tulane</v>
          </cell>
          <cell r="AO467">
            <v>13</v>
          </cell>
          <cell r="AQ467" t="str">
            <v>Memphis</v>
          </cell>
          <cell r="AR467">
            <v>0</v>
          </cell>
          <cell r="AS467">
            <v>1</v>
          </cell>
          <cell r="AT467">
            <v>0</v>
          </cell>
          <cell r="AU467">
            <v>2</v>
          </cell>
          <cell r="AV467">
            <v>2</v>
          </cell>
          <cell r="AW467">
            <v>0</v>
          </cell>
          <cell r="AY467">
            <v>5</v>
          </cell>
          <cell r="AZ467">
            <v>1</v>
          </cell>
          <cell r="BA467">
            <v>0</v>
          </cell>
          <cell r="BC467" t="str">
            <v>Tulane</v>
          </cell>
          <cell r="BD467">
            <v>0</v>
          </cell>
          <cell r="BE467">
            <v>2</v>
          </cell>
          <cell r="BF467">
            <v>0</v>
          </cell>
          <cell r="BG467">
            <v>2</v>
          </cell>
          <cell r="BH467">
            <v>2</v>
          </cell>
          <cell r="BI467">
            <v>0</v>
          </cell>
          <cell r="BJ467">
            <v>78.239999999999995</v>
          </cell>
          <cell r="BK467">
            <v>60.04</v>
          </cell>
        </row>
        <row r="468">
          <cell r="A468">
            <v>7</v>
          </cell>
          <cell r="B468" t="str">
            <v>Fri</v>
          </cell>
          <cell r="C468">
            <v>42657</v>
          </cell>
          <cell r="D468">
            <v>0.79166666666666663</v>
          </cell>
          <cell r="E468" t="str">
            <v>ESPN</v>
          </cell>
          <cell r="F468" t="str">
            <v>Duke</v>
          </cell>
          <cell r="G468" t="str">
            <v>ACC</v>
          </cell>
          <cell r="H468" t="str">
            <v>Louisville</v>
          </cell>
          <cell r="I468" t="str">
            <v>ACC</v>
          </cell>
          <cell r="J468" t="str">
            <v>Louisville</v>
          </cell>
          <cell r="K468" t="str">
            <v>Duke</v>
          </cell>
          <cell r="L468">
            <v>34.5</v>
          </cell>
          <cell r="M468">
            <v>71.5</v>
          </cell>
          <cell r="R468" t="str">
            <v>Duke</v>
          </cell>
          <cell r="S468" t="str">
            <v>Louisville</v>
          </cell>
          <cell r="T468" t="str">
            <v>Louisville</v>
          </cell>
          <cell r="U468" t="str">
            <v>L</v>
          </cell>
          <cell r="Z468" t="str">
            <v>O</v>
          </cell>
          <cell r="AA468" t="str">
            <v>L</v>
          </cell>
          <cell r="AL468" t="str">
            <v>DNP</v>
          </cell>
          <cell r="AQ468" t="str">
            <v>Duke</v>
          </cell>
          <cell r="AR468">
            <v>1</v>
          </cell>
          <cell r="AS468">
            <v>1</v>
          </cell>
          <cell r="AT468">
            <v>0</v>
          </cell>
          <cell r="AU468">
            <v>2</v>
          </cell>
          <cell r="AV468">
            <v>3</v>
          </cell>
          <cell r="AW468">
            <v>0</v>
          </cell>
          <cell r="AY468">
            <v>0</v>
          </cell>
          <cell r="AZ468">
            <v>0</v>
          </cell>
          <cell r="BA468">
            <v>0</v>
          </cell>
          <cell r="BC468" t="str">
            <v>Louisville</v>
          </cell>
          <cell r="BD468">
            <v>2</v>
          </cell>
          <cell r="BE468">
            <v>0</v>
          </cell>
          <cell r="BF468">
            <v>0</v>
          </cell>
          <cell r="BG468">
            <v>4</v>
          </cell>
          <cell r="BH468">
            <v>1</v>
          </cell>
          <cell r="BI468">
            <v>0</v>
          </cell>
          <cell r="BJ468">
            <v>69.260000000000005</v>
          </cell>
          <cell r="BK468">
            <v>91.52</v>
          </cell>
        </row>
        <row r="469">
          <cell r="A469">
            <v>7</v>
          </cell>
          <cell r="B469" t="str">
            <v>Fri</v>
          </cell>
          <cell r="C469">
            <v>42657</v>
          </cell>
          <cell r="D469">
            <v>0.92708333333333337</v>
          </cell>
          <cell r="E469" t="str">
            <v>ESPN</v>
          </cell>
          <cell r="F469" t="str">
            <v>Mississippi State</v>
          </cell>
          <cell r="G469" t="str">
            <v>SEC</v>
          </cell>
          <cell r="H469" t="str">
            <v>BYU</v>
          </cell>
          <cell r="I469" t="str">
            <v>Ind</v>
          </cell>
          <cell r="J469" t="str">
            <v>BYU</v>
          </cell>
          <cell r="K469" t="str">
            <v>Mississippi State</v>
          </cell>
          <cell r="L469">
            <v>7.5</v>
          </cell>
          <cell r="M469">
            <v>58</v>
          </cell>
          <cell r="R469" t="str">
            <v>Mississippi State</v>
          </cell>
          <cell r="S469" t="str">
            <v>BYU</v>
          </cell>
          <cell r="T469" t="str">
            <v>BYU</v>
          </cell>
          <cell r="U469" t="str">
            <v>L</v>
          </cell>
          <cell r="AL469" t="str">
            <v>DNP</v>
          </cell>
          <cell r="AQ469" t="str">
            <v>Mississippi State</v>
          </cell>
          <cell r="AR469">
            <v>1</v>
          </cell>
          <cell r="AS469">
            <v>1</v>
          </cell>
          <cell r="AT469">
            <v>0</v>
          </cell>
          <cell r="AU469">
            <v>2</v>
          </cell>
          <cell r="AV469">
            <v>3</v>
          </cell>
          <cell r="AW469">
            <v>0</v>
          </cell>
          <cell r="AY469">
            <v>0</v>
          </cell>
          <cell r="AZ469">
            <v>0</v>
          </cell>
          <cell r="BA469">
            <v>0</v>
          </cell>
          <cell r="BC469" t="str">
            <v>BYU</v>
          </cell>
          <cell r="BD469">
            <v>0</v>
          </cell>
          <cell r="BE469">
            <v>1</v>
          </cell>
          <cell r="BF469">
            <v>1</v>
          </cell>
          <cell r="BG469">
            <v>4</v>
          </cell>
          <cell r="BH469">
            <v>1</v>
          </cell>
          <cell r="BI469">
            <v>1</v>
          </cell>
          <cell r="BJ469">
            <v>73.099999999999994</v>
          </cell>
          <cell r="BK469">
            <v>77.59</v>
          </cell>
        </row>
        <row r="470">
          <cell r="A470">
            <v>7</v>
          </cell>
          <cell r="B470" t="str">
            <v>Fri</v>
          </cell>
          <cell r="C470">
            <v>42657</v>
          </cell>
          <cell r="D470">
            <v>0.91666666666666663</v>
          </cell>
          <cell r="E470" t="str">
            <v>CBSSN</v>
          </cell>
          <cell r="F470" t="str">
            <v>San Diego State</v>
          </cell>
          <cell r="G470" t="str">
            <v>MWC</v>
          </cell>
          <cell r="H470" t="str">
            <v>Fresno State</v>
          </cell>
          <cell r="I470" t="str">
            <v>MWC</v>
          </cell>
          <cell r="J470" t="str">
            <v>San Diego State</v>
          </cell>
          <cell r="K470" t="str">
            <v>Fresno State</v>
          </cell>
          <cell r="L470">
            <v>17</v>
          </cell>
          <cell r="M470">
            <v>53.5</v>
          </cell>
          <cell r="R470" t="str">
            <v>Fresno State</v>
          </cell>
          <cell r="S470" t="str">
            <v>San Diego State</v>
          </cell>
          <cell r="T470" t="str">
            <v>San Diego State</v>
          </cell>
          <cell r="U470" t="str">
            <v>L</v>
          </cell>
          <cell r="X470" t="str">
            <v>MM</v>
          </cell>
          <cell r="AL470" t="str">
            <v>SAN DIEGO STATE</v>
          </cell>
          <cell r="AM470">
            <v>21</v>
          </cell>
          <cell r="AN470" t="str">
            <v>Fresno State</v>
          </cell>
          <cell r="AO470">
            <v>7</v>
          </cell>
          <cell r="AQ470" t="str">
            <v>San Diego State</v>
          </cell>
          <cell r="AR470">
            <v>1</v>
          </cell>
          <cell r="AS470">
            <v>1</v>
          </cell>
          <cell r="AT470">
            <v>0</v>
          </cell>
          <cell r="AU470">
            <v>2</v>
          </cell>
          <cell r="AV470">
            <v>2</v>
          </cell>
          <cell r="AW470">
            <v>0</v>
          </cell>
          <cell r="AY470">
            <v>0</v>
          </cell>
          <cell r="AZ470">
            <v>4</v>
          </cell>
          <cell r="BA470">
            <v>1</v>
          </cell>
          <cell r="BC470" t="str">
            <v>Fresno State</v>
          </cell>
          <cell r="BD470">
            <v>1</v>
          </cell>
          <cell r="BE470">
            <v>0</v>
          </cell>
          <cell r="BF470">
            <v>0</v>
          </cell>
          <cell r="BG470">
            <v>2</v>
          </cell>
          <cell r="BH470">
            <v>3</v>
          </cell>
          <cell r="BI470">
            <v>0</v>
          </cell>
          <cell r="BJ470">
            <v>70.3</v>
          </cell>
          <cell r="BK470">
            <v>53.13</v>
          </cell>
        </row>
        <row r="471">
          <cell r="A471">
            <v>7</v>
          </cell>
          <cell r="B471" t="str">
            <v>Sat</v>
          </cell>
          <cell r="C471">
            <v>42658</v>
          </cell>
          <cell r="D471">
            <v>0.8125</v>
          </cell>
          <cell r="E471" t="str">
            <v>ESPNUI</v>
          </cell>
          <cell r="F471" t="str">
            <v>Temple</v>
          </cell>
          <cell r="G471" t="str">
            <v>AAC</v>
          </cell>
          <cell r="H471" t="str">
            <v>Central Florida</v>
          </cell>
          <cell r="I471" t="str">
            <v>AAC</v>
          </cell>
          <cell r="J471" t="str">
            <v>Central Florida</v>
          </cell>
          <cell r="K471" t="str">
            <v>Temple</v>
          </cell>
          <cell r="L471">
            <v>3.5</v>
          </cell>
          <cell r="M471">
            <v>54</v>
          </cell>
          <cell r="R471" t="str">
            <v>Temple</v>
          </cell>
          <cell r="S471" t="str">
            <v>Central Florida</v>
          </cell>
          <cell r="T471" t="str">
            <v>Central Florida</v>
          </cell>
          <cell r="U471" t="str">
            <v>L</v>
          </cell>
          <cell r="AL471" t="str">
            <v>TEMPLE</v>
          </cell>
          <cell r="AM471">
            <v>30</v>
          </cell>
          <cell r="AN471" t="str">
            <v>Central Florida</v>
          </cell>
          <cell r="AO471">
            <v>16</v>
          </cell>
          <cell r="AQ471" t="str">
            <v>Temple</v>
          </cell>
          <cell r="AR471">
            <v>2</v>
          </cell>
          <cell r="AS471">
            <v>0</v>
          </cell>
          <cell r="AT471">
            <v>0</v>
          </cell>
          <cell r="AU471">
            <v>4</v>
          </cell>
          <cell r="AV471">
            <v>1</v>
          </cell>
          <cell r="AW471">
            <v>0</v>
          </cell>
          <cell r="AY471">
            <v>1</v>
          </cell>
          <cell r="AZ471">
            <v>2</v>
          </cell>
          <cell r="BA471">
            <v>0</v>
          </cell>
          <cell r="BC471" t="str">
            <v>Central Florida</v>
          </cell>
          <cell r="BD471">
            <v>1</v>
          </cell>
          <cell r="BE471">
            <v>0</v>
          </cell>
          <cell r="BF471">
            <v>0</v>
          </cell>
          <cell r="BG471">
            <v>3</v>
          </cell>
          <cell r="BH471">
            <v>1</v>
          </cell>
          <cell r="BI471">
            <v>0</v>
          </cell>
          <cell r="BJ471">
            <v>70.540000000000006</v>
          </cell>
          <cell r="BK471">
            <v>70.290000000000006</v>
          </cell>
        </row>
        <row r="472">
          <cell r="A472">
            <v>7</v>
          </cell>
          <cell r="B472" t="str">
            <v>Sat</v>
          </cell>
          <cell r="C472">
            <v>42658</v>
          </cell>
          <cell r="D472">
            <v>0.79166666666666663</v>
          </cell>
          <cell r="E472" t="str">
            <v>ESPN2</v>
          </cell>
          <cell r="F472" t="str">
            <v>Tulsa</v>
          </cell>
          <cell r="G472" t="str">
            <v>AAC</v>
          </cell>
          <cell r="H472" t="str">
            <v>Houston</v>
          </cell>
          <cell r="I472" t="str">
            <v>AAC</v>
          </cell>
          <cell r="J472" t="str">
            <v>Houston</v>
          </cell>
          <cell r="K472" t="str">
            <v>Tulsa</v>
          </cell>
          <cell r="L472">
            <v>21</v>
          </cell>
          <cell r="M472">
            <v>72.5</v>
          </cell>
          <cell r="R472" t="str">
            <v>Tulsa</v>
          </cell>
          <cell r="S472" t="str">
            <v>Houston</v>
          </cell>
          <cell r="T472" t="str">
            <v>Houston</v>
          </cell>
          <cell r="U472" t="str">
            <v>L</v>
          </cell>
          <cell r="X472" t="str">
            <v>MM/O</v>
          </cell>
          <cell r="Z472" t="str">
            <v>O</v>
          </cell>
          <cell r="AA472" t="str">
            <v>L</v>
          </cell>
          <cell r="AL472" t="str">
            <v>Houston</v>
          </cell>
          <cell r="AM472">
            <v>38</v>
          </cell>
          <cell r="AN472" t="str">
            <v>TULSA</v>
          </cell>
          <cell r="AO472">
            <v>24</v>
          </cell>
          <cell r="AQ472" t="str">
            <v>Tulsa</v>
          </cell>
          <cell r="AR472">
            <v>0</v>
          </cell>
          <cell r="AS472">
            <v>2</v>
          </cell>
          <cell r="AT472">
            <v>0</v>
          </cell>
          <cell r="AU472">
            <v>1</v>
          </cell>
          <cell r="AV472">
            <v>3</v>
          </cell>
          <cell r="AW472">
            <v>0</v>
          </cell>
          <cell r="AY472">
            <v>5</v>
          </cell>
          <cell r="AZ472">
            <v>5</v>
          </cell>
          <cell r="BA472">
            <v>0</v>
          </cell>
          <cell r="BC472" t="str">
            <v>Houston</v>
          </cell>
          <cell r="BD472">
            <v>2</v>
          </cell>
          <cell r="BE472">
            <v>0</v>
          </cell>
          <cell r="BF472">
            <v>0</v>
          </cell>
          <cell r="BG472">
            <v>4</v>
          </cell>
          <cell r="BH472">
            <v>1</v>
          </cell>
          <cell r="BI472">
            <v>0</v>
          </cell>
          <cell r="BJ472">
            <v>67.3</v>
          </cell>
          <cell r="BK472">
            <v>86.07</v>
          </cell>
        </row>
        <row r="473">
          <cell r="A473">
            <v>7</v>
          </cell>
          <cell r="B473" t="str">
            <v>Sat</v>
          </cell>
          <cell r="C473">
            <v>42658</v>
          </cell>
          <cell r="D473">
            <v>0.79166666666666663</v>
          </cell>
          <cell r="E473" t="str">
            <v>CBSSN</v>
          </cell>
          <cell r="F473" t="str">
            <v>Connecticut</v>
          </cell>
          <cell r="G473" t="str">
            <v>AAC</v>
          </cell>
          <cell r="H473" t="str">
            <v>South Florida</v>
          </cell>
          <cell r="I473" t="str">
            <v>AAC</v>
          </cell>
          <cell r="J473" t="str">
            <v>South Florida</v>
          </cell>
          <cell r="K473" t="str">
            <v>Connecticut</v>
          </cell>
          <cell r="L473">
            <v>19.5</v>
          </cell>
          <cell r="M473">
            <v>52.5</v>
          </cell>
          <cell r="R473" t="str">
            <v>Connecticut</v>
          </cell>
          <cell r="S473" t="str">
            <v>South Florida</v>
          </cell>
          <cell r="T473" t="str">
            <v>Connecticut</v>
          </cell>
          <cell r="U473" t="str">
            <v>W</v>
          </cell>
          <cell r="AL473" t="str">
            <v>South Florida</v>
          </cell>
          <cell r="AM473">
            <v>28</v>
          </cell>
          <cell r="AN473" t="str">
            <v>CONNECTICUT</v>
          </cell>
          <cell r="AO473">
            <v>20</v>
          </cell>
          <cell r="AQ473" t="str">
            <v>Connecticut</v>
          </cell>
          <cell r="AR473">
            <v>0</v>
          </cell>
          <cell r="AS473">
            <v>2</v>
          </cell>
          <cell r="AT473">
            <v>0</v>
          </cell>
          <cell r="AU473">
            <v>1</v>
          </cell>
          <cell r="AV473">
            <v>4</v>
          </cell>
          <cell r="AW473">
            <v>0</v>
          </cell>
          <cell r="AY473">
            <v>5</v>
          </cell>
          <cell r="AZ473">
            <v>6</v>
          </cell>
          <cell r="BA473">
            <v>0</v>
          </cell>
          <cell r="BC473" t="str">
            <v>South Florida</v>
          </cell>
          <cell r="BD473">
            <v>2</v>
          </cell>
          <cell r="BE473">
            <v>1</v>
          </cell>
          <cell r="BF473">
            <v>0</v>
          </cell>
          <cell r="BG473">
            <v>4</v>
          </cell>
          <cell r="BH473">
            <v>1</v>
          </cell>
          <cell r="BI473">
            <v>0</v>
          </cell>
          <cell r="BJ473">
            <v>63.2</v>
          </cell>
          <cell r="BK473">
            <v>78.61</v>
          </cell>
        </row>
        <row r="474">
          <cell r="A474">
            <v>7</v>
          </cell>
          <cell r="B474" t="str">
            <v>Sat</v>
          </cell>
          <cell r="C474">
            <v>42658</v>
          </cell>
          <cell r="D474">
            <v>0.5</v>
          </cell>
          <cell r="E474" t="str">
            <v>ABC</v>
          </cell>
          <cell r="F474" t="str">
            <v>North Carolina St</v>
          </cell>
          <cell r="G474" t="str">
            <v>ACC</v>
          </cell>
          <cell r="H474" t="str">
            <v>Clemson</v>
          </cell>
          <cell r="I474" t="str">
            <v>ACC</v>
          </cell>
          <cell r="J474" t="str">
            <v>Clemson</v>
          </cell>
          <cell r="K474" t="str">
            <v>North Carolina St</v>
          </cell>
          <cell r="L474">
            <v>18</v>
          </cell>
          <cell r="M474">
            <v>60.5</v>
          </cell>
          <cell r="R474" t="str">
            <v>North Carolina St</v>
          </cell>
          <cell r="S474" t="str">
            <v>Clemson</v>
          </cell>
          <cell r="T474" t="str">
            <v>Clemson</v>
          </cell>
          <cell r="U474" t="str">
            <v>L</v>
          </cell>
          <cell r="AL474" t="str">
            <v>Clemson</v>
          </cell>
          <cell r="AM474">
            <v>56</v>
          </cell>
          <cell r="AN474" t="str">
            <v>NORTH CAROLINA ST</v>
          </cell>
          <cell r="AO474">
            <v>41</v>
          </cell>
          <cell r="AQ474" t="str">
            <v>North Carolina St</v>
          </cell>
          <cell r="AR474">
            <v>0</v>
          </cell>
          <cell r="AS474">
            <v>1</v>
          </cell>
          <cell r="AT474">
            <v>0</v>
          </cell>
          <cell r="AU474">
            <v>3</v>
          </cell>
          <cell r="AV474">
            <v>1</v>
          </cell>
          <cell r="AW474">
            <v>0</v>
          </cell>
          <cell r="AY474">
            <v>6</v>
          </cell>
          <cell r="AZ474">
            <v>5</v>
          </cell>
          <cell r="BA474">
            <v>0</v>
          </cell>
          <cell r="BC474" t="str">
            <v>Clemson</v>
          </cell>
          <cell r="BD474">
            <v>1</v>
          </cell>
          <cell r="BE474">
            <v>1</v>
          </cell>
          <cell r="BF474">
            <v>0</v>
          </cell>
          <cell r="BG474">
            <v>3</v>
          </cell>
          <cell r="BH474">
            <v>2</v>
          </cell>
          <cell r="BI474">
            <v>0</v>
          </cell>
          <cell r="BJ474">
            <v>78.180000000000007</v>
          </cell>
          <cell r="BK474">
            <v>94.17</v>
          </cell>
        </row>
        <row r="475">
          <cell r="A475">
            <v>7</v>
          </cell>
          <cell r="B475" t="str">
            <v>Sat</v>
          </cell>
          <cell r="C475">
            <v>42658</v>
          </cell>
          <cell r="D475">
            <v>0.64583333333333337</v>
          </cell>
          <cell r="E475" t="str">
            <v>ESPN</v>
          </cell>
          <cell r="F475" t="str">
            <v>Wake Forest</v>
          </cell>
          <cell r="G475" t="str">
            <v>ACC</v>
          </cell>
          <cell r="H475" t="str">
            <v>Florida State</v>
          </cell>
          <cell r="I475" t="str">
            <v>ACC</v>
          </cell>
          <cell r="J475" t="str">
            <v>Florida State</v>
          </cell>
          <cell r="K475" t="str">
            <v>Wake Forest</v>
          </cell>
          <cell r="L475">
            <v>21</v>
          </cell>
          <cell r="M475">
            <v>53</v>
          </cell>
          <cell r="R475" t="str">
            <v>Wake Forest</v>
          </cell>
          <cell r="S475" t="str">
            <v>Florida State</v>
          </cell>
          <cell r="T475" t="str">
            <v>Wake Forest</v>
          </cell>
          <cell r="U475" t="str">
            <v>W</v>
          </cell>
          <cell r="AL475" t="str">
            <v>Florida State</v>
          </cell>
          <cell r="AM475">
            <v>24</v>
          </cell>
          <cell r="AN475" t="str">
            <v>WAKE FOREST</v>
          </cell>
          <cell r="AO475">
            <v>16</v>
          </cell>
          <cell r="AQ475" t="str">
            <v>Wake Forest</v>
          </cell>
          <cell r="AR475">
            <v>2</v>
          </cell>
          <cell r="AS475">
            <v>1</v>
          </cell>
          <cell r="AT475">
            <v>0</v>
          </cell>
          <cell r="AU475">
            <v>3</v>
          </cell>
          <cell r="AV475">
            <v>2</v>
          </cell>
          <cell r="AW475">
            <v>0</v>
          </cell>
          <cell r="AY475">
            <v>6</v>
          </cell>
          <cell r="AZ475">
            <v>5</v>
          </cell>
          <cell r="BA475">
            <v>0</v>
          </cell>
          <cell r="BC475" t="str">
            <v>Florida State</v>
          </cell>
          <cell r="BD475">
            <v>1</v>
          </cell>
          <cell r="BE475">
            <v>1</v>
          </cell>
          <cell r="BF475">
            <v>0</v>
          </cell>
          <cell r="BG475">
            <v>3</v>
          </cell>
          <cell r="BH475">
            <v>2</v>
          </cell>
          <cell r="BI475">
            <v>0</v>
          </cell>
          <cell r="BJ475">
            <v>70.47</v>
          </cell>
          <cell r="BK475">
            <v>86.56</v>
          </cell>
        </row>
        <row r="476">
          <cell r="A476">
            <v>7</v>
          </cell>
          <cell r="B476" t="str">
            <v>Sat</v>
          </cell>
          <cell r="C476">
            <v>42658</v>
          </cell>
          <cell r="D476">
            <v>0.52083333333333337</v>
          </cell>
          <cell r="E476" t="str">
            <v>ACC</v>
          </cell>
          <cell r="F476" t="str">
            <v>Georgia Southern</v>
          </cell>
          <cell r="G476" t="str">
            <v>SB</v>
          </cell>
          <cell r="H476" t="str">
            <v>Georgia Tech</v>
          </cell>
          <cell r="I476" t="str">
            <v>ACC</v>
          </cell>
          <cell r="J476" t="str">
            <v>Georgia Tech</v>
          </cell>
          <cell r="K476" t="str">
            <v>Georgia Southern</v>
          </cell>
          <cell r="L476">
            <v>11</v>
          </cell>
          <cell r="M476">
            <v>47</v>
          </cell>
          <cell r="R476" t="str">
            <v>Georgia Southern</v>
          </cell>
          <cell r="S476" t="str">
            <v>Georgia Tech</v>
          </cell>
          <cell r="T476" t="str">
            <v>Georgia Tech</v>
          </cell>
          <cell r="U476" t="str">
            <v>L</v>
          </cell>
          <cell r="AL476" t="str">
            <v>DNP</v>
          </cell>
          <cell r="AQ476" t="str">
            <v>Georgia Southern</v>
          </cell>
          <cell r="AR476">
            <v>1</v>
          </cell>
          <cell r="AS476">
            <v>2</v>
          </cell>
          <cell r="AT476">
            <v>0</v>
          </cell>
          <cell r="AU476">
            <v>1</v>
          </cell>
          <cell r="AV476">
            <v>3</v>
          </cell>
          <cell r="AW476">
            <v>0</v>
          </cell>
          <cell r="AY476">
            <v>1</v>
          </cell>
          <cell r="AZ476">
            <v>0</v>
          </cell>
          <cell r="BA476">
            <v>0</v>
          </cell>
          <cell r="BC476" t="str">
            <v>Georgia Tech</v>
          </cell>
          <cell r="BD476">
            <v>1</v>
          </cell>
          <cell r="BE476">
            <v>2</v>
          </cell>
          <cell r="BF476">
            <v>0</v>
          </cell>
          <cell r="BG476">
            <v>2</v>
          </cell>
          <cell r="BH476">
            <v>2</v>
          </cell>
          <cell r="BI476">
            <v>1</v>
          </cell>
          <cell r="BJ476">
            <v>63.92</v>
          </cell>
          <cell r="BK476">
            <v>75.81</v>
          </cell>
        </row>
        <row r="477">
          <cell r="A477">
            <v>7</v>
          </cell>
          <cell r="B477" t="str">
            <v>Sat</v>
          </cell>
          <cell r="C477">
            <v>42658</v>
          </cell>
          <cell r="D477">
            <v>0.64583333333333337</v>
          </cell>
          <cell r="E477" t="str">
            <v>ABC</v>
          </cell>
          <cell r="F477" t="str">
            <v>North Carolina</v>
          </cell>
          <cell r="G477" t="str">
            <v>ACC</v>
          </cell>
          <cell r="H477" t="str">
            <v>Miami (FL)</v>
          </cell>
          <cell r="I477" t="str">
            <v>ACC</v>
          </cell>
          <cell r="J477" t="str">
            <v>Miami (FL)</v>
          </cell>
          <cell r="K477" t="str">
            <v>North Carolina</v>
          </cell>
          <cell r="L477">
            <v>7.5</v>
          </cell>
          <cell r="M477">
            <v>64.5</v>
          </cell>
          <cell r="R477" t="str">
            <v>North Carolina</v>
          </cell>
          <cell r="S477" t="str">
            <v>Miami (FL)</v>
          </cell>
          <cell r="T477" t="str">
            <v>North Carolina</v>
          </cell>
          <cell r="U477" t="str">
            <v>W</v>
          </cell>
          <cell r="X477" t="str">
            <v>X</v>
          </cell>
          <cell r="AL477" t="str">
            <v>NORTH CAROLINA</v>
          </cell>
          <cell r="AM477">
            <v>59</v>
          </cell>
          <cell r="AN477" t="str">
            <v>Miami (FL)</v>
          </cell>
          <cell r="AO477">
            <v>21</v>
          </cell>
          <cell r="AQ477" t="str">
            <v>North Carolina</v>
          </cell>
          <cell r="AR477">
            <v>2</v>
          </cell>
          <cell r="AS477">
            <v>0</v>
          </cell>
          <cell r="AT477">
            <v>0</v>
          </cell>
          <cell r="AU477">
            <v>2</v>
          </cell>
          <cell r="AV477">
            <v>3</v>
          </cell>
          <cell r="AW477">
            <v>0</v>
          </cell>
          <cell r="AY477">
            <v>6</v>
          </cell>
          <cell r="AZ477">
            <v>4</v>
          </cell>
          <cell r="BA477">
            <v>1</v>
          </cell>
          <cell r="BC477" t="str">
            <v>Miami (FL)</v>
          </cell>
          <cell r="BD477">
            <v>1</v>
          </cell>
          <cell r="BE477">
            <v>1</v>
          </cell>
          <cell r="BF477">
            <v>0</v>
          </cell>
          <cell r="BG477">
            <v>3</v>
          </cell>
          <cell r="BH477">
            <v>1</v>
          </cell>
          <cell r="BI477">
            <v>0</v>
          </cell>
          <cell r="BJ477">
            <v>77.84</v>
          </cell>
          <cell r="BK477">
            <v>85.1</v>
          </cell>
        </row>
        <row r="478">
          <cell r="A478">
            <v>7</v>
          </cell>
          <cell r="B478" t="str">
            <v>Sat</v>
          </cell>
          <cell r="C478">
            <v>42658</v>
          </cell>
          <cell r="D478">
            <v>0.65625</v>
          </cell>
          <cell r="E478" t="str">
            <v>ESPNU</v>
          </cell>
          <cell r="F478" t="str">
            <v>Virginia Tech</v>
          </cell>
          <cell r="G478" t="str">
            <v>ACC</v>
          </cell>
          <cell r="H478" t="str">
            <v>Syracuse</v>
          </cell>
          <cell r="I478" t="str">
            <v>ACC</v>
          </cell>
          <cell r="J478" t="str">
            <v>Virginia Tech</v>
          </cell>
          <cell r="K478" t="str">
            <v>Syracuse</v>
          </cell>
          <cell r="L478">
            <v>19.5</v>
          </cell>
          <cell r="M478">
            <v>68</v>
          </cell>
          <cell r="R478" t="str">
            <v>Syracuse</v>
          </cell>
          <cell r="S478" t="str">
            <v>Virginia Tech</v>
          </cell>
          <cell r="T478" t="str">
            <v>Virginia Tech</v>
          </cell>
          <cell r="U478" t="str">
            <v>L</v>
          </cell>
          <cell r="AL478" t="str">
            <v>DNP</v>
          </cell>
          <cell r="AQ478" t="str">
            <v>Virginia Tech</v>
          </cell>
          <cell r="AR478">
            <v>1</v>
          </cell>
          <cell r="AS478">
            <v>0</v>
          </cell>
          <cell r="AT478">
            <v>0</v>
          </cell>
          <cell r="AU478">
            <v>3</v>
          </cell>
          <cell r="AV478">
            <v>1</v>
          </cell>
          <cell r="AW478">
            <v>0</v>
          </cell>
          <cell r="AY478">
            <v>0</v>
          </cell>
          <cell r="AZ478">
            <v>0</v>
          </cell>
          <cell r="BA478">
            <v>0</v>
          </cell>
          <cell r="BC478" t="str">
            <v>Syracuse</v>
          </cell>
          <cell r="BD478">
            <v>0</v>
          </cell>
          <cell r="BE478">
            <v>3</v>
          </cell>
          <cell r="BF478">
            <v>0</v>
          </cell>
          <cell r="BG478">
            <v>1</v>
          </cell>
          <cell r="BH478">
            <v>4</v>
          </cell>
          <cell r="BI478">
            <v>0</v>
          </cell>
          <cell r="BJ478">
            <v>86.88</v>
          </cell>
          <cell r="BK478">
            <v>63.63</v>
          </cell>
        </row>
        <row r="479">
          <cell r="A479">
            <v>7</v>
          </cell>
          <cell r="B479" t="str">
            <v>Sat</v>
          </cell>
          <cell r="C479">
            <v>42658</v>
          </cell>
          <cell r="D479">
            <v>0.52083333333333337</v>
          </cell>
          <cell r="E479" t="str">
            <v>ACC</v>
          </cell>
          <cell r="F479" t="str">
            <v>Pittsburgh</v>
          </cell>
          <cell r="G479" t="str">
            <v>ACC</v>
          </cell>
          <cell r="H479" t="str">
            <v>Virginia</v>
          </cell>
          <cell r="I479" t="str">
            <v>ACC</v>
          </cell>
          <cell r="J479" t="str">
            <v>Pittsburgh</v>
          </cell>
          <cell r="K479" t="str">
            <v>Virginia</v>
          </cell>
          <cell r="L479">
            <v>3.5</v>
          </cell>
          <cell r="M479">
            <v>61.5</v>
          </cell>
          <cell r="R479" t="str">
            <v>Virginia</v>
          </cell>
          <cell r="S479" t="str">
            <v>Pittsburgh</v>
          </cell>
          <cell r="T479" t="str">
            <v>Pittsburgh</v>
          </cell>
          <cell r="U479" t="str">
            <v>L</v>
          </cell>
          <cell r="Z479" t="str">
            <v>O</v>
          </cell>
          <cell r="AA479" t="str">
            <v>L</v>
          </cell>
          <cell r="AL479" t="str">
            <v>PITTSBURGH</v>
          </cell>
          <cell r="AM479">
            <v>26</v>
          </cell>
          <cell r="AN479" t="str">
            <v>Virginia</v>
          </cell>
          <cell r="AO479">
            <v>19</v>
          </cell>
          <cell r="AQ479" t="str">
            <v>Pittsburgh</v>
          </cell>
          <cell r="AR479">
            <v>1</v>
          </cell>
          <cell r="AS479">
            <v>1</v>
          </cell>
          <cell r="AT479">
            <v>0</v>
          </cell>
          <cell r="AU479">
            <v>1</v>
          </cell>
          <cell r="AV479">
            <v>3</v>
          </cell>
          <cell r="AW479">
            <v>1</v>
          </cell>
          <cell r="AY479">
            <v>3</v>
          </cell>
          <cell r="AZ479">
            <v>2</v>
          </cell>
          <cell r="BA479">
            <v>0</v>
          </cell>
          <cell r="BC479" t="str">
            <v>Virginia</v>
          </cell>
          <cell r="BD479">
            <v>1</v>
          </cell>
          <cell r="BE479">
            <v>0</v>
          </cell>
          <cell r="BF479">
            <v>0</v>
          </cell>
          <cell r="BG479">
            <v>4</v>
          </cell>
          <cell r="BH479">
            <v>0</v>
          </cell>
          <cell r="BI479">
            <v>0</v>
          </cell>
          <cell r="BJ479">
            <v>76.989999999999995</v>
          </cell>
          <cell r="BK479">
            <v>66.069999999999993</v>
          </cell>
        </row>
        <row r="480">
          <cell r="A480">
            <v>7</v>
          </cell>
          <cell r="B480" t="str">
            <v>Sat</v>
          </cell>
          <cell r="C480">
            <v>42658</v>
          </cell>
          <cell r="D480">
            <v>0.64583333333333337</v>
          </cell>
          <cell r="E480" t="str">
            <v>ABC</v>
          </cell>
          <cell r="F480" t="str">
            <v>Nebraska</v>
          </cell>
          <cell r="G480" t="str">
            <v>B10</v>
          </cell>
          <cell r="H480" t="str">
            <v>Indiana</v>
          </cell>
          <cell r="I480" t="str">
            <v>B10</v>
          </cell>
          <cell r="J480" t="str">
            <v>Nebraska</v>
          </cell>
          <cell r="K480" t="str">
            <v>Indiana</v>
          </cell>
          <cell r="L480">
            <v>3.5</v>
          </cell>
          <cell r="M480">
            <v>56</v>
          </cell>
          <cell r="R480" t="str">
            <v>Indiana</v>
          </cell>
          <cell r="S480" t="str">
            <v>Nebraska</v>
          </cell>
          <cell r="T480" t="str">
            <v>Nebraska</v>
          </cell>
          <cell r="U480" t="str">
            <v>L</v>
          </cell>
          <cell r="AL480" t="str">
            <v>DNP</v>
          </cell>
          <cell r="AQ480" t="str">
            <v>Nebraska</v>
          </cell>
          <cell r="AR480">
            <v>1</v>
          </cell>
          <cell r="AS480">
            <v>0</v>
          </cell>
          <cell r="AT480">
            <v>0</v>
          </cell>
          <cell r="AU480">
            <v>3</v>
          </cell>
          <cell r="AV480">
            <v>1</v>
          </cell>
          <cell r="AW480">
            <v>1</v>
          </cell>
          <cell r="AY480">
            <v>0</v>
          </cell>
          <cell r="AZ480">
            <v>0</v>
          </cell>
          <cell r="BA480">
            <v>0</v>
          </cell>
          <cell r="BC480" t="str">
            <v>Indiana</v>
          </cell>
          <cell r="BD480">
            <v>1</v>
          </cell>
          <cell r="BE480">
            <v>2</v>
          </cell>
          <cell r="BF480">
            <v>0</v>
          </cell>
          <cell r="BG480">
            <v>3</v>
          </cell>
          <cell r="BH480">
            <v>2</v>
          </cell>
          <cell r="BI480">
            <v>0</v>
          </cell>
          <cell r="BJ480">
            <v>82.61</v>
          </cell>
          <cell r="BK480">
            <v>72.12</v>
          </cell>
        </row>
        <row r="481">
          <cell r="A481">
            <v>7</v>
          </cell>
          <cell r="B481" t="str">
            <v>Sat</v>
          </cell>
          <cell r="C481">
            <v>42658</v>
          </cell>
          <cell r="D481">
            <v>0.5</v>
          </cell>
          <cell r="E481" t="str">
            <v>ESPNU</v>
          </cell>
          <cell r="F481" t="str">
            <v>Minnesota</v>
          </cell>
          <cell r="G481" t="str">
            <v>B10</v>
          </cell>
          <cell r="H481" t="str">
            <v>Maryland</v>
          </cell>
          <cell r="I481" t="str">
            <v>B10</v>
          </cell>
          <cell r="J481" t="str">
            <v>Maryland</v>
          </cell>
          <cell r="K481" t="str">
            <v>Minnesota</v>
          </cell>
          <cell r="L481">
            <v>6.5</v>
          </cell>
          <cell r="M481">
            <v>49.5</v>
          </cell>
          <cell r="R481" t="str">
            <v>Minnesota</v>
          </cell>
          <cell r="S481" t="str">
            <v>Maryland</v>
          </cell>
          <cell r="T481" t="str">
            <v>Minnesota</v>
          </cell>
          <cell r="U481" t="str">
            <v>W</v>
          </cell>
          <cell r="AL481" t="str">
            <v>DNP</v>
          </cell>
          <cell r="AQ481" t="str">
            <v>Minnesota</v>
          </cell>
          <cell r="AR481">
            <v>0</v>
          </cell>
          <cell r="AS481">
            <v>0</v>
          </cell>
          <cell r="AT481">
            <v>1</v>
          </cell>
          <cell r="AU481">
            <v>0</v>
          </cell>
          <cell r="AV481">
            <v>3</v>
          </cell>
          <cell r="AW481">
            <v>1</v>
          </cell>
          <cell r="AY481">
            <v>0</v>
          </cell>
          <cell r="AZ481">
            <v>0</v>
          </cell>
          <cell r="BA481">
            <v>0</v>
          </cell>
          <cell r="BC481" t="str">
            <v>Maryland</v>
          </cell>
          <cell r="BD481">
            <v>1</v>
          </cell>
          <cell r="BE481">
            <v>0</v>
          </cell>
          <cell r="BF481">
            <v>0</v>
          </cell>
          <cell r="BG481">
            <v>2</v>
          </cell>
          <cell r="BH481">
            <v>2</v>
          </cell>
          <cell r="BI481">
            <v>0</v>
          </cell>
          <cell r="BJ481">
            <v>70.5</v>
          </cell>
          <cell r="BK481">
            <v>71.430000000000007</v>
          </cell>
        </row>
        <row r="482">
          <cell r="A482">
            <v>7</v>
          </cell>
          <cell r="B482" t="str">
            <v>Sat</v>
          </cell>
          <cell r="C482">
            <v>42658</v>
          </cell>
          <cell r="D482">
            <v>0.64583333333333337</v>
          </cell>
          <cell r="E482" t="str">
            <v>BTN</v>
          </cell>
          <cell r="F482" t="str">
            <v>Northwestern</v>
          </cell>
          <cell r="G482" t="str">
            <v>B10</v>
          </cell>
          <cell r="H482" t="str">
            <v>Michigan State</v>
          </cell>
          <cell r="I482" t="str">
            <v>B10</v>
          </cell>
          <cell r="J482" t="str">
            <v>Michigan State</v>
          </cell>
          <cell r="K482" t="str">
            <v>Northwestern</v>
          </cell>
          <cell r="L482">
            <v>5.5</v>
          </cell>
          <cell r="M482">
            <v>42.5</v>
          </cell>
          <cell r="R482" t="str">
            <v>Northwestern</v>
          </cell>
          <cell r="S482" t="str">
            <v>Michigan State</v>
          </cell>
          <cell r="T482" t="str">
            <v>Michigan State</v>
          </cell>
          <cell r="U482" t="str">
            <v>L</v>
          </cell>
          <cell r="AL482" t="str">
            <v>DNP</v>
          </cell>
          <cell r="AQ482" t="str">
            <v>Northwestern</v>
          </cell>
          <cell r="AR482">
            <v>1</v>
          </cell>
          <cell r="AS482">
            <v>0</v>
          </cell>
          <cell r="AT482">
            <v>0</v>
          </cell>
          <cell r="AU482">
            <v>2</v>
          </cell>
          <cell r="AV482">
            <v>2</v>
          </cell>
          <cell r="AW482">
            <v>0</v>
          </cell>
          <cell r="AY482">
            <v>5</v>
          </cell>
          <cell r="AZ482">
            <v>4</v>
          </cell>
          <cell r="BA482">
            <v>0</v>
          </cell>
          <cell r="BC482" t="str">
            <v>Michigan State</v>
          </cell>
          <cell r="BD482">
            <v>0</v>
          </cell>
          <cell r="BE482">
            <v>2</v>
          </cell>
          <cell r="BF482">
            <v>0</v>
          </cell>
          <cell r="BG482">
            <v>1</v>
          </cell>
          <cell r="BH482">
            <v>3</v>
          </cell>
          <cell r="BI482">
            <v>0</v>
          </cell>
          <cell r="BJ482">
            <v>73.38</v>
          </cell>
          <cell r="BK482">
            <v>71.900000000000006</v>
          </cell>
        </row>
        <row r="483">
          <cell r="A483">
            <v>7</v>
          </cell>
          <cell r="B483" t="str">
            <v>Sat</v>
          </cell>
          <cell r="C483">
            <v>42658</v>
          </cell>
          <cell r="D483">
            <v>0.5</v>
          </cell>
          <cell r="E483" t="str">
            <v>ESPN2</v>
          </cell>
          <cell r="F483" t="str">
            <v>Iowa</v>
          </cell>
          <cell r="G483" t="str">
            <v>B10</v>
          </cell>
          <cell r="H483" t="str">
            <v>Purdue</v>
          </cell>
          <cell r="I483" t="str">
            <v>B10</v>
          </cell>
          <cell r="J483" t="str">
            <v>Iowa</v>
          </cell>
          <cell r="K483" t="str">
            <v>Purdue</v>
          </cell>
          <cell r="L483">
            <v>12.5</v>
          </cell>
          <cell r="M483">
            <v>50.5</v>
          </cell>
          <cell r="R483" t="str">
            <v>Purdue</v>
          </cell>
          <cell r="S483" t="str">
            <v>Iowa</v>
          </cell>
          <cell r="T483" t="str">
            <v>Purdue</v>
          </cell>
          <cell r="U483" t="str">
            <v>W</v>
          </cell>
          <cell r="AL483" t="str">
            <v>IOWA</v>
          </cell>
          <cell r="AM483">
            <v>40</v>
          </cell>
          <cell r="AN483" t="str">
            <v>Purdue</v>
          </cell>
          <cell r="AO483">
            <v>20</v>
          </cell>
          <cell r="AQ483" t="str">
            <v>Iowa</v>
          </cell>
          <cell r="AR483">
            <v>1</v>
          </cell>
          <cell r="AS483">
            <v>1</v>
          </cell>
          <cell r="AT483">
            <v>0</v>
          </cell>
          <cell r="AU483">
            <v>2</v>
          </cell>
          <cell r="AV483">
            <v>3</v>
          </cell>
          <cell r="AW483">
            <v>0</v>
          </cell>
          <cell r="AY483">
            <v>5</v>
          </cell>
          <cell r="AZ483">
            <v>4</v>
          </cell>
          <cell r="BA483">
            <v>0</v>
          </cell>
          <cell r="BC483" t="str">
            <v>Purdue</v>
          </cell>
          <cell r="BD483">
            <v>1</v>
          </cell>
          <cell r="BE483">
            <v>1</v>
          </cell>
          <cell r="BF483">
            <v>0</v>
          </cell>
          <cell r="BG483">
            <v>2</v>
          </cell>
          <cell r="BH483">
            <v>2</v>
          </cell>
          <cell r="BI483">
            <v>0</v>
          </cell>
          <cell r="BJ483">
            <v>79.25</v>
          </cell>
          <cell r="BK483">
            <v>58.23</v>
          </cell>
        </row>
        <row r="484">
          <cell r="A484">
            <v>7</v>
          </cell>
          <cell r="B484" t="str">
            <v>Sat</v>
          </cell>
          <cell r="C484">
            <v>42658</v>
          </cell>
          <cell r="D484">
            <v>0.5</v>
          </cell>
          <cell r="E484" t="str">
            <v>ESPNN</v>
          </cell>
          <cell r="F484" t="str">
            <v>Illinois</v>
          </cell>
          <cell r="G484" t="str">
            <v>B10</v>
          </cell>
          <cell r="H484" t="str">
            <v>Rutgers</v>
          </cell>
          <cell r="I484" t="str">
            <v>B10</v>
          </cell>
          <cell r="J484" t="str">
            <v>Illinois</v>
          </cell>
          <cell r="K484" t="str">
            <v>Rutgers</v>
          </cell>
          <cell r="L484">
            <v>6</v>
          </cell>
          <cell r="M484">
            <v>53.5</v>
          </cell>
          <cell r="R484" t="str">
            <v>Rutgers</v>
          </cell>
          <cell r="S484" t="str">
            <v>Illinois</v>
          </cell>
          <cell r="T484" t="str">
            <v>Illinois</v>
          </cell>
          <cell r="U484" t="str">
            <v>L</v>
          </cell>
          <cell r="AL484" t="str">
            <v>DNP</v>
          </cell>
          <cell r="AQ484" t="str">
            <v>Illinois</v>
          </cell>
          <cell r="AR484">
            <v>1</v>
          </cell>
          <cell r="AS484">
            <v>0</v>
          </cell>
          <cell r="AT484">
            <v>0</v>
          </cell>
          <cell r="AU484">
            <v>1</v>
          </cell>
          <cell r="AV484">
            <v>3</v>
          </cell>
          <cell r="AW484">
            <v>0</v>
          </cell>
          <cell r="AY484">
            <v>1</v>
          </cell>
          <cell r="AZ484">
            <v>1</v>
          </cell>
          <cell r="BA484">
            <v>0</v>
          </cell>
          <cell r="BC484" t="str">
            <v>Rutgers</v>
          </cell>
          <cell r="BD484">
            <v>2</v>
          </cell>
          <cell r="BE484">
            <v>1</v>
          </cell>
          <cell r="BF484">
            <v>0</v>
          </cell>
          <cell r="BG484">
            <v>2</v>
          </cell>
          <cell r="BH484">
            <v>3</v>
          </cell>
          <cell r="BI484">
            <v>0</v>
          </cell>
          <cell r="BJ484">
            <v>63.88</v>
          </cell>
          <cell r="BK484">
            <v>57.04</v>
          </cell>
        </row>
        <row r="485">
          <cell r="A485">
            <v>7</v>
          </cell>
          <cell r="B485" t="str">
            <v>Sat</v>
          </cell>
          <cell r="C485">
            <v>42658</v>
          </cell>
          <cell r="D485">
            <v>0.83333333333333337</v>
          </cell>
          <cell r="E485" t="str">
            <v>ABC</v>
          </cell>
          <cell r="F485" t="str">
            <v>Ohio State</v>
          </cell>
          <cell r="G485" t="str">
            <v>B10</v>
          </cell>
          <cell r="H485" t="str">
            <v>Wisconsin</v>
          </cell>
          <cell r="I485" t="str">
            <v>B10</v>
          </cell>
          <cell r="J485" t="str">
            <v>Ohio State</v>
          </cell>
          <cell r="K485" t="str">
            <v>Wisconsin</v>
          </cell>
          <cell r="L485">
            <v>10</v>
          </cell>
          <cell r="M485">
            <v>44</v>
          </cell>
          <cell r="R485" t="str">
            <v>Wisconsin</v>
          </cell>
          <cell r="S485" t="str">
            <v>Ohio State</v>
          </cell>
          <cell r="T485" t="str">
            <v>Ohio State</v>
          </cell>
          <cell r="U485" t="str">
            <v>L</v>
          </cell>
          <cell r="Z485" t="str">
            <v>U</v>
          </cell>
          <cell r="AA485" t="str">
            <v>W</v>
          </cell>
          <cell r="AL485" t="str">
            <v>DNP</v>
          </cell>
          <cell r="AQ485" t="str">
            <v>Ohio State</v>
          </cell>
          <cell r="AR485">
            <v>1</v>
          </cell>
          <cell r="AS485">
            <v>0</v>
          </cell>
          <cell r="AT485">
            <v>0</v>
          </cell>
          <cell r="AU485">
            <v>4</v>
          </cell>
          <cell r="AV485">
            <v>1</v>
          </cell>
          <cell r="AW485">
            <v>0</v>
          </cell>
          <cell r="AY485">
            <v>6</v>
          </cell>
          <cell r="AZ485">
            <v>1</v>
          </cell>
          <cell r="BA485">
            <v>1</v>
          </cell>
          <cell r="BC485" t="str">
            <v>Wisconsin</v>
          </cell>
          <cell r="BD485">
            <v>2</v>
          </cell>
          <cell r="BE485">
            <v>1</v>
          </cell>
          <cell r="BF485">
            <v>0</v>
          </cell>
          <cell r="BG485">
            <v>4</v>
          </cell>
          <cell r="BH485">
            <v>1</v>
          </cell>
          <cell r="BI485">
            <v>0</v>
          </cell>
          <cell r="BJ485">
            <v>100.45</v>
          </cell>
          <cell r="BK485">
            <v>86.24</v>
          </cell>
        </row>
        <row r="486">
          <cell r="A486">
            <v>7</v>
          </cell>
          <cell r="B486" t="str">
            <v>Sat</v>
          </cell>
          <cell r="C486">
            <v>42658</v>
          </cell>
          <cell r="D486">
            <v>0.64583333333333337</v>
          </cell>
          <cell r="E486" t="str">
            <v>FS1</v>
          </cell>
          <cell r="F486" t="str">
            <v>Kansas</v>
          </cell>
          <cell r="G486" t="str">
            <v>B12</v>
          </cell>
          <cell r="H486" t="str">
            <v>Baylor</v>
          </cell>
          <cell r="I486" t="str">
            <v>B12</v>
          </cell>
          <cell r="J486" t="str">
            <v>Baylor</v>
          </cell>
          <cell r="K486" t="str">
            <v>Kansas</v>
          </cell>
          <cell r="L486">
            <v>35</v>
          </cell>
          <cell r="M486">
            <v>67</v>
          </cell>
          <cell r="R486" t="str">
            <v>Kansas</v>
          </cell>
          <cell r="S486" t="str">
            <v>Baylor</v>
          </cell>
          <cell r="T486" t="str">
            <v>Kansas</v>
          </cell>
          <cell r="U486" t="str">
            <v>W</v>
          </cell>
          <cell r="AL486" t="str">
            <v>Baylor</v>
          </cell>
          <cell r="AM486">
            <v>66</v>
          </cell>
          <cell r="AN486" t="str">
            <v>KANSAS</v>
          </cell>
          <cell r="AO486">
            <v>7</v>
          </cell>
          <cell r="AQ486" t="str">
            <v>Kansas</v>
          </cell>
          <cell r="AR486">
            <v>0</v>
          </cell>
          <cell r="AS486">
            <v>2</v>
          </cell>
          <cell r="AT486">
            <v>0</v>
          </cell>
          <cell r="AU486">
            <v>1</v>
          </cell>
          <cell r="AV486">
            <v>3</v>
          </cell>
          <cell r="AW486">
            <v>0</v>
          </cell>
          <cell r="AY486">
            <v>3</v>
          </cell>
          <cell r="AZ486">
            <v>5</v>
          </cell>
          <cell r="BA486">
            <v>0</v>
          </cell>
          <cell r="BC486" t="str">
            <v>Baylor</v>
          </cell>
          <cell r="BD486">
            <v>1</v>
          </cell>
          <cell r="BE486">
            <v>1</v>
          </cell>
          <cell r="BF486">
            <v>0</v>
          </cell>
          <cell r="BG486">
            <v>1</v>
          </cell>
          <cell r="BH486">
            <v>3</v>
          </cell>
          <cell r="BI486">
            <v>0</v>
          </cell>
          <cell r="BJ486">
            <v>57.51</v>
          </cell>
          <cell r="BK486">
            <v>82.94</v>
          </cell>
        </row>
        <row r="487">
          <cell r="A487">
            <v>7</v>
          </cell>
          <cell r="B487" t="str">
            <v>Sat</v>
          </cell>
          <cell r="C487">
            <v>42658</v>
          </cell>
          <cell r="D487">
            <v>42728</v>
          </cell>
          <cell r="E487" t="str">
            <v>ESPN</v>
          </cell>
          <cell r="F487" t="str">
            <v>Kansas State</v>
          </cell>
          <cell r="G487" t="str">
            <v>B12</v>
          </cell>
          <cell r="H487" t="str">
            <v>Oklahoma</v>
          </cell>
          <cell r="I487" t="str">
            <v>B12</v>
          </cell>
          <cell r="J487" t="str">
            <v>Oklahoma</v>
          </cell>
          <cell r="K487" t="str">
            <v>Kansas State</v>
          </cell>
          <cell r="L487">
            <v>11</v>
          </cell>
          <cell r="M487">
            <v>60.5</v>
          </cell>
          <cell r="R487" t="str">
            <v>Kansas State</v>
          </cell>
          <cell r="S487" t="str">
            <v>Oklahoma</v>
          </cell>
          <cell r="T487" t="str">
            <v>Kansas State</v>
          </cell>
          <cell r="U487" t="str">
            <v>W</v>
          </cell>
          <cell r="AL487" t="str">
            <v>Oklahoma</v>
          </cell>
          <cell r="AM487">
            <v>55</v>
          </cell>
          <cell r="AN487" t="str">
            <v>KANSAS STATE</v>
          </cell>
          <cell r="AO487">
            <v>0</v>
          </cell>
          <cell r="AQ487" t="str">
            <v>Kansas State</v>
          </cell>
          <cell r="AR487">
            <v>2</v>
          </cell>
          <cell r="AS487">
            <v>0</v>
          </cell>
          <cell r="AT487">
            <v>0</v>
          </cell>
          <cell r="AU487">
            <v>3</v>
          </cell>
          <cell r="AV487">
            <v>1</v>
          </cell>
          <cell r="AW487">
            <v>0</v>
          </cell>
          <cell r="AY487">
            <v>3</v>
          </cell>
          <cell r="AZ487">
            <v>5</v>
          </cell>
          <cell r="BA487">
            <v>0</v>
          </cell>
          <cell r="BC487" t="str">
            <v>Oklahoma</v>
          </cell>
          <cell r="BD487">
            <v>1</v>
          </cell>
          <cell r="BE487">
            <v>2</v>
          </cell>
          <cell r="BF487">
            <v>0</v>
          </cell>
          <cell r="BG487">
            <v>2</v>
          </cell>
          <cell r="BH487">
            <v>3</v>
          </cell>
          <cell r="BI487">
            <v>0</v>
          </cell>
          <cell r="BJ487">
            <v>79.41</v>
          </cell>
          <cell r="BK487">
            <v>87.1</v>
          </cell>
        </row>
        <row r="488">
          <cell r="A488">
            <v>7</v>
          </cell>
          <cell r="B488" t="str">
            <v>Sat</v>
          </cell>
          <cell r="C488">
            <v>42658</v>
          </cell>
          <cell r="D488">
            <v>0.79166666666666663</v>
          </cell>
          <cell r="E488" t="str">
            <v>LHN</v>
          </cell>
          <cell r="F488" t="str">
            <v>Iowa State</v>
          </cell>
          <cell r="G488" t="str">
            <v>B12</v>
          </cell>
          <cell r="H488" t="str">
            <v>Texas</v>
          </cell>
          <cell r="I488" t="str">
            <v>B12</v>
          </cell>
          <cell r="J488" t="str">
            <v>Texas</v>
          </cell>
          <cell r="K488" t="str">
            <v>Iowa State</v>
          </cell>
          <cell r="L488">
            <v>14</v>
          </cell>
          <cell r="M488">
            <v>69</v>
          </cell>
          <cell r="R488" t="str">
            <v>Iowa State</v>
          </cell>
          <cell r="S488" t="str">
            <v>Texas</v>
          </cell>
          <cell r="T488" t="str">
            <v>Iowa State</v>
          </cell>
          <cell r="U488" t="str">
            <v>W</v>
          </cell>
          <cell r="AL488" t="str">
            <v>IOWA STATE</v>
          </cell>
          <cell r="AM488">
            <v>24</v>
          </cell>
          <cell r="AN488" t="str">
            <v>Texas</v>
          </cell>
          <cell r="AO488">
            <v>0</v>
          </cell>
          <cell r="AP488" t="str">
            <v>X</v>
          </cell>
          <cell r="AQ488" t="str">
            <v>Iowa State</v>
          </cell>
          <cell r="AR488">
            <v>2</v>
          </cell>
          <cell r="AS488">
            <v>1</v>
          </cell>
          <cell r="AT488">
            <v>0</v>
          </cell>
          <cell r="AU488">
            <v>4</v>
          </cell>
          <cell r="AV488">
            <v>1</v>
          </cell>
          <cell r="AW488">
            <v>0</v>
          </cell>
          <cell r="AY488">
            <v>5</v>
          </cell>
          <cell r="AZ488">
            <v>3</v>
          </cell>
          <cell r="BA488">
            <v>0</v>
          </cell>
          <cell r="BC488" t="str">
            <v>Texas</v>
          </cell>
          <cell r="BD488">
            <v>2</v>
          </cell>
          <cell r="BE488">
            <v>0</v>
          </cell>
          <cell r="BF488">
            <v>0</v>
          </cell>
          <cell r="BG488">
            <v>3</v>
          </cell>
          <cell r="BH488">
            <v>2</v>
          </cell>
          <cell r="BI488">
            <v>0</v>
          </cell>
          <cell r="BJ488">
            <v>65.94</v>
          </cell>
          <cell r="BK488">
            <v>75.349999999999994</v>
          </cell>
        </row>
        <row r="489">
          <cell r="A489">
            <v>7</v>
          </cell>
          <cell r="B489" t="str">
            <v>Sat</v>
          </cell>
          <cell r="C489">
            <v>42658</v>
          </cell>
          <cell r="D489">
            <v>0.5</v>
          </cell>
          <cell r="E489" t="str">
            <v>FS1</v>
          </cell>
          <cell r="F489" t="str">
            <v>West Virginia</v>
          </cell>
          <cell r="G489" t="str">
            <v>B12</v>
          </cell>
          <cell r="H489" t="str">
            <v>Texas Tech</v>
          </cell>
          <cell r="I489" t="str">
            <v>B12</v>
          </cell>
          <cell r="J489" t="str">
            <v>West Virginia</v>
          </cell>
          <cell r="K489" t="str">
            <v>Texas Tech</v>
          </cell>
          <cell r="L489">
            <v>0</v>
          </cell>
          <cell r="M489">
            <v>83</v>
          </cell>
          <cell r="R489" t="str">
            <v>West Virginia</v>
          </cell>
          <cell r="S489" t="str">
            <v>Texas Tech</v>
          </cell>
          <cell r="T489" t="str">
            <v>Texas Tech</v>
          </cell>
          <cell r="U489" t="str">
            <v>L</v>
          </cell>
          <cell r="AL489" t="str">
            <v>Texas Tech</v>
          </cell>
          <cell r="AM489">
            <v>31</v>
          </cell>
          <cell r="AN489" t="str">
            <v>WEST VIRGINIA</v>
          </cell>
          <cell r="AO489">
            <v>26</v>
          </cell>
          <cell r="AQ489" t="str">
            <v>West Virginia</v>
          </cell>
          <cell r="AR489">
            <v>0</v>
          </cell>
          <cell r="AS489">
            <v>0</v>
          </cell>
          <cell r="AT489">
            <v>0</v>
          </cell>
          <cell r="AU489">
            <v>1</v>
          </cell>
          <cell r="AV489">
            <v>2</v>
          </cell>
          <cell r="AW489">
            <v>0</v>
          </cell>
          <cell r="AY489">
            <v>0</v>
          </cell>
          <cell r="AZ489">
            <v>4</v>
          </cell>
          <cell r="BA489">
            <v>0</v>
          </cell>
          <cell r="BC489" t="str">
            <v>Texas Tech</v>
          </cell>
          <cell r="BD489">
            <v>2</v>
          </cell>
          <cell r="BE489">
            <v>0</v>
          </cell>
          <cell r="BF489">
            <v>0</v>
          </cell>
          <cell r="BG489">
            <v>3</v>
          </cell>
          <cell r="BH489">
            <v>1</v>
          </cell>
          <cell r="BI489">
            <v>0</v>
          </cell>
          <cell r="BJ489">
            <v>79.72</v>
          </cell>
          <cell r="BK489">
            <v>77.13</v>
          </cell>
        </row>
        <row r="490">
          <cell r="A490">
            <v>7</v>
          </cell>
          <cell r="B490" t="str">
            <v>Sat</v>
          </cell>
          <cell r="C490">
            <v>42658</v>
          </cell>
          <cell r="D490">
            <v>0.79166666666666663</v>
          </cell>
          <cell r="F490" t="str">
            <v>Florida Atlantic</v>
          </cell>
          <cell r="G490" t="str">
            <v>CUSA</v>
          </cell>
          <cell r="H490" t="str">
            <v>Marshall</v>
          </cell>
          <cell r="I490" t="str">
            <v>CUSA</v>
          </cell>
          <cell r="J490" t="str">
            <v>Marshall</v>
          </cell>
          <cell r="K490" t="str">
            <v>Florida Atlantic</v>
          </cell>
          <cell r="L490">
            <v>11.5</v>
          </cell>
          <cell r="M490">
            <v>63.5</v>
          </cell>
          <cell r="R490" t="str">
            <v>Florida Atlantic</v>
          </cell>
          <cell r="S490" t="str">
            <v>Marshall</v>
          </cell>
          <cell r="T490" t="str">
            <v>Florida Atlantic</v>
          </cell>
          <cell r="U490" t="str">
            <v>W</v>
          </cell>
          <cell r="AL490" t="str">
            <v>Marshall</v>
          </cell>
          <cell r="AM490">
            <v>33</v>
          </cell>
          <cell r="AN490" t="str">
            <v>FLORIDA ATLANTIC</v>
          </cell>
          <cell r="AO490">
            <v>17</v>
          </cell>
          <cell r="AQ490" t="str">
            <v>Florida Atlantic</v>
          </cell>
          <cell r="AR490">
            <v>0</v>
          </cell>
          <cell r="AS490">
            <v>3</v>
          </cell>
          <cell r="AT490">
            <v>0</v>
          </cell>
          <cell r="AU490">
            <v>0</v>
          </cell>
          <cell r="AV490">
            <v>5</v>
          </cell>
          <cell r="AW490">
            <v>0</v>
          </cell>
          <cell r="AY490">
            <v>2</v>
          </cell>
          <cell r="AZ490">
            <v>1</v>
          </cell>
          <cell r="BA490">
            <v>0</v>
          </cell>
          <cell r="BC490" t="str">
            <v>Marshall</v>
          </cell>
          <cell r="BD490">
            <v>0</v>
          </cell>
          <cell r="BE490">
            <v>2</v>
          </cell>
          <cell r="BF490">
            <v>0</v>
          </cell>
          <cell r="BG490">
            <v>0</v>
          </cell>
          <cell r="BH490">
            <v>3</v>
          </cell>
          <cell r="BI490">
            <v>1</v>
          </cell>
          <cell r="BJ490">
            <v>50.06</v>
          </cell>
          <cell r="BK490">
            <v>59.04</v>
          </cell>
        </row>
        <row r="491">
          <cell r="A491">
            <v>7</v>
          </cell>
          <cell r="B491" t="str">
            <v>Sat</v>
          </cell>
          <cell r="C491">
            <v>42658</v>
          </cell>
          <cell r="D491">
            <v>0.60416666666666663</v>
          </cell>
          <cell r="E491" t="str">
            <v>espn3</v>
          </cell>
          <cell r="F491" t="str">
            <v>Western Kentucky</v>
          </cell>
          <cell r="G491" t="str">
            <v>CUSA</v>
          </cell>
          <cell r="H491" t="str">
            <v>Middle Tenn St</v>
          </cell>
          <cell r="I491" t="str">
            <v>CUSA</v>
          </cell>
          <cell r="J491" t="str">
            <v>Middle Tenn St</v>
          </cell>
          <cell r="K491" t="str">
            <v>Western Kentucky</v>
          </cell>
          <cell r="L491">
            <v>2.5</v>
          </cell>
          <cell r="M491">
            <v>74</v>
          </cell>
          <cell r="R491" t="str">
            <v>Western Kentucky</v>
          </cell>
          <cell r="S491" t="str">
            <v>Middle Tenn St</v>
          </cell>
          <cell r="T491" t="str">
            <v>Western Kentucky</v>
          </cell>
          <cell r="U491" t="str">
            <v>W</v>
          </cell>
          <cell r="Z491" t="str">
            <v>O</v>
          </cell>
          <cell r="AA491" t="str">
            <v>L</v>
          </cell>
          <cell r="AL491" t="str">
            <v>WESTERN KENTUCKY</v>
          </cell>
          <cell r="AM491">
            <v>58</v>
          </cell>
          <cell r="AN491" t="str">
            <v>Middle Tenn St</v>
          </cell>
          <cell r="AO491">
            <v>28</v>
          </cell>
          <cell r="AQ491" t="str">
            <v>Western Kentucky</v>
          </cell>
          <cell r="AR491">
            <v>1</v>
          </cell>
          <cell r="AS491">
            <v>2</v>
          </cell>
          <cell r="AT491">
            <v>0</v>
          </cell>
          <cell r="AU491">
            <v>2</v>
          </cell>
          <cell r="AV491">
            <v>3</v>
          </cell>
          <cell r="AW491">
            <v>0</v>
          </cell>
          <cell r="AY491">
            <v>3</v>
          </cell>
          <cell r="AZ491">
            <v>4</v>
          </cell>
          <cell r="BA491">
            <v>0</v>
          </cell>
          <cell r="BC491" t="str">
            <v>Middle Tenn St</v>
          </cell>
          <cell r="BD491">
            <v>0</v>
          </cell>
          <cell r="BE491">
            <v>1</v>
          </cell>
          <cell r="BF491">
            <v>0</v>
          </cell>
          <cell r="BG491">
            <v>2</v>
          </cell>
          <cell r="BH491">
            <v>2</v>
          </cell>
          <cell r="BI491">
            <v>0</v>
          </cell>
          <cell r="BJ491">
            <v>67.98</v>
          </cell>
          <cell r="BK491">
            <v>67.42</v>
          </cell>
        </row>
        <row r="492">
          <cell r="A492">
            <v>7</v>
          </cell>
          <cell r="B492" t="str">
            <v>Sat</v>
          </cell>
          <cell r="C492">
            <v>42658</v>
          </cell>
          <cell r="D492">
            <v>0.79166666666666663</v>
          </cell>
          <cell r="F492" t="str">
            <v>UT San Antonio</v>
          </cell>
          <cell r="G492" t="str">
            <v>CUSA</v>
          </cell>
          <cell r="H492" t="str">
            <v>Rice</v>
          </cell>
          <cell r="I492" t="str">
            <v>CUSA</v>
          </cell>
          <cell r="J492" t="str">
            <v>UT San Antonio</v>
          </cell>
          <cell r="K492" t="str">
            <v>Rice</v>
          </cell>
          <cell r="L492">
            <v>3.5</v>
          </cell>
          <cell r="M492">
            <v>57</v>
          </cell>
          <cell r="R492" t="str">
            <v>Rice</v>
          </cell>
          <cell r="S492" t="str">
            <v>UT San Antonio</v>
          </cell>
          <cell r="T492" t="str">
            <v>UT San Antonio</v>
          </cell>
          <cell r="U492" t="str">
            <v>L</v>
          </cell>
          <cell r="AL492" t="str">
            <v>UT SAN ANTONIO</v>
          </cell>
          <cell r="AM492">
            <v>34</v>
          </cell>
          <cell r="AN492" t="str">
            <v>Rice</v>
          </cell>
          <cell r="AO492">
            <v>24</v>
          </cell>
          <cell r="AQ492" t="str">
            <v>UT San Antonio</v>
          </cell>
          <cell r="AR492">
            <v>1</v>
          </cell>
          <cell r="AS492">
            <v>1</v>
          </cell>
          <cell r="AT492">
            <v>0</v>
          </cell>
          <cell r="AU492">
            <v>3</v>
          </cell>
          <cell r="AV492">
            <v>1</v>
          </cell>
          <cell r="AW492">
            <v>0</v>
          </cell>
          <cell r="AY492">
            <v>1</v>
          </cell>
          <cell r="AZ492">
            <v>2</v>
          </cell>
          <cell r="BA492">
            <v>1</v>
          </cell>
          <cell r="BC492" t="str">
            <v>Rice</v>
          </cell>
          <cell r="BD492">
            <v>1</v>
          </cell>
          <cell r="BE492">
            <v>1</v>
          </cell>
          <cell r="BF492">
            <v>0</v>
          </cell>
          <cell r="BG492">
            <v>2</v>
          </cell>
          <cell r="BH492">
            <v>3</v>
          </cell>
          <cell r="BI492">
            <v>0</v>
          </cell>
          <cell r="BJ492">
            <v>55.85</v>
          </cell>
          <cell r="BK492">
            <v>50.93</v>
          </cell>
        </row>
        <row r="493">
          <cell r="A493">
            <v>7</v>
          </cell>
          <cell r="B493" t="str">
            <v>Sat</v>
          </cell>
          <cell r="C493">
            <v>42658</v>
          </cell>
          <cell r="D493">
            <v>0.75</v>
          </cell>
          <cell r="F493" t="str">
            <v>Florida Intl</v>
          </cell>
          <cell r="G493" t="str">
            <v>CUSA</v>
          </cell>
          <cell r="H493" t="str">
            <v>UNC Charlotte</v>
          </cell>
          <cell r="I493" t="str">
            <v>CUSA</v>
          </cell>
          <cell r="J493" t="str">
            <v>Florida Intl</v>
          </cell>
          <cell r="K493" t="str">
            <v>UNC Charlotte</v>
          </cell>
          <cell r="L493">
            <v>5</v>
          </cell>
          <cell r="M493">
            <v>56</v>
          </cell>
          <cell r="R493" t="str">
            <v>UNC Charlotte</v>
          </cell>
          <cell r="S493" t="str">
            <v>Florida Intl</v>
          </cell>
          <cell r="T493" t="str">
            <v>Florida Intl</v>
          </cell>
          <cell r="U493" t="str">
            <v>L</v>
          </cell>
          <cell r="AL493" t="str">
            <v>FLORIDA INTL</v>
          </cell>
          <cell r="AM493">
            <v>48</v>
          </cell>
          <cell r="AN493" t="str">
            <v>unc charlotte</v>
          </cell>
          <cell r="AO493">
            <v>31</v>
          </cell>
          <cell r="AQ493" t="str">
            <v>Florida Intl</v>
          </cell>
          <cell r="AR493">
            <v>1</v>
          </cell>
          <cell r="AS493">
            <v>1</v>
          </cell>
          <cell r="AT493">
            <v>0</v>
          </cell>
          <cell r="AU493">
            <v>2</v>
          </cell>
          <cell r="AV493">
            <v>4</v>
          </cell>
          <cell r="AW493">
            <v>0</v>
          </cell>
          <cell r="AY493">
            <v>0</v>
          </cell>
          <cell r="AZ493">
            <v>1</v>
          </cell>
          <cell r="BA493">
            <v>0</v>
          </cell>
          <cell r="BC493" t="str">
            <v>UNC Charlotte</v>
          </cell>
          <cell r="BD493">
            <v>0</v>
          </cell>
          <cell r="BE493">
            <v>2</v>
          </cell>
          <cell r="BF493">
            <v>0</v>
          </cell>
          <cell r="BG493">
            <v>1</v>
          </cell>
          <cell r="BH493">
            <v>4</v>
          </cell>
          <cell r="BI493">
            <v>0</v>
          </cell>
          <cell r="BJ493">
            <v>47.91</v>
          </cell>
          <cell r="BK493">
            <v>43.52</v>
          </cell>
        </row>
        <row r="494">
          <cell r="A494">
            <v>7</v>
          </cell>
          <cell r="B494" t="str">
            <v>Sat</v>
          </cell>
          <cell r="C494">
            <v>42658</v>
          </cell>
          <cell r="D494">
            <v>0.5</v>
          </cell>
          <cell r="E494" t="str">
            <v>CBSSN</v>
          </cell>
          <cell r="F494" t="str">
            <v>1AA Lafayette</v>
          </cell>
          <cell r="G494" t="str">
            <v>1AA</v>
          </cell>
          <cell r="H494" t="str">
            <v>Army</v>
          </cell>
          <cell r="I494" t="str">
            <v>Ind</v>
          </cell>
          <cell r="R494">
            <v>0</v>
          </cell>
          <cell r="S494">
            <v>0</v>
          </cell>
          <cell r="U494" t="str">
            <v>T</v>
          </cell>
          <cell r="AL494" t="str">
            <v>DNP</v>
          </cell>
          <cell r="AQ494" t="str">
            <v>1AA Lafayette</v>
          </cell>
          <cell r="AR494">
            <v>0</v>
          </cell>
          <cell r="AS494">
            <v>0</v>
          </cell>
          <cell r="AT494">
            <v>0</v>
          </cell>
          <cell r="AU494">
            <v>0</v>
          </cell>
          <cell r="AV494">
            <v>0</v>
          </cell>
          <cell r="AW494">
            <v>0</v>
          </cell>
          <cell r="AY494">
            <v>0</v>
          </cell>
          <cell r="AZ494">
            <v>0</v>
          </cell>
          <cell r="BA494">
            <v>0</v>
          </cell>
          <cell r="BC494" t="str">
            <v>Army</v>
          </cell>
          <cell r="BD494">
            <v>1</v>
          </cell>
          <cell r="BE494">
            <v>0</v>
          </cell>
          <cell r="BF494">
            <v>0</v>
          </cell>
          <cell r="BG494">
            <v>3</v>
          </cell>
          <cell r="BH494">
            <v>2</v>
          </cell>
          <cell r="BI494">
            <v>0</v>
          </cell>
          <cell r="BJ494">
            <v>34.4</v>
          </cell>
          <cell r="BK494">
            <v>68.06</v>
          </cell>
        </row>
        <row r="495">
          <cell r="A495">
            <v>7</v>
          </cell>
          <cell r="B495" t="str">
            <v>Sat</v>
          </cell>
          <cell r="C495">
            <v>42658</v>
          </cell>
          <cell r="D495">
            <v>0.64583333333333337</v>
          </cell>
          <cell r="F495" t="str">
            <v>Louisiana Tech</v>
          </cell>
          <cell r="G495" t="str">
            <v>CUSA</v>
          </cell>
          <cell r="H495" t="str">
            <v>Massachusetts</v>
          </cell>
          <cell r="I495" t="str">
            <v>Ind</v>
          </cell>
          <cell r="J495" t="str">
            <v>Louisiana Tech</v>
          </cell>
          <cell r="K495" t="str">
            <v>Massachusetts</v>
          </cell>
          <cell r="L495">
            <v>14.5</v>
          </cell>
          <cell r="M495">
            <v>62</v>
          </cell>
          <cell r="R495" t="str">
            <v>Massachusetts</v>
          </cell>
          <cell r="S495" t="str">
            <v>Louisiana Tech</v>
          </cell>
          <cell r="T495" t="str">
            <v>Massachusetts</v>
          </cell>
          <cell r="U495" t="str">
            <v>W</v>
          </cell>
          <cell r="AL495" t="str">
            <v>DNP</v>
          </cell>
          <cell r="AQ495" t="str">
            <v>Louisiana Tech</v>
          </cell>
          <cell r="AR495">
            <v>2</v>
          </cell>
          <cell r="AS495">
            <v>1</v>
          </cell>
          <cell r="AT495">
            <v>0</v>
          </cell>
          <cell r="AU495">
            <v>4</v>
          </cell>
          <cell r="AV495">
            <v>1</v>
          </cell>
          <cell r="AW495">
            <v>0</v>
          </cell>
          <cell r="AY495">
            <v>0</v>
          </cell>
          <cell r="AZ495">
            <v>0</v>
          </cell>
          <cell r="BA495">
            <v>0</v>
          </cell>
          <cell r="BC495" t="str">
            <v>Massachusetts</v>
          </cell>
          <cell r="BD495">
            <v>2</v>
          </cell>
          <cell r="BE495">
            <v>2</v>
          </cell>
          <cell r="BF495">
            <v>0</v>
          </cell>
          <cell r="BG495">
            <v>3</v>
          </cell>
          <cell r="BH495">
            <v>3</v>
          </cell>
          <cell r="BI495">
            <v>0</v>
          </cell>
          <cell r="BJ495">
            <v>66.55</v>
          </cell>
          <cell r="BK495">
            <v>53.57</v>
          </cell>
        </row>
        <row r="496">
          <cell r="A496">
            <v>7</v>
          </cell>
          <cell r="B496" t="str">
            <v>Sat</v>
          </cell>
          <cell r="C496">
            <v>42658</v>
          </cell>
          <cell r="D496">
            <v>0.8125</v>
          </cell>
          <cell r="E496" t="str">
            <v>NBC</v>
          </cell>
          <cell r="F496" t="str">
            <v>Stanford</v>
          </cell>
          <cell r="G496" t="str">
            <v>P12</v>
          </cell>
          <cell r="H496" t="str">
            <v>Notre Dame</v>
          </cell>
          <cell r="I496" t="str">
            <v>Ind</v>
          </cell>
          <cell r="J496" t="str">
            <v>Notre Dame</v>
          </cell>
          <cell r="K496" t="str">
            <v>Stanford</v>
          </cell>
          <cell r="L496">
            <v>3</v>
          </cell>
          <cell r="M496">
            <v>54.5</v>
          </cell>
          <cell r="R496" t="str">
            <v>Stanford</v>
          </cell>
          <cell r="S496" t="str">
            <v>Notre Dame</v>
          </cell>
          <cell r="T496" t="str">
            <v>Stanford</v>
          </cell>
          <cell r="U496" t="str">
            <v>W</v>
          </cell>
          <cell r="AL496" t="str">
            <v>STANFORD</v>
          </cell>
          <cell r="AM496">
            <v>38</v>
          </cell>
          <cell r="AN496" t="str">
            <v>Notre Dame</v>
          </cell>
          <cell r="AO496">
            <v>36</v>
          </cell>
          <cell r="AQ496" t="str">
            <v>Stanford</v>
          </cell>
          <cell r="AR496">
            <v>1</v>
          </cell>
          <cell r="AS496">
            <v>1</v>
          </cell>
          <cell r="AT496">
            <v>0</v>
          </cell>
          <cell r="AU496">
            <v>2</v>
          </cell>
          <cell r="AV496">
            <v>3</v>
          </cell>
          <cell r="AW496">
            <v>0</v>
          </cell>
          <cell r="AY496">
            <v>4</v>
          </cell>
          <cell r="AZ496">
            <v>6</v>
          </cell>
          <cell r="BA496">
            <v>1</v>
          </cell>
          <cell r="BC496" t="str">
            <v>Notre Dame</v>
          </cell>
          <cell r="BD496">
            <v>1</v>
          </cell>
          <cell r="BE496">
            <v>2</v>
          </cell>
          <cell r="BF496">
            <v>0</v>
          </cell>
          <cell r="BG496">
            <v>2</v>
          </cell>
          <cell r="BH496">
            <v>4</v>
          </cell>
          <cell r="BI496">
            <v>0</v>
          </cell>
          <cell r="BJ496">
            <v>83.48</v>
          </cell>
          <cell r="BK496" t="str">
            <v>75..78</v>
          </cell>
        </row>
        <row r="497">
          <cell r="A497">
            <v>7</v>
          </cell>
          <cell r="B497" t="str">
            <v>Sat</v>
          </cell>
          <cell r="C497">
            <v>42658</v>
          </cell>
          <cell r="D497">
            <v>0.64583333333333337</v>
          </cell>
          <cell r="E497" t="str">
            <v>CBSSN</v>
          </cell>
          <cell r="F497" t="str">
            <v>Western Michigan</v>
          </cell>
          <cell r="G497" t="str">
            <v>MAC</v>
          </cell>
          <cell r="H497" t="str">
            <v>Akron</v>
          </cell>
          <cell r="I497" t="str">
            <v>MAC</v>
          </cell>
          <cell r="J497" t="str">
            <v>Western Michigan</v>
          </cell>
          <cell r="K497" t="str">
            <v>Akron</v>
          </cell>
          <cell r="L497">
            <v>11</v>
          </cell>
          <cell r="M497">
            <v>71</v>
          </cell>
          <cell r="R497" t="str">
            <v>Akron</v>
          </cell>
          <cell r="S497" t="str">
            <v>Western Michigan</v>
          </cell>
          <cell r="T497" t="str">
            <v>Western Michigan</v>
          </cell>
          <cell r="U497" t="str">
            <v>L</v>
          </cell>
          <cell r="Z497" t="str">
            <v>O</v>
          </cell>
          <cell r="AA497" t="str">
            <v>L</v>
          </cell>
          <cell r="AL497" t="str">
            <v>DNP</v>
          </cell>
          <cell r="AQ497" t="str">
            <v>Western Michigan</v>
          </cell>
          <cell r="AR497">
            <v>3</v>
          </cell>
          <cell r="AS497">
            <v>0</v>
          </cell>
          <cell r="AT497">
            <v>0</v>
          </cell>
          <cell r="AU497">
            <v>4</v>
          </cell>
          <cell r="AV497">
            <v>1</v>
          </cell>
          <cell r="AW497">
            <v>0</v>
          </cell>
          <cell r="AY497">
            <v>3</v>
          </cell>
          <cell r="AZ497">
            <v>1</v>
          </cell>
          <cell r="BA497">
            <v>0</v>
          </cell>
          <cell r="BC497" t="str">
            <v>Akron</v>
          </cell>
          <cell r="BD497">
            <v>1</v>
          </cell>
          <cell r="BE497">
            <v>1</v>
          </cell>
          <cell r="BF497">
            <v>0</v>
          </cell>
          <cell r="BG497">
            <v>2</v>
          </cell>
          <cell r="BH497">
            <v>3</v>
          </cell>
          <cell r="BI497">
            <v>0</v>
          </cell>
          <cell r="BJ497">
            <v>80.62</v>
          </cell>
          <cell r="BK497">
            <v>63.31</v>
          </cell>
        </row>
        <row r="498">
          <cell r="A498">
            <v>7</v>
          </cell>
          <cell r="B498" t="str">
            <v>Sat</v>
          </cell>
          <cell r="C498">
            <v>42658</v>
          </cell>
          <cell r="D498">
            <v>0.64583333333333337</v>
          </cell>
          <cell r="E498" t="str">
            <v>espn3</v>
          </cell>
          <cell r="F498" t="str">
            <v>Ball State</v>
          </cell>
          <cell r="G498" t="str">
            <v>MAC</v>
          </cell>
          <cell r="H498" t="str">
            <v>Buffalo</v>
          </cell>
          <cell r="I498" t="str">
            <v>MAC</v>
          </cell>
          <cell r="J498" t="str">
            <v>Ball State</v>
          </cell>
          <cell r="K498" t="str">
            <v>Buffalo</v>
          </cell>
          <cell r="L498">
            <v>10.5</v>
          </cell>
          <cell r="M498">
            <v>49.5</v>
          </cell>
          <cell r="R498" t="str">
            <v>Buffalo</v>
          </cell>
          <cell r="S498" t="str">
            <v>Ball State</v>
          </cell>
          <cell r="T498" t="str">
            <v>Buffalo</v>
          </cell>
          <cell r="U498" t="str">
            <v>W</v>
          </cell>
          <cell r="AL498" t="str">
            <v>DNP</v>
          </cell>
          <cell r="AQ498" t="str">
            <v>Ball State</v>
          </cell>
          <cell r="AR498">
            <v>4</v>
          </cell>
          <cell r="AS498">
            <v>0</v>
          </cell>
          <cell r="AT498">
            <v>0</v>
          </cell>
          <cell r="AU498">
            <v>4</v>
          </cell>
          <cell r="AV498">
            <v>1</v>
          </cell>
          <cell r="AW498">
            <v>0</v>
          </cell>
          <cell r="AY498">
            <v>3</v>
          </cell>
          <cell r="AZ498">
            <v>2</v>
          </cell>
          <cell r="BA498">
            <v>0</v>
          </cell>
          <cell r="BC498" t="str">
            <v>Buffalo</v>
          </cell>
          <cell r="BD498">
            <v>1</v>
          </cell>
          <cell r="BE498">
            <v>1</v>
          </cell>
          <cell r="BF498">
            <v>0</v>
          </cell>
          <cell r="BG498">
            <v>1</v>
          </cell>
          <cell r="BH498">
            <v>3</v>
          </cell>
          <cell r="BI498">
            <v>0</v>
          </cell>
          <cell r="BJ498">
            <v>59.87</v>
          </cell>
          <cell r="BK498">
            <v>46.49</v>
          </cell>
        </row>
        <row r="499">
          <cell r="A499">
            <v>7</v>
          </cell>
          <cell r="B499" t="str">
            <v>Sat</v>
          </cell>
          <cell r="C499">
            <v>42658</v>
          </cell>
          <cell r="D499">
            <v>0.58333333333333337</v>
          </cell>
          <cell r="E499" t="str">
            <v>espn3</v>
          </cell>
          <cell r="F499" t="str">
            <v>Kent State</v>
          </cell>
          <cell r="G499" t="str">
            <v>MAC</v>
          </cell>
          <cell r="H499" t="str">
            <v>Miami (OH)</v>
          </cell>
          <cell r="I499" t="str">
            <v>MAC</v>
          </cell>
          <cell r="L499" t="str">
            <v>NL</v>
          </cell>
          <cell r="R499">
            <v>0</v>
          </cell>
          <cell r="S499">
            <v>0</v>
          </cell>
          <cell r="U499" t="str">
            <v>W</v>
          </cell>
          <cell r="AL499" t="str">
            <v>KENT STATE</v>
          </cell>
          <cell r="AM499">
            <v>20</v>
          </cell>
          <cell r="AN499" t="str">
            <v>Miami (OH)</v>
          </cell>
          <cell r="AO499">
            <v>14</v>
          </cell>
          <cell r="AQ499" t="str">
            <v>Kent State</v>
          </cell>
          <cell r="AR499">
            <v>2</v>
          </cell>
          <cell r="AS499">
            <v>1</v>
          </cell>
          <cell r="AT499">
            <v>0</v>
          </cell>
          <cell r="AU499">
            <v>3</v>
          </cell>
          <cell r="AV499">
            <v>1</v>
          </cell>
          <cell r="AW499">
            <v>0</v>
          </cell>
          <cell r="AY499">
            <v>4</v>
          </cell>
          <cell r="AZ499">
            <v>6</v>
          </cell>
          <cell r="BA499">
            <v>1</v>
          </cell>
          <cell r="BC499" t="str">
            <v>Miami (OH)</v>
          </cell>
          <cell r="BD499">
            <v>1</v>
          </cell>
          <cell r="BE499">
            <v>1</v>
          </cell>
          <cell r="BF499">
            <v>0</v>
          </cell>
          <cell r="BG499">
            <v>3</v>
          </cell>
          <cell r="BH499">
            <v>2</v>
          </cell>
          <cell r="BI499">
            <v>0</v>
          </cell>
          <cell r="BJ499">
            <v>55.1</v>
          </cell>
          <cell r="BK499">
            <v>50.73</v>
          </cell>
        </row>
        <row r="500">
          <cell r="A500">
            <v>7</v>
          </cell>
          <cell r="B500" t="str">
            <v>Sat</v>
          </cell>
          <cell r="C500">
            <v>42658</v>
          </cell>
          <cell r="D500">
            <v>0.64583333333333337</v>
          </cell>
          <cell r="E500" t="str">
            <v>espn3</v>
          </cell>
          <cell r="F500" t="str">
            <v>Central Michigan</v>
          </cell>
          <cell r="G500" t="str">
            <v>MAC</v>
          </cell>
          <cell r="H500" t="str">
            <v>Northern Illinois</v>
          </cell>
          <cell r="I500" t="str">
            <v>MAC</v>
          </cell>
          <cell r="J500" t="str">
            <v>Central Michigan</v>
          </cell>
          <cell r="K500" t="str">
            <v>Northern Illinois</v>
          </cell>
          <cell r="L500">
            <v>2.5</v>
          </cell>
          <cell r="M500">
            <v>65</v>
          </cell>
          <cell r="R500" t="str">
            <v>Northern Illinois</v>
          </cell>
          <cell r="S500" t="str">
            <v>Central Michigan</v>
          </cell>
          <cell r="T500" t="str">
            <v>Central Michigan</v>
          </cell>
          <cell r="U500" t="str">
            <v>L</v>
          </cell>
          <cell r="AL500" t="str">
            <v>CENTRAL MICHIGAN</v>
          </cell>
          <cell r="AM500">
            <v>29</v>
          </cell>
          <cell r="AN500" t="str">
            <v>Northern Illinois</v>
          </cell>
          <cell r="AO500">
            <v>19</v>
          </cell>
          <cell r="AQ500" t="str">
            <v>Central Michigan</v>
          </cell>
          <cell r="AR500">
            <v>1</v>
          </cell>
          <cell r="AS500">
            <v>1</v>
          </cell>
          <cell r="AT500">
            <v>0</v>
          </cell>
          <cell r="AU500">
            <v>2</v>
          </cell>
          <cell r="AV500">
            <v>3</v>
          </cell>
          <cell r="AW500">
            <v>0</v>
          </cell>
          <cell r="AY500">
            <v>6</v>
          </cell>
          <cell r="AZ500">
            <v>4</v>
          </cell>
          <cell r="BA500">
            <v>1</v>
          </cell>
          <cell r="BC500" t="str">
            <v>Northern Illinois</v>
          </cell>
          <cell r="BD500">
            <v>0</v>
          </cell>
          <cell r="BE500">
            <v>1</v>
          </cell>
          <cell r="BF500">
            <v>0</v>
          </cell>
          <cell r="BG500">
            <v>2</v>
          </cell>
          <cell r="BH500">
            <v>3</v>
          </cell>
          <cell r="BI500">
            <v>0</v>
          </cell>
          <cell r="BJ500">
            <v>63.94</v>
          </cell>
          <cell r="BK500">
            <v>60.48</v>
          </cell>
        </row>
        <row r="501">
          <cell r="A501">
            <v>7</v>
          </cell>
          <cell r="B501" t="str">
            <v>Sat</v>
          </cell>
          <cell r="C501">
            <v>42658</v>
          </cell>
          <cell r="D501">
            <v>0.58333333333333337</v>
          </cell>
          <cell r="E501" t="str">
            <v>espn3</v>
          </cell>
          <cell r="F501" t="str">
            <v>Eastern Michigan</v>
          </cell>
          <cell r="G501" t="str">
            <v>MAC</v>
          </cell>
          <cell r="H501" t="str">
            <v>Ohio</v>
          </cell>
          <cell r="I501" t="str">
            <v>MAC</v>
          </cell>
          <cell r="J501" t="str">
            <v>Ohio</v>
          </cell>
          <cell r="K501" t="str">
            <v>Eastern Michigan</v>
          </cell>
          <cell r="L501">
            <v>7</v>
          </cell>
          <cell r="M501">
            <v>57</v>
          </cell>
          <cell r="R501" t="str">
            <v>Eastern Michigan</v>
          </cell>
          <cell r="S501" t="str">
            <v>Ohio</v>
          </cell>
          <cell r="T501" t="str">
            <v>Eastern Michigan</v>
          </cell>
          <cell r="U501" t="str">
            <v>W</v>
          </cell>
          <cell r="AL501" t="str">
            <v>DNP</v>
          </cell>
          <cell r="AQ501" t="str">
            <v>Eastern Michigan</v>
          </cell>
          <cell r="AR501">
            <v>2</v>
          </cell>
          <cell r="AS501">
            <v>1</v>
          </cell>
          <cell r="AT501">
            <v>0</v>
          </cell>
          <cell r="AU501">
            <v>4</v>
          </cell>
          <cell r="AV501">
            <v>1</v>
          </cell>
          <cell r="AW501">
            <v>0</v>
          </cell>
          <cell r="AY501">
            <v>1</v>
          </cell>
          <cell r="AZ501">
            <v>4</v>
          </cell>
          <cell r="BA501">
            <v>0</v>
          </cell>
          <cell r="BC501" t="str">
            <v>Ohio</v>
          </cell>
          <cell r="BD501">
            <v>0</v>
          </cell>
          <cell r="BE501">
            <v>2</v>
          </cell>
          <cell r="BF501">
            <v>0</v>
          </cell>
          <cell r="BG501">
            <v>3</v>
          </cell>
          <cell r="BH501">
            <v>2</v>
          </cell>
          <cell r="BI501">
            <v>0</v>
          </cell>
          <cell r="BJ501">
            <v>53.08</v>
          </cell>
          <cell r="BK501">
            <v>62.98</v>
          </cell>
        </row>
        <row r="502">
          <cell r="A502">
            <v>7</v>
          </cell>
          <cell r="B502" t="str">
            <v>Sat</v>
          </cell>
          <cell r="C502">
            <v>42658</v>
          </cell>
          <cell r="D502">
            <v>0.64583333333333337</v>
          </cell>
          <cell r="E502" t="str">
            <v>espn3</v>
          </cell>
          <cell r="F502" t="str">
            <v>Bowling Green</v>
          </cell>
          <cell r="G502" t="str">
            <v>MAC</v>
          </cell>
          <cell r="H502" t="str">
            <v>Toledo</v>
          </cell>
          <cell r="I502" t="str">
            <v>MAC</v>
          </cell>
          <cell r="J502" t="str">
            <v>Toledo</v>
          </cell>
          <cell r="K502" t="str">
            <v>Bowling Green</v>
          </cell>
          <cell r="L502">
            <v>31</v>
          </cell>
          <cell r="M502">
            <v>71</v>
          </cell>
          <cell r="R502" t="str">
            <v>Bowling Green</v>
          </cell>
          <cell r="S502" t="str">
            <v>Toledo</v>
          </cell>
          <cell r="T502" t="str">
            <v>Bowling Green</v>
          </cell>
          <cell r="U502" t="str">
            <v>W</v>
          </cell>
          <cell r="Z502" t="str">
            <v>U</v>
          </cell>
          <cell r="AL502" t="str">
            <v>Toledo</v>
          </cell>
          <cell r="AM502">
            <v>44</v>
          </cell>
          <cell r="AN502" t="str">
            <v>BOWLING GREEN</v>
          </cell>
          <cell r="AO502">
            <v>28</v>
          </cell>
          <cell r="AQ502" t="str">
            <v>Bowling Green</v>
          </cell>
          <cell r="AR502">
            <v>1</v>
          </cell>
          <cell r="AS502">
            <v>2</v>
          </cell>
          <cell r="AT502">
            <v>0</v>
          </cell>
          <cell r="AU502">
            <v>1</v>
          </cell>
          <cell r="AV502">
            <v>4</v>
          </cell>
          <cell r="AW502">
            <v>0</v>
          </cell>
          <cell r="AY502">
            <v>3</v>
          </cell>
          <cell r="AZ502">
            <v>6</v>
          </cell>
          <cell r="BA502">
            <v>2</v>
          </cell>
          <cell r="BC502" t="str">
            <v>Toledo</v>
          </cell>
          <cell r="BD502">
            <v>1</v>
          </cell>
          <cell r="BE502">
            <v>0</v>
          </cell>
          <cell r="BF502">
            <v>0</v>
          </cell>
          <cell r="BG502">
            <v>3</v>
          </cell>
          <cell r="BH502">
            <v>1</v>
          </cell>
          <cell r="BI502">
            <v>0</v>
          </cell>
          <cell r="BJ502">
            <v>51.39</v>
          </cell>
          <cell r="BK502">
            <v>76.569999999999993</v>
          </cell>
        </row>
        <row r="503">
          <cell r="A503">
            <v>7</v>
          </cell>
          <cell r="B503" t="str">
            <v>Sat</v>
          </cell>
          <cell r="C503">
            <v>42658</v>
          </cell>
          <cell r="D503">
            <v>0.64583333333333337</v>
          </cell>
          <cell r="E503" t="str">
            <v>ESPNN</v>
          </cell>
          <cell r="F503" t="str">
            <v>New Mexico</v>
          </cell>
          <cell r="G503" t="str">
            <v>MWC</v>
          </cell>
          <cell r="H503" t="str">
            <v>Air Force</v>
          </cell>
          <cell r="I503" t="str">
            <v>MWC</v>
          </cell>
          <cell r="J503" t="str">
            <v>Air Force</v>
          </cell>
          <cell r="K503" t="str">
            <v>New Mexico</v>
          </cell>
          <cell r="L503">
            <v>14</v>
          </cell>
          <cell r="M503">
            <v>57</v>
          </cell>
          <cell r="R503" t="str">
            <v>New Mexico</v>
          </cell>
          <cell r="S503" t="str">
            <v>Air Force</v>
          </cell>
          <cell r="T503" t="str">
            <v>New Mexico</v>
          </cell>
          <cell r="U503" t="str">
            <v>W</v>
          </cell>
          <cell r="AL503" t="str">
            <v>NEW MEXICO</v>
          </cell>
          <cell r="AM503">
            <v>47</v>
          </cell>
          <cell r="AN503" t="str">
            <v>Air Force</v>
          </cell>
          <cell r="AO503">
            <v>35</v>
          </cell>
          <cell r="AQ503" t="str">
            <v>New Mexico</v>
          </cell>
          <cell r="AR503">
            <v>0</v>
          </cell>
          <cell r="AS503">
            <v>2</v>
          </cell>
          <cell r="AT503">
            <v>0</v>
          </cell>
          <cell r="AU503">
            <v>0</v>
          </cell>
          <cell r="AV503">
            <v>4</v>
          </cell>
          <cell r="AW503">
            <v>0</v>
          </cell>
          <cell r="AY503">
            <v>5</v>
          </cell>
          <cell r="AZ503">
            <v>6</v>
          </cell>
          <cell r="BA503">
            <v>0</v>
          </cell>
          <cell r="BC503" t="str">
            <v>Air Force</v>
          </cell>
          <cell r="BD503">
            <v>2</v>
          </cell>
          <cell r="BE503">
            <v>0</v>
          </cell>
          <cell r="BF503">
            <v>0</v>
          </cell>
          <cell r="BG503">
            <v>3</v>
          </cell>
          <cell r="BH503">
            <v>1</v>
          </cell>
          <cell r="BI503">
            <v>0</v>
          </cell>
          <cell r="BJ503">
            <v>57.1</v>
          </cell>
          <cell r="BK503">
            <v>70.31</v>
          </cell>
        </row>
        <row r="504">
          <cell r="A504">
            <v>7</v>
          </cell>
          <cell r="B504" t="str">
            <v>Sat</v>
          </cell>
          <cell r="C504">
            <v>42658</v>
          </cell>
          <cell r="D504">
            <v>0.92708333333333337</v>
          </cell>
          <cell r="E504" t="str">
            <v>ESPN2</v>
          </cell>
          <cell r="F504" t="str">
            <v>Colorado State</v>
          </cell>
          <cell r="G504" t="str">
            <v>MWC</v>
          </cell>
          <cell r="H504" t="str">
            <v>Boise State</v>
          </cell>
          <cell r="I504" t="str">
            <v>MWC</v>
          </cell>
          <cell r="J504" t="str">
            <v>Boise State</v>
          </cell>
          <cell r="K504" t="str">
            <v>Colorado State</v>
          </cell>
          <cell r="L504">
            <v>31</v>
          </cell>
          <cell r="M504">
            <v>59</v>
          </cell>
          <cell r="R504" t="str">
            <v>Colorado State</v>
          </cell>
          <cell r="S504" t="str">
            <v>Boise State</v>
          </cell>
          <cell r="T504" t="str">
            <v>Colorado State</v>
          </cell>
          <cell r="U504" t="str">
            <v>W</v>
          </cell>
          <cell r="AL504" t="str">
            <v>Boise State</v>
          </cell>
          <cell r="AM504">
            <v>41</v>
          </cell>
          <cell r="AN504" t="str">
            <v>COLORADO STATE</v>
          </cell>
          <cell r="AO504">
            <v>10</v>
          </cell>
          <cell r="AQ504" t="str">
            <v>Colorado State</v>
          </cell>
          <cell r="AR504">
            <v>1</v>
          </cell>
          <cell r="AS504">
            <v>0</v>
          </cell>
          <cell r="AT504">
            <v>0</v>
          </cell>
          <cell r="AU504">
            <v>2</v>
          </cell>
          <cell r="AV504">
            <v>3</v>
          </cell>
          <cell r="AW504">
            <v>0</v>
          </cell>
          <cell r="AY504">
            <v>1</v>
          </cell>
          <cell r="AZ504">
            <v>4</v>
          </cell>
          <cell r="BA504">
            <v>0</v>
          </cell>
          <cell r="BC504" t="str">
            <v>Boise State</v>
          </cell>
          <cell r="BD504">
            <v>0</v>
          </cell>
          <cell r="BE504">
            <v>2</v>
          </cell>
          <cell r="BF504">
            <v>0</v>
          </cell>
          <cell r="BG504">
            <v>3</v>
          </cell>
          <cell r="BH504">
            <v>2</v>
          </cell>
          <cell r="BI504">
            <v>0</v>
          </cell>
          <cell r="BJ504">
            <v>59.74</v>
          </cell>
          <cell r="BK504">
            <v>82.4</v>
          </cell>
        </row>
        <row r="505">
          <cell r="A505">
            <v>7</v>
          </cell>
          <cell r="B505" t="str">
            <v>Sat</v>
          </cell>
          <cell r="C505">
            <v>42658</v>
          </cell>
          <cell r="D505">
            <v>0.99995833333333328</v>
          </cell>
          <cell r="F505" t="str">
            <v>UNLV</v>
          </cell>
          <cell r="G505" t="str">
            <v>MWC</v>
          </cell>
          <cell r="H505" t="str">
            <v>Hawaii</v>
          </cell>
          <cell r="I505" t="str">
            <v>MWC</v>
          </cell>
          <cell r="J505" t="str">
            <v>Hawaii</v>
          </cell>
          <cell r="K505" t="str">
            <v>UNLV</v>
          </cell>
          <cell r="L505">
            <v>9</v>
          </cell>
          <cell r="M505">
            <v>54</v>
          </cell>
          <cell r="R505" t="str">
            <v>UNLV</v>
          </cell>
          <cell r="S505" t="str">
            <v>Hawaii</v>
          </cell>
          <cell r="T505" t="str">
            <v>UNLV</v>
          </cell>
          <cell r="U505" t="str">
            <v>W</v>
          </cell>
          <cell r="AL505" t="str">
            <v>UNLV</v>
          </cell>
          <cell r="AM505">
            <v>41</v>
          </cell>
          <cell r="AN505" t="str">
            <v>Hawaii</v>
          </cell>
          <cell r="AO505">
            <v>21</v>
          </cell>
          <cell r="AQ505" t="str">
            <v>UNLV</v>
          </cell>
          <cell r="AR505">
            <v>1</v>
          </cell>
          <cell r="AS505">
            <v>2</v>
          </cell>
          <cell r="AT505">
            <v>0</v>
          </cell>
          <cell r="AU505">
            <v>2</v>
          </cell>
          <cell r="AV505">
            <v>3</v>
          </cell>
          <cell r="AW505">
            <v>0</v>
          </cell>
          <cell r="AY505">
            <v>3</v>
          </cell>
          <cell r="AZ505">
            <v>6</v>
          </cell>
          <cell r="BA505">
            <v>0</v>
          </cell>
          <cell r="BC505" t="str">
            <v>Hawaii</v>
          </cell>
          <cell r="BD505">
            <v>1</v>
          </cell>
          <cell r="BE505">
            <v>0</v>
          </cell>
          <cell r="BF505">
            <v>0</v>
          </cell>
          <cell r="BG505">
            <v>3</v>
          </cell>
          <cell r="BH505">
            <v>1</v>
          </cell>
          <cell r="BI505">
            <v>2</v>
          </cell>
          <cell r="BJ505">
            <v>57.09</v>
          </cell>
          <cell r="BK505">
            <v>57.27</v>
          </cell>
        </row>
        <row r="506">
          <cell r="A506">
            <v>7</v>
          </cell>
          <cell r="B506" t="str">
            <v>Sat</v>
          </cell>
          <cell r="C506">
            <v>42658</v>
          </cell>
          <cell r="D506">
            <v>0.9375</v>
          </cell>
          <cell r="E506" t="str">
            <v>CBSSN</v>
          </cell>
          <cell r="F506" t="str">
            <v>Nevada</v>
          </cell>
          <cell r="G506" t="str">
            <v>MWC</v>
          </cell>
          <cell r="H506" t="str">
            <v>San Jose State</v>
          </cell>
          <cell r="I506" t="str">
            <v>MWC</v>
          </cell>
          <cell r="J506" t="str">
            <v>San Jose State</v>
          </cell>
          <cell r="K506" t="str">
            <v>Nevada</v>
          </cell>
          <cell r="L506">
            <v>2.5</v>
          </cell>
          <cell r="M506">
            <v>54.5</v>
          </cell>
          <cell r="R506" t="str">
            <v>Nevada</v>
          </cell>
          <cell r="S506" t="str">
            <v>San Jose State</v>
          </cell>
          <cell r="T506" t="str">
            <v>Nevada</v>
          </cell>
          <cell r="U506" t="str">
            <v>W</v>
          </cell>
          <cell r="AL506" t="str">
            <v>NEVADA</v>
          </cell>
          <cell r="AM506">
            <v>37</v>
          </cell>
          <cell r="AN506" t="str">
            <v>San Jose State</v>
          </cell>
          <cell r="AO506">
            <v>34</v>
          </cell>
          <cell r="AQ506" t="str">
            <v>Nevada</v>
          </cell>
          <cell r="AR506">
            <v>0</v>
          </cell>
          <cell r="AS506">
            <v>3</v>
          </cell>
          <cell r="AT506">
            <v>0</v>
          </cell>
          <cell r="AU506">
            <v>1</v>
          </cell>
          <cell r="AV506">
            <v>4</v>
          </cell>
          <cell r="AW506">
            <v>0</v>
          </cell>
          <cell r="AY506">
            <v>7</v>
          </cell>
          <cell r="AZ506">
            <v>3</v>
          </cell>
          <cell r="BA506">
            <v>0</v>
          </cell>
          <cell r="BC506" t="str">
            <v>San Jose State</v>
          </cell>
          <cell r="BD506">
            <v>0</v>
          </cell>
          <cell r="BE506">
            <v>2</v>
          </cell>
          <cell r="BF506">
            <v>0</v>
          </cell>
          <cell r="BG506">
            <v>1</v>
          </cell>
          <cell r="BH506">
            <v>4</v>
          </cell>
          <cell r="BI506">
            <v>0</v>
          </cell>
          <cell r="BJ506">
            <v>56.56</v>
          </cell>
          <cell r="BK506">
            <v>52.45</v>
          </cell>
        </row>
        <row r="507">
          <cell r="A507">
            <v>7</v>
          </cell>
          <cell r="B507" t="str">
            <v>Sat</v>
          </cell>
          <cell r="C507">
            <v>42658</v>
          </cell>
          <cell r="D507">
            <v>0.64583333333333337</v>
          </cell>
          <cell r="E507" t="str">
            <v>Fox</v>
          </cell>
          <cell r="F507" t="str">
            <v>Southern Cal</v>
          </cell>
          <cell r="G507" t="str">
            <v>P12</v>
          </cell>
          <cell r="H507" t="str">
            <v>Arizona</v>
          </cell>
          <cell r="I507" t="str">
            <v>P12</v>
          </cell>
          <cell r="J507" t="str">
            <v>Southern Cal</v>
          </cell>
          <cell r="K507" t="str">
            <v>Arizona</v>
          </cell>
          <cell r="L507">
            <v>8</v>
          </cell>
          <cell r="M507">
            <v>64.5</v>
          </cell>
          <cell r="R507" t="str">
            <v>Arizona</v>
          </cell>
          <cell r="S507" t="str">
            <v>Southern Cal</v>
          </cell>
          <cell r="T507" t="str">
            <v>Southern Cal</v>
          </cell>
          <cell r="U507" t="str">
            <v>L</v>
          </cell>
          <cell r="AL507" t="str">
            <v>SOUTHERN CAL</v>
          </cell>
          <cell r="AM507">
            <v>38</v>
          </cell>
          <cell r="AN507" t="str">
            <v>Arizona</v>
          </cell>
          <cell r="AO507">
            <v>30</v>
          </cell>
          <cell r="AQ507" t="str">
            <v>Southern Cal</v>
          </cell>
          <cell r="AR507">
            <v>0</v>
          </cell>
          <cell r="AS507">
            <v>2</v>
          </cell>
          <cell r="AT507">
            <v>0</v>
          </cell>
          <cell r="AU507">
            <v>2</v>
          </cell>
          <cell r="AV507">
            <v>4</v>
          </cell>
          <cell r="AW507">
            <v>0</v>
          </cell>
          <cell r="AY507">
            <v>2</v>
          </cell>
          <cell r="AZ507">
            <v>9</v>
          </cell>
          <cell r="BA507">
            <v>0</v>
          </cell>
          <cell r="BC507" t="str">
            <v>Arizona</v>
          </cell>
          <cell r="BD507">
            <v>1</v>
          </cell>
          <cell r="BE507">
            <v>2</v>
          </cell>
          <cell r="BF507">
            <v>0</v>
          </cell>
          <cell r="BG507">
            <v>1</v>
          </cell>
          <cell r="BH507">
            <v>4</v>
          </cell>
          <cell r="BI507">
            <v>0</v>
          </cell>
          <cell r="BJ507">
            <v>81.42</v>
          </cell>
          <cell r="BK507">
            <v>71.25</v>
          </cell>
        </row>
        <row r="508">
          <cell r="A508">
            <v>7</v>
          </cell>
          <cell r="B508" t="str">
            <v>Sat</v>
          </cell>
          <cell r="C508">
            <v>42658</v>
          </cell>
          <cell r="D508">
            <v>0.83333333333333337</v>
          </cell>
          <cell r="E508" t="str">
            <v>PAC12</v>
          </cell>
          <cell r="F508" t="str">
            <v>Arizona State</v>
          </cell>
          <cell r="G508" t="str">
            <v>P12</v>
          </cell>
          <cell r="H508" t="str">
            <v>Colorado</v>
          </cell>
          <cell r="I508" t="str">
            <v>P12</v>
          </cell>
          <cell r="J508" t="str">
            <v>Colorado</v>
          </cell>
          <cell r="K508" t="str">
            <v>Arizona State</v>
          </cell>
          <cell r="L508">
            <v>13.5</v>
          </cell>
          <cell r="M508">
            <v>60</v>
          </cell>
          <cell r="R508" t="str">
            <v>Arizona State</v>
          </cell>
          <cell r="S508" t="str">
            <v>Colorado</v>
          </cell>
          <cell r="T508" t="str">
            <v>Arizona State</v>
          </cell>
          <cell r="U508" t="str">
            <v>W</v>
          </cell>
          <cell r="AL508" t="str">
            <v>ARIZONA STATE</v>
          </cell>
          <cell r="AM508">
            <v>48</v>
          </cell>
          <cell r="AN508" t="str">
            <v>Colorado</v>
          </cell>
          <cell r="AO508">
            <v>23</v>
          </cell>
          <cell r="AQ508" t="str">
            <v>Arizona State</v>
          </cell>
          <cell r="AR508">
            <v>0</v>
          </cell>
          <cell r="AS508">
            <v>2</v>
          </cell>
          <cell r="AT508">
            <v>0</v>
          </cell>
          <cell r="AU508">
            <v>3</v>
          </cell>
          <cell r="AV508">
            <v>2</v>
          </cell>
          <cell r="AW508">
            <v>0</v>
          </cell>
          <cell r="AY508">
            <v>6</v>
          </cell>
          <cell r="AZ508">
            <v>1</v>
          </cell>
          <cell r="BA508">
            <v>0</v>
          </cell>
          <cell r="BC508" t="str">
            <v>Colorado</v>
          </cell>
          <cell r="BD508">
            <v>1</v>
          </cell>
          <cell r="BE508">
            <v>0</v>
          </cell>
          <cell r="BF508">
            <v>0</v>
          </cell>
          <cell r="BG508">
            <v>5</v>
          </cell>
          <cell r="BH508">
            <v>0</v>
          </cell>
          <cell r="BI508">
            <v>0</v>
          </cell>
          <cell r="BJ508">
            <v>76.209999999999994</v>
          </cell>
          <cell r="BK508">
            <v>80.900000000000006</v>
          </cell>
        </row>
        <row r="509">
          <cell r="A509">
            <v>7</v>
          </cell>
          <cell r="B509" t="str">
            <v>Sat</v>
          </cell>
          <cell r="C509">
            <v>42658</v>
          </cell>
          <cell r="D509">
            <v>0.66666666666666663</v>
          </cell>
          <cell r="E509" t="str">
            <v>PAC12</v>
          </cell>
          <cell r="F509" t="str">
            <v>Utah</v>
          </cell>
          <cell r="G509" t="str">
            <v>P12</v>
          </cell>
          <cell r="H509" t="str">
            <v>Oregon State</v>
          </cell>
          <cell r="I509" t="str">
            <v>P12</v>
          </cell>
          <cell r="J509" t="str">
            <v>Utah</v>
          </cell>
          <cell r="K509" t="str">
            <v>Oregon State</v>
          </cell>
          <cell r="L509">
            <v>9</v>
          </cell>
          <cell r="M509">
            <v>47.5</v>
          </cell>
          <cell r="R509" t="str">
            <v>Oregon State</v>
          </cell>
          <cell r="S509" t="str">
            <v>Utah</v>
          </cell>
          <cell r="T509" t="str">
            <v>Oregon State</v>
          </cell>
          <cell r="U509" t="str">
            <v>W</v>
          </cell>
          <cell r="AL509" t="str">
            <v>UTAH</v>
          </cell>
          <cell r="AM509">
            <v>27</v>
          </cell>
          <cell r="AN509" t="str">
            <v>Oregon State</v>
          </cell>
          <cell r="AO509">
            <v>12</v>
          </cell>
          <cell r="AQ509" t="str">
            <v>Utah</v>
          </cell>
          <cell r="AR509">
            <v>1</v>
          </cell>
          <cell r="AS509">
            <v>1</v>
          </cell>
          <cell r="AT509">
            <v>0</v>
          </cell>
          <cell r="AU509">
            <v>3</v>
          </cell>
          <cell r="AV509">
            <v>2</v>
          </cell>
          <cell r="AW509">
            <v>0</v>
          </cell>
          <cell r="AY509">
            <v>3</v>
          </cell>
          <cell r="AZ509">
            <v>4</v>
          </cell>
          <cell r="BA509">
            <v>0</v>
          </cell>
          <cell r="BC509" t="str">
            <v>Oregon State</v>
          </cell>
          <cell r="BD509">
            <v>1</v>
          </cell>
          <cell r="BE509">
            <v>1</v>
          </cell>
          <cell r="BF509">
            <v>0</v>
          </cell>
          <cell r="BG509">
            <v>2</v>
          </cell>
          <cell r="BH509">
            <v>2</v>
          </cell>
          <cell r="BI509">
            <v>0</v>
          </cell>
          <cell r="BJ509">
            <v>78.16</v>
          </cell>
          <cell r="BK509">
            <v>64.25</v>
          </cell>
        </row>
        <row r="510">
          <cell r="A510">
            <v>7</v>
          </cell>
          <cell r="B510" t="str">
            <v>Sat</v>
          </cell>
          <cell r="C510">
            <v>42658</v>
          </cell>
          <cell r="D510">
            <v>0.9375</v>
          </cell>
          <cell r="E510" t="str">
            <v>ESPN</v>
          </cell>
          <cell r="F510" t="str">
            <v>UCLA</v>
          </cell>
          <cell r="G510" t="str">
            <v>P12</v>
          </cell>
          <cell r="H510" t="str">
            <v>Washington State</v>
          </cell>
          <cell r="I510" t="str">
            <v>P12</v>
          </cell>
          <cell r="J510" t="str">
            <v>Washington State</v>
          </cell>
          <cell r="K510" t="str">
            <v>UCLA</v>
          </cell>
          <cell r="L510">
            <v>7</v>
          </cell>
          <cell r="R510" t="str">
            <v>UCLA</v>
          </cell>
          <cell r="S510" t="str">
            <v>Washington State</v>
          </cell>
          <cell r="T510" t="str">
            <v>Washington State</v>
          </cell>
          <cell r="U510" t="str">
            <v>L</v>
          </cell>
          <cell r="AL510" t="str">
            <v>Washington State</v>
          </cell>
          <cell r="AM510">
            <v>31</v>
          </cell>
          <cell r="AN510" t="str">
            <v>UCLA</v>
          </cell>
          <cell r="AO510">
            <v>27</v>
          </cell>
          <cell r="AQ510" t="str">
            <v>UCLA</v>
          </cell>
          <cell r="AR510">
            <v>0</v>
          </cell>
          <cell r="AS510">
            <v>2</v>
          </cell>
          <cell r="AT510">
            <v>1</v>
          </cell>
          <cell r="AU510">
            <v>1</v>
          </cell>
          <cell r="AV510">
            <v>4</v>
          </cell>
          <cell r="AW510">
            <v>1</v>
          </cell>
          <cell r="AY510">
            <v>2</v>
          </cell>
          <cell r="AZ510">
            <v>7</v>
          </cell>
          <cell r="BA510">
            <v>0</v>
          </cell>
          <cell r="BC510" t="str">
            <v>Washington State</v>
          </cell>
          <cell r="BD510">
            <v>2</v>
          </cell>
          <cell r="BE510">
            <v>0</v>
          </cell>
          <cell r="BF510">
            <v>0</v>
          </cell>
          <cell r="BG510">
            <v>4</v>
          </cell>
          <cell r="BH510">
            <v>0</v>
          </cell>
          <cell r="BI510">
            <v>0</v>
          </cell>
          <cell r="BJ510">
            <v>82.1</v>
          </cell>
          <cell r="BK510">
            <v>83.22</v>
          </cell>
        </row>
        <row r="511">
          <cell r="A511">
            <v>7</v>
          </cell>
          <cell r="B511" t="str">
            <v>Sat</v>
          </cell>
          <cell r="C511">
            <v>42658</v>
          </cell>
          <cell r="D511">
            <v>0.79166666666666663</v>
          </cell>
          <cell r="E511" t="str">
            <v>espn3</v>
          </cell>
          <cell r="F511" t="str">
            <v>South Alabama</v>
          </cell>
          <cell r="G511" t="str">
            <v>SB</v>
          </cell>
          <cell r="H511" t="str">
            <v>Arkansas State</v>
          </cell>
          <cell r="I511" t="str">
            <v>SB</v>
          </cell>
          <cell r="J511" t="str">
            <v>Arkansas State</v>
          </cell>
          <cell r="K511" t="str">
            <v>South Alabama</v>
          </cell>
          <cell r="L511">
            <v>5</v>
          </cell>
          <cell r="M511">
            <v>53.5</v>
          </cell>
          <cell r="R511" t="str">
            <v>South Alabama</v>
          </cell>
          <cell r="S511" t="str">
            <v>Arkansas State</v>
          </cell>
          <cell r="T511" t="str">
            <v>South Alabama</v>
          </cell>
          <cell r="U511" t="str">
            <v>W</v>
          </cell>
          <cell r="AL511" t="str">
            <v>Arkansas State</v>
          </cell>
          <cell r="AM511">
            <v>49</v>
          </cell>
          <cell r="AN511" t="str">
            <v>SOUTH ALABAMA</v>
          </cell>
          <cell r="AO511">
            <v>31</v>
          </cell>
          <cell r="AQ511" t="str">
            <v>South Alabama</v>
          </cell>
          <cell r="AR511">
            <v>1</v>
          </cell>
          <cell r="AS511">
            <v>1</v>
          </cell>
          <cell r="AT511">
            <v>0</v>
          </cell>
          <cell r="AU511">
            <v>2</v>
          </cell>
          <cell r="AV511">
            <v>2</v>
          </cell>
          <cell r="AW511">
            <v>0</v>
          </cell>
          <cell r="AY511">
            <v>1</v>
          </cell>
          <cell r="AZ511">
            <v>3</v>
          </cell>
          <cell r="BA511">
            <v>0</v>
          </cell>
          <cell r="BC511" t="str">
            <v>Arkansas State</v>
          </cell>
          <cell r="BD511">
            <v>1</v>
          </cell>
          <cell r="BE511">
            <v>1</v>
          </cell>
          <cell r="BF511">
            <v>0</v>
          </cell>
          <cell r="BG511">
            <v>1</v>
          </cell>
          <cell r="BH511">
            <v>3</v>
          </cell>
          <cell r="BI511">
            <v>0</v>
          </cell>
          <cell r="BJ511">
            <v>57.81</v>
          </cell>
          <cell r="BK511">
            <v>57.64</v>
          </cell>
        </row>
        <row r="512">
          <cell r="A512">
            <v>7</v>
          </cell>
          <cell r="B512" t="str">
            <v>Sat</v>
          </cell>
          <cell r="C512">
            <v>42658</v>
          </cell>
          <cell r="D512">
            <v>0.70833333333333337</v>
          </cell>
          <cell r="E512" t="str">
            <v>espn3</v>
          </cell>
          <cell r="F512" t="str">
            <v>New Mexico State</v>
          </cell>
          <cell r="G512" t="str">
            <v>SB</v>
          </cell>
          <cell r="H512" t="str">
            <v>Idaho</v>
          </cell>
          <cell r="I512" t="str">
            <v>SB</v>
          </cell>
          <cell r="J512" t="str">
            <v>Idaho</v>
          </cell>
          <cell r="K512" t="str">
            <v>New Mexico State</v>
          </cell>
          <cell r="L512">
            <v>5</v>
          </cell>
          <cell r="M512">
            <v>68</v>
          </cell>
          <cell r="R512" t="str">
            <v>New Mexico State</v>
          </cell>
          <cell r="S512" t="str">
            <v>Idaho</v>
          </cell>
          <cell r="T512" t="str">
            <v>Idaho</v>
          </cell>
          <cell r="U512" t="str">
            <v>L</v>
          </cell>
          <cell r="AL512" t="str">
            <v>NEW MEXICO STATE</v>
          </cell>
          <cell r="AM512">
            <v>55</v>
          </cell>
          <cell r="AN512" t="str">
            <v>Idaho</v>
          </cell>
          <cell r="AO512">
            <v>48</v>
          </cell>
          <cell r="AQ512" t="str">
            <v>New Mexico State</v>
          </cell>
          <cell r="AR512">
            <v>0</v>
          </cell>
          <cell r="AS512">
            <v>3</v>
          </cell>
          <cell r="AT512">
            <v>0</v>
          </cell>
          <cell r="AU512">
            <v>2</v>
          </cell>
          <cell r="AV512">
            <v>3</v>
          </cell>
          <cell r="AW512">
            <v>0</v>
          </cell>
          <cell r="AY512">
            <v>6</v>
          </cell>
          <cell r="AZ512">
            <v>5</v>
          </cell>
          <cell r="BA512">
            <v>0</v>
          </cell>
          <cell r="BC512" t="str">
            <v>Idaho</v>
          </cell>
          <cell r="BD512">
            <v>0</v>
          </cell>
          <cell r="BE512">
            <v>1</v>
          </cell>
          <cell r="BF512">
            <v>0</v>
          </cell>
          <cell r="BG512">
            <v>2</v>
          </cell>
          <cell r="BH512">
            <v>3</v>
          </cell>
          <cell r="BI512">
            <v>0</v>
          </cell>
          <cell r="BJ512">
            <v>46.58</v>
          </cell>
          <cell r="BK512">
            <v>51.33</v>
          </cell>
        </row>
        <row r="513">
          <cell r="A513">
            <v>7</v>
          </cell>
          <cell r="B513" t="str">
            <v>Sat</v>
          </cell>
          <cell r="C513">
            <v>42658</v>
          </cell>
          <cell r="D513">
            <v>0.64583333333333337</v>
          </cell>
          <cell r="E513" t="str">
            <v>espn3</v>
          </cell>
          <cell r="F513" t="str">
            <v>Georgia State</v>
          </cell>
          <cell r="G513" t="str">
            <v>SB</v>
          </cell>
          <cell r="H513" t="str">
            <v>Troy</v>
          </cell>
          <cell r="I513" t="str">
            <v>SB</v>
          </cell>
          <cell r="J513" t="str">
            <v>Troy</v>
          </cell>
          <cell r="K513" t="str">
            <v>Georgia State</v>
          </cell>
          <cell r="L513">
            <v>17</v>
          </cell>
          <cell r="M513">
            <v>54.5</v>
          </cell>
          <cell r="R513" t="str">
            <v>Georgia State</v>
          </cell>
          <cell r="S513" t="str">
            <v>Troy</v>
          </cell>
          <cell r="T513" t="str">
            <v>Georgia State</v>
          </cell>
          <cell r="U513" t="str">
            <v>W</v>
          </cell>
          <cell r="AL513" t="str">
            <v>GEORGIA STATE</v>
          </cell>
          <cell r="AM513">
            <v>31</v>
          </cell>
          <cell r="AN513" t="str">
            <v>Troy</v>
          </cell>
          <cell r="AO513">
            <v>21</v>
          </cell>
          <cell r="AQ513" t="str">
            <v>Georgia State</v>
          </cell>
          <cell r="AR513">
            <v>2</v>
          </cell>
          <cell r="AS513">
            <v>1</v>
          </cell>
          <cell r="AT513">
            <v>0</v>
          </cell>
          <cell r="AU513">
            <v>3</v>
          </cell>
          <cell r="AV513">
            <v>2</v>
          </cell>
          <cell r="AW513">
            <v>0</v>
          </cell>
          <cell r="AY513">
            <v>2</v>
          </cell>
          <cell r="AZ513">
            <v>1</v>
          </cell>
          <cell r="BA513">
            <v>0</v>
          </cell>
          <cell r="BC513" t="str">
            <v>Troy</v>
          </cell>
          <cell r="BD513">
            <v>1</v>
          </cell>
          <cell r="BE513">
            <v>0</v>
          </cell>
          <cell r="BF513">
            <v>0</v>
          </cell>
          <cell r="BG513">
            <v>4</v>
          </cell>
          <cell r="BH513">
            <v>0</v>
          </cell>
          <cell r="BI513">
            <v>0</v>
          </cell>
          <cell r="BJ513">
            <v>56.76</v>
          </cell>
          <cell r="BK513">
            <v>70.42</v>
          </cell>
        </row>
        <row r="514">
          <cell r="A514">
            <v>7</v>
          </cell>
          <cell r="B514" t="str">
            <v>Sat</v>
          </cell>
          <cell r="C514">
            <v>42658</v>
          </cell>
          <cell r="D514">
            <v>0.79166666666666663</v>
          </cell>
          <cell r="E514" t="str">
            <v>espn3</v>
          </cell>
          <cell r="F514" t="str">
            <v>Texas State</v>
          </cell>
          <cell r="G514" t="str">
            <v>SB</v>
          </cell>
          <cell r="H514" t="str">
            <v>UL Monroe</v>
          </cell>
          <cell r="I514" t="str">
            <v>SB</v>
          </cell>
          <cell r="J514" t="str">
            <v>UL Monroe</v>
          </cell>
          <cell r="K514" t="str">
            <v>Texas State</v>
          </cell>
          <cell r="L514">
            <v>7.5</v>
          </cell>
          <cell r="M514">
            <v>66</v>
          </cell>
          <cell r="R514" t="str">
            <v>Texas State</v>
          </cell>
          <cell r="S514" t="str">
            <v>UL Monroe</v>
          </cell>
          <cell r="T514" t="str">
            <v>Texas State</v>
          </cell>
          <cell r="U514" t="str">
            <v>W</v>
          </cell>
          <cell r="AL514" t="str">
            <v>TEXAS STATE</v>
          </cell>
          <cell r="AM514">
            <v>16</v>
          </cell>
          <cell r="AN514" t="str">
            <v>UL Monroe</v>
          </cell>
          <cell r="AO514">
            <v>3</v>
          </cell>
          <cell r="AQ514" t="str">
            <v>Texas State</v>
          </cell>
          <cell r="AR514">
            <v>1</v>
          </cell>
          <cell r="AS514">
            <v>2</v>
          </cell>
          <cell r="AT514">
            <v>0</v>
          </cell>
          <cell r="AU514">
            <v>1</v>
          </cell>
          <cell r="AV514">
            <v>3</v>
          </cell>
          <cell r="AW514">
            <v>0</v>
          </cell>
          <cell r="AY514">
            <v>2</v>
          </cell>
          <cell r="AZ514">
            <v>1</v>
          </cell>
          <cell r="BA514">
            <v>0</v>
          </cell>
          <cell r="BC514" t="str">
            <v>UL Monroe</v>
          </cell>
          <cell r="BD514">
            <v>0</v>
          </cell>
          <cell r="BE514">
            <v>1</v>
          </cell>
          <cell r="BF514">
            <v>0</v>
          </cell>
          <cell r="BG514">
            <v>1</v>
          </cell>
          <cell r="BH514">
            <v>3</v>
          </cell>
          <cell r="BI514">
            <v>0</v>
          </cell>
          <cell r="BJ514">
            <v>47.57</v>
          </cell>
          <cell r="BK514">
            <v>49.05</v>
          </cell>
        </row>
        <row r="515">
          <cell r="A515">
            <v>7</v>
          </cell>
          <cell r="B515" t="str">
            <v>Sat</v>
          </cell>
          <cell r="C515">
            <v>42658</v>
          </cell>
          <cell r="D515">
            <v>0.79166666666666663</v>
          </cell>
          <cell r="E515" t="str">
            <v>ESPN</v>
          </cell>
          <cell r="F515" t="str">
            <v>Mississippi</v>
          </cell>
          <cell r="G515" t="str">
            <v>SEC</v>
          </cell>
          <cell r="H515" t="str">
            <v>Arkansas</v>
          </cell>
          <cell r="I515" t="str">
            <v>SEC</v>
          </cell>
          <cell r="J515" t="str">
            <v>Mississippi</v>
          </cell>
          <cell r="K515" t="str">
            <v>Arkansas</v>
          </cell>
          <cell r="L515">
            <v>7.5</v>
          </cell>
          <cell r="M515">
            <v>66.5</v>
          </cell>
          <cell r="R515" t="str">
            <v>Arkansas</v>
          </cell>
          <cell r="S515" t="str">
            <v>Mississippi</v>
          </cell>
          <cell r="T515" t="str">
            <v>Arkansas</v>
          </cell>
          <cell r="U515" t="str">
            <v>W</v>
          </cell>
          <cell r="AL515" t="str">
            <v>Arkansas</v>
          </cell>
          <cell r="AM515">
            <v>53</v>
          </cell>
          <cell r="AN515" t="str">
            <v>MISSISSIPPI</v>
          </cell>
          <cell r="AO515">
            <v>52</v>
          </cell>
          <cell r="AQ515" t="str">
            <v>Mississippi</v>
          </cell>
          <cell r="AR515">
            <v>0</v>
          </cell>
          <cell r="AS515">
            <v>1</v>
          </cell>
          <cell r="AT515">
            <v>0</v>
          </cell>
          <cell r="AU515">
            <v>3</v>
          </cell>
          <cell r="AV515">
            <v>1</v>
          </cell>
          <cell r="AW515">
            <v>0</v>
          </cell>
          <cell r="AY515">
            <v>3</v>
          </cell>
          <cell r="AZ515">
            <v>8</v>
          </cell>
          <cell r="BA515">
            <v>0</v>
          </cell>
          <cell r="BC515" t="str">
            <v>Arkansas</v>
          </cell>
          <cell r="BD515">
            <v>1</v>
          </cell>
          <cell r="BE515">
            <v>2</v>
          </cell>
          <cell r="BF515">
            <v>0</v>
          </cell>
          <cell r="BG515">
            <v>2</v>
          </cell>
          <cell r="BH515">
            <v>3</v>
          </cell>
          <cell r="BI515">
            <v>0</v>
          </cell>
          <cell r="BJ515">
            <v>89.15</v>
          </cell>
          <cell r="BK515">
            <v>79.34</v>
          </cell>
        </row>
        <row r="516">
          <cell r="A516">
            <v>7</v>
          </cell>
          <cell r="B516" t="str">
            <v>Sat</v>
          </cell>
          <cell r="C516">
            <v>42658</v>
          </cell>
          <cell r="D516">
            <v>0.66666666666666663</v>
          </cell>
          <cell r="E516" t="str">
            <v>SEC</v>
          </cell>
          <cell r="F516" t="str">
            <v>Missouri</v>
          </cell>
          <cell r="G516" t="str">
            <v>SEC</v>
          </cell>
          <cell r="H516" t="str">
            <v>Florida</v>
          </cell>
          <cell r="I516" t="str">
            <v>SEC</v>
          </cell>
          <cell r="J516" t="str">
            <v>Florida</v>
          </cell>
          <cell r="K516" t="str">
            <v>Missouri</v>
          </cell>
          <cell r="L516">
            <v>13.5</v>
          </cell>
          <cell r="M516">
            <v>50</v>
          </cell>
          <cell r="R516" t="str">
            <v>Missouri</v>
          </cell>
          <cell r="S516" t="str">
            <v>Florida</v>
          </cell>
          <cell r="T516" t="str">
            <v>Florida</v>
          </cell>
          <cell r="U516" t="str">
            <v>L</v>
          </cell>
          <cell r="AL516" t="str">
            <v>Florida</v>
          </cell>
          <cell r="AM516">
            <v>21</v>
          </cell>
          <cell r="AN516" t="str">
            <v>MISSOURI</v>
          </cell>
          <cell r="AO516">
            <v>3</v>
          </cell>
          <cell r="AQ516" t="str">
            <v>Missouri</v>
          </cell>
          <cell r="AR516">
            <v>0</v>
          </cell>
          <cell r="AS516">
            <v>2</v>
          </cell>
          <cell r="AT516">
            <v>0</v>
          </cell>
          <cell r="AU516">
            <v>2</v>
          </cell>
          <cell r="AV516">
            <v>2</v>
          </cell>
          <cell r="AW516">
            <v>0</v>
          </cell>
          <cell r="AY516">
            <v>3</v>
          </cell>
          <cell r="AZ516">
            <v>1</v>
          </cell>
          <cell r="BA516">
            <v>0</v>
          </cell>
          <cell r="BC516" t="str">
            <v>Florida</v>
          </cell>
          <cell r="BD516">
            <v>1</v>
          </cell>
          <cell r="BE516">
            <v>2</v>
          </cell>
          <cell r="BF516">
            <v>0</v>
          </cell>
          <cell r="BG516">
            <v>1</v>
          </cell>
          <cell r="BH516">
            <v>4</v>
          </cell>
          <cell r="BI516">
            <v>0</v>
          </cell>
          <cell r="BJ516">
            <v>73.13</v>
          </cell>
          <cell r="BK516">
            <v>83.18</v>
          </cell>
        </row>
        <row r="517">
          <cell r="A517">
            <v>7</v>
          </cell>
          <cell r="B517" t="str">
            <v>Sat</v>
          </cell>
          <cell r="C517">
            <v>42658</v>
          </cell>
          <cell r="D517">
            <v>0.5</v>
          </cell>
          <cell r="E517" t="str">
            <v>SEC</v>
          </cell>
          <cell r="F517" t="str">
            <v>Vanderbilt</v>
          </cell>
          <cell r="G517" t="str">
            <v>SEC</v>
          </cell>
          <cell r="H517" t="str">
            <v>Georgia</v>
          </cell>
          <cell r="I517" t="str">
            <v>SEC</v>
          </cell>
          <cell r="J517" t="str">
            <v>Georgia</v>
          </cell>
          <cell r="K517" t="str">
            <v>Vanderbilt</v>
          </cell>
          <cell r="L517">
            <v>14</v>
          </cell>
          <cell r="M517">
            <v>42.5</v>
          </cell>
          <cell r="R517" t="str">
            <v>Vanderbilt</v>
          </cell>
          <cell r="S517" t="str">
            <v>Georgia</v>
          </cell>
          <cell r="T517" t="str">
            <v>Vanderbilt</v>
          </cell>
          <cell r="U517" t="str">
            <v>W</v>
          </cell>
          <cell r="Z517" t="str">
            <v>U</v>
          </cell>
          <cell r="AA517" t="str">
            <v>W</v>
          </cell>
          <cell r="AL517" t="str">
            <v>Georgia</v>
          </cell>
          <cell r="AM517">
            <v>31</v>
          </cell>
          <cell r="AN517" t="str">
            <v>VANDERBILT</v>
          </cell>
          <cell r="AO517">
            <v>14</v>
          </cell>
          <cell r="AQ517" t="str">
            <v>Vanderbilt</v>
          </cell>
          <cell r="AR517">
            <v>1</v>
          </cell>
          <cell r="AS517">
            <v>2</v>
          </cell>
          <cell r="AT517">
            <v>0</v>
          </cell>
          <cell r="AU517">
            <v>3</v>
          </cell>
          <cell r="AV517">
            <v>3</v>
          </cell>
          <cell r="AW517">
            <v>0</v>
          </cell>
          <cell r="AY517">
            <v>7</v>
          </cell>
          <cell r="AZ517">
            <v>4</v>
          </cell>
          <cell r="BA517">
            <v>0</v>
          </cell>
          <cell r="BC517" t="str">
            <v>Georgia</v>
          </cell>
          <cell r="BD517">
            <v>1</v>
          </cell>
          <cell r="BE517">
            <v>0</v>
          </cell>
          <cell r="BF517">
            <v>0</v>
          </cell>
          <cell r="BG517">
            <v>3</v>
          </cell>
          <cell r="BH517">
            <v>2</v>
          </cell>
          <cell r="BI517">
            <v>0</v>
          </cell>
          <cell r="BJ517">
            <v>67.599999999999994</v>
          </cell>
          <cell r="BK517">
            <v>75.33</v>
          </cell>
        </row>
        <row r="518">
          <cell r="A518">
            <v>7</v>
          </cell>
          <cell r="B518" t="str">
            <v>Sat</v>
          </cell>
          <cell r="C518">
            <v>42658</v>
          </cell>
          <cell r="D518">
            <v>0.8125</v>
          </cell>
          <cell r="E518" t="str">
            <v>SEC</v>
          </cell>
          <cell r="F518" t="str">
            <v>Southern Miss</v>
          </cell>
          <cell r="G518" t="str">
            <v>CUSA</v>
          </cell>
          <cell r="H518" t="str">
            <v>LSU</v>
          </cell>
          <cell r="I518" t="str">
            <v>SEC</v>
          </cell>
          <cell r="J518" t="str">
            <v>LSU</v>
          </cell>
          <cell r="K518" t="str">
            <v>Southern Miss</v>
          </cell>
          <cell r="L518">
            <v>26</v>
          </cell>
          <cell r="M518">
            <v>57</v>
          </cell>
          <cell r="R518" t="str">
            <v>Southern Miss</v>
          </cell>
          <cell r="S518" t="str">
            <v>LSU</v>
          </cell>
          <cell r="T518" t="str">
            <v>Southern Miss</v>
          </cell>
          <cell r="U518" t="str">
            <v>W</v>
          </cell>
          <cell r="X518" t="str">
            <v>X</v>
          </cell>
          <cell r="AL518" t="str">
            <v>DNP</v>
          </cell>
          <cell r="AQ518" t="str">
            <v>Southern Miss</v>
          </cell>
          <cell r="AR518">
            <v>2</v>
          </cell>
          <cell r="AS518">
            <v>1</v>
          </cell>
          <cell r="AT518">
            <v>0</v>
          </cell>
          <cell r="AU518">
            <v>2</v>
          </cell>
          <cell r="AV518">
            <v>3</v>
          </cell>
          <cell r="AW518">
            <v>0</v>
          </cell>
          <cell r="AY518">
            <v>0</v>
          </cell>
          <cell r="AZ518">
            <v>0</v>
          </cell>
          <cell r="BA518">
            <v>0</v>
          </cell>
          <cell r="BC518" t="str">
            <v>LSU</v>
          </cell>
          <cell r="BD518">
            <v>1</v>
          </cell>
          <cell r="BE518">
            <v>1</v>
          </cell>
          <cell r="BF518">
            <v>0</v>
          </cell>
          <cell r="BG518">
            <v>1</v>
          </cell>
          <cell r="BH518">
            <v>3</v>
          </cell>
          <cell r="BI518">
            <v>0</v>
          </cell>
          <cell r="BJ518">
            <v>64.5</v>
          </cell>
          <cell r="BK518">
            <v>88.41</v>
          </cell>
        </row>
        <row r="519">
          <cell r="A519">
            <v>7</v>
          </cell>
          <cell r="B519" t="str">
            <v>Sat</v>
          </cell>
          <cell r="C519">
            <v>42658</v>
          </cell>
          <cell r="D519">
            <v>0.64583333333333337</v>
          </cell>
          <cell r="E519" t="str">
            <v>CBS</v>
          </cell>
          <cell r="F519" t="str">
            <v>Alabama</v>
          </cell>
          <cell r="G519" t="str">
            <v>SEC</v>
          </cell>
          <cell r="H519" t="str">
            <v>Tennessee</v>
          </cell>
          <cell r="I519" t="str">
            <v>SEC</v>
          </cell>
          <cell r="J519" t="str">
            <v>Alabama</v>
          </cell>
          <cell r="K519" t="str">
            <v>Tennessee</v>
          </cell>
          <cell r="L519">
            <v>13</v>
          </cell>
          <cell r="M519">
            <v>57</v>
          </cell>
          <cell r="R519" t="str">
            <v>Tennessee</v>
          </cell>
          <cell r="S519" t="str">
            <v>Alabama</v>
          </cell>
          <cell r="T519" t="str">
            <v>Alabama</v>
          </cell>
          <cell r="U519" t="str">
            <v>L</v>
          </cell>
          <cell r="AL519" t="str">
            <v>ALABAMA</v>
          </cell>
          <cell r="AM519">
            <v>19</v>
          </cell>
          <cell r="AN519" t="str">
            <v>Tennessee</v>
          </cell>
          <cell r="AO519">
            <v>14</v>
          </cell>
          <cell r="AQ519" t="str">
            <v>Alabama</v>
          </cell>
          <cell r="AR519">
            <v>2</v>
          </cell>
          <cell r="AS519">
            <v>1</v>
          </cell>
          <cell r="AT519">
            <v>0</v>
          </cell>
          <cell r="AU519">
            <v>3</v>
          </cell>
          <cell r="AV519">
            <v>3</v>
          </cell>
          <cell r="AW519">
            <v>0</v>
          </cell>
          <cell r="AY519">
            <v>8</v>
          </cell>
          <cell r="AZ519">
            <v>3</v>
          </cell>
          <cell r="BA519">
            <v>0</v>
          </cell>
          <cell r="BC519" t="str">
            <v>Tennessee</v>
          </cell>
          <cell r="BD519">
            <v>1</v>
          </cell>
          <cell r="BE519">
            <v>2</v>
          </cell>
          <cell r="BF519">
            <v>0</v>
          </cell>
          <cell r="BG519">
            <v>2</v>
          </cell>
          <cell r="BH519">
            <v>4</v>
          </cell>
          <cell r="BI519">
            <v>0</v>
          </cell>
          <cell r="BJ519">
            <v>100.15</v>
          </cell>
          <cell r="BK519">
            <v>86.19</v>
          </cell>
        </row>
        <row r="520">
          <cell r="A520">
            <v>7</v>
          </cell>
          <cell r="F520" t="str">
            <v>Auburn</v>
          </cell>
          <cell r="G520" t="str">
            <v>SEC</v>
          </cell>
          <cell r="H520" t="str">
            <v>Open</v>
          </cell>
          <cell r="I520" t="str">
            <v>ZZZ</v>
          </cell>
          <cell r="AQ520" t="str">
            <v>Auburn</v>
          </cell>
          <cell r="AR520">
            <v>1</v>
          </cell>
          <cell r="AS520">
            <v>0</v>
          </cell>
          <cell r="AT520">
            <v>0</v>
          </cell>
          <cell r="AU520">
            <v>5</v>
          </cell>
          <cell r="AV520">
            <v>1</v>
          </cell>
          <cell r="AW520">
            <v>0</v>
          </cell>
          <cell r="BJ520">
            <v>87.31</v>
          </cell>
        </row>
        <row r="521">
          <cell r="A521">
            <v>7</v>
          </cell>
          <cell r="F521" t="str">
            <v>Boston College</v>
          </cell>
          <cell r="G521" t="str">
            <v>ACC</v>
          </cell>
          <cell r="H521" t="str">
            <v>Open</v>
          </cell>
          <cell r="I521" t="str">
            <v>ZZZ</v>
          </cell>
          <cell r="AQ521" t="str">
            <v>Boston College</v>
          </cell>
          <cell r="AR521">
            <v>1</v>
          </cell>
          <cell r="AS521">
            <v>1</v>
          </cell>
          <cell r="AT521">
            <v>0</v>
          </cell>
          <cell r="AU521">
            <v>2</v>
          </cell>
          <cell r="AV521">
            <v>2</v>
          </cell>
          <cell r="AW521">
            <v>1</v>
          </cell>
          <cell r="BJ521">
            <v>66.569999999999993</v>
          </cell>
        </row>
        <row r="522">
          <cell r="A522">
            <v>7</v>
          </cell>
          <cell r="F522" t="str">
            <v>California</v>
          </cell>
          <cell r="G522" t="str">
            <v>P12</v>
          </cell>
          <cell r="H522" t="str">
            <v>Open</v>
          </cell>
          <cell r="I522" t="str">
            <v>ZZZ</v>
          </cell>
          <cell r="AQ522" t="str">
            <v>California</v>
          </cell>
          <cell r="AR522">
            <v>1</v>
          </cell>
          <cell r="AS522">
            <v>2</v>
          </cell>
          <cell r="AT522">
            <v>0</v>
          </cell>
          <cell r="AU522">
            <v>3</v>
          </cell>
          <cell r="AV522">
            <v>2</v>
          </cell>
          <cell r="AW522">
            <v>2</v>
          </cell>
          <cell r="BJ522">
            <v>72.94</v>
          </cell>
        </row>
        <row r="523">
          <cell r="A523">
            <v>7</v>
          </cell>
          <cell r="F523" t="str">
            <v>Cincinnati</v>
          </cell>
          <cell r="G523" t="str">
            <v>AAC</v>
          </cell>
          <cell r="H523" t="str">
            <v>Open</v>
          </cell>
          <cell r="I523" t="str">
            <v>ZZZ</v>
          </cell>
          <cell r="AQ523" t="str">
            <v>Cincinnati</v>
          </cell>
          <cell r="AR523">
            <v>1</v>
          </cell>
          <cell r="AS523">
            <v>1</v>
          </cell>
          <cell r="AT523">
            <v>0</v>
          </cell>
          <cell r="AU523">
            <v>1</v>
          </cell>
          <cell r="AV523">
            <v>4</v>
          </cell>
          <cell r="AW523">
            <v>0</v>
          </cell>
          <cell r="BJ523">
            <v>63.96</v>
          </cell>
        </row>
        <row r="524">
          <cell r="A524">
            <v>7</v>
          </cell>
          <cell r="F524" t="str">
            <v>Kentucky</v>
          </cell>
          <cell r="G524" t="str">
            <v>SEC</v>
          </cell>
          <cell r="H524" t="str">
            <v>Open</v>
          </cell>
          <cell r="I524" t="str">
            <v>ZZZ</v>
          </cell>
          <cell r="AQ524" t="str">
            <v>Kentucky</v>
          </cell>
          <cell r="AR524">
            <v>2</v>
          </cell>
          <cell r="AS524">
            <v>1</v>
          </cell>
          <cell r="AT524">
            <v>0</v>
          </cell>
          <cell r="AU524">
            <v>4</v>
          </cell>
          <cell r="AV524">
            <v>2</v>
          </cell>
          <cell r="AW524">
            <v>0</v>
          </cell>
          <cell r="BJ524">
            <v>67.2</v>
          </cell>
        </row>
        <row r="525">
          <cell r="A525">
            <v>7</v>
          </cell>
          <cell r="F525" t="str">
            <v>Michigan</v>
          </cell>
          <cell r="G525" t="str">
            <v>B10</v>
          </cell>
          <cell r="H525" t="str">
            <v>Open</v>
          </cell>
          <cell r="I525" t="str">
            <v>ZZZ</v>
          </cell>
          <cell r="AQ525" t="str">
            <v>Michigan</v>
          </cell>
          <cell r="AR525">
            <v>1</v>
          </cell>
          <cell r="AS525">
            <v>0</v>
          </cell>
          <cell r="AT525">
            <v>0</v>
          </cell>
          <cell r="AU525">
            <v>4</v>
          </cell>
          <cell r="AV525">
            <v>2</v>
          </cell>
          <cell r="AW525">
            <v>0</v>
          </cell>
          <cell r="BJ525">
            <v>99.51</v>
          </cell>
        </row>
        <row r="526">
          <cell r="A526">
            <v>7</v>
          </cell>
          <cell r="F526" t="str">
            <v>North Texas</v>
          </cell>
          <cell r="G526" t="str">
            <v>CUSA</v>
          </cell>
          <cell r="H526" t="str">
            <v>Open</v>
          </cell>
          <cell r="I526" t="str">
            <v>ZZZ</v>
          </cell>
          <cell r="AQ526" t="str">
            <v>North Texas</v>
          </cell>
          <cell r="AR526">
            <v>2</v>
          </cell>
          <cell r="AS526">
            <v>0</v>
          </cell>
          <cell r="AT526">
            <v>0</v>
          </cell>
          <cell r="AU526">
            <v>3</v>
          </cell>
          <cell r="AV526">
            <v>2</v>
          </cell>
          <cell r="AW526">
            <v>0</v>
          </cell>
          <cell r="BJ526">
            <v>52.05</v>
          </cell>
        </row>
        <row r="527">
          <cell r="A527">
            <v>7</v>
          </cell>
          <cell r="F527" t="str">
            <v>Oklahoma State</v>
          </cell>
          <cell r="G527" t="str">
            <v>B12</v>
          </cell>
          <cell r="H527" t="str">
            <v>Open</v>
          </cell>
          <cell r="I527" t="str">
            <v>ZZZ</v>
          </cell>
          <cell r="AQ527" t="str">
            <v>Oklahoma State</v>
          </cell>
          <cell r="AR527">
            <v>0</v>
          </cell>
          <cell r="AS527">
            <v>1</v>
          </cell>
          <cell r="AT527">
            <v>0</v>
          </cell>
          <cell r="AU527">
            <v>2</v>
          </cell>
          <cell r="AV527">
            <v>3</v>
          </cell>
          <cell r="AW527">
            <v>0</v>
          </cell>
          <cell r="BJ527">
            <v>79.209999999999994</v>
          </cell>
        </row>
        <row r="528">
          <cell r="A528">
            <v>7</v>
          </cell>
          <cell r="F528" t="str">
            <v>Old Dominion</v>
          </cell>
          <cell r="G528" t="str">
            <v>CUSA</v>
          </cell>
          <cell r="H528" t="str">
            <v>Open</v>
          </cell>
          <cell r="I528" t="str">
            <v>ZZZ</v>
          </cell>
          <cell r="AQ528" t="str">
            <v>Old Dominion</v>
          </cell>
          <cell r="AR528">
            <v>1</v>
          </cell>
          <cell r="AS528">
            <v>2</v>
          </cell>
          <cell r="AT528">
            <v>0</v>
          </cell>
          <cell r="AU528">
            <v>3</v>
          </cell>
          <cell r="AV528">
            <v>2</v>
          </cell>
          <cell r="AW528">
            <v>0</v>
          </cell>
          <cell r="BJ528">
            <v>59.54</v>
          </cell>
        </row>
        <row r="529">
          <cell r="A529">
            <v>7</v>
          </cell>
          <cell r="F529" t="str">
            <v>Oregon</v>
          </cell>
          <cell r="G529" t="str">
            <v>P12</v>
          </cell>
          <cell r="H529" t="str">
            <v>Open</v>
          </cell>
          <cell r="I529" t="str">
            <v>ZZZ</v>
          </cell>
          <cell r="AQ529" t="str">
            <v>Oregon</v>
          </cell>
          <cell r="AR529">
            <v>0</v>
          </cell>
          <cell r="AS529">
            <v>1</v>
          </cell>
          <cell r="AT529">
            <v>1</v>
          </cell>
          <cell r="AU529">
            <v>0</v>
          </cell>
          <cell r="AV529">
            <v>4</v>
          </cell>
          <cell r="AW529">
            <v>1</v>
          </cell>
          <cell r="BJ529">
            <v>73.69</v>
          </cell>
        </row>
        <row r="530">
          <cell r="A530">
            <v>7</v>
          </cell>
          <cell r="F530" t="str">
            <v>Penn State</v>
          </cell>
          <cell r="G530" t="str">
            <v>B10</v>
          </cell>
          <cell r="H530" t="str">
            <v>Open</v>
          </cell>
          <cell r="I530" t="str">
            <v>ZZZ</v>
          </cell>
          <cell r="AQ530" t="str">
            <v>Penn State</v>
          </cell>
          <cell r="AR530">
            <v>1</v>
          </cell>
          <cell r="AS530">
            <v>1</v>
          </cell>
          <cell r="AT530">
            <v>0</v>
          </cell>
          <cell r="AU530">
            <v>2</v>
          </cell>
          <cell r="AV530">
            <v>3</v>
          </cell>
          <cell r="AW530">
            <v>1</v>
          </cell>
          <cell r="BJ530">
            <v>76.77</v>
          </cell>
        </row>
        <row r="531">
          <cell r="A531">
            <v>7</v>
          </cell>
          <cell r="F531" t="str">
            <v>SMU</v>
          </cell>
          <cell r="G531" t="str">
            <v>AAC</v>
          </cell>
          <cell r="H531" t="str">
            <v>Open</v>
          </cell>
          <cell r="I531" t="str">
            <v>ZZZ</v>
          </cell>
          <cell r="AQ531" t="str">
            <v>SMU</v>
          </cell>
          <cell r="AR531">
            <v>3</v>
          </cell>
          <cell r="AS531">
            <v>1</v>
          </cell>
          <cell r="AT531">
            <v>0</v>
          </cell>
          <cell r="AU531">
            <v>3</v>
          </cell>
          <cell r="AV531">
            <v>2</v>
          </cell>
          <cell r="AW531">
            <v>0</v>
          </cell>
          <cell r="BJ531">
            <v>57.92</v>
          </cell>
        </row>
        <row r="532">
          <cell r="A532">
            <v>7</v>
          </cell>
          <cell r="F532" t="str">
            <v>South Carolina</v>
          </cell>
          <cell r="G532" t="str">
            <v>SEC</v>
          </cell>
          <cell r="H532" t="str">
            <v>Open</v>
          </cell>
          <cell r="I532" t="str">
            <v>ZZZ</v>
          </cell>
          <cell r="AQ532" t="str">
            <v>South Carolina</v>
          </cell>
          <cell r="AR532">
            <v>1</v>
          </cell>
          <cell r="AS532">
            <v>1</v>
          </cell>
          <cell r="AT532">
            <v>0</v>
          </cell>
          <cell r="AU532">
            <v>3</v>
          </cell>
          <cell r="AV532">
            <v>3</v>
          </cell>
          <cell r="AW532">
            <v>0</v>
          </cell>
          <cell r="BJ532">
            <v>67.22</v>
          </cell>
        </row>
        <row r="533">
          <cell r="A533">
            <v>7</v>
          </cell>
          <cell r="F533" t="str">
            <v>TCU</v>
          </cell>
          <cell r="G533" t="str">
            <v>B12</v>
          </cell>
          <cell r="H533" t="str">
            <v>Open</v>
          </cell>
          <cell r="I533" t="str">
            <v>ZZZ</v>
          </cell>
          <cell r="AQ533" t="str">
            <v>TCU</v>
          </cell>
          <cell r="AR533">
            <v>1</v>
          </cell>
          <cell r="AS533">
            <v>1</v>
          </cell>
          <cell r="AT533">
            <v>0</v>
          </cell>
          <cell r="AU533">
            <v>1</v>
          </cell>
          <cell r="AV533">
            <v>4</v>
          </cell>
          <cell r="AW533">
            <v>0</v>
          </cell>
          <cell r="BJ533">
            <v>81.36</v>
          </cell>
        </row>
        <row r="534">
          <cell r="A534">
            <v>7</v>
          </cell>
          <cell r="F534" t="str">
            <v>Texas A&amp;M</v>
          </cell>
          <cell r="G534" t="str">
            <v>SEC</v>
          </cell>
          <cell r="H534" t="str">
            <v>Open</v>
          </cell>
          <cell r="I534" t="str">
            <v>ZZZ</v>
          </cell>
          <cell r="AQ534" t="str">
            <v>Texas A&amp;M</v>
          </cell>
          <cell r="AR534">
            <v>1</v>
          </cell>
          <cell r="AS534">
            <v>1</v>
          </cell>
          <cell r="AT534">
            <v>0</v>
          </cell>
          <cell r="AU534">
            <v>4</v>
          </cell>
          <cell r="AV534">
            <v>1</v>
          </cell>
          <cell r="AW534">
            <v>0</v>
          </cell>
          <cell r="BJ534">
            <v>90.31</v>
          </cell>
        </row>
        <row r="535">
          <cell r="A535">
            <v>7</v>
          </cell>
          <cell r="F535" t="str">
            <v>Utah State</v>
          </cell>
          <cell r="G535" t="str">
            <v>MWC</v>
          </cell>
          <cell r="H535" t="str">
            <v>Open</v>
          </cell>
          <cell r="I535" t="str">
            <v>ZZZ</v>
          </cell>
          <cell r="AQ535" t="str">
            <v>Utah State</v>
          </cell>
          <cell r="AR535">
            <v>1</v>
          </cell>
          <cell r="AS535">
            <v>2</v>
          </cell>
          <cell r="AT535">
            <v>0</v>
          </cell>
          <cell r="AU535">
            <v>2</v>
          </cell>
          <cell r="AV535">
            <v>3</v>
          </cell>
          <cell r="AW535">
            <v>0</v>
          </cell>
          <cell r="BJ535">
            <v>64.72</v>
          </cell>
        </row>
        <row r="536">
          <cell r="A536">
            <v>7</v>
          </cell>
          <cell r="F536" t="str">
            <v>UTEP</v>
          </cell>
          <cell r="G536" t="str">
            <v>CUSA</v>
          </cell>
          <cell r="H536" t="str">
            <v>Open</v>
          </cell>
          <cell r="I536" t="str">
            <v>ZZZ</v>
          </cell>
          <cell r="AQ536" t="str">
            <v>UTEP</v>
          </cell>
          <cell r="AR536">
            <v>0</v>
          </cell>
          <cell r="AS536">
            <v>2</v>
          </cell>
          <cell r="AT536">
            <v>0</v>
          </cell>
          <cell r="AU536">
            <v>1</v>
          </cell>
          <cell r="AV536">
            <v>5</v>
          </cell>
          <cell r="AW536">
            <v>0</v>
          </cell>
          <cell r="BJ536">
            <v>44.01</v>
          </cell>
        </row>
        <row r="537">
          <cell r="A537">
            <v>7</v>
          </cell>
          <cell r="F537" t="str">
            <v>Washington</v>
          </cell>
          <cell r="G537" t="str">
            <v>P12</v>
          </cell>
          <cell r="H537" t="str">
            <v>Open</v>
          </cell>
          <cell r="I537" t="str">
            <v>ZZZ</v>
          </cell>
          <cell r="AQ537" t="str">
            <v>Washington</v>
          </cell>
          <cell r="AR537">
            <v>1</v>
          </cell>
          <cell r="AS537">
            <v>1</v>
          </cell>
          <cell r="AT537">
            <v>0</v>
          </cell>
          <cell r="AU537">
            <v>4</v>
          </cell>
          <cell r="AV537">
            <v>1</v>
          </cell>
          <cell r="AW537">
            <v>0</v>
          </cell>
          <cell r="BJ537">
            <v>93.44</v>
          </cell>
        </row>
      </sheetData>
      <sheetData sheetId="1" refreshError="1"/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heet1"/>
      <sheetName val="Sheet2"/>
      <sheetName val="Sheet3"/>
    </sheetNames>
    <sheetDataSet>
      <sheetData sheetId="0">
        <row r="105">
          <cell r="A105">
            <v>6</v>
          </cell>
          <cell r="B105" t="str">
            <v>Thurs</v>
          </cell>
          <cell r="C105">
            <v>42656</v>
          </cell>
          <cell r="D105">
            <v>0.85416666666666663</v>
          </cell>
          <cell r="E105" t="str">
            <v>CBS</v>
          </cell>
          <cell r="F105" t="str">
            <v>Denver</v>
          </cell>
          <cell r="G105" t="str">
            <v>AFCW</v>
          </cell>
          <cell r="H105" t="str">
            <v>San Diego</v>
          </cell>
          <cell r="I105" t="str">
            <v>AFCW</v>
          </cell>
          <cell r="J105">
            <v>0</v>
          </cell>
          <cell r="K105" t="str">
            <v>Denver</v>
          </cell>
          <cell r="L105">
            <v>0</v>
          </cell>
          <cell r="M105">
            <v>0</v>
          </cell>
          <cell r="N105">
            <v>0</v>
          </cell>
          <cell r="O105">
            <v>0</v>
          </cell>
          <cell r="P105">
            <v>0</v>
          </cell>
          <cell r="Q105">
            <v>0</v>
          </cell>
          <cell r="R105">
            <v>0</v>
          </cell>
          <cell r="S105">
            <v>0</v>
          </cell>
          <cell r="T105">
            <v>0</v>
          </cell>
          <cell r="U105">
            <v>0</v>
          </cell>
          <cell r="V105">
            <v>0</v>
          </cell>
          <cell r="W105">
            <v>0</v>
          </cell>
          <cell r="X105">
            <v>0</v>
          </cell>
          <cell r="Z105" t="str">
            <v>Denver</v>
          </cell>
          <cell r="AA105">
            <v>0</v>
          </cell>
          <cell r="AB105">
            <v>0</v>
          </cell>
          <cell r="AC105">
            <v>0</v>
          </cell>
          <cell r="AD105">
            <v>1</v>
          </cell>
          <cell r="AE105">
            <v>0</v>
          </cell>
          <cell r="AF105">
            <v>0</v>
          </cell>
          <cell r="AH105">
            <v>8</v>
          </cell>
          <cell r="AI105">
            <v>11</v>
          </cell>
          <cell r="AJ105">
            <v>3</v>
          </cell>
          <cell r="AL105" t="str">
            <v>San Diego</v>
          </cell>
          <cell r="AM105">
            <v>0</v>
          </cell>
          <cell r="AN105">
            <v>0</v>
          </cell>
          <cell r="AO105">
            <v>0</v>
          </cell>
          <cell r="AP105">
            <v>1</v>
          </cell>
          <cell r="AQ105">
            <v>0</v>
          </cell>
          <cell r="AR105">
            <v>0</v>
          </cell>
          <cell r="AS105">
            <v>0</v>
          </cell>
          <cell r="AT105">
            <v>0</v>
          </cell>
        </row>
        <row r="106">
          <cell r="A106">
            <v>6</v>
          </cell>
          <cell r="B106" t="str">
            <v>Sun</v>
          </cell>
          <cell r="C106">
            <v>42659</v>
          </cell>
          <cell r="D106">
            <v>0.54166666666666663</v>
          </cell>
          <cell r="E106" t="str">
            <v>Fox</v>
          </cell>
          <cell r="F106" t="str">
            <v>San Francisco</v>
          </cell>
          <cell r="G106" t="str">
            <v>NFCW</v>
          </cell>
          <cell r="H106" t="str">
            <v>Buffalo</v>
          </cell>
          <cell r="I106" t="str">
            <v>AFCE</v>
          </cell>
          <cell r="J106">
            <v>0</v>
          </cell>
          <cell r="K106" t="str">
            <v>San Francisco</v>
          </cell>
          <cell r="L106">
            <v>0</v>
          </cell>
          <cell r="M106">
            <v>0</v>
          </cell>
          <cell r="N106">
            <v>0</v>
          </cell>
          <cell r="O106">
            <v>0</v>
          </cell>
          <cell r="P106">
            <v>0</v>
          </cell>
          <cell r="Q106">
            <v>0</v>
          </cell>
          <cell r="R106">
            <v>0</v>
          </cell>
          <cell r="S106">
            <v>0</v>
          </cell>
          <cell r="T106">
            <v>0</v>
          </cell>
          <cell r="U106">
            <v>0</v>
          </cell>
          <cell r="V106">
            <v>0</v>
          </cell>
          <cell r="W106">
            <v>0</v>
          </cell>
          <cell r="X106">
            <v>0</v>
          </cell>
          <cell r="Z106" t="str">
            <v>San Francisco</v>
          </cell>
          <cell r="AA106">
            <v>0</v>
          </cell>
          <cell r="AB106">
            <v>0</v>
          </cell>
          <cell r="AC106">
            <v>0</v>
          </cell>
          <cell r="AD106">
            <v>0</v>
          </cell>
          <cell r="AE106">
            <v>1</v>
          </cell>
          <cell r="AF106">
            <v>0</v>
          </cell>
          <cell r="AH106">
            <v>2</v>
          </cell>
          <cell r="AI106">
            <v>0</v>
          </cell>
          <cell r="AJ106">
            <v>0</v>
          </cell>
          <cell r="AL106" t="str">
            <v>Buffalo</v>
          </cell>
          <cell r="AM106">
            <v>0</v>
          </cell>
          <cell r="AN106">
            <v>0</v>
          </cell>
          <cell r="AO106">
            <v>0</v>
          </cell>
          <cell r="AP106">
            <v>0</v>
          </cell>
          <cell r="AQ106">
            <v>1</v>
          </cell>
          <cell r="AR106">
            <v>0</v>
          </cell>
          <cell r="AS106">
            <v>0</v>
          </cell>
          <cell r="AT106">
            <v>0</v>
          </cell>
        </row>
        <row r="107">
          <cell r="A107">
            <v>6</v>
          </cell>
          <cell r="B107" t="str">
            <v>Sun</v>
          </cell>
          <cell r="C107">
            <v>42659</v>
          </cell>
          <cell r="D107">
            <v>0.54166666666666663</v>
          </cell>
          <cell r="E107" t="str">
            <v>Fox</v>
          </cell>
          <cell r="F107" t="str">
            <v>Philadelphia</v>
          </cell>
          <cell r="G107" t="str">
            <v>NFCE</v>
          </cell>
          <cell r="H107" t="str">
            <v>Washington</v>
          </cell>
          <cell r="I107" t="str">
            <v>NFCE</v>
          </cell>
          <cell r="J107">
            <v>0</v>
          </cell>
          <cell r="K107" t="str">
            <v>Philadelphia</v>
          </cell>
          <cell r="L107">
            <v>0</v>
          </cell>
          <cell r="M107">
            <v>0</v>
          </cell>
          <cell r="N107">
            <v>0</v>
          </cell>
          <cell r="O107">
            <v>0</v>
          </cell>
          <cell r="P107">
            <v>0</v>
          </cell>
          <cell r="Q107">
            <v>0</v>
          </cell>
          <cell r="R107">
            <v>0</v>
          </cell>
          <cell r="S107">
            <v>0</v>
          </cell>
          <cell r="T107">
            <v>0</v>
          </cell>
          <cell r="U107">
            <v>0</v>
          </cell>
          <cell r="V107">
            <v>0</v>
          </cell>
          <cell r="W107">
            <v>0</v>
          </cell>
          <cell r="X107">
            <v>0</v>
          </cell>
          <cell r="Z107" t="str">
            <v>Philadelphia</v>
          </cell>
          <cell r="AA107">
            <v>0</v>
          </cell>
          <cell r="AB107">
            <v>0</v>
          </cell>
          <cell r="AC107">
            <v>0</v>
          </cell>
          <cell r="AD107">
            <v>1</v>
          </cell>
          <cell r="AE107">
            <v>0</v>
          </cell>
          <cell r="AF107">
            <v>0</v>
          </cell>
          <cell r="AH107">
            <v>8</v>
          </cell>
          <cell r="AI107">
            <v>13</v>
          </cell>
          <cell r="AJ107">
            <v>1</v>
          </cell>
          <cell r="AL107" t="str">
            <v>Washington</v>
          </cell>
          <cell r="AM107">
            <v>0</v>
          </cell>
          <cell r="AN107">
            <v>1</v>
          </cell>
          <cell r="AO107">
            <v>0</v>
          </cell>
          <cell r="AP107">
            <v>0</v>
          </cell>
          <cell r="AQ107">
            <v>1</v>
          </cell>
          <cell r="AR107">
            <v>0</v>
          </cell>
          <cell r="AS107">
            <v>0</v>
          </cell>
          <cell r="AT107">
            <v>0</v>
          </cell>
        </row>
        <row r="108">
          <cell r="A108">
            <v>6</v>
          </cell>
          <cell r="B108" t="str">
            <v>Sun</v>
          </cell>
          <cell r="C108">
            <v>42659</v>
          </cell>
          <cell r="D108">
            <v>0.54166666666666663</v>
          </cell>
          <cell r="E108" t="str">
            <v>CBS</v>
          </cell>
          <cell r="F108" t="str">
            <v>Cleveland</v>
          </cell>
          <cell r="G108" t="str">
            <v>AFCN</v>
          </cell>
          <cell r="H108" t="str">
            <v>Tennessee</v>
          </cell>
          <cell r="I108" t="str">
            <v>AFCS</v>
          </cell>
          <cell r="J108">
            <v>0</v>
          </cell>
          <cell r="K108" t="str">
            <v>Cleveland</v>
          </cell>
          <cell r="L108">
            <v>0</v>
          </cell>
          <cell r="M108">
            <v>0</v>
          </cell>
          <cell r="N108">
            <v>0</v>
          </cell>
          <cell r="O108">
            <v>0</v>
          </cell>
          <cell r="P108">
            <v>0</v>
          </cell>
          <cell r="Q108">
            <v>0</v>
          </cell>
          <cell r="R108">
            <v>0</v>
          </cell>
          <cell r="S108">
            <v>0</v>
          </cell>
          <cell r="T108">
            <v>0</v>
          </cell>
          <cell r="U108">
            <v>0</v>
          </cell>
          <cell r="V108">
            <v>0</v>
          </cell>
          <cell r="W108">
            <v>0</v>
          </cell>
          <cell r="X108">
            <v>0</v>
          </cell>
          <cell r="Z108" t="str">
            <v>Cleveland</v>
          </cell>
          <cell r="AA108">
            <v>0</v>
          </cell>
          <cell r="AB108">
            <v>1</v>
          </cell>
          <cell r="AC108">
            <v>0</v>
          </cell>
          <cell r="AD108">
            <v>0</v>
          </cell>
          <cell r="AE108">
            <v>1</v>
          </cell>
          <cell r="AF108">
            <v>0</v>
          </cell>
          <cell r="AH108">
            <v>3</v>
          </cell>
          <cell r="AI108">
            <v>2</v>
          </cell>
          <cell r="AJ108">
            <v>0</v>
          </cell>
          <cell r="AL108" t="str">
            <v>Tennessee</v>
          </cell>
          <cell r="AM108">
            <v>0</v>
          </cell>
          <cell r="AN108">
            <v>1</v>
          </cell>
          <cell r="AO108">
            <v>0</v>
          </cell>
          <cell r="AP108">
            <v>0</v>
          </cell>
          <cell r="AQ108">
            <v>1</v>
          </cell>
          <cell r="AR108">
            <v>0</v>
          </cell>
          <cell r="AS108">
            <v>0</v>
          </cell>
          <cell r="AT108">
            <v>0</v>
          </cell>
        </row>
        <row r="109">
          <cell r="A109">
            <v>6</v>
          </cell>
          <cell r="B109" t="str">
            <v>Sun</v>
          </cell>
          <cell r="C109">
            <v>42659</v>
          </cell>
          <cell r="D109">
            <v>0.54166666666666663</v>
          </cell>
          <cell r="E109" t="str">
            <v>CBS</v>
          </cell>
          <cell r="F109" t="str">
            <v>Baltimore</v>
          </cell>
          <cell r="G109" t="str">
            <v>AFCN</v>
          </cell>
          <cell r="H109" t="str">
            <v>NY Giants</v>
          </cell>
          <cell r="I109" t="str">
            <v>NFCE</v>
          </cell>
          <cell r="J109">
            <v>0</v>
          </cell>
          <cell r="K109" t="str">
            <v>Baltimore</v>
          </cell>
          <cell r="L109">
            <v>0</v>
          </cell>
          <cell r="M109">
            <v>0</v>
          </cell>
          <cell r="N109">
            <v>0</v>
          </cell>
          <cell r="O109">
            <v>0</v>
          </cell>
          <cell r="P109">
            <v>0</v>
          </cell>
          <cell r="Q109">
            <v>0</v>
          </cell>
          <cell r="R109">
            <v>0</v>
          </cell>
          <cell r="S109">
            <v>0</v>
          </cell>
          <cell r="T109">
            <v>0</v>
          </cell>
          <cell r="U109">
            <v>0</v>
          </cell>
          <cell r="V109">
            <v>0</v>
          </cell>
          <cell r="W109">
            <v>0</v>
          </cell>
          <cell r="X109">
            <v>0</v>
          </cell>
          <cell r="Z109" t="str">
            <v>Baltimore</v>
          </cell>
          <cell r="AA109">
            <v>0</v>
          </cell>
          <cell r="AB109">
            <v>0</v>
          </cell>
          <cell r="AC109">
            <v>0</v>
          </cell>
          <cell r="AD109">
            <v>1</v>
          </cell>
          <cell r="AE109">
            <v>0</v>
          </cell>
          <cell r="AF109">
            <v>0</v>
          </cell>
          <cell r="AH109">
            <v>1</v>
          </cell>
          <cell r="AI109">
            <v>1</v>
          </cell>
          <cell r="AJ109">
            <v>0</v>
          </cell>
          <cell r="AL109" t="str">
            <v>NY Giants</v>
          </cell>
          <cell r="AM109">
            <v>0</v>
          </cell>
          <cell r="AN109">
            <v>0</v>
          </cell>
          <cell r="AO109">
            <v>0</v>
          </cell>
          <cell r="AP109">
            <v>1</v>
          </cell>
          <cell r="AQ109">
            <v>0</v>
          </cell>
          <cell r="AR109">
            <v>0</v>
          </cell>
          <cell r="AS109">
            <v>0</v>
          </cell>
          <cell r="AT109">
            <v>0</v>
          </cell>
        </row>
        <row r="110">
          <cell r="A110">
            <v>6</v>
          </cell>
          <cell r="B110" t="str">
            <v>Sun</v>
          </cell>
          <cell r="C110">
            <v>42659</v>
          </cell>
          <cell r="D110">
            <v>0.54166666666666663</v>
          </cell>
          <cell r="E110" t="str">
            <v>Fox</v>
          </cell>
          <cell r="F110" t="str">
            <v>Carolina</v>
          </cell>
          <cell r="G110" t="str">
            <v>NFCS</v>
          </cell>
          <cell r="H110" t="str">
            <v>New Orleans</v>
          </cell>
          <cell r="I110" t="str">
            <v>NFCS</v>
          </cell>
          <cell r="J110">
            <v>0</v>
          </cell>
          <cell r="K110" t="str">
            <v>Carolina</v>
          </cell>
          <cell r="L110">
            <v>0</v>
          </cell>
          <cell r="M110">
            <v>0</v>
          </cell>
          <cell r="N110">
            <v>0</v>
          </cell>
          <cell r="O110">
            <v>0</v>
          </cell>
          <cell r="P110">
            <v>0</v>
          </cell>
          <cell r="Q110">
            <v>0</v>
          </cell>
          <cell r="R110">
            <v>0</v>
          </cell>
          <cell r="S110">
            <v>0</v>
          </cell>
          <cell r="T110">
            <v>0</v>
          </cell>
          <cell r="U110">
            <v>0</v>
          </cell>
          <cell r="V110">
            <v>0</v>
          </cell>
          <cell r="W110">
            <v>0</v>
          </cell>
          <cell r="X110">
            <v>0</v>
          </cell>
          <cell r="Z110" t="str">
            <v>Carolina</v>
          </cell>
          <cell r="AA110">
            <v>0</v>
          </cell>
          <cell r="AB110">
            <v>1</v>
          </cell>
          <cell r="AC110">
            <v>0</v>
          </cell>
          <cell r="AD110">
            <v>0</v>
          </cell>
          <cell r="AE110">
            <v>1</v>
          </cell>
          <cell r="AF110">
            <v>0</v>
          </cell>
          <cell r="AH110">
            <v>13</v>
          </cell>
          <cell r="AI110">
            <v>9</v>
          </cell>
          <cell r="AJ110">
            <v>0</v>
          </cell>
          <cell r="AL110" t="str">
            <v>New Orleans</v>
          </cell>
          <cell r="AM110">
            <v>0</v>
          </cell>
          <cell r="AN110">
            <v>1</v>
          </cell>
          <cell r="AO110">
            <v>0</v>
          </cell>
          <cell r="AP110">
            <v>0</v>
          </cell>
          <cell r="AQ110">
            <v>1</v>
          </cell>
          <cell r="AR110">
            <v>0</v>
          </cell>
          <cell r="AS110">
            <v>0</v>
          </cell>
          <cell r="AT110">
            <v>0</v>
          </cell>
        </row>
        <row r="111">
          <cell r="A111">
            <v>6</v>
          </cell>
          <cell r="B111" t="str">
            <v>Sun</v>
          </cell>
          <cell r="C111">
            <v>42659</v>
          </cell>
          <cell r="D111">
            <v>0.54166666666666663</v>
          </cell>
          <cell r="E111" t="str">
            <v>CBS</v>
          </cell>
          <cell r="F111" t="str">
            <v>Jacksonville</v>
          </cell>
          <cell r="G111" t="str">
            <v>AFCS</v>
          </cell>
          <cell r="H111" t="str">
            <v>Chicago</v>
          </cell>
          <cell r="I111" t="str">
            <v>NFCN</v>
          </cell>
          <cell r="J111">
            <v>0</v>
          </cell>
          <cell r="K111" t="str">
            <v>Jacksonville</v>
          </cell>
          <cell r="L111">
            <v>0</v>
          </cell>
          <cell r="M111">
            <v>0</v>
          </cell>
          <cell r="N111">
            <v>0</v>
          </cell>
          <cell r="O111">
            <v>0</v>
          </cell>
          <cell r="P111">
            <v>0</v>
          </cell>
          <cell r="Q111">
            <v>0</v>
          </cell>
          <cell r="R111">
            <v>0</v>
          </cell>
          <cell r="S111">
            <v>0</v>
          </cell>
          <cell r="T111">
            <v>0</v>
          </cell>
          <cell r="U111">
            <v>0</v>
          </cell>
          <cell r="V111">
            <v>0</v>
          </cell>
          <cell r="W111">
            <v>0</v>
          </cell>
          <cell r="X111">
            <v>0</v>
          </cell>
          <cell r="Z111" t="str">
            <v>Jacksonville</v>
          </cell>
          <cell r="AA111">
            <v>0</v>
          </cell>
          <cell r="AB111">
            <v>0</v>
          </cell>
          <cell r="AC111">
            <v>0</v>
          </cell>
          <cell r="AD111">
            <v>1</v>
          </cell>
          <cell r="AE111">
            <v>0</v>
          </cell>
          <cell r="AF111">
            <v>0</v>
          </cell>
          <cell r="AH111">
            <v>0</v>
          </cell>
          <cell r="AI111">
            <v>2</v>
          </cell>
          <cell r="AJ111">
            <v>0</v>
          </cell>
          <cell r="AL111" t="str">
            <v>Chicago</v>
          </cell>
          <cell r="AM111">
            <v>0</v>
          </cell>
          <cell r="AN111">
            <v>0</v>
          </cell>
          <cell r="AO111">
            <v>0</v>
          </cell>
          <cell r="AP111">
            <v>0</v>
          </cell>
          <cell r="AQ111">
            <v>1</v>
          </cell>
          <cell r="AR111">
            <v>0</v>
          </cell>
          <cell r="AS111">
            <v>0</v>
          </cell>
          <cell r="AT111">
            <v>0</v>
          </cell>
        </row>
        <row r="112">
          <cell r="A112">
            <v>6</v>
          </cell>
          <cell r="B112" t="str">
            <v>Sun</v>
          </cell>
          <cell r="C112">
            <v>42659</v>
          </cell>
          <cell r="D112">
            <v>0.54166666666666663</v>
          </cell>
          <cell r="E112" t="str">
            <v>Fox</v>
          </cell>
          <cell r="F112" t="str">
            <v>Los Angeles</v>
          </cell>
          <cell r="G112" t="str">
            <v>NFCW</v>
          </cell>
          <cell r="H112" t="str">
            <v>Detroit</v>
          </cell>
          <cell r="I112" t="str">
            <v>NFCN</v>
          </cell>
          <cell r="J112">
            <v>0</v>
          </cell>
          <cell r="K112" t="str">
            <v>Los Angeles</v>
          </cell>
          <cell r="L112">
            <v>0</v>
          </cell>
          <cell r="M112">
            <v>0</v>
          </cell>
          <cell r="N112">
            <v>0</v>
          </cell>
          <cell r="O112">
            <v>0</v>
          </cell>
          <cell r="P112">
            <v>0</v>
          </cell>
          <cell r="Q112">
            <v>0</v>
          </cell>
          <cell r="R112">
            <v>0</v>
          </cell>
          <cell r="S112">
            <v>0</v>
          </cell>
          <cell r="T112">
            <v>0</v>
          </cell>
          <cell r="U112">
            <v>0</v>
          </cell>
          <cell r="V112">
            <v>0</v>
          </cell>
          <cell r="W112">
            <v>0</v>
          </cell>
          <cell r="X112">
            <v>0</v>
          </cell>
          <cell r="Z112" t="str">
            <v>Los Angeles</v>
          </cell>
          <cell r="AA112">
            <v>1</v>
          </cell>
          <cell r="AB112">
            <v>0</v>
          </cell>
          <cell r="AC112">
            <v>0</v>
          </cell>
          <cell r="AD112">
            <v>1</v>
          </cell>
          <cell r="AE112">
            <v>0</v>
          </cell>
          <cell r="AF112">
            <v>0</v>
          </cell>
          <cell r="AH112">
            <v>4</v>
          </cell>
          <cell r="AI112">
            <v>1</v>
          </cell>
          <cell r="AJ112">
            <v>0</v>
          </cell>
          <cell r="AL112" t="str">
            <v>Detroit</v>
          </cell>
          <cell r="AM112">
            <v>0</v>
          </cell>
          <cell r="AN112">
            <v>0</v>
          </cell>
          <cell r="AO112">
            <v>0</v>
          </cell>
          <cell r="AP112">
            <v>1</v>
          </cell>
          <cell r="AQ112">
            <v>0</v>
          </cell>
          <cell r="AR112">
            <v>0</v>
          </cell>
          <cell r="AS112">
            <v>0</v>
          </cell>
          <cell r="AT112">
            <v>0</v>
          </cell>
        </row>
        <row r="113">
          <cell r="A113">
            <v>6</v>
          </cell>
          <cell r="B113" t="str">
            <v>Sun</v>
          </cell>
          <cell r="C113">
            <v>42659</v>
          </cell>
          <cell r="D113">
            <v>0.54166666666666663</v>
          </cell>
          <cell r="E113" t="str">
            <v>CBS</v>
          </cell>
          <cell r="F113" t="str">
            <v>Pittsburgh</v>
          </cell>
          <cell r="G113" t="str">
            <v>AFCN</v>
          </cell>
          <cell r="H113" t="str">
            <v>Miami</v>
          </cell>
          <cell r="I113" t="str">
            <v>AFCE</v>
          </cell>
          <cell r="J113">
            <v>0</v>
          </cell>
          <cell r="K113" t="str">
            <v>Pittsburgh</v>
          </cell>
          <cell r="L113">
            <v>0</v>
          </cell>
          <cell r="M113">
            <v>0</v>
          </cell>
          <cell r="N113">
            <v>0</v>
          </cell>
          <cell r="O113">
            <v>0</v>
          </cell>
          <cell r="P113">
            <v>0</v>
          </cell>
          <cell r="Q113">
            <v>0</v>
          </cell>
          <cell r="R113">
            <v>0</v>
          </cell>
          <cell r="S113">
            <v>0</v>
          </cell>
          <cell r="T113">
            <v>0</v>
          </cell>
          <cell r="U113">
            <v>0</v>
          </cell>
          <cell r="V113">
            <v>0</v>
          </cell>
          <cell r="W113">
            <v>0</v>
          </cell>
          <cell r="X113">
            <v>0</v>
          </cell>
          <cell r="Z113" t="str">
            <v>Pittsburgh</v>
          </cell>
          <cell r="AA113">
            <v>1</v>
          </cell>
          <cell r="AB113">
            <v>0</v>
          </cell>
          <cell r="AC113">
            <v>0</v>
          </cell>
          <cell r="AD113">
            <v>1</v>
          </cell>
          <cell r="AE113">
            <v>0</v>
          </cell>
          <cell r="AF113">
            <v>0</v>
          </cell>
          <cell r="AH113">
            <v>2</v>
          </cell>
          <cell r="AI113">
            <v>3</v>
          </cell>
          <cell r="AJ113">
            <v>0</v>
          </cell>
          <cell r="AL113" t="str">
            <v>Miami</v>
          </cell>
          <cell r="AM113">
            <v>0</v>
          </cell>
          <cell r="AN113">
            <v>0</v>
          </cell>
          <cell r="AO113">
            <v>0</v>
          </cell>
          <cell r="AP113">
            <v>1</v>
          </cell>
          <cell r="AQ113">
            <v>0</v>
          </cell>
          <cell r="AR113">
            <v>0</v>
          </cell>
          <cell r="AS113">
            <v>0</v>
          </cell>
          <cell r="AT113">
            <v>0</v>
          </cell>
        </row>
        <row r="114">
          <cell r="A114">
            <v>6</v>
          </cell>
          <cell r="B114" t="str">
            <v>Sun</v>
          </cell>
          <cell r="C114">
            <v>42659</v>
          </cell>
          <cell r="D114">
            <v>0.54166666666666663</v>
          </cell>
          <cell r="E114" t="str">
            <v>CBS</v>
          </cell>
          <cell r="F114" t="str">
            <v>Cincinnati</v>
          </cell>
          <cell r="G114" t="str">
            <v>AFCN</v>
          </cell>
          <cell r="H114" t="str">
            <v>New England</v>
          </cell>
          <cell r="I114" t="str">
            <v>AFCE</v>
          </cell>
          <cell r="J114">
            <v>0</v>
          </cell>
          <cell r="K114" t="str">
            <v>Cincinnati</v>
          </cell>
          <cell r="L114">
            <v>0</v>
          </cell>
          <cell r="M114">
            <v>0</v>
          </cell>
          <cell r="N114">
            <v>0</v>
          </cell>
          <cell r="O114">
            <v>0</v>
          </cell>
          <cell r="P114">
            <v>0</v>
          </cell>
          <cell r="Q114">
            <v>0</v>
          </cell>
          <cell r="R114">
            <v>0</v>
          </cell>
          <cell r="S114">
            <v>0</v>
          </cell>
          <cell r="T114">
            <v>0</v>
          </cell>
          <cell r="U114">
            <v>0</v>
          </cell>
          <cell r="V114">
            <v>0</v>
          </cell>
          <cell r="W114">
            <v>0</v>
          </cell>
          <cell r="X114">
            <v>0</v>
          </cell>
          <cell r="Z114" t="str">
            <v>Cincinnati</v>
          </cell>
          <cell r="AA114">
            <v>0</v>
          </cell>
          <cell r="AB114">
            <v>1</v>
          </cell>
          <cell r="AC114">
            <v>0</v>
          </cell>
          <cell r="AD114">
            <v>0</v>
          </cell>
          <cell r="AE114">
            <v>1</v>
          </cell>
          <cell r="AF114">
            <v>0</v>
          </cell>
          <cell r="AH114">
            <v>1</v>
          </cell>
          <cell r="AI114">
            <v>4</v>
          </cell>
          <cell r="AJ114">
            <v>0</v>
          </cell>
          <cell r="AL114" t="str">
            <v>New England</v>
          </cell>
          <cell r="AM114">
            <v>0</v>
          </cell>
          <cell r="AN114">
            <v>0</v>
          </cell>
          <cell r="AO114">
            <v>0</v>
          </cell>
          <cell r="AP114">
            <v>1</v>
          </cell>
          <cell r="AQ114">
            <v>0</v>
          </cell>
          <cell r="AR114">
            <v>0</v>
          </cell>
          <cell r="AS114">
            <v>0</v>
          </cell>
          <cell r="AT114">
            <v>0</v>
          </cell>
        </row>
        <row r="115">
          <cell r="A115">
            <v>6</v>
          </cell>
          <cell r="B115" t="str">
            <v>Sun</v>
          </cell>
          <cell r="C115">
            <v>42659</v>
          </cell>
          <cell r="D115">
            <v>0.66666666666666663</v>
          </cell>
          <cell r="E115" t="str">
            <v>CBS</v>
          </cell>
          <cell r="F115" t="str">
            <v>Kansas City</v>
          </cell>
          <cell r="G115" t="str">
            <v>AFCW</v>
          </cell>
          <cell r="H115" t="str">
            <v>Oakland</v>
          </cell>
          <cell r="I115" t="str">
            <v>AFCW</v>
          </cell>
          <cell r="J115">
            <v>0</v>
          </cell>
          <cell r="K115" t="str">
            <v>Kansas City</v>
          </cell>
          <cell r="L115">
            <v>0</v>
          </cell>
          <cell r="M115">
            <v>0</v>
          </cell>
          <cell r="N115">
            <v>0</v>
          </cell>
          <cell r="O115">
            <v>0</v>
          </cell>
          <cell r="P115">
            <v>0</v>
          </cell>
          <cell r="Q115">
            <v>0</v>
          </cell>
          <cell r="R115">
            <v>0</v>
          </cell>
          <cell r="S115">
            <v>0</v>
          </cell>
          <cell r="T115">
            <v>0</v>
          </cell>
          <cell r="U115">
            <v>0</v>
          </cell>
          <cell r="V115">
            <v>0</v>
          </cell>
          <cell r="W115">
            <v>0</v>
          </cell>
          <cell r="X115">
            <v>0</v>
          </cell>
          <cell r="Z115" t="str">
            <v>Kansas City</v>
          </cell>
          <cell r="AA115">
            <v>0</v>
          </cell>
          <cell r="AB115">
            <v>0</v>
          </cell>
          <cell r="AC115">
            <v>0</v>
          </cell>
          <cell r="AD115">
            <v>0</v>
          </cell>
          <cell r="AE115">
            <v>1</v>
          </cell>
          <cell r="AF115">
            <v>0</v>
          </cell>
          <cell r="AH115">
            <v>11</v>
          </cell>
          <cell r="AI115">
            <v>11</v>
          </cell>
          <cell r="AJ115">
            <v>0</v>
          </cell>
          <cell r="AL115" t="str">
            <v>Oakland</v>
          </cell>
          <cell r="AM115">
            <v>0</v>
          </cell>
          <cell r="AN115">
            <v>0</v>
          </cell>
          <cell r="AO115">
            <v>0</v>
          </cell>
          <cell r="AP115">
            <v>1</v>
          </cell>
          <cell r="AQ115">
            <v>0</v>
          </cell>
          <cell r="AR115">
            <v>0</v>
          </cell>
          <cell r="AS115">
            <v>0</v>
          </cell>
          <cell r="AT115">
            <v>0</v>
          </cell>
        </row>
        <row r="116">
          <cell r="A116">
            <v>6</v>
          </cell>
          <cell r="B116" t="str">
            <v>Sun</v>
          </cell>
          <cell r="C116">
            <v>42659</v>
          </cell>
          <cell r="D116">
            <v>0.6875</v>
          </cell>
          <cell r="E116" t="str">
            <v>Fox</v>
          </cell>
          <cell r="F116" t="str">
            <v>Atlanta</v>
          </cell>
          <cell r="G116" t="str">
            <v>NFCS</v>
          </cell>
          <cell r="H116" t="str">
            <v>Seattle</v>
          </cell>
          <cell r="I116" t="str">
            <v>NFCW</v>
          </cell>
          <cell r="J116">
            <v>0</v>
          </cell>
          <cell r="K116" t="str">
            <v>Atlanta</v>
          </cell>
          <cell r="L116">
            <v>0</v>
          </cell>
          <cell r="M116">
            <v>0</v>
          </cell>
          <cell r="N116">
            <v>0</v>
          </cell>
          <cell r="O116">
            <v>0</v>
          </cell>
          <cell r="P116">
            <v>0</v>
          </cell>
          <cell r="Q116">
            <v>0</v>
          </cell>
          <cell r="R116">
            <v>0</v>
          </cell>
          <cell r="S116">
            <v>0</v>
          </cell>
          <cell r="T116">
            <v>0</v>
          </cell>
          <cell r="U116">
            <v>0</v>
          </cell>
          <cell r="V116">
            <v>0</v>
          </cell>
          <cell r="W116">
            <v>0</v>
          </cell>
          <cell r="X116">
            <v>0</v>
          </cell>
          <cell r="Z116" t="str">
            <v>Atlanta</v>
          </cell>
          <cell r="AA116">
            <v>0</v>
          </cell>
          <cell r="AB116">
            <v>0</v>
          </cell>
          <cell r="AC116">
            <v>0</v>
          </cell>
          <cell r="AD116">
            <v>0</v>
          </cell>
          <cell r="AE116">
            <v>1</v>
          </cell>
          <cell r="AF116">
            <v>0</v>
          </cell>
          <cell r="AH116">
            <v>2</v>
          </cell>
          <cell r="AI116">
            <v>3</v>
          </cell>
          <cell r="AJ116">
            <v>0</v>
          </cell>
          <cell r="AL116" t="str">
            <v>Seattle</v>
          </cell>
          <cell r="AM116">
            <v>0</v>
          </cell>
          <cell r="AN116">
            <v>1</v>
          </cell>
          <cell r="AO116">
            <v>0</v>
          </cell>
          <cell r="AP116">
            <v>0</v>
          </cell>
          <cell r="AQ116">
            <v>1</v>
          </cell>
          <cell r="AR116">
            <v>0</v>
          </cell>
          <cell r="AS116">
            <v>0</v>
          </cell>
          <cell r="AT116">
            <v>0</v>
          </cell>
        </row>
        <row r="117">
          <cell r="A117">
            <v>6</v>
          </cell>
          <cell r="B117" t="str">
            <v>Sun</v>
          </cell>
          <cell r="C117">
            <v>42659</v>
          </cell>
          <cell r="D117">
            <v>0.6875</v>
          </cell>
          <cell r="E117" t="str">
            <v>Fox</v>
          </cell>
          <cell r="F117" t="str">
            <v>Dallas</v>
          </cell>
          <cell r="G117" t="str">
            <v>NFCE</v>
          </cell>
          <cell r="H117" t="str">
            <v>Green Bay</v>
          </cell>
          <cell r="I117" t="str">
            <v>NFCN</v>
          </cell>
          <cell r="J117">
            <v>0</v>
          </cell>
          <cell r="K117" t="str">
            <v>Dallas</v>
          </cell>
          <cell r="L117">
            <v>0</v>
          </cell>
          <cell r="M117">
            <v>0</v>
          </cell>
          <cell r="N117">
            <v>0</v>
          </cell>
          <cell r="O117">
            <v>0</v>
          </cell>
          <cell r="P117">
            <v>0</v>
          </cell>
          <cell r="Q117">
            <v>0</v>
          </cell>
          <cell r="R117">
            <v>0</v>
          </cell>
          <cell r="S117">
            <v>0</v>
          </cell>
          <cell r="T117">
            <v>0</v>
          </cell>
          <cell r="U117">
            <v>0</v>
          </cell>
          <cell r="V117">
            <v>0</v>
          </cell>
          <cell r="W117">
            <v>0</v>
          </cell>
          <cell r="X117">
            <v>0</v>
          </cell>
          <cell r="Z117" t="str">
            <v>Dallas</v>
          </cell>
          <cell r="AA117">
            <v>0</v>
          </cell>
          <cell r="AB117">
            <v>0</v>
          </cell>
          <cell r="AC117">
            <v>0</v>
          </cell>
          <cell r="AD117">
            <v>0</v>
          </cell>
          <cell r="AE117">
            <v>1</v>
          </cell>
          <cell r="AF117">
            <v>0</v>
          </cell>
          <cell r="AH117">
            <v>2</v>
          </cell>
          <cell r="AI117">
            <v>4</v>
          </cell>
          <cell r="AJ117">
            <v>0</v>
          </cell>
          <cell r="AL117" t="str">
            <v>Green Bay</v>
          </cell>
          <cell r="AM117">
            <v>0</v>
          </cell>
          <cell r="AN117">
            <v>0</v>
          </cell>
          <cell r="AO117">
            <v>0</v>
          </cell>
          <cell r="AP117">
            <v>0</v>
          </cell>
          <cell r="AQ117">
            <v>1</v>
          </cell>
          <cell r="AR117">
            <v>0</v>
          </cell>
          <cell r="AS117">
            <v>0</v>
          </cell>
          <cell r="AT117">
            <v>0</v>
          </cell>
        </row>
        <row r="118">
          <cell r="A118">
            <v>6</v>
          </cell>
          <cell r="B118" t="str">
            <v>Sun</v>
          </cell>
          <cell r="C118">
            <v>42659</v>
          </cell>
          <cell r="D118">
            <v>0.85416666666666663</v>
          </cell>
          <cell r="E118" t="str">
            <v>NBC</v>
          </cell>
          <cell r="F118" t="str">
            <v>Indianapolis</v>
          </cell>
          <cell r="G118" t="str">
            <v>AFCS</v>
          </cell>
          <cell r="H118" t="str">
            <v>Houston</v>
          </cell>
          <cell r="I118" t="str">
            <v>AFCS</v>
          </cell>
          <cell r="J118">
            <v>0</v>
          </cell>
          <cell r="K118" t="str">
            <v>Indianapolis</v>
          </cell>
          <cell r="L118">
            <v>0</v>
          </cell>
          <cell r="M118">
            <v>0</v>
          </cell>
          <cell r="N118">
            <v>0</v>
          </cell>
          <cell r="O118">
            <v>0</v>
          </cell>
          <cell r="P118">
            <v>0</v>
          </cell>
          <cell r="Q118">
            <v>0</v>
          </cell>
          <cell r="R118">
            <v>0</v>
          </cell>
          <cell r="S118">
            <v>0</v>
          </cell>
          <cell r="T118">
            <v>0</v>
          </cell>
          <cell r="U118">
            <v>0</v>
          </cell>
          <cell r="V118">
            <v>0</v>
          </cell>
          <cell r="W118">
            <v>0</v>
          </cell>
          <cell r="X118">
            <v>0</v>
          </cell>
          <cell r="Z118" t="str">
            <v>Indianapolis</v>
          </cell>
          <cell r="AA118">
            <v>0</v>
          </cell>
          <cell r="AB118">
            <v>0</v>
          </cell>
          <cell r="AC118">
            <v>0</v>
          </cell>
          <cell r="AD118">
            <v>0</v>
          </cell>
          <cell r="AE118">
            <v>1</v>
          </cell>
          <cell r="AF118">
            <v>0</v>
          </cell>
          <cell r="AH118">
            <v>13</v>
          </cell>
          <cell r="AI118">
            <v>9</v>
          </cell>
          <cell r="AJ118">
            <v>0</v>
          </cell>
          <cell r="AL118" t="str">
            <v>Houston</v>
          </cell>
          <cell r="AM118">
            <v>1</v>
          </cell>
          <cell r="AN118">
            <v>0</v>
          </cell>
          <cell r="AO118">
            <v>0</v>
          </cell>
          <cell r="AP118">
            <v>1</v>
          </cell>
          <cell r="AQ118">
            <v>0</v>
          </cell>
          <cell r="AR118">
            <v>0</v>
          </cell>
          <cell r="AS118">
            <v>0</v>
          </cell>
          <cell r="AT118">
            <v>0</v>
          </cell>
        </row>
        <row r="119">
          <cell r="A119">
            <v>6</v>
          </cell>
          <cell r="B119" t="str">
            <v>Mon</v>
          </cell>
          <cell r="C119">
            <v>42660</v>
          </cell>
          <cell r="D119">
            <v>0.85416666666666663</v>
          </cell>
          <cell r="E119" t="str">
            <v>ESPN</v>
          </cell>
          <cell r="F119" t="str">
            <v>NY Jets</v>
          </cell>
          <cell r="G119" t="str">
            <v>AFCE</v>
          </cell>
          <cell r="H119" t="str">
            <v>Arizona</v>
          </cell>
          <cell r="I119" t="str">
            <v>NFCW</v>
          </cell>
          <cell r="J119">
            <v>0</v>
          </cell>
          <cell r="K119" t="str">
            <v>NY Jets</v>
          </cell>
          <cell r="L119">
            <v>0</v>
          </cell>
          <cell r="M119">
            <v>0</v>
          </cell>
          <cell r="N119">
            <v>0</v>
          </cell>
          <cell r="O119">
            <v>0</v>
          </cell>
          <cell r="P119">
            <v>0</v>
          </cell>
          <cell r="Q119">
            <v>0</v>
          </cell>
          <cell r="R119">
            <v>0</v>
          </cell>
          <cell r="S119">
            <v>0</v>
          </cell>
          <cell r="T119">
            <v>0</v>
          </cell>
          <cell r="U119">
            <v>0</v>
          </cell>
          <cell r="V119">
            <v>0</v>
          </cell>
          <cell r="W119">
            <v>0</v>
          </cell>
          <cell r="X119">
            <v>0</v>
          </cell>
          <cell r="Z119" t="str">
            <v>NY Jets</v>
          </cell>
          <cell r="AA119">
            <v>0</v>
          </cell>
          <cell r="AB119">
            <v>0</v>
          </cell>
          <cell r="AC119">
            <v>0</v>
          </cell>
          <cell r="AD119">
            <v>1</v>
          </cell>
          <cell r="AE119">
            <v>0</v>
          </cell>
          <cell r="AF119">
            <v>0</v>
          </cell>
          <cell r="AH119">
            <v>1</v>
          </cell>
          <cell r="AI119">
            <v>1</v>
          </cell>
          <cell r="AJ119">
            <v>0</v>
          </cell>
          <cell r="AL119" t="str">
            <v>Arizona</v>
          </cell>
          <cell r="AM119">
            <v>0</v>
          </cell>
          <cell r="AN119">
            <v>1</v>
          </cell>
          <cell r="AO119">
            <v>0</v>
          </cell>
          <cell r="AP119">
            <v>0</v>
          </cell>
          <cell r="AQ119">
            <v>1</v>
          </cell>
          <cell r="AR119">
            <v>0</v>
          </cell>
          <cell r="AS119">
            <v>0</v>
          </cell>
          <cell r="AT119">
            <v>0</v>
          </cell>
        </row>
        <row r="120">
          <cell r="A120">
            <v>6</v>
          </cell>
          <cell r="F120" t="str">
            <v>Bye</v>
          </cell>
          <cell r="L120"/>
          <cell r="M120"/>
          <cell r="AC120"/>
          <cell r="AO120"/>
          <cell r="AS120"/>
          <cell r="AT120"/>
        </row>
        <row r="121">
          <cell r="A121">
            <v>6</v>
          </cell>
          <cell r="F121" t="str">
            <v>Minnesota</v>
          </cell>
          <cell r="G121" t="str">
            <v>NFCN</v>
          </cell>
          <cell r="Z121" t="str">
            <v>Minnesota</v>
          </cell>
          <cell r="AA121">
            <v>1</v>
          </cell>
          <cell r="AB121">
            <v>0</v>
          </cell>
          <cell r="AC121">
            <v>0</v>
          </cell>
          <cell r="AD121">
            <v>1</v>
          </cell>
          <cell r="AE121">
            <v>0</v>
          </cell>
          <cell r="AF121">
            <v>0</v>
          </cell>
          <cell r="AL121">
            <v>0</v>
          </cell>
          <cell r="AM121">
            <v>0</v>
          </cell>
          <cell r="AN121">
            <v>0</v>
          </cell>
          <cell r="AO121">
            <v>0</v>
          </cell>
          <cell r="AP121">
            <v>0</v>
          </cell>
          <cell r="AQ121">
            <v>0</v>
          </cell>
          <cell r="AR121">
            <v>0</v>
          </cell>
          <cell r="AS121">
            <v>0</v>
          </cell>
          <cell r="AT121">
            <v>0</v>
          </cell>
        </row>
        <row r="122">
          <cell r="A122">
            <v>6</v>
          </cell>
          <cell r="F122" t="str">
            <v>Tampa Bay</v>
          </cell>
          <cell r="G122" t="str">
            <v>NFCS</v>
          </cell>
          <cell r="Z122" t="str">
            <v>Tampa Bay</v>
          </cell>
          <cell r="AA122">
            <v>1</v>
          </cell>
          <cell r="AB122">
            <v>0</v>
          </cell>
          <cell r="AC122">
            <v>0</v>
          </cell>
          <cell r="AD122">
            <v>1</v>
          </cell>
          <cell r="AE122">
            <v>0</v>
          </cell>
          <cell r="AF122">
            <v>0</v>
          </cell>
          <cell r="AL122">
            <v>0</v>
          </cell>
          <cell r="AM122">
            <v>0</v>
          </cell>
          <cell r="AN122">
            <v>0</v>
          </cell>
          <cell r="AO122">
            <v>0</v>
          </cell>
          <cell r="AP122">
            <v>0</v>
          </cell>
          <cell r="AQ122">
            <v>0</v>
          </cell>
          <cell r="AR122">
            <v>0</v>
          </cell>
          <cell r="AS122">
            <v>0</v>
          </cell>
          <cell r="AT122">
            <v>0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Y1947"/>
  <sheetViews>
    <sheetView tabSelected="1" zoomScale="75" zoomScaleNormal="75" workbookViewId="0">
      <selection activeCell="A9" sqref="A9"/>
    </sheetView>
  </sheetViews>
  <sheetFormatPr defaultRowHeight="15.6" x14ac:dyDescent="0.3"/>
  <cols>
    <col min="1" max="1" width="11.5546875" style="10" customWidth="1"/>
    <col min="2" max="2" width="5.6640625" style="14" customWidth="1"/>
    <col min="3" max="3" width="8" style="20" customWidth="1"/>
    <col min="4" max="4" width="11.6640625" style="11" customWidth="1"/>
    <col min="5" max="5" width="9.109375" style="10" customWidth="1"/>
    <col min="6" max="6" width="27.6640625" style="12" customWidth="1"/>
    <col min="7" max="7" width="8.6640625" style="10" customWidth="1"/>
    <col min="8" max="8" width="27.6640625" style="12" customWidth="1"/>
    <col min="9" max="9" width="8.6640625" style="10" customWidth="1"/>
    <col min="10" max="10" width="27.6640625" style="62" customWidth="1"/>
    <col min="11" max="11" width="27.6640625" style="63" customWidth="1"/>
    <col min="12" max="12" width="8" style="71" customWidth="1"/>
    <col min="13" max="13" width="8" style="72" customWidth="1"/>
    <col min="14" max="14" width="27.6640625" style="62" hidden="1" customWidth="1"/>
    <col min="15" max="15" width="5.6640625" style="53" hidden="1" customWidth="1"/>
    <col min="16" max="16" width="27.6640625" style="64" hidden="1" customWidth="1"/>
    <col min="17" max="17" width="5.6640625" style="54" hidden="1" customWidth="1"/>
    <col min="18" max="18" width="27.6640625" style="62" hidden="1" customWidth="1"/>
    <col min="19" max="19" width="27.6640625" style="64" hidden="1" customWidth="1"/>
    <col min="20" max="20" width="27.6640625" style="62" customWidth="1"/>
    <col min="21" max="21" width="8.33203125" style="63" customWidth="1"/>
    <col min="22" max="22" width="9.5546875" style="62" customWidth="1"/>
    <col min="23" max="23" width="8" style="62" customWidth="1"/>
    <col min="24" max="24" width="8" style="63" customWidth="1"/>
    <col min="25" max="25" width="27.6640625" style="62" customWidth="1"/>
    <col min="26" max="26" width="5.6640625" style="64" customWidth="1"/>
    <col min="27" max="27" width="27.6640625" style="62" customWidth="1"/>
    <col min="28" max="28" width="5.6640625" style="63" customWidth="1"/>
    <col min="29" max="29" width="3.6640625" style="65" customWidth="1"/>
    <col min="30" max="30" width="28.33203125" style="66" customWidth="1"/>
    <col min="31" max="31" width="5.33203125" style="60" customWidth="1"/>
    <col min="32" max="33" width="5.33203125" style="53" customWidth="1"/>
    <col min="34" max="34" width="5.33203125" style="60" customWidth="1"/>
    <col min="35" max="35" width="5.33203125" style="53" customWidth="1"/>
    <col min="36" max="36" width="5.33203125" style="54" customWidth="1"/>
    <col min="37" max="37" width="2.6640625" style="53" customWidth="1"/>
    <col min="38" max="38" width="5.33203125" style="62" customWidth="1"/>
    <col min="39" max="39" width="5.33203125" style="64" customWidth="1"/>
    <col min="40" max="40" width="5.33203125" style="63" customWidth="1"/>
    <col min="41" max="41" width="2.6640625" style="63" customWidth="1"/>
    <col min="42" max="42" width="25" style="66" customWidth="1"/>
    <col min="43" max="43" width="5.33203125" style="60" customWidth="1"/>
    <col min="44" max="45" width="5.33203125" style="53" customWidth="1"/>
    <col min="46" max="46" width="5.33203125" style="60" customWidth="1"/>
    <col min="47" max="47" width="5.33203125" style="53" customWidth="1"/>
    <col min="48" max="48" width="5.33203125" style="54" customWidth="1"/>
    <col min="49" max="49" width="9.33203125" style="67" customWidth="1"/>
    <col min="50" max="50" width="9.44140625" style="68" customWidth="1"/>
  </cols>
  <sheetData>
    <row r="1" spans="1:51" ht="15.75" customHeight="1" x14ac:dyDescent="0.3">
      <c r="A1" s="1"/>
      <c r="B1" s="1"/>
      <c r="C1" s="16"/>
      <c r="D1" s="2"/>
      <c r="E1" s="1"/>
      <c r="F1" s="21"/>
      <c r="G1" s="21"/>
      <c r="H1" s="3"/>
      <c r="I1" s="21"/>
      <c r="J1" s="23"/>
      <c r="K1" s="23"/>
      <c r="L1" s="24"/>
      <c r="M1" s="24"/>
      <c r="N1" s="93"/>
      <c r="O1" s="94"/>
      <c r="P1" s="94"/>
      <c r="Q1" s="95"/>
      <c r="R1" s="25"/>
      <c r="S1" s="23"/>
      <c r="T1" s="23"/>
      <c r="U1" s="23"/>
      <c r="V1" s="23"/>
      <c r="W1" s="96" t="s">
        <v>0</v>
      </c>
      <c r="X1" s="97"/>
      <c r="Y1" s="100"/>
      <c r="Z1" s="100"/>
      <c r="AA1" s="100"/>
      <c r="AB1" s="100"/>
      <c r="AC1" s="101" t="s">
        <v>1</v>
      </c>
      <c r="AD1" s="89" t="s">
        <v>32</v>
      </c>
      <c r="AE1" s="89"/>
      <c r="AF1" s="89"/>
      <c r="AG1" s="89"/>
      <c r="AH1" s="89"/>
      <c r="AI1" s="89"/>
      <c r="AJ1" s="89"/>
      <c r="AK1" s="26"/>
      <c r="AL1" s="27"/>
      <c r="AM1" s="27"/>
      <c r="AN1" s="27"/>
      <c r="AO1" s="28"/>
      <c r="AP1" s="89" t="s">
        <v>32</v>
      </c>
      <c r="AQ1" s="89"/>
      <c r="AR1" s="89"/>
      <c r="AS1" s="89"/>
      <c r="AT1" s="89"/>
      <c r="AU1" s="89"/>
      <c r="AV1" s="89"/>
      <c r="AW1" s="29"/>
      <c r="AX1" s="29"/>
    </row>
    <row r="2" spans="1:51" ht="15.75" customHeight="1" x14ac:dyDescent="0.3">
      <c r="A2" s="4"/>
      <c r="B2" s="4"/>
      <c r="C2" s="17"/>
      <c r="D2" s="5"/>
      <c r="E2" s="22"/>
      <c r="F2" s="78" t="s">
        <v>4</v>
      </c>
      <c r="G2" s="79"/>
      <c r="H2" s="79"/>
      <c r="I2" s="80"/>
      <c r="J2" s="30"/>
      <c r="K2" s="31"/>
      <c r="L2" s="32"/>
      <c r="M2" s="32"/>
      <c r="N2" s="81" t="s">
        <v>5</v>
      </c>
      <c r="O2" s="82"/>
      <c r="P2" s="82"/>
      <c r="Q2" s="83"/>
      <c r="R2" s="84" t="s">
        <v>6</v>
      </c>
      <c r="S2" s="85"/>
      <c r="T2" s="30"/>
      <c r="U2" s="31"/>
      <c r="V2" s="30" t="s">
        <v>7</v>
      </c>
      <c r="W2" s="98"/>
      <c r="X2" s="99"/>
      <c r="Y2" s="33"/>
      <c r="Z2" s="34"/>
      <c r="AA2" s="34"/>
      <c r="AB2" s="35"/>
      <c r="AC2" s="102"/>
      <c r="AD2" s="36"/>
      <c r="AE2" s="86" t="s">
        <v>2</v>
      </c>
      <c r="AF2" s="87"/>
      <c r="AG2" s="88"/>
      <c r="AH2" s="86" t="s">
        <v>8</v>
      </c>
      <c r="AI2" s="82"/>
      <c r="AJ2" s="83"/>
      <c r="AK2" s="26"/>
      <c r="AL2" s="90" t="s">
        <v>9</v>
      </c>
      <c r="AM2" s="91"/>
      <c r="AN2" s="92"/>
      <c r="AO2" s="28"/>
      <c r="AP2" s="36"/>
      <c r="AQ2" s="86" t="s">
        <v>3</v>
      </c>
      <c r="AR2" s="87"/>
      <c r="AS2" s="88"/>
      <c r="AT2" s="86" t="s">
        <v>8</v>
      </c>
      <c r="AU2" s="82"/>
      <c r="AV2" s="83"/>
      <c r="AW2" s="73" t="s">
        <v>10</v>
      </c>
      <c r="AX2" s="74"/>
    </row>
    <row r="3" spans="1:51" x14ac:dyDescent="0.3">
      <c r="A3" s="6" t="s">
        <v>11</v>
      </c>
      <c r="B3" s="7" t="s">
        <v>12</v>
      </c>
      <c r="C3" s="18" t="s">
        <v>13</v>
      </c>
      <c r="D3" s="8" t="s">
        <v>14</v>
      </c>
      <c r="E3" s="6" t="s">
        <v>15</v>
      </c>
      <c r="F3" s="9" t="s">
        <v>2</v>
      </c>
      <c r="G3" s="6" t="s">
        <v>16</v>
      </c>
      <c r="H3" s="9" t="s">
        <v>3</v>
      </c>
      <c r="I3" s="6" t="s">
        <v>16</v>
      </c>
      <c r="J3" s="37" t="s">
        <v>17</v>
      </c>
      <c r="K3" s="38" t="s">
        <v>18</v>
      </c>
      <c r="L3" s="39" t="s">
        <v>19</v>
      </c>
      <c r="M3" s="39" t="s">
        <v>20</v>
      </c>
      <c r="N3" s="37" t="s">
        <v>21</v>
      </c>
      <c r="O3" s="40"/>
      <c r="P3" s="41" t="s">
        <v>22</v>
      </c>
      <c r="Q3" s="42"/>
      <c r="R3" s="37" t="s">
        <v>21</v>
      </c>
      <c r="S3" s="41" t="s">
        <v>22</v>
      </c>
      <c r="T3" s="37" t="s">
        <v>23</v>
      </c>
      <c r="U3" s="38" t="s">
        <v>24</v>
      </c>
      <c r="V3" s="37" t="s">
        <v>25</v>
      </c>
      <c r="W3" s="37" t="s">
        <v>26</v>
      </c>
      <c r="X3" s="38" t="s">
        <v>24</v>
      </c>
      <c r="Y3" s="75" t="s">
        <v>27</v>
      </c>
      <c r="Z3" s="76"/>
      <c r="AA3" s="76"/>
      <c r="AB3" s="77"/>
      <c r="AC3" s="103"/>
      <c r="AD3" s="43" t="s">
        <v>28</v>
      </c>
      <c r="AE3" s="44" t="s">
        <v>29</v>
      </c>
      <c r="AF3" s="45" t="s">
        <v>30</v>
      </c>
      <c r="AG3" s="46" t="s">
        <v>31</v>
      </c>
      <c r="AH3" s="44" t="s">
        <v>29</v>
      </c>
      <c r="AI3" s="45" t="s">
        <v>30</v>
      </c>
      <c r="AJ3" s="46" t="s">
        <v>31</v>
      </c>
      <c r="AK3" s="47"/>
      <c r="AL3" s="44" t="s">
        <v>29</v>
      </c>
      <c r="AM3" s="45" t="s">
        <v>30</v>
      </c>
      <c r="AN3" s="46" t="s">
        <v>31</v>
      </c>
      <c r="AO3" s="48"/>
      <c r="AP3" s="43" t="s">
        <v>3</v>
      </c>
      <c r="AQ3" s="44" t="s">
        <v>29</v>
      </c>
      <c r="AR3" s="45" t="s">
        <v>30</v>
      </c>
      <c r="AS3" s="46" t="s">
        <v>31</v>
      </c>
      <c r="AT3" s="44" t="s">
        <v>29</v>
      </c>
      <c r="AU3" s="45" t="s">
        <v>30</v>
      </c>
      <c r="AV3" s="46" t="s">
        <v>31</v>
      </c>
      <c r="AW3" s="49" t="s">
        <v>2</v>
      </c>
      <c r="AX3" s="50" t="s">
        <v>3</v>
      </c>
    </row>
    <row r="4" spans="1:51" ht="15.75" customHeight="1" x14ac:dyDescent="0.3">
      <c r="B4" s="10"/>
      <c r="C4" s="19"/>
      <c r="D4" s="51"/>
      <c r="E4" s="52"/>
      <c r="F4" s="13"/>
      <c r="G4" s="52"/>
      <c r="H4" s="52"/>
      <c r="I4" s="52"/>
      <c r="J4" s="53"/>
      <c r="K4" s="54"/>
      <c r="L4" s="55"/>
      <c r="M4" s="56"/>
      <c r="N4" s="57"/>
      <c r="O4" s="58"/>
      <c r="P4" s="59"/>
      <c r="Q4" s="58"/>
      <c r="R4" s="60"/>
      <c r="S4" s="54"/>
      <c r="T4" s="53"/>
      <c r="U4" s="58"/>
      <c r="V4" s="61"/>
      <c r="AL4" s="60"/>
      <c r="AM4" s="53"/>
      <c r="AN4" s="54"/>
      <c r="AO4" s="54"/>
    </row>
    <row r="5" spans="1:51" x14ac:dyDescent="0.3">
      <c r="A5" s="10">
        <f>+[1]All!A466</f>
        <v>7</v>
      </c>
      <c r="B5" s="10" t="str">
        <f>+[1]All!B466</f>
        <v>Weds</v>
      </c>
      <c r="C5" s="19">
        <f>+[1]All!C466</f>
        <v>42655</v>
      </c>
      <c r="D5" s="69">
        <f>+[1]All!D466</f>
        <v>0.83333333333333337</v>
      </c>
      <c r="E5" s="14" t="str">
        <f>+[1]All!E466</f>
        <v>ESPN2</v>
      </c>
      <c r="F5" s="13" t="str">
        <f>+[1]All!F466</f>
        <v>Appalachian State</v>
      </c>
      <c r="G5" s="14" t="str">
        <f>+[1]All!G466</f>
        <v>SB</v>
      </c>
      <c r="H5" s="14" t="str">
        <f>+[1]All!H466</f>
        <v>UL Lafayette</v>
      </c>
      <c r="I5" s="14" t="str">
        <f>+[1]All!I466</f>
        <v>SB</v>
      </c>
      <c r="J5" s="53" t="str">
        <f>+[1]All!J466</f>
        <v>Appalachian State</v>
      </c>
      <c r="K5" s="54" t="str">
        <f>+[1]All!K466</f>
        <v>UL Lafayette</v>
      </c>
      <c r="L5" s="55">
        <f>+[1]All!L466</f>
        <v>10</v>
      </c>
      <c r="M5" s="56">
        <f>+[1]All!M466</f>
        <v>50</v>
      </c>
      <c r="N5" s="60" t="str">
        <f>+[1]All!N466</f>
        <v>Appalachian State</v>
      </c>
      <c r="O5" s="54">
        <f>+[1]All!O466</f>
        <v>24</v>
      </c>
      <c r="P5" s="53" t="str">
        <f>+[1]All!P466</f>
        <v>UL Lafayette</v>
      </c>
      <c r="Q5" s="54">
        <f>+[1]All!Q466</f>
        <v>0</v>
      </c>
      <c r="R5" s="60" t="str">
        <f>+[1]All!R466</f>
        <v>Appalachian State</v>
      </c>
      <c r="S5" s="54" t="str">
        <f>+[1]All!S466</f>
        <v>UL Lafayette</v>
      </c>
      <c r="T5" s="53" t="str">
        <f>+[1]All!T466</f>
        <v>UL Lafayette</v>
      </c>
      <c r="U5" s="54" t="str">
        <f>+[1]All!U466</f>
        <v>L</v>
      </c>
      <c r="V5" s="65">
        <f>+[1]All!X466</f>
        <v>0</v>
      </c>
      <c r="W5" s="62">
        <f>+[1]All!Z466</f>
        <v>0</v>
      </c>
      <c r="X5" s="63">
        <f>+[1]All!AA466</f>
        <v>0</v>
      </c>
      <c r="Y5" s="62" t="str">
        <f>+[1]All!AL466</f>
        <v>APPALACHIAN STATE</v>
      </c>
      <c r="Z5" s="64">
        <f>+[1]All!AM466</f>
        <v>28</v>
      </c>
      <c r="AA5" s="62" t="str">
        <f>+[1]All!AN466</f>
        <v>UL Lafayette</v>
      </c>
      <c r="AB5" s="63">
        <f>+[1]All!AO466</f>
        <v>7</v>
      </c>
      <c r="AC5" s="65">
        <f>+[1]All!AP466</f>
        <v>0</v>
      </c>
      <c r="AD5" s="66" t="str">
        <f>+[1]All!AQ466</f>
        <v>Appalachian State</v>
      </c>
      <c r="AE5" s="60">
        <f>+[1]All!AR466</f>
        <v>2</v>
      </c>
      <c r="AF5" s="53">
        <f>+[1]All!AS466</f>
        <v>0</v>
      </c>
      <c r="AG5" s="53">
        <f>+[1]All!AT466</f>
        <v>0</v>
      </c>
      <c r="AH5" s="60">
        <f>+[1]All!AU466</f>
        <v>3</v>
      </c>
      <c r="AI5" s="53">
        <f>+[1]All!AV466</f>
        <v>2</v>
      </c>
      <c r="AJ5" s="54">
        <f>+[1]All!AW466</f>
        <v>0</v>
      </c>
      <c r="AL5" s="60">
        <f>+[1]All!AY466</f>
        <v>1</v>
      </c>
      <c r="AM5" s="53">
        <f>+[1]All!AZ466</f>
        <v>1</v>
      </c>
      <c r="AN5" s="54">
        <f>+[1]All!BA466</f>
        <v>0</v>
      </c>
      <c r="AO5" s="54"/>
      <c r="AP5" s="66" t="str">
        <f>+[1]All!BC466</f>
        <v>UL Lafayette</v>
      </c>
      <c r="AQ5" s="60">
        <f>+[1]All!BD466</f>
        <v>1</v>
      </c>
      <c r="AR5" s="53">
        <f>+[1]All!BE466</f>
        <v>1</v>
      </c>
      <c r="AS5" s="53">
        <f>+[1]All!BF466</f>
        <v>0</v>
      </c>
      <c r="AT5" s="60">
        <f>+[1]All!BG466</f>
        <v>2</v>
      </c>
      <c r="AU5" s="53">
        <f>+[1]All!BH466</f>
        <v>2</v>
      </c>
      <c r="AV5" s="54">
        <f>+[1]All!BI466</f>
        <v>0</v>
      </c>
      <c r="AW5" s="67">
        <f>+[1]All!BJ466</f>
        <v>70.22</v>
      </c>
      <c r="AX5" s="68">
        <f>+[1]All!BK466</f>
        <v>54.57</v>
      </c>
      <c r="AY5" s="15"/>
    </row>
    <row r="6" spans="1:51" x14ac:dyDescent="0.3">
      <c r="A6" s="10">
        <f>+[1]All!A467</f>
        <v>7</v>
      </c>
      <c r="B6" s="10" t="str">
        <f>+[1]All!B467</f>
        <v>Fri</v>
      </c>
      <c r="C6" s="19">
        <f>+[1]All!C467</f>
        <v>42657</v>
      </c>
      <c r="D6" s="69">
        <f>+[1]All!D467</f>
        <v>0.83333333333333337</v>
      </c>
      <c r="E6" s="14" t="str">
        <f>+[1]All!E467</f>
        <v>ESPNU</v>
      </c>
      <c r="F6" s="13" t="str">
        <f>+[1]All!F467</f>
        <v>Memphis</v>
      </c>
      <c r="G6" s="14" t="str">
        <f>+[1]All!G467</f>
        <v>AAC</v>
      </c>
      <c r="H6" s="14" t="str">
        <f>+[1]All!H467</f>
        <v>Tulane</v>
      </c>
      <c r="I6" s="14" t="str">
        <f>+[1]All!I467</f>
        <v>AAC</v>
      </c>
      <c r="J6" s="53" t="str">
        <f>+[1]All!J467</f>
        <v>Memphis</v>
      </c>
      <c r="K6" s="54" t="str">
        <f>+[1]All!K467</f>
        <v>Tulane</v>
      </c>
      <c r="L6" s="55">
        <f>+[1]All!L467</f>
        <v>11</v>
      </c>
      <c r="M6" s="56">
        <f>+[1]All!M467</f>
        <v>53.5</v>
      </c>
      <c r="N6" s="60">
        <f>+[1]All!N467</f>
        <v>0</v>
      </c>
      <c r="O6" s="54">
        <f>+[1]All!O467</f>
        <v>0</v>
      </c>
      <c r="P6" s="53">
        <f>+[1]All!P467</f>
        <v>0</v>
      </c>
      <c r="Q6" s="54">
        <f>+[1]All!Q467</f>
        <v>0</v>
      </c>
      <c r="R6" s="60" t="str">
        <f>+[1]All!R467</f>
        <v>Tulane</v>
      </c>
      <c r="S6" s="54" t="str">
        <f>+[1]All!S467</f>
        <v>Memphis</v>
      </c>
      <c r="T6" s="53" t="str">
        <f>+[1]All!T467</f>
        <v>Tulane</v>
      </c>
      <c r="U6" s="54" t="str">
        <f>+[1]All!U467</f>
        <v>W</v>
      </c>
      <c r="V6" s="65">
        <f>+[1]All!X467</f>
        <v>0</v>
      </c>
      <c r="W6" s="62">
        <f>+[1]All!Z467</f>
        <v>0</v>
      </c>
      <c r="X6" s="63">
        <f>+[1]All!AA467</f>
        <v>0</v>
      </c>
      <c r="Y6" s="62" t="str">
        <f>+[1]All!AL467</f>
        <v>MEMPHIS</v>
      </c>
      <c r="Z6" s="64">
        <f>+[1]All!AM467</f>
        <v>41</v>
      </c>
      <c r="AA6" s="62" t="str">
        <f>+[1]All!AN467</f>
        <v>Tulane</v>
      </c>
      <c r="AB6" s="63">
        <f>+[1]All!AO467</f>
        <v>13</v>
      </c>
      <c r="AC6" s="65">
        <f>+[1]All!AP467</f>
        <v>0</v>
      </c>
      <c r="AD6" s="66" t="str">
        <f>+[1]All!AQ467</f>
        <v>Memphis</v>
      </c>
      <c r="AE6" s="60">
        <f>+[1]All!AR467</f>
        <v>0</v>
      </c>
      <c r="AF6" s="53">
        <f>+[1]All!AS467</f>
        <v>1</v>
      </c>
      <c r="AG6" s="53">
        <f>+[1]All!AT467</f>
        <v>0</v>
      </c>
      <c r="AH6" s="60">
        <f>+[1]All!AU467</f>
        <v>2</v>
      </c>
      <c r="AI6" s="53">
        <f>+[1]All!AV467</f>
        <v>2</v>
      </c>
      <c r="AJ6" s="54">
        <f>+[1]All!AW467</f>
        <v>0</v>
      </c>
      <c r="AL6" s="60">
        <f>+[1]All!AY467</f>
        <v>5</v>
      </c>
      <c r="AM6" s="53">
        <f>+[1]All!AZ467</f>
        <v>1</v>
      </c>
      <c r="AN6" s="54">
        <f>+[1]All!BA467</f>
        <v>0</v>
      </c>
      <c r="AO6" s="54"/>
      <c r="AP6" s="66" t="str">
        <f>+[1]All!BC467</f>
        <v>Tulane</v>
      </c>
      <c r="AQ6" s="60">
        <f>+[1]All!BD467</f>
        <v>0</v>
      </c>
      <c r="AR6" s="53">
        <f>+[1]All!BE467</f>
        <v>2</v>
      </c>
      <c r="AS6" s="53">
        <f>+[1]All!BF467</f>
        <v>0</v>
      </c>
      <c r="AT6" s="60">
        <f>+[1]All!BG467</f>
        <v>2</v>
      </c>
      <c r="AU6" s="53">
        <f>+[1]All!BH467</f>
        <v>2</v>
      </c>
      <c r="AV6" s="54">
        <f>+[1]All!BI467</f>
        <v>0</v>
      </c>
      <c r="AW6" s="67">
        <f>+[1]All!BJ467</f>
        <v>78.239999999999995</v>
      </c>
      <c r="AX6" s="68">
        <f>+[1]All!BK467</f>
        <v>60.04</v>
      </c>
      <c r="AY6" s="15"/>
    </row>
    <row r="7" spans="1:51" x14ac:dyDescent="0.3">
      <c r="A7" s="10">
        <f>+[1]All!A468</f>
        <v>7</v>
      </c>
      <c r="B7" s="10" t="str">
        <f>+[1]All!B468</f>
        <v>Fri</v>
      </c>
      <c r="C7" s="19">
        <f>+[1]All!C468</f>
        <v>42657</v>
      </c>
      <c r="D7" s="69">
        <f>+[1]All!D468</f>
        <v>0.79166666666666663</v>
      </c>
      <c r="E7" s="14" t="str">
        <f>+[1]All!E468</f>
        <v>ESPN</v>
      </c>
      <c r="F7" s="13" t="str">
        <f>+[1]All!F468</f>
        <v>Duke</v>
      </c>
      <c r="G7" s="14" t="str">
        <f>+[1]All!G468</f>
        <v>ACC</v>
      </c>
      <c r="H7" s="14" t="str">
        <f>+[1]All!H468</f>
        <v>Louisville</v>
      </c>
      <c r="I7" s="14" t="str">
        <f>+[1]All!I468</f>
        <v>ACC</v>
      </c>
      <c r="J7" s="53" t="str">
        <f>+[1]All!J468</f>
        <v>Louisville</v>
      </c>
      <c r="K7" s="54" t="str">
        <f>+[1]All!K468</f>
        <v>Duke</v>
      </c>
      <c r="L7" s="55">
        <f>+[1]All!L468</f>
        <v>34.5</v>
      </c>
      <c r="M7" s="56">
        <f>+[1]All!M468</f>
        <v>71.5</v>
      </c>
      <c r="N7" s="60">
        <f>+[1]All!N468</f>
        <v>0</v>
      </c>
      <c r="O7" s="54">
        <f>+[1]All!O468</f>
        <v>0</v>
      </c>
      <c r="P7" s="53">
        <f>+[1]All!P468</f>
        <v>0</v>
      </c>
      <c r="Q7" s="54">
        <f>+[1]All!Q468</f>
        <v>0</v>
      </c>
      <c r="R7" s="60" t="str">
        <f>+[1]All!R468</f>
        <v>Duke</v>
      </c>
      <c r="S7" s="54" t="str">
        <f>+[1]All!S468</f>
        <v>Louisville</v>
      </c>
      <c r="T7" s="53" t="str">
        <f>+[1]All!T468</f>
        <v>Louisville</v>
      </c>
      <c r="U7" s="54" t="str">
        <f>+[1]All!U468</f>
        <v>L</v>
      </c>
      <c r="V7" s="65">
        <f>+[1]All!X468</f>
        <v>0</v>
      </c>
      <c r="W7" s="62" t="str">
        <f>+[1]All!Z468</f>
        <v>O</v>
      </c>
      <c r="X7" s="63" t="str">
        <f>+[1]All!AA468</f>
        <v>L</v>
      </c>
      <c r="Y7" s="62" t="str">
        <f>+[1]All!AL468</f>
        <v>DNP</v>
      </c>
      <c r="Z7" s="64">
        <f>+[1]All!AM468</f>
        <v>0</v>
      </c>
      <c r="AA7" s="62">
        <f>+[1]All!AN468</f>
        <v>0</v>
      </c>
      <c r="AB7" s="63">
        <f>+[1]All!AO468</f>
        <v>0</v>
      </c>
      <c r="AC7" s="65">
        <f>+[1]All!AP468</f>
        <v>0</v>
      </c>
      <c r="AD7" s="66" t="str">
        <f>+[1]All!AQ468</f>
        <v>Duke</v>
      </c>
      <c r="AE7" s="60">
        <f>+[1]All!AR468</f>
        <v>1</v>
      </c>
      <c r="AF7" s="53">
        <f>+[1]All!AS468</f>
        <v>1</v>
      </c>
      <c r="AG7" s="53">
        <f>+[1]All!AT468</f>
        <v>0</v>
      </c>
      <c r="AH7" s="60">
        <f>+[1]All!AU468</f>
        <v>2</v>
      </c>
      <c r="AI7" s="53">
        <f>+[1]All!AV468</f>
        <v>3</v>
      </c>
      <c r="AJ7" s="54">
        <f>+[1]All!AW468</f>
        <v>0</v>
      </c>
      <c r="AL7" s="60">
        <f>+[1]All!AY468</f>
        <v>0</v>
      </c>
      <c r="AM7" s="53">
        <f>+[1]All!AZ468</f>
        <v>0</v>
      </c>
      <c r="AN7" s="54">
        <f>+[1]All!BA468</f>
        <v>0</v>
      </c>
      <c r="AO7" s="54"/>
      <c r="AP7" s="66" t="str">
        <f>+[1]All!BC468</f>
        <v>Louisville</v>
      </c>
      <c r="AQ7" s="60">
        <f>+[1]All!BD468</f>
        <v>2</v>
      </c>
      <c r="AR7" s="53">
        <f>+[1]All!BE468</f>
        <v>0</v>
      </c>
      <c r="AS7" s="53">
        <f>+[1]All!BF468</f>
        <v>0</v>
      </c>
      <c r="AT7" s="60">
        <f>+[1]All!BG468</f>
        <v>4</v>
      </c>
      <c r="AU7" s="53">
        <f>+[1]All!BH468</f>
        <v>1</v>
      </c>
      <c r="AV7" s="54">
        <f>+[1]All!BI468</f>
        <v>0</v>
      </c>
      <c r="AW7" s="67">
        <f>+[1]All!BJ468</f>
        <v>69.260000000000005</v>
      </c>
      <c r="AX7" s="68">
        <f>+[1]All!BK468</f>
        <v>91.52</v>
      </c>
      <c r="AY7" s="15"/>
    </row>
    <row r="8" spans="1:51" x14ac:dyDescent="0.3">
      <c r="A8" s="10">
        <f>+[1]All!A469</f>
        <v>7</v>
      </c>
      <c r="B8" s="10" t="str">
        <f>+[1]All!B469</f>
        <v>Fri</v>
      </c>
      <c r="C8" s="19">
        <f>+[1]All!C469</f>
        <v>42657</v>
      </c>
      <c r="D8" s="69">
        <f>+[1]All!D469</f>
        <v>0.92708333333333337</v>
      </c>
      <c r="E8" s="14" t="str">
        <f>+[1]All!E469</f>
        <v>ESPN</v>
      </c>
      <c r="F8" s="13" t="str">
        <f>+[1]All!F469</f>
        <v>Mississippi State</v>
      </c>
      <c r="G8" s="14" t="str">
        <f>+[1]All!G469</f>
        <v>SEC</v>
      </c>
      <c r="H8" s="14" t="str">
        <f>+[1]All!H469</f>
        <v>BYU</v>
      </c>
      <c r="I8" s="14" t="str">
        <f>+[1]All!I469</f>
        <v>Ind</v>
      </c>
      <c r="J8" s="53" t="str">
        <f>+[1]All!J469</f>
        <v>BYU</v>
      </c>
      <c r="K8" s="54" t="str">
        <f>+[1]All!K469</f>
        <v>Mississippi State</v>
      </c>
      <c r="L8" s="55">
        <f>+[1]All!L469</f>
        <v>7.5</v>
      </c>
      <c r="M8" s="56">
        <f>+[1]All!M469</f>
        <v>58</v>
      </c>
      <c r="N8" s="60">
        <f>+[1]All!N469</f>
        <v>0</v>
      </c>
      <c r="O8" s="54">
        <f>+[1]All!O469</f>
        <v>0</v>
      </c>
      <c r="P8" s="53">
        <f>+[1]All!P469</f>
        <v>0</v>
      </c>
      <c r="Q8" s="54">
        <f>+[1]All!Q469</f>
        <v>0</v>
      </c>
      <c r="R8" s="60" t="str">
        <f>+[1]All!R469</f>
        <v>Mississippi State</v>
      </c>
      <c r="S8" s="54" t="str">
        <f>+[1]All!S469</f>
        <v>BYU</v>
      </c>
      <c r="T8" s="53" t="str">
        <f>+[1]All!T469</f>
        <v>BYU</v>
      </c>
      <c r="U8" s="54" t="str">
        <f>+[1]All!U469</f>
        <v>L</v>
      </c>
      <c r="V8" s="65">
        <f>+[1]All!X469</f>
        <v>0</v>
      </c>
      <c r="W8" s="62">
        <f>+[1]All!Z469</f>
        <v>0</v>
      </c>
      <c r="X8" s="63">
        <f>+[1]All!AA469</f>
        <v>0</v>
      </c>
      <c r="Y8" s="62" t="str">
        <f>+[1]All!AL469</f>
        <v>DNP</v>
      </c>
      <c r="Z8" s="64">
        <f>+[1]All!AM469</f>
        <v>0</v>
      </c>
      <c r="AA8" s="62">
        <f>+[1]All!AN469</f>
        <v>0</v>
      </c>
      <c r="AB8" s="63">
        <f>+[1]All!AO469</f>
        <v>0</v>
      </c>
      <c r="AC8" s="65">
        <f>+[1]All!AP469</f>
        <v>0</v>
      </c>
      <c r="AD8" s="66" t="str">
        <f>+[1]All!AQ469</f>
        <v>Mississippi State</v>
      </c>
      <c r="AE8" s="60">
        <f>+[1]All!AR469</f>
        <v>1</v>
      </c>
      <c r="AF8" s="53">
        <f>+[1]All!AS469</f>
        <v>1</v>
      </c>
      <c r="AG8" s="53">
        <f>+[1]All!AT469</f>
        <v>0</v>
      </c>
      <c r="AH8" s="60">
        <f>+[1]All!AU469</f>
        <v>2</v>
      </c>
      <c r="AI8" s="53">
        <f>+[1]All!AV469</f>
        <v>3</v>
      </c>
      <c r="AJ8" s="54">
        <f>+[1]All!AW469</f>
        <v>0</v>
      </c>
      <c r="AL8" s="60">
        <f>+[1]All!AY469</f>
        <v>0</v>
      </c>
      <c r="AM8" s="53">
        <f>+[1]All!AZ469</f>
        <v>0</v>
      </c>
      <c r="AN8" s="54">
        <f>+[1]All!BA469</f>
        <v>0</v>
      </c>
      <c r="AO8" s="54"/>
      <c r="AP8" s="66" t="str">
        <f>+[1]All!BC469</f>
        <v>BYU</v>
      </c>
      <c r="AQ8" s="60">
        <f>+[1]All!BD469</f>
        <v>0</v>
      </c>
      <c r="AR8" s="53">
        <f>+[1]All!BE469</f>
        <v>1</v>
      </c>
      <c r="AS8" s="53">
        <f>+[1]All!BF469</f>
        <v>1</v>
      </c>
      <c r="AT8" s="60">
        <f>+[1]All!BG469</f>
        <v>4</v>
      </c>
      <c r="AU8" s="53">
        <f>+[1]All!BH469</f>
        <v>1</v>
      </c>
      <c r="AV8" s="54">
        <f>+[1]All!BI469</f>
        <v>1</v>
      </c>
      <c r="AW8" s="67">
        <f>+[1]All!BJ469</f>
        <v>73.099999999999994</v>
      </c>
      <c r="AX8" s="68">
        <f>+[1]All!BK469</f>
        <v>77.59</v>
      </c>
      <c r="AY8" s="15"/>
    </row>
    <row r="9" spans="1:51" x14ac:dyDescent="0.3">
      <c r="A9" s="10">
        <f>+[1]All!A470</f>
        <v>7</v>
      </c>
      <c r="B9" s="10" t="str">
        <f>+[1]All!B470</f>
        <v>Fri</v>
      </c>
      <c r="C9" s="19">
        <f>+[1]All!C470</f>
        <v>42657</v>
      </c>
      <c r="D9" s="69">
        <f>+[1]All!D470</f>
        <v>0.91666666666666663</v>
      </c>
      <c r="E9" s="14" t="str">
        <f>+[1]All!E470</f>
        <v>CBSSN</v>
      </c>
      <c r="F9" s="13" t="str">
        <f>+[1]All!F470</f>
        <v>San Diego State</v>
      </c>
      <c r="G9" s="14" t="str">
        <f>+[1]All!G470</f>
        <v>MWC</v>
      </c>
      <c r="H9" s="14" t="str">
        <f>+[1]All!H470</f>
        <v>Fresno State</v>
      </c>
      <c r="I9" s="14" t="str">
        <f>+[1]All!I470</f>
        <v>MWC</v>
      </c>
      <c r="J9" s="53" t="str">
        <f>+[1]All!J470</f>
        <v>San Diego State</v>
      </c>
      <c r="K9" s="54" t="str">
        <f>+[1]All!K470</f>
        <v>Fresno State</v>
      </c>
      <c r="L9" s="55">
        <f>+[1]All!L470</f>
        <v>17</v>
      </c>
      <c r="M9" s="56">
        <f>+[1]All!M470</f>
        <v>53.5</v>
      </c>
      <c r="N9" s="60">
        <f>+[1]All!N470</f>
        <v>0</v>
      </c>
      <c r="O9" s="54">
        <f>+[1]All!O470</f>
        <v>0</v>
      </c>
      <c r="P9" s="53">
        <f>+[1]All!P470</f>
        <v>0</v>
      </c>
      <c r="Q9" s="54">
        <f>+[1]All!Q470</f>
        <v>0</v>
      </c>
      <c r="R9" s="60" t="str">
        <f>+[1]All!R470</f>
        <v>Fresno State</v>
      </c>
      <c r="S9" s="54" t="str">
        <f>+[1]All!S470</f>
        <v>San Diego State</v>
      </c>
      <c r="T9" s="53" t="str">
        <f>+[1]All!T470</f>
        <v>San Diego State</v>
      </c>
      <c r="U9" s="54" t="str">
        <f>+[1]All!U470</f>
        <v>L</v>
      </c>
      <c r="V9" s="65" t="str">
        <f>+[1]All!X470</f>
        <v>MM</v>
      </c>
      <c r="W9" s="62">
        <f>+[1]All!Z470</f>
        <v>0</v>
      </c>
      <c r="X9" s="63">
        <f>+[1]All!AA470</f>
        <v>0</v>
      </c>
      <c r="Y9" s="62" t="str">
        <f>+[1]All!AL470</f>
        <v>SAN DIEGO STATE</v>
      </c>
      <c r="Z9" s="64">
        <f>+[1]All!AM470</f>
        <v>21</v>
      </c>
      <c r="AA9" s="62" t="str">
        <f>+[1]All!AN470</f>
        <v>Fresno State</v>
      </c>
      <c r="AB9" s="63">
        <f>+[1]All!AO470</f>
        <v>7</v>
      </c>
      <c r="AC9" s="65">
        <f>+[1]All!AP470</f>
        <v>0</v>
      </c>
      <c r="AD9" s="66" t="str">
        <f>+[1]All!AQ470</f>
        <v>San Diego State</v>
      </c>
      <c r="AE9" s="60">
        <f>+[1]All!AR470</f>
        <v>1</v>
      </c>
      <c r="AF9" s="53">
        <f>+[1]All!AS470</f>
        <v>1</v>
      </c>
      <c r="AG9" s="53">
        <f>+[1]All!AT470</f>
        <v>0</v>
      </c>
      <c r="AH9" s="60">
        <f>+[1]All!AU470</f>
        <v>2</v>
      </c>
      <c r="AI9" s="53">
        <f>+[1]All!AV470</f>
        <v>2</v>
      </c>
      <c r="AJ9" s="54">
        <f>+[1]All!AW470</f>
        <v>0</v>
      </c>
      <c r="AL9" s="60">
        <f>+[1]All!AY470</f>
        <v>0</v>
      </c>
      <c r="AM9" s="53">
        <f>+[1]All!AZ470</f>
        <v>4</v>
      </c>
      <c r="AN9" s="54">
        <f>+[1]All!BA470</f>
        <v>1</v>
      </c>
      <c r="AO9" s="54"/>
      <c r="AP9" s="66" t="str">
        <f>+[1]All!BC470</f>
        <v>Fresno State</v>
      </c>
      <c r="AQ9" s="60">
        <f>+[1]All!BD470</f>
        <v>1</v>
      </c>
      <c r="AR9" s="53">
        <f>+[1]All!BE470</f>
        <v>0</v>
      </c>
      <c r="AS9" s="53">
        <f>+[1]All!BF470</f>
        <v>0</v>
      </c>
      <c r="AT9" s="60">
        <f>+[1]All!BG470</f>
        <v>2</v>
      </c>
      <c r="AU9" s="53">
        <f>+[1]All!BH470</f>
        <v>3</v>
      </c>
      <c r="AV9" s="54">
        <f>+[1]All!BI470</f>
        <v>0</v>
      </c>
      <c r="AW9" s="67">
        <f>+[1]All!BJ470</f>
        <v>70.3</v>
      </c>
      <c r="AX9" s="68">
        <f>+[1]All!BK470</f>
        <v>53.13</v>
      </c>
      <c r="AY9" s="15"/>
    </row>
    <row r="10" spans="1:51" x14ac:dyDescent="0.3">
      <c r="A10" s="10">
        <f>+[1]All!A471</f>
        <v>7</v>
      </c>
      <c r="B10" s="10" t="str">
        <f>+[1]All!B471</f>
        <v>Sat</v>
      </c>
      <c r="C10" s="19">
        <f>+[1]All!C471</f>
        <v>42658</v>
      </c>
      <c r="D10" s="69">
        <f>+[1]All!D471</f>
        <v>0.8125</v>
      </c>
      <c r="E10" s="14" t="str">
        <f>+[1]All!E471</f>
        <v>ESPNUI</v>
      </c>
      <c r="F10" s="13" t="str">
        <f>+[1]All!F471</f>
        <v>Temple</v>
      </c>
      <c r="G10" s="14" t="str">
        <f>+[1]All!G471</f>
        <v>AAC</v>
      </c>
      <c r="H10" s="14" t="str">
        <f>+[1]All!H471</f>
        <v>Central Florida</v>
      </c>
      <c r="I10" s="14" t="str">
        <f>+[1]All!I471</f>
        <v>AAC</v>
      </c>
      <c r="J10" s="53" t="str">
        <f>+[1]All!J471</f>
        <v>Central Florida</v>
      </c>
      <c r="K10" s="54" t="str">
        <f>+[1]All!K471</f>
        <v>Temple</v>
      </c>
      <c r="L10" s="55">
        <f>+[1]All!L471</f>
        <v>3.5</v>
      </c>
      <c r="M10" s="56">
        <f>+[1]All!M471</f>
        <v>54</v>
      </c>
      <c r="N10" s="60">
        <f>+[1]All!N471</f>
        <v>0</v>
      </c>
      <c r="O10" s="54">
        <f>+[1]All!O471</f>
        <v>0</v>
      </c>
      <c r="P10" s="53">
        <f>+[1]All!P471</f>
        <v>0</v>
      </c>
      <c r="Q10" s="54">
        <f>+[1]All!Q471</f>
        <v>0</v>
      </c>
      <c r="R10" s="60" t="str">
        <f>+[1]All!R471</f>
        <v>Temple</v>
      </c>
      <c r="S10" s="54" t="str">
        <f>+[1]All!S471</f>
        <v>Central Florida</v>
      </c>
      <c r="T10" s="53" t="str">
        <f>+[1]All!T471</f>
        <v>Central Florida</v>
      </c>
      <c r="U10" s="54" t="str">
        <f>+[1]All!U471</f>
        <v>L</v>
      </c>
      <c r="V10" s="65">
        <f>+[1]All!X471</f>
        <v>0</v>
      </c>
      <c r="W10" s="62">
        <f>+[1]All!Z471</f>
        <v>0</v>
      </c>
      <c r="X10" s="63">
        <f>+[1]All!AA471</f>
        <v>0</v>
      </c>
      <c r="Y10" s="62" t="str">
        <f>+[1]All!AL471</f>
        <v>TEMPLE</v>
      </c>
      <c r="Z10" s="64">
        <f>+[1]All!AM471</f>
        <v>30</v>
      </c>
      <c r="AA10" s="62" t="str">
        <f>+[1]All!AN471</f>
        <v>Central Florida</v>
      </c>
      <c r="AB10" s="63">
        <f>+[1]All!AO471</f>
        <v>16</v>
      </c>
      <c r="AC10" s="65">
        <f>+[1]All!AP471</f>
        <v>0</v>
      </c>
      <c r="AD10" s="66" t="str">
        <f>+[1]All!AQ471</f>
        <v>Temple</v>
      </c>
      <c r="AE10" s="60">
        <f>+[1]All!AR471</f>
        <v>2</v>
      </c>
      <c r="AF10" s="53">
        <f>+[1]All!AS471</f>
        <v>0</v>
      </c>
      <c r="AG10" s="53">
        <f>+[1]All!AT471</f>
        <v>0</v>
      </c>
      <c r="AH10" s="60">
        <f>+[1]All!AU471</f>
        <v>4</v>
      </c>
      <c r="AI10" s="53">
        <f>+[1]All!AV471</f>
        <v>1</v>
      </c>
      <c r="AJ10" s="54">
        <f>+[1]All!AW471</f>
        <v>0</v>
      </c>
      <c r="AL10" s="60">
        <f>+[1]All!AY471</f>
        <v>1</v>
      </c>
      <c r="AM10" s="53">
        <f>+[1]All!AZ471</f>
        <v>2</v>
      </c>
      <c r="AN10" s="54">
        <f>+[1]All!BA471</f>
        <v>0</v>
      </c>
      <c r="AO10" s="54"/>
      <c r="AP10" s="66" t="str">
        <f>+[1]All!BC471</f>
        <v>Central Florida</v>
      </c>
      <c r="AQ10" s="60">
        <f>+[1]All!BD471</f>
        <v>1</v>
      </c>
      <c r="AR10" s="53">
        <f>+[1]All!BE471</f>
        <v>0</v>
      </c>
      <c r="AS10" s="53">
        <f>+[1]All!BF471</f>
        <v>0</v>
      </c>
      <c r="AT10" s="60">
        <f>+[1]All!BG471</f>
        <v>3</v>
      </c>
      <c r="AU10" s="53">
        <f>+[1]All!BH471</f>
        <v>1</v>
      </c>
      <c r="AV10" s="54">
        <f>+[1]All!BI471</f>
        <v>0</v>
      </c>
      <c r="AW10" s="67">
        <f>+[1]All!BJ471</f>
        <v>70.540000000000006</v>
      </c>
      <c r="AX10" s="68">
        <f>+[1]All!BK471</f>
        <v>70.290000000000006</v>
      </c>
      <c r="AY10" s="15"/>
    </row>
    <row r="11" spans="1:51" x14ac:dyDescent="0.3">
      <c r="A11" s="10">
        <f>+[1]All!A472</f>
        <v>7</v>
      </c>
      <c r="B11" s="10" t="str">
        <f>+[1]All!B472</f>
        <v>Sat</v>
      </c>
      <c r="C11" s="19">
        <f>+[1]All!C472</f>
        <v>42658</v>
      </c>
      <c r="D11" s="69">
        <f>+[1]All!D472</f>
        <v>0.79166666666666663</v>
      </c>
      <c r="E11" s="14" t="str">
        <f>+[1]All!E472</f>
        <v>ESPN2</v>
      </c>
      <c r="F11" s="13" t="str">
        <f>+[1]All!F472</f>
        <v>Tulsa</v>
      </c>
      <c r="G11" s="14" t="str">
        <f>+[1]All!G472</f>
        <v>AAC</v>
      </c>
      <c r="H11" s="14" t="str">
        <f>+[1]All!H472</f>
        <v>Houston</v>
      </c>
      <c r="I11" s="14" t="str">
        <f>+[1]All!I472</f>
        <v>AAC</v>
      </c>
      <c r="J11" s="53" t="str">
        <f>+[1]All!J472</f>
        <v>Houston</v>
      </c>
      <c r="K11" s="54" t="str">
        <f>+[1]All!K472</f>
        <v>Tulsa</v>
      </c>
      <c r="L11" s="55">
        <f>+[1]All!L472</f>
        <v>21</v>
      </c>
      <c r="M11" s="56">
        <f>+[1]All!M472</f>
        <v>72.5</v>
      </c>
      <c r="N11" s="60">
        <f>+[1]All!N472</f>
        <v>0</v>
      </c>
      <c r="O11" s="54">
        <f>+[1]All!O472</f>
        <v>0</v>
      </c>
      <c r="P11" s="53">
        <f>+[1]All!P472</f>
        <v>0</v>
      </c>
      <c r="Q11" s="54">
        <f>+[1]All!Q472</f>
        <v>0</v>
      </c>
      <c r="R11" s="60" t="str">
        <f>+[1]All!R472</f>
        <v>Tulsa</v>
      </c>
      <c r="S11" s="54" t="str">
        <f>+[1]All!S472</f>
        <v>Houston</v>
      </c>
      <c r="T11" s="53" t="str">
        <f>+[1]All!T472</f>
        <v>Houston</v>
      </c>
      <c r="U11" s="54" t="str">
        <f>+[1]All!U472</f>
        <v>L</v>
      </c>
      <c r="V11" s="65" t="str">
        <f>+[1]All!X472</f>
        <v>MM/O</v>
      </c>
      <c r="W11" s="62" t="str">
        <f>+[1]All!Z472</f>
        <v>O</v>
      </c>
      <c r="X11" s="63" t="str">
        <f>+[1]All!AA472</f>
        <v>L</v>
      </c>
      <c r="Y11" s="62" t="str">
        <f>+[1]All!AL472</f>
        <v>Houston</v>
      </c>
      <c r="Z11" s="64">
        <f>+[1]All!AM472</f>
        <v>38</v>
      </c>
      <c r="AA11" s="62" t="str">
        <f>+[1]All!AN472</f>
        <v>TULSA</v>
      </c>
      <c r="AB11" s="63">
        <f>+[1]All!AO472</f>
        <v>24</v>
      </c>
      <c r="AC11" s="65">
        <f>+[1]All!AP472</f>
        <v>0</v>
      </c>
      <c r="AD11" s="66" t="str">
        <f>+[1]All!AQ472</f>
        <v>Tulsa</v>
      </c>
      <c r="AE11" s="60">
        <f>+[1]All!AR472</f>
        <v>0</v>
      </c>
      <c r="AF11" s="53">
        <f>+[1]All!AS472</f>
        <v>2</v>
      </c>
      <c r="AG11" s="53">
        <f>+[1]All!AT472</f>
        <v>0</v>
      </c>
      <c r="AH11" s="60">
        <f>+[1]All!AU472</f>
        <v>1</v>
      </c>
      <c r="AI11" s="53">
        <f>+[1]All!AV472</f>
        <v>3</v>
      </c>
      <c r="AJ11" s="54">
        <f>+[1]All!AW472</f>
        <v>0</v>
      </c>
      <c r="AL11" s="60">
        <f>+[1]All!AY472</f>
        <v>5</v>
      </c>
      <c r="AM11" s="53">
        <f>+[1]All!AZ472</f>
        <v>5</v>
      </c>
      <c r="AN11" s="54">
        <f>+[1]All!BA472</f>
        <v>0</v>
      </c>
      <c r="AO11" s="54"/>
      <c r="AP11" s="66" t="str">
        <f>+[1]All!BC472</f>
        <v>Houston</v>
      </c>
      <c r="AQ11" s="60">
        <f>+[1]All!BD472</f>
        <v>2</v>
      </c>
      <c r="AR11" s="53">
        <f>+[1]All!BE472</f>
        <v>0</v>
      </c>
      <c r="AS11" s="53">
        <f>+[1]All!BF472</f>
        <v>0</v>
      </c>
      <c r="AT11" s="60">
        <f>+[1]All!BG472</f>
        <v>4</v>
      </c>
      <c r="AU11" s="53">
        <f>+[1]All!BH472</f>
        <v>1</v>
      </c>
      <c r="AV11" s="54">
        <f>+[1]All!BI472</f>
        <v>0</v>
      </c>
      <c r="AW11" s="67">
        <f>+[1]All!BJ472</f>
        <v>67.3</v>
      </c>
      <c r="AX11" s="68">
        <f>+[1]All!BK472</f>
        <v>86.07</v>
      </c>
      <c r="AY11" s="15"/>
    </row>
    <row r="12" spans="1:51" x14ac:dyDescent="0.3">
      <c r="A12" s="10">
        <f>+[1]All!A473</f>
        <v>7</v>
      </c>
      <c r="B12" s="10" t="str">
        <f>+[1]All!B473</f>
        <v>Sat</v>
      </c>
      <c r="C12" s="19">
        <f>+[1]All!C473</f>
        <v>42658</v>
      </c>
      <c r="D12" s="69">
        <f>+[1]All!D473</f>
        <v>0.79166666666666663</v>
      </c>
      <c r="E12" s="14" t="str">
        <f>+[1]All!E473</f>
        <v>CBSSN</v>
      </c>
      <c r="F12" s="13" t="str">
        <f>+[1]All!F473</f>
        <v>Connecticut</v>
      </c>
      <c r="G12" s="14" t="str">
        <f>+[1]All!G473</f>
        <v>AAC</v>
      </c>
      <c r="H12" s="14" t="str">
        <f>+[1]All!H473</f>
        <v>South Florida</v>
      </c>
      <c r="I12" s="14" t="str">
        <f>+[1]All!I473</f>
        <v>AAC</v>
      </c>
      <c r="J12" s="53" t="str">
        <f>+[1]All!J473</f>
        <v>South Florida</v>
      </c>
      <c r="K12" s="54" t="str">
        <f>+[1]All!K473</f>
        <v>Connecticut</v>
      </c>
      <c r="L12" s="55">
        <f>+[1]All!L473</f>
        <v>19.5</v>
      </c>
      <c r="M12" s="56">
        <f>+[1]All!M473</f>
        <v>52.5</v>
      </c>
      <c r="N12" s="60">
        <f>+[1]All!N473</f>
        <v>0</v>
      </c>
      <c r="O12" s="54">
        <f>+[1]All!O473</f>
        <v>0</v>
      </c>
      <c r="P12" s="53">
        <f>+[1]All!P473</f>
        <v>0</v>
      </c>
      <c r="Q12" s="54">
        <f>+[1]All!Q473</f>
        <v>0</v>
      </c>
      <c r="R12" s="60" t="str">
        <f>+[1]All!R473</f>
        <v>Connecticut</v>
      </c>
      <c r="S12" s="54" t="str">
        <f>+[1]All!S473</f>
        <v>South Florida</v>
      </c>
      <c r="T12" s="53" t="str">
        <f>+[1]All!T473</f>
        <v>Connecticut</v>
      </c>
      <c r="U12" s="54" t="str">
        <f>+[1]All!U473</f>
        <v>W</v>
      </c>
      <c r="V12" s="65">
        <f>+[1]All!X473</f>
        <v>0</v>
      </c>
      <c r="W12" s="62">
        <f>+[1]All!Z473</f>
        <v>0</v>
      </c>
      <c r="X12" s="63">
        <f>+[1]All!AA473</f>
        <v>0</v>
      </c>
      <c r="Y12" s="62" t="str">
        <f>+[1]All!AL473</f>
        <v>South Florida</v>
      </c>
      <c r="Z12" s="64">
        <f>+[1]All!AM473</f>
        <v>28</v>
      </c>
      <c r="AA12" s="62" t="str">
        <f>+[1]All!AN473</f>
        <v>CONNECTICUT</v>
      </c>
      <c r="AB12" s="63">
        <f>+[1]All!AO473</f>
        <v>20</v>
      </c>
      <c r="AC12" s="65">
        <f>+[1]All!AP473</f>
        <v>0</v>
      </c>
      <c r="AD12" s="66" t="str">
        <f>+[1]All!AQ473</f>
        <v>Connecticut</v>
      </c>
      <c r="AE12" s="60">
        <f>+[1]All!AR473</f>
        <v>0</v>
      </c>
      <c r="AF12" s="53">
        <f>+[1]All!AS473</f>
        <v>2</v>
      </c>
      <c r="AG12" s="53">
        <f>+[1]All!AT473</f>
        <v>0</v>
      </c>
      <c r="AH12" s="60">
        <f>+[1]All!AU473</f>
        <v>1</v>
      </c>
      <c r="AI12" s="53">
        <f>+[1]All!AV473</f>
        <v>4</v>
      </c>
      <c r="AJ12" s="54">
        <f>+[1]All!AW473</f>
        <v>0</v>
      </c>
      <c r="AL12" s="60">
        <f>+[1]All!AY473</f>
        <v>5</v>
      </c>
      <c r="AM12" s="53">
        <f>+[1]All!AZ473</f>
        <v>6</v>
      </c>
      <c r="AN12" s="54">
        <f>+[1]All!BA473</f>
        <v>0</v>
      </c>
      <c r="AO12" s="54"/>
      <c r="AP12" s="66" t="str">
        <f>+[1]All!BC473</f>
        <v>South Florida</v>
      </c>
      <c r="AQ12" s="60">
        <f>+[1]All!BD473</f>
        <v>2</v>
      </c>
      <c r="AR12" s="53">
        <f>+[1]All!BE473</f>
        <v>1</v>
      </c>
      <c r="AS12" s="53">
        <f>+[1]All!BF473</f>
        <v>0</v>
      </c>
      <c r="AT12" s="60">
        <f>+[1]All!BG473</f>
        <v>4</v>
      </c>
      <c r="AU12" s="53">
        <f>+[1]All!BH473</f>
        <v>1</v>
      </c>
      <c r="AV12" s="54">
        <f>+[1]All!BI473</f>
        <v>0</v>
      </c>
      <c r="AW12" s="67">
        <f>+[1]All!BJ473</f>
        <v>63.2</v>
      </c>
      <c r="AX12" s="68">
        <f>+[1]All!BK473</f>
        <v>78.61</v>
      </c>
      <c r="AY12" s="15"/>
    </row>
    <row r="13" spans="1:51" x14ac:dyDescent="0.3">
      <c r="A13" s="10">
        <f>+[1]All!A474</f>
        <v>7</v>
      </c>
      <c r="B13" s="10" t="str">
        <f>+[1]All!B474</f>
        <v>Sat</v>
      </c>
      <c r="C13" s="19">
        <f>+[1]All!C474</f>
        <v>42658</v>
      </c>
      <c r="D13" s="69">
        <f>+[1]All!D474</f>
        <v>0.5</v>
      </c>
      <c r="E13" s="14" t="str">
        <f>+[1]All!E474</f>
        <v>ABC</v>
      </c>
      <c r="F13" s="13" t="str">
        <f>+[1]All!F474</f>
        <v>North Carolina St</v>
      </c>
      <c r="G13" s="14" t="str">
        <f>+[1]All!G474</f>
        <v>ACC</v>
      </c>
      <c r="H13" s="14" t="str">
        <f>+[1]All!H474</f>
        <v>Clemson</v>
      </c>
      <c r="I13" s="14" t="str">
        <f>+[1]All!I474</f>
        <v>ACC</v>
      </c>
      <c r="J13" s="53" t="str">
        <f>+[1]All!J474</f>
        <v>Clemson</v>
      </c>
      <c r="K13" s="54" t="str">
        <f>+[1]All!K474</f>
        <v>North Carolina St</v>
      </c>
      <c r="L13" s="55">
        <f>+[1]All!L474</f>
        <v>18</v>
      </c>
      <c r="M13" s="56">
        <f>+[1]All!M474</f>
        <v>60.5</v>
      </c>
      <c r="N13" s="60">
        <f>+[1]All!N474</f>
        <v>0</v>
      </c>
      <c r="O13" s="54">
        <f>+[1]All!O474</f>
        <v>0</v>
      </c>
      <c r="P13" s="53">
        <f>+[1]All!P474</f>
        <v>0</v>
      </c>
      <c r="Q13" s="54">
        <f>+[1]All!Q474</f>
        <v>0</v>
      </c>
      <c r="R13" s="60" t="str">
        <f>+[1]All!R474</f>
        <v>North Carolina St</v>
      </c>
      <c r="S13" s="54" t="str">
        <f>+[1]All!S474</f>
        <v>Clemson</v>
      </c>
      <c r="T13" s="53" t="str">
        <f>+[1]All!T474</f>
        <v>Clemson</v>
      </c>
      <c r="U13" s="54" t="str">
        <f>+[1]All!U474</f>
        <v>L</v>
      </c>
      <c r="V13" s="65">
        <f>+[1]All!X474</f>
        <v>0</v>
      </c>
      <c r="W13" s="62">
        <f>+[1]All!Z474</f>
        <v>0</v>
      </c>
      <c r="X13" s="63">
        <f>+[1]All!AA474</f>
        <v>0</v>
      </c>
      <c r="Y13" s="62" t="str">
        <f>+[1]All!AL474</f>
        <v>Clemson</v>
      </c>
      <c r="Z13" s="64">
        <f>+[1]All!AM474</f>
        <v>56</v>
      </c>
      <c r="AA13" s="62" t="str">
        <f>+[1]All!AN474</f>
        <v>NORTH CAROLINA ST</v>
      </c>
      <c r="AB13" s="63">
        <f>+[1]All!AO474</f>
        <v>41</v>
      </c>
      <c r="AC13" s="65">
        <f>+[1]All!AP474</f>
        <v>0</v>
      </c>
      <c r="AD13" s="66" t="str">
        <f>+[1]All!AQ474</f>
        <v>North Carolina St</v>
      </c>
      <c r="AE13" s="60">
        <f>+[1]All!AR474</f>
        <v>0</v>
      </c>
      <c r="AF13" s="53">
        <f>+[1]All!AS474</f>
        <v>1</v>
      </c>
      <c r="AG13" s="53">
        <f>+[1]All!AT474</f>
        <v>0</v>
      </c>
      <c r="AH13" s="60">
        <f>+[1]All!AU474</f>
        <v>3</v>
      </c>
      <c r="AI13" s="53">
        <f>+[1]All!AV474</f>
        <v>1</v>
      </c>
      <c r="AJ13" s="54">
        <f>+[1]All!AW474</f>
        <v>0</v>
      </c>
      <c r="AL13" s="60">
        <f>+[1]All!AY474</f>
        <v>6</v>
      </c>
      <c r="AM13" s="53">
        <f>+[1]All!AZ474</f>
        <v>5</v>
      </c>
      <c r="AN13" s="54">
        <f>+[1]All!BA474</f>
        <v>0</v>
      </c>
      <c r="AO13" s="54"/>
      <c r="AP13" s="66" t="str">
        <f>+[1]All!BC474</f>
        <v>Clemson</v>
      </c>
      <c r="AQ13" s="60">
        <f>+[1]All!BD474</f>
        <v>1</v>
      </c>
      <c r="AR13" s="53">
        <f>+[1]All!BE474</f>
        <v>1</v>
      </c>
      <c r="AS13" s="53">
        <f>+[1]All!BF474</f>
        <v>0</v>
      </c>
      <c r="AT13" s="60">
        <f>+[1]All!BG474</f>
        <v>3</v>
      </c>
      <c r="AU13" s="53">
        <f>+[1]All!BH474</f>
        <v>2</v>
      </c>
      <c r="AV13" s="54">
        <f>+[1]All!BI474</f>
        <v>0</v>
      </c>
      <c r="AW13" s="67">
        <f>+[1]All!BJ474</f>
        <v>78.180000000000007</v>
      </c>
      <c r="AX13" s="68">
        <f>+[1]All!BK474</f>
        <v>94.17</v>
      </c>
      <c r="AY13" s="15"/>
    </row>
    <row r="14" spans="1:51" x14ac:dyDescent="0.3">
      <c r="A14" s="10">
        <f>+[1]All!A475</f>
        <v>7</v>
      </c>
      <c r="B14" s="10" t="str">
        <f>+[1]All!B475</f>
        <v>Sat</v>
      </c>
      <c r="C14" s="19">
        <f>+[1]All!C475</f>
        <v>42658</v>
      </c>
      <c r="D14" s="69">
        <f>+[1]All!D475</f>
        <v>0.64583333333333337</v>
      </c>
      <c r="E14" s="14" t="str">
        <f>+[1]All!E475</f>
        <v>ESPN</v>
      </c>
      <c r="F14" s="13" t="str">
        <f>+[1]All!F475</f>
        <v>Wake Forest</v>
      </c>
      <c r="G14" s="14" t="str">
        <f>+[1]All!G475</f>
        <v>ACC</v>
      </c>
      <c r="H14" s="14" t="str">
        <f>+[1]All!H475</f>
        <v>Florida State</v>
      </c>
      <c r="I14" s="14" t="str">
        <f>+[1]All!I475</f>
        <v>ACC</v>
      </c>
      <c r="J14" s="53" t="str">
        <f>+[1]All!J475</f>
        <v>Florida State</v>
      </c>
      <c r="K14" s="54" t="str">
        <f>+[1]All!K475</f>
        <v>Wake Forest</v>
      </c>
      <c r="L14" s="55">
        <f>+[1]All!L475</f>
        <v>21</v>
      </c>
      <c r="M14" s="56">
        <f>+[1]All!M475</f>
        <v>53</v>
      </c>
      <c r="N14" s="60">
        <f>+[1]All!N475</f>
        <v>0</v>
      </c>
      <c r="O14" s="54">
        <f>+[1]All!O475</f>
        <v>0</v>
      </c>
      <c r="P14" s="53">
        <f>+[1]All!P475</f>
        <v>0</v>
      </c>
      <c r="Q14" s="54">
        <f>+[1]All!Q475</f>
        <v>0</v>
      </c>
      <c r="R14" s="60" t="str">
        <f>+[1]All!R475</f>
        <v>Wake Forest</v>
      </c>
      <c r="S14" s="54" t="str">
        <f>+[1]All!S475</f>
        <v>Florida State</v>
      </c>
      <c r="T14" s="53" t="str">
        <f>+[1]All!T475</f>
        <v>Wake Forest</v>
      </c>
      <c r="U14" s="54" t="str">
        <f>+[1]All!U475</f>
        <v>W</v>
      </c>
      <c r="V14" s="65">
        <f>+[1]All!X475</f>
        <v>0</v>
      </c>
      <c r="W14" s="62">
        <f>+[1]All!Z475</f>
        <v>0</v>
      </c>
      <c r="X14" s="63">
        <f>+[1]All!AA475</f>
        <v>0</v>
      </c>
      <c r="Y14" s="62" t="str">
        <f>+[1]All!AL475</f>
        <v>Florida State</v>
      </c>
      <c r="Z14" s="64">
        <f>+[1]All!AM475</f>
        <v>24</v>
      </c>
      <c r="AA14" s="62" t="str">
        <f>+[1]All!AN475</f>
        <v>WAKE FOREST</v>
      </c>
      <c r="AB14" s="63">
        <f>+[1]All!AO475</f>
        <v>16</v>
      </c>
      <c r="AC14" s="65">
        <f>+[1]All!AP475</f>
        <v>0</v>
      </c>
      <c r="AD14" s="66" t="str">
        <f>+[1]All!AQ475</f>
        <v>Wake Forest</v>
      </c>
      <c r="AE14" s="60">
        <f>+[1]All!AR475</f>
        <v>2</v>
      </c>
      <c r="AF14" s="53">
        <f>+[1]All!AS475</f>
        <v>1</v>
      </c>
      <c r="AG14" s="53">
        <f>+[1]All!AT475</f>
        <v>0</v>
      </c>
      <c r="AH14" s="60">
        <f>+[1]All!AU475</f>
        <v>3</v>
      </c>
      <c r="AI14" s="53">
        <f>+[1]All!AV475</f>
        <v>2</v>
      </c>
      <c r="AJ14" s="54">
        <f>+[1]All!AW475</f>
        <v>0</v>
      </c>
      <c r="AL14" s="60">
        <f>+[1]All!AY475</f>
        <v>6</v>
      </c>
      <c r="AM14" s="53">
        <f>+[1]All!AZ475</f>
        <v>5</v>
      </c>
      <c r="AN14" s="54">
        <f>+[1]All!BA475</f>
        <v>0</v>
      </c>
      <c r="AO14" s="54"/>
      <c r="AP14" s="66" t="str">
        <f>+[1]All!BC475</f>
        <v>Florida State</v>
      </c>
      <c r="AQ14" s="60">
        <f>+[1]All!BD475</f>
        <v>1</v>
      </c>
      <c r="AR14" s="53">
        <f>+[1]All!BE475</f>
        <v>1</v>
      </c>
      <c r="AS14" s="53">
        <f>+[1]All!BF475</f>
        <v>0</v>
      </c>
      <c r="AT14" s="60">
        <f>+[1]All!BG475</f>
        <v>3</v>
      </c>
      <c r="AU14" s="53">
        <f>+[1]All!BH475</f>
        <v>2</v>
      </c>
      <c r="AV14" s="54">
        <f>+[1]All!BI475</f>
        <v>0</v>
      </c>
      <c r="AW14" s="67">
        <f>+[1]All!BJ475</f>
        <v>70.47</v>
      </c>
      <c r="AX14" s="68">
        <f>+[1]All!BK475</f>
        <v>86.56</v>
      </c>
      <c r="AY14" s="15"/>
    </row>
    <row r="15" spans="1:51" x14ac:dyDescent="0.3">
      <c r="A15" s="10">
        <f>+[1]All!A476</f>
        <v>7</v>
      </c>
      <c r="B15" s="10" t="str">
        <f>+[1]All!B476</f>
        <v>Sat</v>
      </c>
      <c r="C15" s="19">
        <f>+[1]All!C476</f>
        <v>42658</v>
      </c>
      <c r="D15" s="69">
        <f>+[1]All!D476</f>
        <v>0.52083333333333337</v>
      </c>
      <c r="E15" s="14" t="str">
        <f>+[1]All!E476</f>
        <v>ACC</v>
      </c>
      <c r="F15" s="13" t="str">
        <f>+[1]All!F476</f>
        <v>Georgia Southern</v>
      </c>
      <c r="G15" s="14" t="str">
        <f>+[1]All!G476</f>
        <v>SB</v>
      </c>
      <c r="H15" s="14" t="str">
        <f>+[1]All!H476</f>
        <v>Georgia Tech</v>
      </c>
      <c r="I15" s="14" t="str">
        <f>+[1]All!I476</f>
        <v>ACC</v>
      </c>
      <c r="J15" s="53" t="str">
        <f>+[1]All!J476</f>
        <v>Georgia Tech</v>
      </c>
      <c r="K15" s="54" t="str">
        <f>+[1]All!K476</f>
        <v>Georgia Southern</v>
      </c>
      <c r="L15" s="55">
        <f>+[1]All!L476</f>
        <v>11</v>
      </c>
      <c r="M15" s="56">
        <f>+[1]All!M476</f>
        <v>47</v>
      </c>
      <c r="N15" s="60">
        <f>+[1]All!N476</f>
        <v>0</v>
      </c>
      <c r="O15" s="54">
        <f>+[1]All!O476</f>
        <v>0</v>
      </c>
      <c r="P15" s="53">
        <f>+[1]All!P476</f>
        <v>0</v>
      </c>
      <c r="Q15" s="54">
        <f>+[1]All!Q476</f>
        <v>0</v>
      </c>
      <c r="R15" s="60" t="str">
        <f>+[1]All!R476</f>
        <v>Georgia Southern</v>
      </c>
      <c r="S15" s="54" t="str">
        <f>+[1]All!S476</f>
        <v>Georgia Tech</v>
      </c>
      <c r="T15" s="53" t="str">
        <f>+[1]All!T476</f>
        <v>Georgia Tech</v>
      </c>
      <c r="U15" s="54" t="str">
        <f>+[1]All!U476</f>
        <v>L</v>
      </c>
      <c r="V15" s="65">
        <f>+[1]All!X476</f>
        <v>0</v>
      </c>
      <c r="W15" s="62">
        <f>+[1]All!Z476</f>
        <v>0</v>
      </c>
      <c r="X15" s="63">
        <f>+[1]All!AA476</f>
        <v>0</v>
      </c>
      <c r="Y15" s="62" t="str">
        <f>+[1]All!AL476</f>
        <v>DNP</v>
      </c>
      <c r="Z15" s="64">
        <f>+[1]All!AM476</f>
        <v>0</v>
      </c>
      <c r="AA15" s="62">
        <f>+[1]All!AN476</f>
        <v>0</v>
      </c>
      <c r="AB15" s="63">
        <f>+[1]All!AO476</f>
        <v>0</v>
      </c>
      <c r="AC15" s="65">
        <f>+[1]All!AP476</f>
        <v>0</v>
      </c>
      <c r="AD15" s="66" t="str">
        <f>+[1]All!AQ476</f>
        <v>Georgia Southern</v>
      </c>
      <c r="AE15" s="60">
        <f>+[1]All!AR476</f>
        <v>1</v>
      </c>
      <c r="AF15" s="53">
        <f>+[1]All!AS476</f>
        <v>2</v>
      </c>
      <c r="AG15" s="53">
        <f>+[1]All!AT476</f>
        <v>0</v>
      </c>
      <c r="AH15" s="60">
        <f>+[1]All!AU476</f>
        <v>1</v>
      </c>
      <c r="AI15" s="53">
        <f>+[1]All!AV476</f>
        <v>3</v>
      </c>
      <c r="AJ15" s="54">
        <f>+[1]All!AW476</f>
        <v>0</v>
      </c>
      <c r="AL15" s="60">
        <f>+[1]All!AY476</f>
        <v>1</v>
      </c>
      <c r="AM15" s="53">
        <f>+[1]All!AZ476</f>
        <v>0</v>
      </c>
      <c r="AN15" s="54">
        <f>+[1]All!BA476</f>
        <v>0</v>
      </c>
      <c r="AO15" s="54"/>
      <c r="AP15" s="66" t="str">
        <f>+[1]All!BC476</f>
        <v>Georgia Tech</v>
      </c>
      <c r="AQ15" s="60">
        <f>+[1]All!BD476</f>
        <v>1</v>
      </c>
      <c r="AR15" s="53">
        <f>+[1]All!BE476</f>
        <v>2</v>
      </c>
      <c r="AS15" s="53">
        <f>+[1]All!BF476</f>
        <v>0</v>
      </c>
      <c r="AT15" s="60">
        <f>+[1]All!BG476</f>
        <v>2</v>
      </c>
      <c r="AU15" s="53">
        <f>+[1]All!BH476</f>
        <v>2</v>
      </c>
      <c r="AV15" s="54">
        <f>+[1]All!BI476</f>
        <v>1</v>
      </c>
      <c r="AW15" s="67">
        <f>+[1]All!BJ476</f>
        <v>63.92</v>
      </c>
      <c r="AX15" s="68">
        <f>+[1]All!BK476</f>
        <v>75.81</v>
      </c>
      <c r="AY15" s="15"/>
    </row>
    <row r="16" spans="1:51" x14ac:dyDescent="0.3">
      <c r="A16" s="10">
        <f>+[1]All!A477</f>
        <v>7</v>
      </c>
      <c r="B16" s="10" t="str">
        <f>+[1]All!B477</f>
        <v>Sat</v>
      </c>
      <c r="C16" s="19">
        <f>+[1]All!C477</f>
        <v>42658</v>
      </c>
      <c r="D16" s="69">
        <f>+[1]All!D477</f>
        <v>0.64583333333333337</v>
      </c>
      <c r="E16" s="14" t="str">
        <f>+[1]All!E477</f>
        <v>ABC</v>
      </c>
      <c r="F16" s="13" t="str">
        <f>+[1]All!F477</f>
        <v>North Carolina</v>
      </c>
      <c r="G16" s="14" t="str">
        <f>+[1]All!G477</f>
        <v>ACC</v>
      </c>
      <c r="H16" s="14" t="str">
        <f>+[1]All!H477</f>
        <v>Miami (FL)</v>
      </c>
      <c r="I16" s="14" t="str">
        <f>+[1]All!I477</f>
        <v>ACC</v>
      </c>
      <c r="J16" s="53" t="str">
        <f>+[1]All!J477</f>
        <v>Miami (FL)</v>
      </c>
      <c r="K16" s="54" t="str">
        <f>+[1]All!K477</f>
        <v>North Carolina</v>
      </c>
      <c r="L16" s="55">
        <f>+[1]All!L477</f>
        <v>7.5</v>
      </c>
      <c r="M16" s="56">
        <f>+[1]All!M477</f>
        <v>64.5</v>
      </c>
      <c r="N16" s="60">
        <f>+[1]All!N477</f>
        <v>0</v>
      </c>
      <c r="O16" s="54">
        <f>+[1]All!O477</f>
        <v>0</v>
      </c>
      <c r="P16" s="53">
        <f>+[1]All!P477</f>
        <v>0</v>
      </c>
      <c r="Q16" s="54">
        <f>+[1]All!Q477</f>
        <v>0</v>
      </c>
      <c r="R16" s="60" t="str">
        <f>+[1]All!R477</f>
        <v>North Carolina</v>
      </c>
      <c r="S16" s="54" t="str">
        <f>+[1]All!S477</f>
        <v>Miami (FL)</v>
      </c>
      <c r="T16" s="53" t="str">
        <f>+[1]All!T477</f>
        <v>North Carolina</v>
      </c>
      <c r="U16" s="54" t="str">
        <f>+[1]All!U477</f>
        <v>W</v>
      </c>
      <c r="V16" s="65" t="str">
        <f>+[1]All!X477</f>
        <v>X</v>
      </c>
      <c r="W16" s="62">
        <f>+[1]All!Z477</f>
        <v>0</v>
      </c>
      <c r="X16" s="63">
        <f>+[1]All!AA477</f>
        <v>0</v>
      </c>
      <c r="Y16" s="62" t="str">
        <f>+[1]All!AL477</f>
        <v>NORTH CAROLINA</v>
      </c>
      <c r="Z16" s="64">
        <f>+[1]All!AM477</f>
        <v>59</v>
      </c>
      <c r="AA16" s="62" t="str">
        <f>+[1]All!AN477</f>
        <v>Miami (FL)</v>
      </c>
      <c r="AB16" s="63">
        <f>+[1]All!AO477</f>
        <v>21</v>
      </c>
      <c r="AC16" s="65">
        <f>+[1]All!AP477</f>
        <v>0</v>
      </c>
      <c r="AD16" s="66" t="str">
        <f>+[1]All!AQ477</f>
        <v>North Carolina</v>
      </c>
      <c r="AE16" s="60">
        <f>+[1]All!AR477</f>
        <v>2</v>
      </c>
      <c r="AF16" s="53">
        <f>+[1]All!AS477</f>
        <v>0</v>
      </c>
      <c r="AG16" s="53">
        <f>+[1]All!AT477</f>
        <v>0</v>
      </c>
      <c r="AH16" s="60">
        <f>+[1]All!AU477</f>
        <v>2</v>
      </c>
      <c r="AI16" s="53">
        <f>+[1]All!AV477</f>
        <v>3</v>
      </c>
      <c r="AJ16" s="54">
        <f>+[1]All!AW477</f>
        <v>0</v>
      </c>
      <c r="AL16" s="60">
        <f>+[1]All!AY477</f>
        <v>6</v>
      </c>
      <c r="AM16" s="53">
        <f>+[1]All!AZ477</f>
        <v>4</v>
      </c>
      <c r="AN16" s="54">
        <f>+[1]All!BA477</f>
        <v>1</v>
      </c>
      <c r="AO16" s="54"/>
      <c r="AP16" s="66" t="str">
        <f>+[1]All!BC477</f>
        <v>Miami (FL)</v>
      </c>
      <c r="AQ16" s="60">
        <f>+[1]All!BD477</f>
        <v>1</v>
      </c>
      <c r="AR16" s="53">
        <f>+[1]All!BE477</f>
        <v>1</v>
      </c>
      <c r="AS16" s="53">
        <f>+[1]All!BF477</f>
        <v>0</v>
      </c>
      <c r="AT16" s="60">
        <f>+[1]All!BG477</f>
        <v>3</v>
      </c>
      <c r="AU16" s="53">
        <f>+[1]All!BH477</f>
        <v>1</v>
      </c>
      <c r="AV16" s="54">
        <f>+[1]All!BI477</f>
        <v>0</v>
      </c>
      <c r="AW16" s="67">
        <f>+[1]All!BJ477</f>
        <v>77.84</v>
      </c>
      <c r="AX16" s="68">
        <f>+[1]All!BK477</f>
        <v>85.1</v>
      </c>
      <c r="AY16" s="15"/>
    </row>
    <row r="17" spans="1:51" x14ac:dyDescent="0.3">
      <c r="A17" s="10">
        <f>+[1]All!A478</f>
        <v>7</v>
      </c>
      <c r="B17" s="10" t="str">
        <f>+[1]All!B478</f>
        <v>Sat</v>
      </c>
      <c r="C17" s="19">
        <f>+[1]All!C478</f>
        <v>42658</v>
      </c>
      <c r="D17" s="69">
        <f>+[1]All!D478</f>
        <v>0.65625</v>
      </c>
      <c r="E17" s="14" t="str">
        <f>+[1]All!E478</f>
        <v>ESPNU</v>
      </c>
      <c r="F17" s="13" t="str">
        <f>+[1]All!F478</f>
        <v>Virginia Tech</v>
      </c>
      <c r="G17" s="14" t="str">
        <f>+[1]All!G478</f>
        <v>ACC</v>
      </c>
      <c r="H17" s="14" t="str">
        <f>+[1]All!H478</f>
        <v>Syracuse</v>
      </c>
      <c r="I17" s="14" t="str">
        <f>+[1]All!I478</f>
        <v>ACC</v>
      </c>
      <c r="J17" s="53" t="str">
        <f>+[1]All!J478</f>
        <v>Virginia Tech</v>
      </c>
      <c r="K17" s="54" t="str">
        <f>+[1]All!K478</f>
        <v>Syracuse</v>
      </c>
      <c r="L17" s="55">
        <f>+[1]All!L478</f>
        <v>19.5</v>
      </c>
      <c r="M17" s="56">
        <f>+[1]All!M478</f>
        <v>68</v>
      </c>
      <c r="N17" s="60">
        <f>+[1]All!N478</f>
        <v>0</v>
      </c>
      <c r="O17" s="54">
        <f>+[1]All!O478</f>
        <v>0</v>
      </c>
      <c r="P17" s="53">
        <f>+[1]All!P478</f>
        <v>0</v>
      </c>
      <c r="Q17" s="54">
        <f>+[1]All!Q478</f>
        <v>0</v>
      </c>
      <c r="R17" s="60" t="str">
        <f>+[1]All!R478</f>
        <v>Syracuse</v>
      </c>
      <c r="S17" s="54" t="str">
        <f>+[1]All!S478</f>
        <v>Virginia Tech</v>
      </c>
      <c r="T17" s="53" t="str">
        <f>+[1]All!T478</f>
        <v>Virginia Tech</v>
      </c>
      <c r="U17" s="54" t="str">
        <f>+[1]All!U478</f>
        <v>L</v>
      </c>
      <c r="V17" s="65">
        <f>+[1]All!X478</f>
        <v>0</v>
      </c>
      <c r="W17" s="62">
        <f>+[1]All!Z478</f>
        <v>0</v>
      </c>
      <c r="X17" s="63">
        <f>+[1]All!AA478</f>
        <v>0</v>
      </c>
      <c r="Y17" s="62" t="str">
        <f>+[1]All!AL478</f>
        <v>DNP</v>
      </c>
      <c r="Z17" s="64">
        <f>+[1]All!AM478</f>
        <v>0</v>
      </c>
      <c r="AA17" s="62">
        <f>+[1]All!AN478</f>
        <v>0</v>
      </c>
      <c r="AB17" s="63">
        <f>+[1]All!AO478</f>
        <v>0</v>
      </c>
      <c r="AC17" s="65">
        <f>+[1]All!AP478</f>
        <v>0</v>
      </c>
      <c r="AD17" s="66" t="str">
        <f>+[1]All!AQ478</f>
        <v>Virginia Tech</v>
      </c>
      <c r="AE17" s="60">
        <f>+[1]All!AR478</f>
        <v>1</v>
      </c>
      <c r="AF17" s="53">
        <f>+[1]All!AS478</f>
        <v>0</v>
      </c>
      <c r="AG17" s="53">
        <f>+[1]All!AT478</f>
        <v>0</v>
      </c>
      <c r="AH17" s="60">
        <f>+[1]All!AU478</f>
        <v>3</v>
      </c>
      <c r="AI17" s="53">
        <f>+[1]All!AV478</f>
        <v>1</v>
      </c>
      <c r="AJ17" s="54">
        <f>+[1]All!AW478</f>
        <v>0</v>
      </c>
      <c r="AL17" s="60">
        <f>+[1]All!AY478</f>
        <v>0</v>
      </c>
      <c r="AM17" s="53">
        <f>+[1]All!AZ478</f>
        <v>0</v>
      </c>
      <c r="AN17" s="54">
        <f>+[1]All!BA478</f>
        <v>0</v>
      </c>
      <c r="AO17" s="54"/>
      <c r="AP17" s="66" t="str">
        <f>+[1]All!BC478</f>
        <v>Syracuse</v>
      </c>
      <c r="AQ17" s="60">
        <f>+[1]All!BD478</f>
        <v>0</v>
      </c>
      <c r="AR17" s="53">
        <f>+[1]All!BE478</f>
        <v>3</v>
      </c>
      <c r="AS17" s="53">
        <f>+[1]All!BF478</f>
        <v>0</v>
      </c>
      <c r="AT17" s="60">
        <f>+[1]All!BG478</f>
        <v>1</v>
      </c>
      <c r="AU17" s="53">
        <f>+[1]All!BH478</f>
        <v>4</v>
      </c>
      <c r="AV17" s="54">
        <f>+[1]All!BI478</f>
        <v>0</v>
      </c>
      <c r="AW17" s="67">
        <f>+[1]All!BJ478</f>
        <v>86.88</v>
      </c>
      <c r="AX17" s="68">
        <f>+[1]All!BK478</f>
        <v>63.63</v>
      </c>
      <c r="AY17" s="15"/>
    </row>
    <row r="18" spans="1:51" x14ac:dyDescent="0.3">
      <c r="A18" s="10">
        <f>+[1]All!A479</f>
        <v>7</v>
      </c>
      <c r="B18" s="10" t="str">
        <f>+[1]All!B479</f>
        <v>Sat</v>
      </c>
      <c r="C18" s="19">
        <f>+[1]All!C479</f>
        <v>42658</v>
      </c>
      <c r="D18" s="69">
        <f>+[1]All!D479</f>
        <v>0.52083333333333337</v>
      </c>
      <c r="E18" s="14" t="str">
        <f>+[1]All!E479</f>
        <v>ACC</v>
      </c>
      <c r="F18" s="13" t="str">
        <f>+[1]All!F479</f>
        <v>Pittsburgh</v>
      </c>
      <c r="G18" s="14" t="str">
        <f>+[1]All!G479</f>
        <v>ACC</v>
      </c>
      <c r="H18" s="14" t="str">
        <f>+[1]All!H479</f>
        <v>Virginia</v>
      </c>
      <c r="I18" s="14" t="str">
        <f>+[1]All!I479</f>
        <v>ACC</v>
      </c>
      <c r="J18" s="53" t="str">
        <f>+[1]All!J479</f>
        <v>Pittsburgh</v>
      </c>
      <c r="K18" s="54" t="str">
        <f>+[1]All!K479</f>
        <v>Virginia</v>
      </c>
      <c r="L18" s="55">
        <f>+[1]All!L479</f>
        <v>3.5</v>
      </c>
      <c r="M18" s="56">
        <f>+[1]All!M479</f>
        <v>61.5</v>
      </c>
      <c r="N18" s="60">
        <f>+[1]All!N479</f>
        <v>0</v>
      </c>
      <c r="O18" s="54">
        <f>+[1]All!O479</f>
        <v>0</v>
      </c>
      <c r="P18" s="53">
        <f>+[1]All!P479</f>
        <v>0</v>
      </c>
      <c r="Q18" s="54">
        <f>+[1]All!Q479</f>
        <v>0</v>
      </c>
      <c r="R18" s="60" t="str">
        <f>+[1]All!R479</f>
        <v>Virginia</v>
      </c>
      <c r="S18" s="54" t="str">
        <f>+[1]All!S479</f>
        <v>Pittsburgh</v>
      </c>
      <c r="T18" s="53" t="str">
        <f>+[1]All!T479</f>
        <v>Pittsburgh</v>
      </c>
      <c r="U18" s="54" t="str">
        <f>+[1]All!U479</f>
        <v>L</v>
      </c>
      <c r="V18" s="65">
        <f>+[1]All!X479</f>
        <v>0</v>
      </c>
      <c r="W18" s="62" t="str">
        <f>+[1]All!Z479</f>
        <v>O</v>
      </c>
      <c r="X18" s="63" t="str">
        <f>+[1]All!AA479</f>
        <v>L</v>
      </c>
      <c r="Y18" s="62" t="str">
        <f>+[1]All!AL479</f>
        <v>PITTSBURGH</v>
      </c>
      <c r="Z18" s="64">
        <f>+[1]All!AM479</f>
        <v>26</v>
      </c>
      <c r="AA18" s="62" t="str">
        <f>+[1]All!AN479</f>
        <v>Virginia</v>
      </c>
      <c r="AB18" s="63">
        <f>+[1]All!AO479</f>
        <v>19</v>
      </c>
      <c r="AC18" s="65">
        <f>+[1]All!AP479</f>
        <v>0</v>
      </c>
      <c r="AD18" s="66" t="str">
        <f>+[1]All!AQ479</f>
        <v>Pittsburgh</v>
      </c>
      <c r="AE18" s="60">
        <f>+[1]All!AR479</f>
        <v>1</v>
      </c>
      <c r="AF18" s="53">
        <f>+[1]All!AS479</f>
        <v>1</v>
      </c>
      <c r="AG18" s="53">
        <f>+[1]All!AT479</f>
        <v>0</v>
      </c>
      <c r="AH18" s="60">
        <f>+[1]All!AU479</f>
        <v>1</v>
      </c>
      <c r="AI18" s="53">
        <f>+[1]All!AV479</f>
        <v>3</v>
      </c>
      <c r="AJ18" s="54">
        <f>+[1]All!AW479</f>
        <v>1</v>
      </c>
      <c r="AL18" s="60">
        <f>+[1]All!AY479</f>
        <v>3</v>
      </c>
      <c r="AM18" s="53">
        <f>+[1]All!AZ479</f>
        <v>2</v>
      </c>
      <c r="AN18" s="54">
        <f>+[1]All!BA479</f>
        <v>0</v>
      </c>
      <c r="AO18" s="54"/>
      <c r="AP18" s="66" t="str">
        <f>+[1]All!BC479</f>
        <v>Virginia</v>
      </c>
      <c r="AQ18" s="60">
        <f>+[1]All!BD479</f>
        <v>1</v>
      </c>
      <c r="AR18" s="53">
        <f>+[1]All!BE479</f>
        <v>0</v>
      </c>
      <c r="AS18" s="53">
        <f>+[1]All!BF479</f>
        <v>0</v>
      </c>
      <c r="AT18" s="60">
        <f>+[1]All!BG479</f>
        <v>4</v>
      </c>
      <c r="AU18" s="53">
        <f>+[1]All!BH479</f>
        <v>0</v>
      </c>
      <c r="AV18" s="54">
        <f>+[1]All!BI479</f>
        <v>0</v>
      </c>
      <c r="AW18" s="67">
        <f>+[1]All!BJ479</f>
        <v>76.989999999999995</v>
      </c>
      <c r="AX18" s="68">
        <f>+[1]All!BK479</f>
        <v>66.069999999999993</v>
      </c>
      <c r="AY18" s="15"/>
    </row>
    <row r="19" spans="1:51" x14ac:dyDescent="0.3">
      <c r="A19" s="10">
        <f>+[1]All!A480</f>
        <v>7</v>
      </c>
      <c r="B19" s="14" t="str">
        <f>+[1]All!B480</f>
        <v>Sat</v>
      </c>
      <c r="C19" s="20">
        <f>+[1]All!C480</f>
        <v>42658</v>
      </c>
      <c r="D19" s="69">
        <f>+[1]All!D480</f>
        <v>0.64583333333333337</v>
      </c>
      <c r="E19" s="14" t="str">
        <f>+[1]All!E480</f>
        <v>ABC</v>
      </c>
      <c r="F19" s="12" t="str">
        <f>+[1]All!F480</f>
        <v>Nebraska</v>
      </c>
      <c r="G19" s="14" t="str">
        <f>+[1]All!G480</f>
        <v>B10</v>
      </c>
      <c r="H19" s="14" t="str">
        <f>+[1]All!H480</f>
        <v>Indiana</v>
      </c>
      <c r="I19" s="14" t="str">
        <f>+[1]All!I480</f>
        <v>B10</v>
      </c>
      <c r="J19" s="62" t="str">
        <f>+[1]All!J480</f>
        <v>Nebraska</v>
      </c>
      <c r="K19" s="63" t="str">
        <f>+[1]All!K480</f>
        <v>Indiana</v>
      </c>
      <c r="L19" s="70">
        <f>+[1]All!L480</f>
        <v>3.5</v>
      </c>
      <c r="M19" s="71">
        <f>+[1]All!M480</f>
        <v>56</v>
      </c>
      <c r="N19" s="62">
        <f>+[1]All!N480</f>
        <v>0</v>
      </c>
      <c r="O19" s="54">
        <f>+[1]All!O480</f>
        <v>0</v>
      </c>
      <c r="P19" s="64">
        <f>+[1]All!P480</f>
        <v>0</v>
      </c>
      <c r="Q19" s="54">
        <f>+[1]All!Q480</f>
        <v>0</v>
      </c>
      <c r="R19" s="62" t="str">
        <f>+[1]All!R480</f>
        <v>Indiana</v>
      </c>
      <c r="S19" s="64" t="str">
        <f>+[1]All!S480</f>
        <v>Nebraska</v>
      </c>
      <c r="T19" s="62" t="str">
        <f>+[1]All!T480</f>
        <v>Nebraska</v>
      </c>
      <c r="U19" s="63" t="str">
        <f>+[1]All!U480</f>
        <v>L</v>
      </c>
      <c r="V19" s="65">
        <f>+[1]All!X480</f>
        <v>0</v>
      </c>
      <c r="W19" s="62">
        <f>+[1]All!Z480</f>
        <v>0</v>
      </c>
      <c r="X19" s="63">
        <f>+[1]All!AA480</f>
        <v>0</v>
      </c>
      <c r="Y19" s="62" t="str">
        <f>+[1]All!AL480</f>
        <v>DNP</v>
      </c>
      <c r="Z19" s="64">
        <f>+[1]All!AM480</f>
        <v>0</v>
      </c>
      <c r="AA19" s="62">
        <f>+[1]All!AN480</f>
        <v>0</v>
      </c>
      <c r="AB19" s="63">
        <f>+[1]All!AO480</f>
        <v>0</v>
      </c>
      <c r="AC19" s="65">
        <f>+[1]All!AP480</f>
        <v>0</v>
      </c>
      <c r="AD19" s="66" t="str">
        <f>+[1]All!AQ480</f>
        <v>Nebraska</v>
      </c>
      <c r="AE19" s="60">
        <f>+[1]All!AR480</f>
        <v>1</v>
      </c>
      <c r="AF19" s="53">
        <f>+[1]All!AS480</f>
        <v>0</v>
      </c>
      <c r="AG19" s="53">
        <f>+[1]All!AT480</f>
        <v>0</v>
      </c>
      <c r="AH19" s="60">
        <f>+[1]All!AU480</f>
        <v>3</v>
      </c>
      <c r="AI19" s="53">
        <f>+[1]All!AV480</f>
        <v>1</v>
      </c>
      <c r="AJ19" s="54">
        <f>+[1]All!AW480</f>
        <v>1</v>
      </c>
      <c r="AL19" s="62">
        <f>+[1]All!AY480</f>
        <v>0</v>
      </c>
      <c r="AM19" s="64">
        <f>+[1]All!AZ480</f>
        <v>0</v>
      </c>
      <c r="AN19" s="63">
        <f>+[1]All!BA480</f>
        <v>0</v>
      </c>
      <c r="AP19" s="66" t="str">
        <f>+[1]All!BC480</f>
        <v>Indiana</v>
      </c>
      <c r="AQ19" s="60">
        <f>+[1]All!BD480</f>
        <v>1</v>
      </c>
      <c r="AR19" s="53">
        <f>+[1]All!BE480</f>
        <v>2</v>
      </c>
      <c r="AS19" s="53">
        <f>+[1]All!BF480</f>
        <v>0</v>
      </c>
      <c r="AT19" s="60">
        <f>+[1]All!BG480</f>
        <v>3</v>
      </c>
      <c r="AU19" s="53">
        <f>+[1]All!BH480</f>
        <v>2</v>
      </c>
      <c r="AV19" s="54">
        <f>+[1]All!BI480</f>
        <v>0</v>
      </c>
      <c r="AW19" s="67">
        <f>+[1]All!BJ480</f>
        <v>82.61</v>
      </c>
      <c r="AX19" s="68">
        <f>+[1]All!BK480</f>
        <v>72.12</v>
      </c>
      <c r="AY19" s="15"/>
    </row>
    <row r="20" spans="1:51" x14ac:dyDescent="0.3">
      <c r="A20" s="10">
        <f>+[1]All!A481</f>
        <v>7</v>
      </c>
      <c r="B20" s="14" t="str">
        <f>+[1]All!B481</f>
        <v>Sat</v>
      </c>
      <c r="C20" s="20">
        <f>+[1]All!C481</f>
        <v>42658</v>
      </c>
      <c r="D20" s="69">
        <f>+[1]All!D481</f>
        <v>0.5</v>
      </c>
      <c r="E20" s="14" t="str">
        <f>+[1]All!E481</f>
        <v>ESPNU</v>
      </c>
      <c r="F20" s="12" t="str">
        <f>+[1]All!F481</f>
        <v>Minnesota</v>
      </c>
      <c r="G20" s="14" t="str">
        <f>+[1]All!G481</f>
        <v>B10</v>
      </c>
      <c r="H20" s="14" t="str">
        <f>+[1]All!H481</f>
        <v>Maryland</v>
      </c>
      <c r="I20" s="14" t="str">
        <f>+[1]All!I481</f>
        <v>B10</v>
      </c>
      <c r="J20" s="62" t="str">
        <f>+[1]All!J481</f>
        <v>Maryland</v>
      </c>
      <c r="K20" s="63" t="str">
        <f>+[1]All!K481</f>
        <v>Minnesota</v>
      </c>
      <c r="L20" s="70">
        <f>+[1]All!L481</f>
        <v>6.5</v>
      </c>
      <c r="M20" s="71">
        <f>+[1]All!M481</f>
        <v>49.5</v>
      </c>
      <c r="N20" s="62">
        <f>+[1]All!N481</f>
        <v>0</v>
      </c>
      <c r="O20" s="54">
        <f>+[1]All!O481</f>
        <v>0</v>
      </c>
      <c r="P20" s="64">
        <f>+[1]All!P481</f>
        <v>0</v>
      </c>
      <c r="Q20" s="54">
        <f>+[1]All!Q481</f>
        <v>0</v>
      </c>
      <c r="R20" s="62" t="str">
        <f>+[1]All!R481</f>
        <v>Minnesota</v>
      </c>
      <c r="S20" s="64" t="str">
        <f>+[1]All!S481</f>
        <v>Maryland</v>
      </c>
      <c r="T20" s="62" t="str">
        <f>+[1]All!T481</f>
        <v>Minnesota</v>
      </c>
      <c r="U20" s="63" t="str">
        <f>+[1]All!U481</f>
        <v>W</v>
      </c>
      <c r="V20" s="65">
        <f>+[1]All!X481</f>
        <v>0</v>
      </c>
      <c r="W20" s="62">
        <f>+[1]All!Z481</f>
        <v>0</v>
      </c>
      <c r="X20" s="63">
        <f>+[1]All!AA481</f>
        <v>0</v>
      </c>
      <c r="Y20" s="62" t="str">
        <f>+[1]All!AL481</f>
        <v>DNP</v>
      </c>
      <c r="Z20" s="64">
        <f>+[1]All!AM481</f>
        <v>0</v>
      </c>
      <c r="AA20" s="62">
        <f>+[1]All!AN481</f>
        <v>0</v>
      </c>
      <c r="AB20" s="63">
        <f>+[1]All!AO481</f>
        <v>0</v>
      </c>
      <c r="AC20" s="65">
        <f>+[1]All!AP481</f>
        <v>0</v>
      </c>
      <c r="AD20" s="66" t="str">
        <f>+[1]All!AQ481</f>
        <v>Minnesota</v>
      </c>
      <c r="AE20" s="60">
        <f>+[1]All!AR481</f>
        <v>0</v>
      </c>
      <c r="AF20" s="53">
        <f>+[1]All!AS481</f>
        <v>0</v>
      </c>
      <c r="AG20" s="53">
        <f>+[1]All!AT481</f>
        <v>1</v>
      </c>
      <c r="AH20" s="60">
        <f>+[1]All!AU481</f>
        <v>0</v>
      </c>
      <c r="AI20" s="53">
        <f>+[1]All!AV481</f>
        <v>3</v>
      </c>
      <c r="AJ20" s="54">
        <f>+[1]All!AW481</f>
        <v>1</v>
      </c>
      <c r="AL20" s="62">
        <f>+[1]All!AY481</f>
        <v>0</v>
      </c>
      <c r="AM20" s="64">
        <f>+[1]All!AZ481</f>
        <v>0</v>
      </c>
      <c r="AN20" s="63">
        <f>+[1]All!BA481</f>
        <v>0</v>
      </c>
      <c r="AP20" s="66" t="str">
        <f>+[1]All!BC481</f>
        <v>Maryland</v>
      </c>
      <c r="AQ20" s="60">
        <f>+[1]All!BD481</f>
        <v>1</v>
      </c>
      <c r="AR20" s="53">
        <f>+[1]All!BE481</f>
        <v>0</v>
      </c>
      <c r="AS20" s="53">
        <f>+[1]All!BF481</f>
        <v>0</v>
      </c>
      <c r="AT20" s="60">
        <f>+[1]All!BG481</f>
        <v>2</v>
      </c>
      <c r="AU20" s="53">
        <f>+[1]All!BH481</f>
        <v>2</v>
      </c>
      <c r="AV20" s="54">
        <f>+[1]All!BI481</f>
        <v>0</v>
      </c>
      <c r="AW20" s="67">
        <f>+[1]All!BJ481</f>
        <v>70.5</v>
      </c>
      <c r="AX20" s="68">
        <f>+[1]All!BK481</f>
        <v>71.430000000000007</v>
      </c>
      <c r="AY20" s="15"/>
    </row>
    <row r="21" spans="1:51" x14ac:dyDescent="0.3">
      <c r="A21" s="10">
        <f>+[1]All!A482</f>
        <v>7</v>
      </c>
      <c r="B21" s="10" t="str">
        <f>+[1]All!B482</f>
        <v>Sat</v>
      </c>
      <c r="C21" s="19">
        <f>+[1]All!C482</f>
        <v>42658</v>
      </c>
      <c r="D21" s="69">
        <f>+[1]All!D482</f>
        <v>0.64583333333333337</v>
      </c>
      <c r="E21" s="14" t="str">
        <f>+[1]All!E482</f>
        <v>BTN</v>
      </c>
      <c r="F21" s="13" t="str">
        <f>+[1]All!F482</f>
        <v>Northwestern</v>
      </c>
      <c r="G21" s="14" t="str">
        <f>+[1]All!G482</f>
        <v>B10</v>
      </c>
      <c r="H21" s="14" t="str">
        <f>+[1]All!H482</f>
        <v>Michigan State</v>
      </c>
      <c r="I21" s="14" t="str">
        <f>+[1]All!I482</f>
        <v>B10</v>
      </c>
      <c r="J21" s="53" t="str">
        <f>+[1]All!J482</f>
        <v>Michigan State</v>
      </c>
      <c r="K21" s="54" t="str">
        <f>+[1]All!K482</f>
        <v>Northwestern</v>
      </c>
      <c r="L21" s="55">
        <f>+[1]All!L482</f>
        <v>5.5</v>
      </c>
      <c r="M21" s="56">
        <f>+[1]All!M482</f>
        <v>42.5</v>
      </c>
      <c r="N21" s="60">
        <f>+[1]All!N482</f>
        <v>0</v>
      </c>
      <c r="O21" s="54">
        <f>+[1]All!O482</f>
        <v>0</v>
      </c>
      <c r="P21" s="53">
        <f>+[1]All!P482</f>
        <v>0</v>
      </c>
      <c r="Q21" s="54">
        <f>+[1]All!Q482</f>
        <v>0</v>
      </c>
      <c r="R21" s="60" t="str">
        <f>+[1]All!R482</f>
        <v>Northwestern</v>
      </c>
      <c r="S21" s="54" t="str">
        <f>+[1]All!S482</f>
        <v>Michigan State</v>
      </c>
      <c r="T21" s="53" t="str">
        <f>+[1]All!T482</f>
        <v>Michigan State</v>
      </c>
      <c r="U21" s="54" t="str">
        <f>+[1]All!U482</f>
        <v>L</v>
      </c>
      <c r="V21" s="65">
        <f>+[1]All!X482</f>
        <v>0</v>
      </c>
      <c r="W21" s="62">
        <f>+[1]All!Z482</f>
        <v>0</v>
      </c>
      <c r="X21" s="63">
        <f>+[1]All!AA482</f>
        <v>0</v>
      </c>
      <c r="Y21" s="62" t="str">
        <f>+[1]All!AL482</f>
        <v>DNP</v>
      </c>
      <c r="Z21" s="64">
        <f>+[1]All!AM482</f>
        <v>0</v>
      </c>
      <c r="AA21" s="62">
        <f>+[1]All!AN482</f>
        <v>0</v>
      </c>
      <c r="AB21" s="63">
        <f>+[1]All!AO482</f>
        <v>0</v>
      </c>
      <c r="AC21" s="65">
        <f>+[1]All!AP482</f>
        <v>0</v>
      </c>
      <c r="AD21" s="66" t="str">
        <f>+[1]All!AQ482</f>
        <v>Northwestern</v>
      </c>
      <c r="AE21" s="60">
        <f>+[1]All!AR482</f>
        <v>1</v>
      </c>
      <c r="AF21" s="53">
        <f>+[1]All!AS482</f>
        <v>0</v>
      </c>
      <c r="AG21" s="53">
        <f>+[1]All!AT482</f>
        <v>0</v>
      </c>
      <c r="AH21" s="60">
        <f>+[1]All!AU482</f>
        <v>2</v>
      </c>
      <c r="AI21" s="53">
        <f>+[1]All!AV482</f>
        <v>2</v>
      </c>
      <c r="AJ21" s="54">
        <f>+[1]All!AW482</f>
        <v>0</v>
      </c>
      <c r="AL21" s="60">
        <f>+[1]All!AY482</f>
        <v>5</v>
      </c>
      <c r="AM21" s="53">
        <f>+[1]All!AZ482</f>
        <v>4</v>
      </c>
      <c r="AN21" s="54">
        <f>+[1]All!BA482</f>
        <v>0</v>
      </c>
      <c r="AO21" s="54"/>
      <c r="AP21" s="66" t="str">
        <f>+[1]All!BC482</f>
        <v>Michigan State</v>
      </c>
      <c r="AQ21" s="60">
        <f>+[1]All!BD482</f>
        <v>0</v>
      </c>
      <c r="AR21" s="53">
        <f>+[1]All!BE482</f>
        <v>2</v>
      </c>
      <c r="AS21" s="53">
        <f>+[1]All!BF482</f>
        <v>0</v>
      </c>
      <c r="AT21" s="60">
        <f>+[1]All!BG482</f>
        <v>1</v>
      </c>
      <c r="AU21" s="53">
        <f>+[1]All!BH482</f>
        <v>3</v>
      </c>
      <c r="AV21" s="54">
        <f>+[1]All!BI482</f>
        <v>0</v>
      </c>
      <c r="AW21" s="67">
        <f>+[1]All!BJ482</f>
        <v>73.38</v>
      </c>
      <c r="AX21" s="68">
        <f>+[1]All!BK482</f>
        <v>71.900000000000006</v>
      </c>
      <c r="AY21" s="15"/>
    </row>
    <row r="22" spans="1:51" x14ac:dyDescent="0.3">
      <c r="A22" s="10">
        <f>+[1]All!A483</f>
        <v>7</v>
      </c>
      <c r="B22" s="10" t="str">
        <f>+[1]All!B483</f>
        <v>Sat</v>
      </c>
      <c r="C22" s="19">
        <f>+[1]All!C483</f>
        <v>42658</v>
      </c>
      <c r="D22" s="69">
        <f>+[1]All!D483</f>
        <v>0.5</v>
      </c>
      <c r="E22" s="14" t="str">
        <f>+[1]All!E483</f>
        <v>ESPN2</v>
      </c>
      <c r="F22" s="13" t="str">
        <f>+[1]All!F483</f>
        <v>Iowa</v>
      </c>
      <c r="G22" s="14" t="str">
        <f>+[1]All!G483</f>
        <v>B10</v>
      </c>
      <c r="H22" s="14" t="str">
        <f>+[1]All!H483</f>
        <v>Purdue</v>
      </c>
      <c r="I22" s="14" t="str">
        <f>+[1]All!I483</f>
        <v>B10</v>
      </c>
      <c r="J22" s="53" t="str">
        <f>+[1]All!J483</f>
        <v>Iowa</v>
      </c>
      <c r="K22" s="54" t="str">
        <f>+[1]All!K483</f>
        <v>Purdue</v>
      </c>
      <c r="L22" s="55">
        <f>+[1]All!L483</f>
        <v>12.5</v>
      </c>
      <c r="M22" s="56">
        <f>+[1]All!M483</f>
        <v>50.5</v>
      </c>
      <c r="N22" s="60">
        <f>+[1]All!N483</f>
        <v>0</v>
      </c>
      <c r="O22" s="54">
        <f>+[1]All!O483</f>
        <v>0</v>
      </c>
      <c r="P22" s="53">
        <f>+[1]All!P483</f>
        <v>0</v>
      </c>
      <c r="Q22" s="54">
        <f>+[1]All!Q483</f>
        <v>0</v>
      </c>
      <c r="R22" s="60" t="str">
        <f>+[1]All!R483</f>
        <v>Purdue</v>
      </c>
      <c r="S22" s="54" t="str">
        <f>+[1]All!S483</f>
        <v>Iowa</v>
      </c>
      <c r="T22" s="53" t="str">
        <f>+[1]All!T483</f>
        <v>Purdue</v>
      </c>
      <c r="U22" s="54" t="str">
        <f>+[1]All!U483</f>
        <v>W</v>
      </c>
      <c r="V22" s="65">
        <f>+[1]All!X483</f>
        <v>0</v>
      </c>
      <c r="W22" s="62">
        <f>+[1]All!Z483</f>
        <v>0</v>
      </c>
      <c r="X22" s="63">
        <f>+[1]All!AA483</f>
        <v>0</v>
      </c>
      <c r="Y22" s="62" t="str">
        <f>+[1]All!AL483</f>
        <v>IOWA</v>
      </c>
      <c r="Z22" s="64">
        <f>+[1]All!AM483</f>
        <v>40</v>
      </c>
      <c r="AA22" s="62" t="str">
        <f>+[1]All!AN483</f>
        <v>Purdue</v>
      </c>
      <c r="AB22" s="63">
        <f>+[1]All!AO483</f>
        <v>20</v>
      </c>
      <c r="AC22" s="65">
        <f>+[1]All!AP483</f>
        <v>0</v>
      </c>
      <c r="AD22" s="66" t="str">
        <f>+[1]All!AQ483</f>
        <v>Iowa</v>
      </c>
      <c r="AE22" s="60">
        <f>+[1]All!AR483</f>
        <v>1</v>
      </c>
      <c r="AF22" s="53">
        <f>+[1]All!AS483</f>
        <v>1</v>
      </c>
      <c r="AG22" s="53">
        <f>+[1]All!AT483</f>
        <v>0</v>
      </c>
      <c r="AH22" s="60">
        <f>+[1]All!AU483</f>
        <v>2</v>
      </c>
      <c r="AI22" s="53">
        <f>+[1]All!AV483</f>
        <v>3</v>
      </c>
      <c r="AJ22" s="54">
        <f>+[1]All!AW483</f>
        <v>0</v>
      </c>
      <c r="AL22" s="60">
        <f>+[1]All!AY483</f>
        <v>5</v>
      </c>
      <c r="AM22" s="53">
        <f>+[1]All!AZ483</f>
        <v>4</v>
      </c>
      <c r="AN22" s="54">
        <f>+[1]All!BA483</f>
        <v>0</v>
      </c>
      <c r="AO22" s="54"/>
      <c r="AP22" s="66" t="str">
        <f>+[1]All!BC483</f>
        <v>Purdue</v>
      </c>
      <c r="AQ22" s="60">
        <f>+[1]All!BD483</f>
        <v>1</v>
      </c>
      <c r="AR22" s="53">
        <f>+[1]All!BE483</f>
        <v>1</v>
      </c>
      <c r="AS22" s="53">
        <f>+[1]All!BF483</f>
        <v>0</v>
      </c>
      <c r="AT22" s="60">
        <f>+[1]All!BG483</f>
        <v>2</v>
      </c>
      <c r="AU22" s="53">
        <f>+[1]All!BH483</f>
        <v>2</v>
      </c>
      <c r="AV22" s="54">
        <f>+[1]All!BI483</f>
        <v>0</v>
      </c>
      <c r="AW22" s="67">
        <f>+[1]All!BJ483</f>
        <v>79.25</v>
      </c>
      <c r="AX22" s="68">
        <f>+[1]All!BK483</f>
        <v>58.23</v>
      </c>
      <c r="AY22" s="15"/>
    </row>
    <row r="23" spans="1:51" x14ac:dyDescent="0.3">
      <c r="A23" s="10">
        <f>+[1]All!A484</f>
        <v>7</v>
      </c>
      <c r="B23" s="10" t="str">
        <f>+[1]All!B484</f>
        <v>Sat</v>
      </c>
      <c r="C23" s="19">
        <f>+[1]All!C484</f>
        <v>42658</v>
      </c>
      <c r="D23" s="69">
        <f>+[1]All!D484</f>
        <v>0.5</v>
      </c>
      <c r="E23" s="14" t="str">
        <f>+[1]All!E484</f>
        <v>ESPNN</v>
      </c>
      <c r="F23" s="13" t="str">
        <f>+[1]All!F484</f>
        <v>Illinois</v>
      </c>
      <c r="G23" s="14" t="str">
        <f>+[1]All!G484</f>
        <v>B10</v>
      </c>
      <c r="H23" s="14" t="str">
        <f>+[1]All!H484</f>
        <v>Rutgers</v>
      </c>
      <c r="I23" s="14" t="str">
        <f>+[1]All!I484</f>
        <v>B10</v>
      </c>
      <c r="J23" s="53" t="str">
        <f>+[1]All!J484</f>
        <v>Illinois</v>
      </c>
      <c r="K23" s="54" t="str">
        <f>+[1]All!K484</f>
        <v>Rutgers</v>
      </c>
      <c r="L23" s="55">
        <f>+[1]All!L484</f>
        <v>6</v>
      </c>
      <c r="M23" s="56">
        <f>+[1]All!M484</f>
        <v>53.5</v>
      </c>
      <c r="N23" s="60">
        <f>+[1]All!N484</f>
        <v>0</v>
      </c>
      <c r="O23" s="54">
        <f>+[1]All!O484</f>
        <v>0</v>
      </c>
      <c r="P23" s="53">
        <f>+[1]All!P484</f>
        <v>0</v>
      </c>
      <c r="Q23" s="54">
        <f>+[1]All!Q484</f>
        <v>0</v>
      </c>
      <c r="R23" s="60" t="str">
        <f>+[1]All!R484</f>
        <v>Rutgers</v>
      </c>
      <c r="S23" s="54" t="str">
        <f>+[1]All!S484</f>
        <v>Illinois</v>
      </c>
      <c r="T23" s="53" t="str">
        <f>+[1]All!T484</f>
        <v>Illinois</v>
      </c>
      <c r="U23" s="54" t="str">
        <f>+[1]All!U484</f>
        <v>L</v>
      </c>
      <c r="V23" s="65">
        <f>+[1]All!X484</f>
        <v>0</v>
      </c>
      <c r="W23" s="62">
        <f>+[1]All!Z484</f>
        <v>0</v>
      </c>
      <c r="X23" s="63">
        <f>+[1]All!AA484</f>
        <v>0</v>
      </c>
      <c r="Y23" s="62" t="str">
        <f>+[1]All!AL484</f>
        <v>DNP</v>
      </c>
      <c r="Z23" s="64">
        <f>+[1]All!AM484</f>
        <v>0</v>
      </c>
      <c r="AA23" s="62">
        <f>+[1]All!AN484</f>
        <v>0</v>
      </c>
      <c r="AB23" s="63">
        <f>+[1]All!AO484</f>
        <v>0</v>
      </c>
      <c r="AC23" s="65">
        <f>+[1]All!AP484</f>
        <v>0</v>
      </c>
      <c r="AD23" s="66" t="str">
        <f>+[1]All!AQ484</f>
        <v>Illinois</v>
      </c>
      <c r="AE23" s="60">
        <f>+[1]All!AR484</f>
        <v>1</v>
      </c>
      <c r="AF23" s="53">
        <f>+[1]All!AS484</f>
        <v>0</v>
      </c>
      <c r="AG23" s="53">
        <f>+[1]All!AT484</f>
        <v>0</v>
      </c>
      <c r="AH23" s="60">
        <f>+[1]All!AU484</f>
        <v>1</v>
      </c>
      <c r="AI23" s="53">
        <f>+[1]All!AV484</f>
        <v>3</v>
      </c>
      <c r="AJ23" s="54">
        <f>+[1]All!AW484</f>
        <v>0</v>
      </c>
      <c r="AL23" s="60">
        <f>+[1]All!AY484</f>
        <v>1</v>
      </c>
      <c r="AM23" s="53">
        <f>+[1]All!AZ484</f>
        <v>1</v>
      </c>
      <c r="AN23" s="54">
        <f>+[1]All!BA484</f>
        <v>0</v>
      </c>
      <c r="AO23" s="54"/>
      <c r="AP23" s="66" t="str">
        <f>+[1]All!BC484</f>
        <v>Rutgers</v>
      </c>
      <c r="AQ23" s="60">
        <f>+[1]All!BD484</f>
        <v>2</v>
      </c>
      <c r="AR23" s="53">
        <f>+[1]All!BE484</f>
        <v>1</v>
      </c>
      <c r="AS23" s="53">
        <f>+[1]All!BF484</f>
        <v>0</v>
      </c>
      <c r="AT23" s="60">
        <f>+[1]All!BG484</f>
        <v>2</v>
      </c>
      <c r="AU23" s="53">
        <f>+[1]All!BH484</f>
        <v>3</v>
      </c>
      <c r="AV23" s="54">
        <f>+[1]All!BI484</f>
        <v>0</v>
      </c>
      <c r="AW23" s="67">
        <f>+[1]All!BJ484</f>
        <v>63.88</v>
      </c>
      <c r="AX23" s="68">
        <f>+[1]All!BK484</f>
        <v>57.04</v>
      </c>
      <c r="AY23" s="15"/>
    </row>
    <row r="24" spans="1:51" x14ac:dyDescent="0.3">
      <c r="A24" s="10">
        <f>+[1]All!A485</f>
        <v>7</v>
      </c>
      <c r="B24" s="14" t="str">
        <f>+[1]All!B485</f>
        <v>Sat</v>
      </c>
      <c r="C24" s="20">
        <f>+[1]All!C485</f>
        <v>42658</v>
      </c>
      <c r="D24" s="69">
        <f>+[1]All!D485</f>
        <v>0.83333333333333337</v>
      </c>
      <c r="E24" s="14" t="str">
        <f>+[1]All!E485</f>
        <v>ABC</v>
      </c>
      <c r="F24" s="12" t="str">
        <f>+[1]All!F485</f>
        <v>Ohio State</v>
      </c>
      <c r="G24" s="14" t="str">
        <f>+[1]All!G485</f>
        <v>B10</v>
      </c>
      <c r="H24" s="14" t="str">
        <f>+[1]All!H485</f>
        <v>Wisconsin</v>
      </c>
      <c r="I24" s="14" t="str">
        <f>+[1]All!I485</f>
        <v>B10</v>
      </c>
      <c r="J24" s="62" t="str">
        <f>+[1]All!J485</f>
        <v>Ohio State</v>
      </c>
      <c r="K24" s="63" t="str">
        <f>+[1]All!K485</f>
        <v>Wisconsin</v>
      </c>
      <c r="L24" s="70">
        <f>+[1]All!L485</f>
        <v>10</v>
      </c>
      <c r="M24" s="71">
        <f>+[1]All!M485</f>
        <v>44</v>
      </c>
      <c r="N24" s="62">
        <f>+[1]All!N485</f>
        <v>0</v>
      </c>
      <c r="O24" s="54">
        <f>+[1]All!O485</f>
        <v>0</v>
      </c>
      <c r="P24" s="64">
        <f>+[1]All!P485</f>
        <v>0</v>
      </c>
      <c r="Q24" s="54">
        <f>+[1]All!Q485</f>
        <v>0</v>
      </c>
      <c r="R24" s="62" t="str">
        <f>+[1]All!R485</f>
        <v>Wisconsin</v>
      </c>
      <c r="S24" s="64" t="str">
        <f>+[1]All!S485</f>
        <v>Ohio State</v>
      </c>
      <c r="T24" s="62" t="str">
        <f>+[1]All!T485</f>
        <v>Ohio State</v>
      </c>
      <c r="U24" s="63" t="str">
        <f>+[1]All!U485</f>
        <v>L</v>
      </c>
      <c r="V24" s="65">
        <f>+[1]All!X485</f>
        <v>0</v>
      </c>
      <c r="W24" s="62" t="str">
        <f>+[1]All!Z485</f>
        <v>U</v>
      </c>
      <c r="X24" s="63" t="str">
        <f>+[1]All!AA485</f>
        <v>W</v>
      </c>
      <c r="Y24" s="62" t="str">
        <f>+[1]All!AL485</f>
        <v>DNP</v>
      </c>
      <c r="Z24" s="64">
        <f>+[1]All!AM485</f>
        <v>0</v>
      </c>
      <c r="AA24" s="62">
        <f>+[1]All!AN485</f>
        <v>0</v>
      </c>
      <c r="AB24" s="63">
        <f>+[1]All!AO485</f>
        <v>0</v>
      </c>
      <c r="AC24" s="65">
        <f>+[1]All!AP485</f>
        <v>0</v>
      </c>
      <c r="AD24" s="66" t="str">
        <f>+[1]All!AQ485</f>
        <v>Ohio State</v>
      </c>
      <c r="AE24" s="60">
        <f>+[1]All!AR485</f>
        <v>1</v>
      </c>
      <c r="AF24" s="53">
        <f>+[1]All!AS485</f>
        <v>0</v>
      </c>
      <c r="AG24" s="53">
        <f>+[1]All!AT485</f>
        <v>0</v>
      </c>
      <c r="AH24" s="60">
        <f>+[1]All!AU485</f>
        <v>4</v>
      </c>
      <c r="AI24" s="53">
        <f>+[1]All!AV485</f>
        <v>1</v>
      </c>
      <c r="AJ24" s="54">
        <f>+[1]All!AW485</f>
        <v>0</v>
      </c>
      <c r="AL24" s="62">
        <f>+[1]All!AY485</f>
        <v>6</v>
      </c>
      <c r="AM24" s="64">
        <f>+[1]All!AZ485</f>
        <v>1</v>
      </c>
      <c r="AN24" s="63">
        <f>+[1]All!BA485</f>
        <v>1</v>
      </c>
      <c r="AP24" s="66" t="str">
        <f>+[1]All!BC485</f>
        <v>Wisconsin</v>
      </c>
      <c r="AQ24" s="60">
        <f>+[1]All!BD485</f>
        <v>2</v>
      </c>
      <c r="AR24" s="53">
        <f>+[1]All!BE485</f>
        <v>1</v>
      </c>
      <c r="AS24" s="53">
        <f>+[1]All!BF485</f>
        <v>0</v>
      </c>
      <c r="AT24" s="60">
        <f>+[1]All!BG485</f>
        <v>4</v>
      </c>
      <c r="AU24" s="53">
        <f>+[1]All!BH485</f>
        <v>1</v>
      </c>
      <c r="AV24" s="54">
        <f>+[1]All!BI485</f>
        <v>0</v>
      </c>
      <c r="AW24" s="67">
        <f>+[1]All!BJ485</f>
        <v>100.45</v>
      </c>
      <c r="AX24" s="68">
        <f>+[1]All!BK485</f>
        <v>86.24</v>
      </c>
      <c r="AY24" s="15"/>
    </row>
    <row r="25" spans="1:51" x14ac:dyDescent="0.3">
      <c r="A25" s="10">
        <f>+[1]All!A486</f>
        <v>7</v>
      </c>
      <c r="B25" s="14" t="str">
        <f>+[1]All!B486</f>
        <v>Sat</v>
      </c>
      <c r="C25" s="20">
        <f>+[1]All!C486</f>
        <v>42658</v>
      </c>
      <c r="D25" s="69">
        <f>+[1]All!D486</f>
        <v>0.64583333333333337</v>
      </c>
      <c r="E25" s="14" t="str">
        <f>+[1]All!E486</f>
        <v>FS1</v>
      </c>
      <c r="F25" s="12" t="str">
        <f>+[1]All!F486</f>
        <v>Kansas</v>
      </c>
      <c r="G25" s="14" t="str">
        <f>+[1]All!G486</f>
        <v>B12</v>
      </c>
      <c r="H25" s="14" t="str">
        <f>+[1]All!H486</f>
        <v>Baylor</v>
      </c>
      <c r="I25" s="14" t="str">
        <f>+[1]All!I486</f>
        <v>B12</v>
      </c>
      <c r="J25" s="62" t="str">
        <f>+[1]All!J486</f>
        <v>Baylor</v>
      </c>
      <c r="K25" s="63" t="str">
        <f>+[1]All!K486</f>
        <v>Kansas</v>
      </c>
      <c r="L25" s="70">
        <f>+[1]All!L486</f>
        <v>35</v>
      </c>
      <c r="M25" s="71">
        <f>+[1]All!M486</f>
        <v>67</v>
      </c>
      <c r="N25" s="62">
        <f>+[1]All!N486</f>
        <v>0</v>
      </c>
      <c r="O25" s="54">
        <f>+[1]All!O486</f>
        <v>0</v>
      </c>
      <c r="P25" s="64">
        <f>+[1]All!P486</f>
        <v>0</v>
      </c>
      <c r="Q25" s="54">
        <f>+[1]All!Q486</f>
        <v>0</v>
      </c>
      <c r="R25" s="62" t="str">
        <f>+[1]All!R486</f>
        <v>Kansas</v>
      </c>
      <c r="S25" s="64" t="str">
        <f>+[1]All!S486</f>
        <v>Baylor</v>
      </c>
      <c r="T25" s="62" t="str">
        <f>+[1]All!T486</f>
        <v>Kansas</v>
      </c>
      <c r="U25" s="63" t="str">
        <f>+[1]All!U486</f>
        <v>W</v>
      </c>
      <c r="V25" s="65">
        <f>+[1]All!X486</f>
        <v>0</v>
      </c>
      <c r="W25" s="62">
        <f>+[1]All!Z486</f>
        <v>0</v>
      </c>
      <c r="X25" s="63">
        <f>+[1]All!AA486</f>
        <v>0</v>
      </c>
      <c r="Y25" s="62" t="str">
        <f>+[1]All!AL486</f>
        <v>Baylor</v>
      </c>
      <c r="Z25" s="64">
        <f>+[1]All!AM486</f>
        <v>66</v>
      </c>
      <c r="AA25" s="62" t="str">
        <f>+[1]All!AN486</f>
        <v>KANSAS</v>
      </c>
      <c r="AB25" s="63">
        <f>+[1]All!AO486</f>
        <v>7</v>
      </c>
      <c r="AC25" s="65">
        <f>+[1]All!AP486</f>
        <v>0</v>
      </c>
      <c r="AD25" s="66" t="str">
        <f>+[1]All!AQ486</f>
        <v>Kansas</v>
      </c>
      <c r="AE25" s="60">
        <f>+[1]All!AR486</f>
        <v>0</v>
      </c>
      <c r="AF25" s="53">
        <f>+[1]All!AS486</f>
        <v>2</v>
      </c>
      <c r="AG25" s="53">
        <f>+[1]All!AT486</f>
        <v>0</v>
      </c>
      <c r="AH25" s="60">
        <f>+[1]All!AU486</f>
        <v>1</v>
      </c>
      <c r="AI25" s="53">
        <f>+[1]All!AV486</f>
        <v>3</v>
      </c>
      <c r="AJ25" s="54">
        <f>+[1]All!AW486</f>
        <v>0</v>
      </c>
      <c r="AL25" s="62">
        <f>+[1]All!AY486</f>
        <v>3</v>
      </c>
      <c r="AM25" s="64">
        <f>+[1]All!AZ486</f>
        <v>5</v>
      </c>
      <c r="AN25" s="63">
        <f>+[1]All!BA486</f>
        <v>0</v>
      </c>
      <c r="AP25" s="66" t="str">
        <f>+[1]All!BC486</f>
        <v>Baylor</v>
      </c>
      <c r="AQ25" s="60">
        <f>+[1]All!BD486</f>
        <v>1</v>
      </c>
      <c r="AR25" s="53">
        <f>+[1]All!BE486</f>
        <v>1</v>
      </c>
      <c r="AS25" s="53">
        <f>+[1]All!BF486</f>
        <v>0</v>
      </c>
      <c r="AT25" s="60">
        <f>+[1]All!BG486</f>
        <v>1</v>
      </c>
      <c r="AU25" s="53">
        <f>+[1]All!BH486</f>
        <v>3</v>
      </c>
      <c r="AV25" s="54">
        <f>+[1]All!BI486</f>
        <v>0</v>
      </c>
      <c r="AW25" s="67">
        <f>+[1]All!BJ486</f>
        <v>57.51</v>
      </c>
      <c r="AX25" s="68">
        <f>+[1]All!BK486</f>
        <v>82.94</v>
      </c>
      <c r="AY25" s="15"/>
    </row>
    <row r="26" spans="1:51" x14ac:dyDescent="0.3">
      <c r="A26" s="10">
        <f>+[1]All!A487</f>
        <v>7</v>
      </c>
      <c r="B26" s="14" t="str">
        <f>+[1]All!B487</f>
        <v>Sat</v>
      </c>
      <c r="C26" s="20">
        <f>+[1]All!C487</f>
        <v>42658</v>
      </c>
      <c r="D26" s="69">
        <f>+[1]All!D487</f>
        <v>42728</v>
      </c>
      <c r="E26" s="14" t="str">
        <f>+[1]All!E487</f>
        <v>ESPN</v>
      </c>
      <c r="F26" s="12" t="str">
        <f>+[1]All!F487</f>
        <v>Kansas State</v>
      </c>
      <c r="G26" s="14" t="str">
        <f>+[1]All!G487</f>
        <v>B12</v>
      </c>
      <c r="H26" s="14" t="str">
        <f>+[1]All!H487</f>
        <v>Oklahoma</v>
      </c>
      <c r="I26" s="14" t="str">
        <f>+[1]All!I487</f>
        <v>B12</v>
      </c>
      <c r="J26" s="62" t="str">
        <f>+[1]All!J487</f>
        <v>Oklahoma</v>
      </c>
      <c r="K26" s="63" t="str">
        <f>+[1]All!K487</f>
        <v>Kansas State</v>
      </c>
      <c r="L26" s="70">
        <f>+[1]All!L487</f>
        <v>11</v>
      </c>
      <c r="M26" s="71">
        <f>+[1]All!M487</f>
        <v>60.5</v>
      </c>
      <c r="N26" s="62">
        <f>+[1]All!N487</f>
        <v>0</v>
      </c>
      <c r="O26" s="54">
        <f>+[1]All!O487</f>
        <v>0</v>
      </c>
      <c r="P26" s="64">
        <f>+[1]All!P487</f>
        <v>0</v>
      </c>
      <c r="Q26" s="54">
        <f>+[1]All!Q487</f>
        <v>0</v>
      </c>
      <c r="R26" s="62" t="str">
        <f>+[1]All!R487</f>
        <v>Kansas State</v>
      </c>
      <c r="S26" s="64" t="str">
        <f>+[1]All!S487</f>
        <v>Oklahoma</v>
      </c>
      <c r="T26" s="62" t="str">
        <f>+[1]All!T487</f>
        <v>Kansas State</v>
      </c>
      <c r="U26" s="63" t="str">
        <f>+[1]All!U487</f>
        <v>W</v>
      </c>
      <c r="V26" s="65">
        <f>+[1]All!X487</f>
        <v>0</v>
      </c>
      <c r="W26" s="62">
        <f>+[1]All!Z487</f>
        <v>0</v>
      </c>
      <c r="X26" s="63">
        <f>+[1]All!AA487</f>
        <v>0</v>
      </c>
      <c r="Y26" s="62" t="str">
        <f>+[1]All!AL487</f>
        <v>Oklahoma</v>
      </c>
      <c r="Z26" s="64">
        <f>+[1]All!AM487</f>
        <v>55</v>
      </c>
      <c r="AA26" s="62" t="str">
        <f>+[1]All!AN487</f>
        <v>KANSAS STATE</v>
      </c>
      <c r="AB26" s="63">
        <f>+[1]All!AO487</f>
        <v>0</v>
      </c>
      <c r="AC26" s="65">
        <f>+[1]All!AP487</f>
        <v>0</v>
      </c>
      <c r="AD26" s="66" t="str">
        <f>+[1]All!AQ487</f>
        <v>Kansas State</v>
      </c>
      <c r="AE26" s="60">
        <f>+[1]All!AR487</f>
        <v>2</v>
      </c>
      <c r="AF26" s="53">
        <f>+[1]All!AS487</f>
        <v>0</v>
      </c>
      <c r="AG26" s="53">
        <f>+[1]All!AT487</f>
        <v>0</v>
      </c>
      <c r="AH26" s="60">
        <f>+[1]All!AU487</f>
        <v>3</v>
      </c>
      <c r="AI26" s="53">
        <f>+[1]All!AV487</f>
        <v>1</v>
      </c>
      <c r="AJ26" s="54">
        <f>+[1]All!AW487</f>
        <v>0</v>
      </c>
      <c r="AL26" s="62">
        <f>+[1]All!AY487</f>
        <v>3</v>
      </c>
      <c r="AM26" s="64">
        <f>+[1]All!AZ487</f>
        <v>5</v>
      </c>
      <c r="AN26" s="63">
        <f>+[1]All!BA487</f>
        <v>0</v>
      </c>
      <c r="AP26" s="66" t="str">
        <f>+[1]All!BC487</f>
        <v>Oklahoma</v>
      </c>
      <c r="AQ26" s="60">
        <f>+[1]All!BD487</f>
        <v>1</v>
      </c>
      <c r="AR26" s="53">
        <f>+[1]All!BE487</f>
        <v>2</v>
      </c>
      <c r="AS26" s="53">
        <f>+[1]All!BF487</f>
        <v>0</v>
      </c>
      <c r="AT26" s="60">
        <f>+[1]All!BG487</f>
        <v>2</v>
      </c>
      <c r="AU26" s="53">
        <f>+[1]All!BH487</f>
        <v>3</v>
      </c>
      <c r="AV26" s="54">
        <f>+[1]All!BI487</f>
        <v>0</v>
      </c>
      <c r="AW26" s="67">
        <f>+[1]All!BJ487</f>
        <v>79.41</v>
      </c>
      <c r="AX26" s="68">
        <f>+[1]All!BK487</f>
        <v>87.1</v>
      </c>
      <c r="AY26" s="15"/>
    </row>
    <row r="27" spans="1:51" x14ac:dyDescent="0.3">
      <c r="A27" s="10">
        <f>+[1]All!A488</f>
        <v>7</v>
      </c>
      <c r="B27" s="14" t="str">
        <f>+[1]All!B488</f>
        <v>Sat</v>
      </c>
      <c r="C27" s="20">
        <f>+[1]All!C488</f>
        <v>42658</v>
      </c>
      <c r="D27" s="69">
        <f>+[1]All!D488</f>
        <v>0.79166666666666663</v>
      </c>
      <c r="E27" s="14" t="str">
        <f>+[1]All!E488</f>
        <v>LHN</v>
      </c>
      <c r="F27" s="12" t="str">
        <f>+[1]All!F488</f>
        <v>Iowa State</v>
      </c>
      <c r="G27" s="14" t="str">
        <f>+[1]All!G488</f>
        <v>B12</v>
      </c>
      <c r="H27" s="14" t="str">
        <f>+[1]All!H488</f>
        <v>Texas</v>
      </c>
      <c r="I27" s="14" t="str">
        <f>+[1]All!I488</f>
        <v>B12</v>
      </c>
      <c r="J27" s="62" t="str">
        <f>+[1]All!J488</f>
        <v>Texas</v>
      </c>
      <c r="K27" s="63" t="str">
        <f>+[1]All!K488</f>
        <v>Iowa State</v>
      </c>
      <c r="L27" s="70">
        <f>+[1]All!L488</f>
        <v>14</v>
      </c>
      <c r="M27" s="71">
        <f>+[1]All!M488</f>
        <v>69</v>
      </c>
      <c r="N27" s="62">
        <f>+[1]All!N488</f>
        <v>0</v>
      </c>
      <c r="O27" s="54">
        <f>+[1]All!O488</f>
        <v>0</v>
      </c>
      <c r="P27" s="64">
        <f>+[1]All!P488</f>
        <v>0</v>
      </c>
      <c r="Q27" s="54">
        <f>+[1]All!Q488</f>
        <v>0</v>
      </c>
      <c r="R27" s="62" t="str">
        <f>+[1]All!R488</f>
        <v>Iowa State</v>
      </c>
      <c r="S27" s="64" t="str">
        <f>+[1]All!S488</f>
        <v>Texas</v>
      </c>
      <c r="T27" s="62" t="str">
        <f>+[1]All!T488</f>
        <v>Iowa State</v>
      </c>
      <c r="U27" s="63" t="str">
        <f>+[1]All!U488</f>
        <v>W</v>
      </c>
      <c r="V27" s="65">
        <f>+[1]All!X488</f>
        <v>0</v>
      </c>
      <c r="W27" s="62">
        <f>+[1]All!Z488</f>
        <v>0</v>
      </c>
      <c r="X27" s="63">
        <f>+[1]All!AA488</f>
        <v>0</v>
      </c>
      <c r="Y27" s="62" t="str">
        <f>+[1]All!AL488</f>
        <v>IOWA STATE</v>
      </c>
      <c r="Z27" s="64">
        <f>+[1]All!AM488</f>
        <v>24</v>
      </c>
      <c r="AA27" s="62" t="str">
        <f>+[1]All!AN488</f>
        <v>Texas</v>
      </c>
      <c r="AB27" s="63">
        <f>+[1]All!AO488</f>
        <v>0</v>
      </c>
      <c r="AC27" s="65" t="str">
        <f>+[1]All!AP488</f>
        <v>X</v>
      </c>
      <c r="AD27" s="66" t="str">
        <f>+[1]All!AQ488</f>
        <v>Iowa State</v>
      </c>
      <c r="AE27" s="60">
        <f>+[1]All!AR488</f>
        <v>2</v>
      </c>
      <c r="AF27" s="53">
        <f>+[1]All!AS488</f>
        <v>1</v>
      </c>
      <c r="AG27" s="53">
        <f>+[1]All!AT488</f>
        <v>0</v>
      </c>
      <c r="AH27" s="60">
        <f>+[1]All!AU488</f>
        <v>4</v>
      </c>
      <c r="AI27" s="53">
        <f>+[1]All!AV488</f>
        <v>1</v>
      </c>
      <c r="AJ27" s="54">
        <f>+[1]All!AW488</f>
        <v>0</v>
      </c>
      <c r="AL27" s="62">
        <f>+[1]All!AY488</f>
        <v>5</v>
      </c>
      <c r="AM27" s="64">
        <f>+[1]All!AZ488</f>
        <v>3</v>
      </c>
      <c r="AN27" s="63">
        <f>+[1]All!BA488</f>
        <v>0</v>
      </c>
      <c r="AP27" s="66" t="str">
        <f>+[1]All!BC488</f>
        <v>Texas</v>
      </c>
      <c r="AQ27" s="60">
        <f>+[1]All!BD488</f>
        <v>2</v>
      </c>
      <c r="AR27" s="53">
        <f>+[1]All!BE488</f>
        <v>0</v>
      </c>
      <c r="AS27" s="53">
        <f>+[1]All!BF488</f>
        <v>0</v>
      </c>
      <c r="AT27" s="60">
        <f>+[1]All!BG488</f>
        <v>3</v>
      </c>
      <c r="AU27" s="53">
        <f>+[1]All!BH488</f>
        <v>2</v>
      </c>
      <c r="AV27" s="54">
        <f>+[1]All!BI488</f>
        <v>0</v>
      </c>
      <c r="AW27" s="67">
        <f>+[1]All!BJ488</f>
        <v>65.94</v>
      </c>
      <c r="AX27" s="68">
        <f>+[1]All!BK488</f>
        <v>75.349999999999994</v>
      </c>
      <c r="AY27" s="15"/>
    </row>
    <row r="28" spans="1:51" x14ac:dyDescent="0.3">
      <c r="A28" s="10">
        <f>+[1]All!A489</f>
        <v>7</v>
      </c>
      <c r="B28" s="14" t="str">
        <f>+[1]All!B489</f>
        <v>Sat</v>
      </c>
      <c r="C28" s="20">
        <f>+[1]All!C489</f>
        <v>42658</v>
      </c>
      <c r="D28" s="69">
        <f>+[1]All!D489</f>
        <v>0.5</v>
      </c>
      <c r="E28" s="14" t="str">
        <f>+[1]All!E489</f>
        <v>FS1</v>
      </c>
      <c r="F28" s="12" t="str">
        <f>+[1]All!F489</f>
        <v>West Virginia</v>
      </c>
      <c r="G28" s="14" t="str">
        <f>+[1]All!G489</f>
        <v>B12</v>
      </c>
      <c r="H28" s="14" t="str">
        <f>+[1]All!H489</f>
        <v>Texas Tech</v>
      </c>
      <c r="I28" s="14" t="str">
        <f>+[1]All!I489</f>
        <v>B12</v>
      </c>
      <c r="J28" s="62" t="str">
        <f>+[1]All!J489</f>
        <v>West Virginia</v>
      </c>
      <c r="K28" s="63" t="str">
        <f>+[1]All!K489</f>
        <v>Texas Tech</v>
      </c>
      <c r="L28" s="70">
        <f>+[1]All!L489</f>
        <v>0</v>
      </c>
      <c r="M28" s="71">
        <f>+[1]All!M489</f>
        <v>83</v>
      </c>
      <c r="N28" s="62">
        <f>+[1]All!N489</f>
        <v>0</v>
      </c>
      <c r="O28" s="54">
        <f>+[1]All!O489</f>
        <v>0</v>
      </c>
      <c r="P28" s="64">
        <f>+[1]All!P489</f>
        <v>0</v>
      </c>
      <c r="Q28" s="54">
        <f>+[1]All!Q489</f>
        <v>0</v>
      </c>
      <c r="R28" s="62" t="str">
        <f>+[1]All!R489</f>
        <v>West Virginia</v>
      </c>
      <c r="S28" s="64" t="str">
        <f>+[1]All!S489</f>
        <v>Texas Tech</v>
      </c>
      <c r="T28" s="62" t="str">
        <f>+[1]All!T489</f>
        <v>Texas Tech</v>
      </c>
      <c r="U28" s="63" t="str">
        <f>+[1]All!U489</f>
        <v>L</v>
      </c>
      <c r="V28" s="65">
        <f>+[1]All!X489</f>
        <v>0</v>
      </c>
      <c r="W28" s="62">
        <f>+[1]All!Z489</f>
        <v>0</v>
      </c>
      <c r="X28" s="63">
        <f>+[1]All!AA489</f>
        <v>0</v>
      </c>
      <c r="Y28" s="62" t="str">
        <f>+[1]All!AL489</f>
        <v>Texas Tech</v>
      </c>
      <c r="Z28" s="64">
        <f>+[1]All!AM489</f>
        <v>31</v>
      </c>
      <c r="AA28" s="62" t="str">
        <f>+[1]All!AN489</f>
        <v>WEST VIRGINIA</v>
      </c>
      <c r="AB28" s="63">
        <f>+[1]All!AO489</f>
        <v>26</v>
      </c>
      <c r="AC28" s="65">
        <f>+[1]All!AP489</f>
        <v>0</v>
      </c>
      <c r="AD28" s="66" t="str">
        <f>+[1]All!AQ489</f>
        <v>West Virginia</v>
      </c>
      <c r="AE28" s="60">
        <f>+[1]All!AR489</f>
        <v>0</v>
      </c>
      <c r="AF28" s="53">
        <f>+[1]All!AS489</f>
        <v>0</v>
      </c>
      <c r="AG28" s="53">
        <f>+[1]All!AT489</f>
        <v>0</v>
      </c>
      <c r="AH28" s="60">
        <f>+[1]All!AU489</f>
        <v>1</v>
      </c>
      <c r="AI28" s="53">
        <f>+[1]All!AV489</f>
        <v>2</v>
      </c>
      <c r="AJ28" s="54">
        <f>+[1]All!AW489</f>
        <v>0</v>
      </c>
      <c r="AL28" s="62">
        <f>+[1]All!AY489</f>
        <v>0</v>
      </c>
      <c r="AM28" s="64">
        <f>+[1]All!AZ489</f>
        <v>4</v>
      </c>
      <c r="AN28" s="63">
        <f>+[1]All!BA489</f>
        <v>0</v>
      </c>
      <c r="AP28" s="66" t="str">
        <f>+[1]All!BC489</f>
        <v>Texas Tech</v>
      </c>
      <c r="AQ28" s="60">
        <f>+[1]All!BD489</f>
        <v>2</v>
      </c>
      <c r="AR28" s="53">
        <f>+[1]All!BE489</f>
        <v>0</v>
      </c>
      <c r="AS28" s="53">
        <f>+[1]All!BF489</f>
        <v>0</v>
      </c>
      <c r="AT28" s="60">
        <f>+[1]All!BG489</f>
        <v>3</v>
      </c>
      <c r="AU28" s="53">
        <f>+[1]All!BH489</f>
        <v>1</v>
      </c>
      <c r="AV28" s="54">
        <f>+[1]All!BI489</f>
        <v>0</v>
      </c>
      <c r="AW28" s="67">
        <f>+[1]All!BJ489</f>
        <v>79.72</v>
      </c>
      <c r="AX28" s="68">
        <f>+[1]All!BK489</f>
        <v>77.13</v>
      </c>
      <c r="AY28" s="15"/>
    </row>
    <row r="29" spans="1:51" x14ac:dyDescent="0.3">
      <c r="A29" s="10">
        <f>+[1]All!A490</f>
        <v>7</v>
      </c>
      <c r="B29" s="14" t="str">
        <f>+[1]All!B490</f>
        <v>Sat</v>
      </c>
      <c r="C29" s="20">
        <f>+[1]All!C490</f>
        <v>42658</v>
      </c>
      <c r="D29" s="69">
        <f>+[1]All!D490</f>
        <v>0.79166666666666663</v>
      </c>
      <c r="E29" s="14">
        <f>+[1]All!E490</f>
        <v>0</v>
      </c>
      <c r="F29" s="12" t="str">
        <f>+[1]All!F490</f>
        <v>Florida Atlantic</v>
      </c>
      <c r="G29" s="14" t="str">
        <f>+[1]All!G490</f>
        <v>CUSA</v>
      </c>
      <c r="H29" s="14" t="str">
        <f>+[1]All!H490</f>
        <v>Marshall</v>
      </c>
      <c r="I29" s="14" t="str">
        <f>+[1]All!I490</f>
        <v>CUSA</v>
      </c>
      <c r="J29" s="62" t="str">
        <f>+[1]All!J490</f>
        <v>Marshall</v>
      </c>
      <c r="K29" s="63" t="str">
        <f>+[1]All!K490</f>
        <v>Florida Atlantic</v>
      </c>
      <c r="L29" s="70">
        <f>+[1]All!L490</f>
        <v>11.5</v>
      </c>
      <c r="M29" s="71">
        <f>+[1]All!M490</f>
        <v>63.5</v>
      </c>
      <c r="N29" s="62">
        <f>+[1]All!N490</f>
        <v>0</v>
      </c>
      <c r="O29" s="54">
        <f>+[1]All!O490</f>
        <v>0</v>
      </c>
      <c r="P29" s="64">
        <f>+[1]All!P490</f>
        <v>0</v>
      </c>
      <c r="Q29" s="54">
        <f>+[1]All!Q490</f>
        <v>0</v>
      </c>
      <c r="R29" s="62" t="str">
        <f>+[1]All!R490</f>
        <v>Florida Atlantic</v>
      </c>
      <c r="S29" s="64" t="str">
        <f>+[1]All!S490</f>
        <v>Marshall</v>
      </c>
      <c r="T29" s="62" t="str">
        <f>+[1]All!T490</f>
        <v>Florida Atlantic</v>
      </c>
      <c r="U29" s="63" t="str">
        <f>+[1]All!U490</f>
        <v>W</v>
      </c>
      <c r="V29" s="65">
        <f>+[1]All!X490</f>
        <v>0</v>
      </c>
      <c r="W29" s="62">
        <f>+[1]All!Z490</f>
        <v>0</v>
      </c>
      <c r="X29" s="63">
        <f>+[1]All!AA490</f>
        <v>0</v>
      </c>
      <c r="Y29" s="62" t="str">
        <f>+[1]All!AL490</f>
        <v>Marshall</v>
      </c>
      <c r="Z29" s="64">
        <f>+[1]All!AM490</f>
        <v>33</v>
      </c>
      <c r="AA29" s="62" t="str">
        <f>+[1]All!AN490</f>
        <v>FLORIDA ATLANTIC</v>
      </c>
      <c r="AB29" s="63">
        <f>+[1]All!AO490</f>
        <v>17</v>
      </c>
      <c r="AC29" s="65">
        <f>+[1]All!AP490</f>
        <v>0</v>
      </c>
      <c r="AD29" s="66" t="str">
        <f>+[1]All!AQ490</f>
        <v>Florida Atlantic</v>
      </c>
      <c r="AE29" s="60">
        <f>+[1]All!AR490</f>
        <v>0</v>
      </c>
      <c r="AF29" s="53">
        <f>+[1]All!AS490</f>
        <v>3</v>
      </c>
      <c r="AG29" s="53">
        <f>+[1]All!AT490</f>
        <v>0</v>
      </c>
      <c r="AH29" s="60">
        <f>+[1]All!AU490</f>
        <v>0</v>
      </c>
      <c r="AI29" s="53">
        <f>+[1]All!AV490</f>
        <v>5</v>
      </c>
      <c r="AJ29" s="54">
        <f>+[1]All!AW490</f>
        <v>0</v>
      </c>
      <c r="AL29" s="62">
        <f>+[1]All!AY490</f>
        <v>2</v>
      </c>
      <c r="AM29" s="64">
        <f>+[1]All!AZ490</f>
        <v>1</v>
      </c>
      <c r="AN29" s="63">
        <f>+[1]All!BA490</f>
        <v>0</v>
      </c>
      <c r="AP29" s="66" t="str">
        <f>+[1]All!BC490</f>
        <v>Marshall</v>
      </c>
      <c r="AQ29" s="60">
        <f>+[1]All!BD490</f>
        <v>0</v>
      </c>
      <c r="AR29" s="53">
        <f>+[1]All!BE490</f>
        <v>2</v>
      </c>
      <c r="AS29" s="53">
        <f>+[1]All!BF490</f>
        <v>0</v>
      </c>
      <c r="AT29" s="60">
        <f>+[1]All!BG490</f>
        <v>0</v>
      </c>
      <c r="AU29" s="53">
        <f>+[1]All!BH490</f>
        <v>3</v>
      </c>
      <c r="AV29" s="54">
        <f>+[1]All!BI490</f>
        <v>1</v>
      </c>
      <c r="AW29" s="67">
        <f>+[1]All!BJ490</f>
        <v>50.06</v>
      </c>
      <c r="AX29" s="68">
        <f>+[1]All!BK490</f>
        <v>59.04</v>
      </c>
      <c r="AY29" s="15"/>
    </row>
    <row r="30" spans="1:51" x14ac:dyDescent="0.3">
      <c r="A30" s="10">
        <f>+[1]All!A491</f>
        <v>7</v>
      </c>
      <c r="B30" s="14" t="str">
        <f>+[1]All!B491</f>
        <v>Sat</v>
      </c>
      <c r="C30" s="20">
        <f>+[1]All!C491</f>
        <v>42658</v>
      </c>
      <c r="D30" s="69">
        <f>+[1]All!D491</f>
        <v>0.60416666666666663</v>
      </c>
      <c r="E30" s="14" t="str">
        <f>+[1]All!E491</f>
        <v>espn3</v>
      </c>
      <c r="F30" s="12" t="str">
        <f>+[1]All!F491</f>
        <v>Western Kentucky</v>
      </c>
      <c r="G30" s="14" t="str">
        <f>+[1]All!G491</f>
        <v>CUSA</v>
      </c>
      <c r="H30" s="14" t="str">
        <f>+[1]All!H491</f>
        <v>Middle Tenn St</v>
      </c>
      <c r="I30" s="14" t="str">
        <f>+[1]All!I491</f>
        <v>CUSA</v>
      </c>
      <c r="J30" s="62" t="str">
        <f>+[1]All!J491</f>
        <v>Middle Tenn St</v>
      </c>
      <c r="K30" s="63" t="str">
        <f>+[1]All!K491</f>
        <v>Western Kentucky</v>
      </c>
      <c r="L30" s="70">
        <f>+[1]All!L491</f>
        <v>2.5</v>
      </c>
      <c r="M30" s="71">
        <f>+[1]All!M491</f>
        <v>74</v>
      </c>
      <c r="N30" s="62">
        <f>+[1]All!N491</f>
        <v>0</v>
      </c>
      <c r="O30" s="54">
        <f>+[1]All!O491</f>
        <v>0</v>
      </c>
      <c r="P30" s="64">
        <f>+[1]All!P491</f>
        <v>0</v>
      </c>
      <c r="Q30" s="54">
        <f>+[1]All!Q491</f>
        <v>0</v>
      </c>
      <c r="R30" s="62" t="str">
        <f>+[1]All!R491</f>
        <v>Western Kentucky</v>
      </c>
      <c r="S30" s="64" t="str">
        <f>+[1]All!S491</f>
        <v>Middle Tenn St</v>
      </c>
      <c r="T30" s="62" t="str">
        <f>+[1]All!T491</f>
        <v>Western Kentucky</v>
      </c>
      <c r="U30" s="63" t="str">
        <f>+[1]All!U491</f>
        <v>W</v>
      </c>
      <c r="V30" s="65">
        <f>+[1]All!X491</f>
        <v>0</v>
      </c>
      <c r="W30" s="62" t="str">
        <f>+[1]All!Z491</f>
        <v>O</v>
      </c>
      <c r="X30" s="63" t="str">
        <f>+[1]All!AA491</f>
        <v>L</v>
      </c>
      <c r="Y30" s="62" t="str">
        <f>+[1]All!AL491</f>
        <v>WESTERN KENTUCKY</v>
      </c>
      <c r="Z30" s="64">
        <f>+[1]All!AM491</f>
        <v>58</v>
      </c>
      <c r="AA30" s="62" t="str">
        <f>+[1]All!AN491</f>
        <v>Middle Tenn St</v>
      </c>
      <c r="AB30" s="63">
        <f>+[1]All!AO491</f>
        <v>28</v>
      </c>
      <c r="AC30" s="65">
        <f>+[1]All!AP491</f>
        <v>0</v>
      </c>
      <c r="AD30" s="66" t="str">
        <f>+[1]All!AQ491</f>
        <v>Western Kentucky</v>
      </c>
      <c r="AE30" s="60">
        <f>+[1]All!AR491</f>
        <v>1</v>
      </c>
      <c r="AF30" s="53">
        <f>+[1]All!AS491</f>
        <v>2</v>
      </c>
      <c r="AG30" s="53">
        <f>+[1]All!AT491</f>
        <v>0</v>
      </c>
      <c r="AH30" s="60">
        <f>+[1]All!AU491</f>
        <v>2</v>
      </c>
      <c r="AI30" s="53">
        <f>+[1]All!AV491</f>
        <v>3</v>
      </c>
      <c r="AJ30" s="54">
        <f>+[1]All!AW491</f>
        <v>0</v>
      </c>
      <c r="AL30" s="62">
        <f>+[1]All!AY491</f>
        <v>3</v>
      </c>
      <c r="AM30" s="64">
        <f>+[1]All!AZ491</f>
        <v>4</v>
      </c>
      <c r="AN30" s="63">
        <f>+[1]All!BA491</f>
        <v>0</v>
      </c>
      <c r="AP30" s="66" t="str">
        <f>+[1]All!BC491</f>
        <v>Middle Tenn St</v>
      </c>
      <c r="AQ30" s="60">
        <f>+[1]All!BD491</f>
        <v>0</v>
      </c>
      <c r="AR30" s="53">
        <f>+[1]All!BE491</f>
        <v>1</v>
      </c>
      <c r="AS30" s="53">
        <f>+[1]All!BF491</f>
        <v>0</v>
      </c>
      <c r="AT30" s="60">
        <f>+[1]All!BG491</f>
        <v>2</v>
      </c>
      <c r="AU30" s="53">
        <f>+[1]All!BH491</f>
        <v>2</v>
      </c>
      <c r="AV30" s="54">
        <f>+[1]All!BI491</f>
        <v>0</v>
      </c>
      <c r="AW30" s="67">
        <f>+[1]All!BJ491</f>
        <v>67.98</v>
      </c>
      <c r="AX30" s="68">
        <f>+[1]All!BK491</f>
        <v>67.42</v>
      </c>
      <c r="AY30" s="15"/>
    </row>
    <row r="31" spans="1:51" x14ac:dyDescent="0.3">
      <c r="A31" s="10">
        <f>+[1]All!A492</f>
        <v>7</v>
      </c>
      <c r="B31" s="14" t="str">
        <f>+[1]All!B492</f>
        <v>Sat</v>
      </c>
      <c r="C31" s="20">
        <f>+[1]All!C492</f>
        <v>42658</v>
      </c>
      <c r="D31" s="69">
        <f>+[1]All!D492</f>
        <v>0.79166666666666663</v>
      </c>
      <c r="E31" s="14">
        <f>+[1]All!E492</f>
        <v>0</v>
      </c>
      <c r="F31" s="12" t="str">
        <f>+[1]All!F492</f>
        <v>UT San Antonio</v>
      </c>
      <c r="G31" s="14" t="str">
        <f>+[1]All!G492</f>
        <v>CUSA</v>
      </c>
      <c r="H31" s="14" t="str">
        <f>+[1]All!H492</f>
        <v>Rice</v>
      </c>
      <c r="I31" s="14" t="str">
        <f>+[1]All!I492</f>
        <v>CUSA</v>
      </c>
      <c r="J31" s="62" t="str">
        <f>+[1]All!J492</f>
        <v>UT San Antonio</v>
      </c>
      <c r="K31" s="63" t="str">
        <f>+[1]All!K492</f>
        <v>Rice</v>
      </c>
      <c r="L31" s="70">
        <f>+[1]All!L492</f>
        <v>3.5</v>
      </c>
      <c r="M31" s="71">
        <f>+[1]All!M492</f>
        <v>57</v>
      </c>
      <c r="N31" s="62">
        <f>+[1]All!N492</f>
        <v>0</v>
      </c>
      <c r="O31" s="54">
        <f>+[1]All!O492</f>
        <v>0</v>
      </c>
      <c r="P31" s="64">
        <f>+[1]All!P492</f>
        <v>0</v>
      </c>
      <c r="Q31" s="54">
        <f>+[1]All!Q492</f>
        <v>0</v>
      </c>
      <c r="R31" s="62" t="str">
        <f>+[1]All!R492</f>
        <v>Rice</v>
      </c>
      <c r="S31" s="64" t="str">
        <f>+[1]All!S492</f>
        <v>UT San Antonio</v>
      </c>
      <c r="T31" s="62" t="str">
        <f>+[1]All!T492</f>
        <v>UT San Antonio</v>
      </c>
      <c r="U31" s="63" t="str">
        <f>+[1]All!U492</f>
        <v>L</v>
      </c>
      <c r="V31" s="65">
        <f>+[1]All!X492</f>
        <v>0</v>
      </c>
      <c r="W31" s="62">
        <f>+[1]All!Z492</f>
        <v>0</v>
      </c>
      <c r="X31" s="63">
        <f>+[1]All!AA492</f>
        <v>0</v>
      </c>
      <c r="Y31" s="62" t="str">
        <f>+[1]All!AL492</f>
        <v>UT SAN ANTONIO</v>
      </c>
      <c r="Z31" s="64">
        <f>+[1]All!AM492</f>
        <v>34</v>
      </c>
      <c r="AA31" s="62" t="str">
        <f>+[1]All!AN492</f>
        <v>Rice</v>
      </c>
      <c r="AB31" s="63">
        <f>+[1]All!AO492</f>
        <v>24</v>
      </c>
      <c r="AC31" s="65">
        <f>+[1]All!AP492</f>
        <v>0</v>
      </c>
      <c r="AD31" s="66" t="str">
        <f>+[1]All!AQ492</f>
        <v>UT San Antonio</v>
      </c>
      <c r="AE31" s="60">
        <f>+[1]All!AR492</f>
        <v>1</v>
      </c>
      <c r="AF31" s="53">
        <f>+[1]All!AS492</f>
        <v>1</v>
      </c>
      <c r="AG31" s="53">
        <f>+[1]All!AT492</f>
        <v>0</v>
      </c>
      <c r="AH31" s="60">
        <f>+[1]All!AU492</f>
        <v>3</v>
      </c>
      <c r="AI31" s="53">
        <f>+[1]All!AV492</f>
        <v>1</v>
      </c>
      <c r="AJ31" s="54">
        <f>+[1]All!AW492</f>
        <v>0</v>
      </c>
      <c r="AL31" s="62">
        <f>+[1]All!AY492</f>
        <v>1</v>
      </c>
      <c r="AM31" s="64">
        <f>+[1]All!AZ492</f>
        <v>2</v>
      </c>
      <c r="AN31" s="63">
        <f>+[1]All!BA492</f>
        <v>1</v>
      </c>
      <c r="AP31" s="66" t="str">
        <f>+[1]All!BC492</f>
        <v>Rice</v>
      </c>
      <c r="AQ31" s="60">
        <f>+[1]All!BD492</f>
        <v>1</v>
      </c>
      <c r="AR31" s="53">
        <f>+[1]All!BE492</f>
        <v>1</v>
      </c>
      <c r="AS31" s="53">
        <f>+[1]All!BF492</f>
        <v>0</v>
      </c>
      <c r="AT31" s="60">
        <f>+[1]All!BG492</f>
        <v>2</v>
      </c>
      <c r="AU31" s="53">
        <f>+[1]All!BH492</f>
        <v>3</v>
      </c>
      <c r="AV31" s="54">
        <f>+[1]All!BI492</f>
        <v>0</v>
      </c>
      <c r="AW31" s="67">
        <f>+[1]All!BJ492</f>
        <v>55.85</v>
      </c>
      <c r="AX31" s="68">
        <f>+[1]All!BK492</f>
        <v>50.93</v>
      </c>
      <c r="AY31" s="15"/>
    </row>
    <row r="32" spans="1:51" x14ac:dyDescent="0.3">
      <c r="A32" s="10">
        <f>+[1]All!A493</f>
        <v>7</v>
      </c>
      <c r="B32" s="14" t="str">
        <f>+[1]All!B493</f>
        <v>Sat</v>
      </c>
      <c r="C32" s="20">
        <f>+[1]All!C493</f>
        <v>42658</v>
      </c>
      <c r="D32" s="69">
        <f>+[1]All!D493</f>
        <v>0.75</v>
      </c>
      <c r="E32" s="14">
        <f>+[1]All!E493</f>
        <v>0</v>
      </c>
      <c r="F32" s="12" t="str">
        <f>+[1]All!F493</f>
        <v>Florida Intl</v>
      </c>
      <c r="G32" s="14" t="str">
        <f>+[1]All!G493</f>
        <v>CUSA</v>
      </c>
      <c r="H32" s="14" t="str">
        <f>+[1]All!H493</f>
        <v>UNC Charlotte</v>
      </c>
      <c r="I32" s="14" t="str">
        <f>+[1]All!I493</f>
        <v>CUSA</v>
      </c>
      <c r="J32" s="62" t="str">
        <f>+[1]All!J493</f>
        <v>Florida Intl</v>
      </c>
      <c r="K32" s="63" t="str">
        <f>+[1]All!K493</f>
        <v>UNC Charlotte</v>
      </c>
      <c r="L32" s="70">
        <f>+[1]All!L493</f>
        <v>5</v>
      </c>
      <c r="M32" s="71">
        <f>+[1]All!M493</f>
        <v>56</v>
      </c>
      <c r="N32" s="62">
        <f>+[1]All!N493</f>
        <v>0</v>
      </c>
      <c r="O32" s="54">
        <f>+[1]All!O493</f>
        <v>0</v>
      </c>
      <c r="P32" s="64">
        <f>+[1]All!P493</f>
        <v>0</v>
      </c>
      <c r="Q32" s="54">
        <f>+[1]All!Q493</f>
        <v>0</v>
      </c>
      <c r="R32" s="62" t="str">
        <f>+[1]All!R493</f>
        <v>UNC Charlotte</v>
      </c>
      <c r="S32" s="64" t="str">
        <f>+[1]All!S493</f>
        <v>Florida Intl</v>
      </c>
      <c r="T32" s="62" t="str">
        <f>+[1]All!T493</f>
        <v>Florida Intl</v>
      </c>
      <c r="U32" s="63" t="str">
        <f>+[1]All!U493</f>
        <v>L</v>
      </c>
      <c r="V32" s="65">
        <f>+[1]All!X493</f>
        <v>0</v>
      </c>
      <c r="W32" s="62">
        <f>+[1]All!Z493</f>
        <v>0</v>
      </c>
      <c r="X32" s="63">
        <f>+[1]All!AA493</f>
        <v>0</v>
      </c>
      <c r="Y32" s="62" t="str">
        <f>+[1]All!AL493</f>
        <v>FLORIDA INTL</v>
      </c>
      <c r="Z32" s="64">
        <f>+[1]All!AM493</f>
        <v>48</v>
      </c>
      <c r="AA32" s="62" t="str">
        <f>+[1]All!AN493</f>
        <v>unc charlotte</v>
      </c>
      <c r="AB32" s="63">
        <f>+[1]All!AO493</f>
        <v>31</v>
      </c>
      <c r="AC32" s="65">
        <f>+[1]All!AP493</f>
        <v>0</v>
      </c>
      <c r="AD32" s="66" t="str">
        <f>+[1]All!AQ493</f>
        <v>Florida Intl</v>
      </c>
      <c r="AE32" s="60">
        <f>+[1]All!AR493</f>
        <v>1</v>
      </c>
      <c r="AF32" s="53">
        <f>+[1]All!AS493</f>
        <v>1</v>
      </c>
      <c r="AG32" s="53">
        <f>+[1]All!AT493</f>
        <v>0</v>
      </c>
      <c r="AH32" s="60">
        <f>+[1]All!AU493</f>
        <v>2</v>
      </c>
      <c r="AI32" s="53">
        <f>+[1]All!AV493</f>
        <v>4</v>
      </c>
      <c r="AJ32" s="54">
        <f>+[1]All!AW493</f>
        <v>0</v>
      </c>
      <c r="AL32" s="62">
        <f>+[1]All!AY493</f>
        <v>0</v>
      </c>
      <c r="AM32" s="64">
        <f>+[1]All!AZ493</f>
        <v>1</v>
      </c>
      <c r="AN32" s="63">
        <f>+[1]All!BA493</f>
        <v>0</v>
      </c>
      <c r="AP32" s="66" t="str">
        <f>+[1]All!BC493</f>
        <v>UNC Charlotte</v>
      </c>
      <c r="AQ32" s="60">
        <f>+[1]All!BD493</f>
        <v>0</v>
      </c>
      <c r="AR32" s="53">
        <f>+[1]All!BE493</f>
        <v>2</v>
      </c>
      <c r="AS32" s="53">
        <f>+[1]All!BF493</f>
        <v>0</v>
      </c>
      <c r="AT32" s="60">
        <f>+[1]All!BG493</f>
        <v>1</v>
      </c>
      <c r="AU32" s="53">
        <f>+[1]All!BH493</f>
        <v>4</v>
      </c>
      <c r="AV32" s="54">
        <f>+[1]All!BI493</f>
        <v>0</v>
      </c>
      <c r="AW32" s="67">
        <f>+[1]All!BJ493</f>
        <v>47.91</v>
      </c>
      <c r="AX32" s="68">
        <f>+[1]All!BK493</f>
        <v>43.52</v>
      </c>
      <c r="AY32" s="15"/>
    </row>
    <row r="33" spans="1:51" x14ac:dyDescent="0.3">
      <c r="A33" s="10">
        <f>+[1]All!A494</f>
        <v>7</v>
      </c>
      <c r="B33" s="14" t="str">
        <f>+[1]All!B494</f>
        <v>Sat</v>
      </c>
      <c r="C33" s="20">
        <f>+[1]All!C494</f>
        <v>42658</v>
      </c>
      <c r="D33" s="69">
        <f>+[1]All!D494</f>
        <v>0.5</v>
      </c>
      <c r="E33" s="14" t="str">
        <f>+[1]All!E494</f>
        <v>CBSSN</v>
      </c>
      <c r="F33" s="12" t="str">
        <f>+[1]All!F494</f>
        <v>1AA Lafayette</v>
      </c>
      <c r="G33" s="14" t="str">
        <f>+[1]All!G494</f>
        <v>1AA</v>
      </c>
      <c r="H33" s="14" t="str">
        <f>+[1]All!H494</f>
        <v>Army</v>
      </c>
      <c r="I33" s="14" t="str">
        <f>+[1]All!I494</f>
        <v>Ind</v>
      </c>
      <c r="J33" s="62">
        <f>+[1]All!J494</f>
        <v>0</v>
      </c>
      <c r="K33" s="63">
        <f>+[1]All!K494</f>
        <v>0</v>
      </c>
      <c r="L33" s="70">
        <f>+[1]All!L494</f>
        <v>0</v>
      </c>
      <c r="M33" s="71">
        <f>+[1]All!M494</f>
        <v>0</v>
      </c>
      <c r="N33" s="62">
        <f>+[1]All!N494</f>
        <v>0</v>
      </c>
      <c r="O33" s="54">
        <f>+[1]All!O494</f>
        <v>0</v>
      </c>
      <c r="P33" s="64">
        <f>+[1]All!P494</f>
        <v>0</v>
      </c>
      <c r="Q33" s="54">
        <f>+[1]All!Q494</f>
        <v>0</v>
      </c>
      <c r="R33" s="62">
        <f>+[1]All!R494</f>
        <v>0</v>
      </c>
      <c r="S33" s="64">
        <f>+[1]All!S494</f>
        <v>0</v>
      </c>
      <c r="T33" s="62">
        <f>+[1]All!T494</f>
        <v>0</v>
      </c>
      <c r="U33" s="63" t="str">
        <f>+[1]All!U494</f>
        <v>T</v>
      </c>
      <c r="V33" s="65">
        <f>+[1]All!X494</f>
        <v>0</v>
      </c>
      <c r="W33" s="62">
        <f>+[1]All!Z494</f>
        <v>0</v>
      </c>
      <c r="X33" s="63">
        <f>+[1]All!AA494</f>
        <v>0</v>
      </c>
      <c r="Y33" s="62" t="str">
        <f>+[1]All!AL494</f>
        <v>DNP</v>
      </c>
      <c r="Z33" s="64">
        <f>+[1]All!AM494</f>
        <v>0</v>
      </c>
      <c r="AA33" s="62">
        <f>+[1]All!AN494</f>
        <v>0</v>
      </c>
      <c r="AB33" s="63">
        <f>+[1]All!AO494</f>
        <v>0</v>
      </c>
      <c r="AC33" s="65">
        <f>+[1]All!AP494</f>
        <v>0</v>
      </c>
      <c r="AD33" s="66" t="str">
        <f>+[1]All!AQ494</f>
        <v>1AA Lafayette</v>
      </c>
      <c r="AE33" s="60">
        <f>+[1]All!AR494</f>
        <v>0</v>
      </c>
      <c r="AF33" s="53">
        <f>+[1]All!AS494</f>
        <v>0</v>
      </c>
      <c r="AG33" s="53">
        <f>+[1]All!AT494</f>
        <v>0</v>
      </c>
      <c r="AH33" s="60">
        <f>+[1]All!AU494</f>
        <v>0</v>
      </c>
      <c r="AI33" s="53">
        <f>+[1]All!AV494</f>
        <v>0</v>
      </c>
      <c r="AJ33" s="54">
        <f>+[1]All!AW494</f>
        <v>0</v>
      </c>
      <c r="AL33" s="62">
        <f>+[1]All!AY494</f>
        <v>0</v>
      </c>
      <c r="AM33" s="64">
        <f>+[1]All!AZ494</f>
        <v>0</v>
      </c>
      <c r="AN33" s="63">
        <f>+[1]All!BA494</f>
        <v>0</v>
      </c>
      <c r="AP33" s="66" t="str">
        <f>+[1]All!BC494</f>
        <v>Army</v>
      </c>
      <c r="AQ33" s="60">
        <f>+[1]All!BD494</f>
        <v>1</v>
      </c>
      <c r="AR33" s="53">
        <f>+[1]All!BE494</f>
        <v>0</v>
      </c>
      <c r="AS33" s="53">
        <f>+[1]All!BF494</f>
        <v>0</v>
      </c>
      <c r="AT33" s="60">
        <f>+[1]All!BG494</f>
        <v>3</v>
      </c>
      <c r="AU33" s="53">
        <f>+[1]All!BH494</f>
        <v>2</v>
      </c>
      <c r="AV33" s="54">
        <f>+[1]All!BI494</f>
        <v>0</v>
      </c>
      <c r="AW33" s="67">
        <f>+[1]All!BJ494</f>
        <v>34.4</v>
      </c>
      <c r="AX33" s="68">
        <f>+[1]All!BK494</f>
        <v>68.06</v>
      </c>
      <c r="AY33" s="15"/>
    </row>
    <row r="34" spans="1:51" x14ac:dyDescent="0.3">
      <c r="A34" s="10">
        <f>+[1]All!A495</f>
        <v>7</v>
      </c>
      <c r="B34" s="14" t="str">
        <f>+[1]All!B495</f>
        <v>Sat</v>
      </c>
      <c r="C34" s="20">
        <f>+[1]All!C495</f>
        <v>42658</v>
      </c>
      <c r="D34" s="69">
        <f>+[1]All!D495</f>
        <v>0.64583333333333337</v>
      </c>
      <c r="E34" s="14">
        <f>+[1]All!E495</f>
        <v>0</v>
      </c>
      <c r="F34" s="12" t="str">
        <f>+[1]All!F495</f>
        <v>Louisiana Tech</v>
      </c>
      <c r="G34" s="14" t="str">
        <f>+[1]All!G495</f>
        <v>CUSA</v>
      </c>
      <c r="H34" s="14" t="str">
        <f>+[1]All!H495</f>
        <v>Massachusetts</v>
      </c>
      <c r="I34" s="14" t="str">
        <f>+[1]All!I495</f>
        <v>Ind</v>
      </c>
      <c r="J34" s="62" t="str">
        <f>+[1]All!J495</f>
        <v>Louisiana Tech</v>
      </c>
      <c r="K34" s="63" t="str">
        <f>+[1]All!K495</f>
        <v>Massachusetts</v>
      </c>
      <c r="L34" s="70">
        <f>+[1]All!L495</f>
        <v>14.5</v>
      </c>
      <c r="M34" s="71">
        <f>+[1]All!M495</f>
        <v>62</v>
      </c>
      <c r="N34" s="62">
        <f>+[1]All!N495</f>
        <v>0</v>
      </c>
      <c r="O34" s="54">
        <f>+[1]All!O495</f>
        <v>0</v>
      </c>
      <c r="P34" s="64">
        <f>+[1]All!P495</f>
        <v>0</v>
      </c>
      <c r="Q34" s="54">
        <f>+[1]All!Q495</f>
        <v>0</v>
      </c>
      <c r="R34" s="62" t="str">
        <f>+[1]All!R495</f>
        <v>Massachusetts</v>
      </c>
      <c r="S34" s="64" t="str">
        <f>+[1]All!S495</f>
        <v>Louisiana Tech</v>
      </c>
      <c r="T34" s="62" t="str">
        <f>+[1]All!T495</f>
        <v>Massachusetts</v>
      </c>
      <c r="U34" s="63" t="str">
        <f>+[1]All!U495</f>
        <v>W</v>
      </c>
      <c r="V34" s="65">
        <f>+[1]All!X495</f>
        <v>0</v>
      </c>
      <c r="W34" s="62">
        <f>+[1]All!Z495</f>
        <v>0</v>
      </c>
      <c r="X34" s="63">
        <f>+[1]All!AA495</f>
        <v>0</v>
      </c>
      <c r="Y34" s="62" t="str">
        <f>+[1]All!AL495</f>
        <v>DNP</v>
      </c>
      <c r="Z34" s="64">
        <f>+[1]All!AM495</f>
        <v>0</v>
      </c>
      <c r="AA34" s="62">
        <f>+[1]All!AN495</f>
        <v>0</v>
      </c>
      <c r="AB34" s="63">
        <f>+[1]All!AO495</f>
        <v>0</v>
      </c>
      <c r="AC34" s="65">
        <f>+[1]All!AP495</f>
        <v>0</v>
      </c>
      <c r="AD34" s="66" t="str">
        <f>+[1]All!AQ495</f>
        <v>Louisiana Tech</v>
      </c>
      <c r="AE34" s="60">
        <f>+[1]All!AR495</f>
        <v>2</v>
      </c>
      <c r="AF34" s="53">
        <f>+[1]All!AS495</f>
        <v>1</v>
      </c>
      <c r="AG34" s="53">
        <f>+[1]All!AT495</f>
        <v>0</v>
      </c>
      <c r="AH34" s="60">
        <f>+[1]All!AU495</f>
        <v>4</v>
      </c>
      <c r="AI34" s="53">
        <f>+[1]All!AV495</f>
        <v>1</v>
      </c>
      <c r="AJ34" s="54">
        <f>+[1]All!AW495</f>
        <v>0</v>
      </c>
      <c r="AL34" s="62">
        <f>+[1]All!AY495</f>
        <v>0</v>
      </c>
      <c r="AM34" s="64">
        <f>+[1]All!AZ495</f>
        <v>0</v>
      </c>
      <c r="AN34" s="63">
        <f>+[1]All!BA495</f>
        <v>0</v>
      </c>
      <c r="AP34" s="66" t="str">
        <f>+[1]All!BC495</f>
        <v>Massachusetts</v>
      </c>
      <c r="AQ34" s="60">
        <f>+[1]All!BD495</f>
        <v>2</v>
      </c>
      <c r="AR34" s="53">
        <f>+[1]All!BE495</f>
        <v>2</v>
      </c>
      <c r="AS34" s="53">
        <f>+[1]All!BF495</f>
        <v>0</v>
      </c>
      <c r="AT34" s="60">
        <f>+[1]All!BG495</f>
        <v>3</v>
      </c>
      <c r="AU34" s="53">
        <f>+[1]All!BH495</f>
        <v>3</v>
      </c>
      <c r="AV34" s="54">
        <f>+[1]All!BI495</f>
        <v>0</v>
      </c>
      <c r="AW34" s="67">
        <f>+[1]All!BJ495</f>
        <v>66.55</v>
      </c>
      <c r="AX34" s="68">
        <f>+[1]All!BK495</f>
        <v>53.57</v>
      </c>
      <c r="AY34" s="15"/>
    </row>
    <row r="35" spans="1:51" x14ac:dyDescent="0.3">
      <c r="A35" s="10">
        <f>+[1]All!A496</f>
        <v>7</v>
      </c>
      <c r="B35" s="14" t="str">
        <f>+[1]All!B496</f>
        <v>Sat</v>
      </c>
      <c r="C35" s="20">
        <f>+[1]All!C496</f>
        <v>42658</v>
      </c>
      <c r="D35" s="69">
        <f>+[1]All!D496</f>
        <v>0.8125</v>
      </c>
      <c r="E35" s="14" t="str">
        <f>+[1]All!E496</f>
        <v>NBC</v>
      </c>
      <c r="F35" s="12" t="str">
        <f>+[1]All!F496</f>
        <v>Stanford</v>
      </c>
      <c r="G35" s="14" t="str">
        <f>+[1]All!G496</f>
        <v>P12</v>
      </c>
      <c r="H35" s="14" t="str">
        <f>+[1]All!H496</f>
        <v>Notre Dame</v>
      </c>
      <c r="I35" s="14" t="str">
        <f>+[1]All!I496</f>
        <v>Ind</v>
      </c>
      <c r="J35" s="62" t="str">
        <f>+[1]All!J496</f>
        <v>Notre Dame</v>
      </c>
      <c r="K35" s="63" t="str">
        <f>+[1]All!K496</f>
        <v>Stanford</v>
      </c>
      <c r="L35" s="70">
        <f>+[1]All!L496</f>
        <v>3</v>
      </c>
      <c r="M35" s="71">
        <f>+[1]All!M496</f>
        <v>54.5</v>
      </c>
      <c r="N35" s="62">
        <f>+[1]All!N496</f>
        <v>0</v>
      </c>
      <c r="O35" s="54">
        <f>+[1]All!O496</f>
        <v>0</v>
      </c>
      <c r="P35" s="64">
        <f>+[1]All!P496</f>
        <v>0</v>
      </c>
      <c r="Q35" s="54">
        <f>+[1]All!Q496</f>
        <v>0</v>
      </c>
      <c r="R35" s="62" t="str">
        <f>+[1]All!R496</f>
        <v>Stanford</v>
      </c>
      <c r="S35" s="64" t="str">
        <f>+[1]All!S496</f>
        <v>Notre Dame</v>
      </c>
      <c r="T35" s="62" t="str">
        <f>+[1]All!T496</f>
        <v>Stanford</v>
      </c>
      <c r="U35" s="63" t="str">
        <f>+[1]All!U496</f>
        <v>W</v>
      </c>
      <c r="V35" s="65">
        <f>+[1]All!X496</f>
        <v>0</v>
      </c>
      <c r="W35" s="62">
        <f>+[1]All!Z496</f>
        <v>0</v>
      </c>
      <c r="X35" s="63">
        <f>+[1]All!AA496</f>
        <v>0</v>
      </c>
      <c r="Y35" s="62" t="str">
        <f>+[1]All!AL496</f>
        <v>STANFORD</v>
      </c>
      <c r="Z35" s="64">
        <f>+[1]All!AM496</f>
        <v>38</v>
      </c>
      <c r="AA35" s="62" t="str">
        <f>+[1]All!AN496</f>
        <v>Notre Dame</v>
      </c>
      <c r="AB35" s="63">
        <f>+[1]All!AO496</f>
        <v>36</v>
      </c>
      <c r="AC35" s="65">
        <f>+[1]All!AP496</f>
        <v>0</v>
      </c>
      <c r="AD35" s="66" t="str">
        <f>+[1]All!AQ496</f>
        <v>Stanford</v>
      </c>
      <c r="AE35" s="60">
        <f>+[1]All!AR496</f>
        <v>1</v>
      </c>
      <c r="AF35" s="53">
        <f>+[1]All!AS496</f>
        <v>1</v>
      </c>
      <c r="AG35" s="53">
        <f>+[1]All!AT496</f>
        <v>0</v>
      </c>
      <c r="AH35" s="60">
        <f>+[1]All!AU496</f>
        <v>2</v>
      </c>
      <c r="AI35" s="53">
        <f>+[1]All!AV496</f>
        <v>3</v>
      </c>
      <c r="AJ35" s="54">
        <f>+[1]All!AW496</f>
        <v>0</v>
      </c>
      <c r="AL35" s="62">
        <f>+[1]All!AY496</f>
        <v>4</v>
      </c>
      <c r="AM35" s="64">
        <f>+[1]All!AZ496</f>
        <v>6</v>
      </c>
      <c r="AN35" s="63">
        <f>+[1]All!BA496</f>
        <v>1</v>
      </c>
      <c r="AP35" s="66" t="str">
        <f>+[1]All!BC496</f>
        <v>Notre Dame</v>
      </c>
      <c r="AQ35" s="60">
        <f>+[1]All!BD496</f>
        <v>1</v>
      </c>
      <c r="AR35" s="53">
        <f>+[1]All!BE496</f>
        <v>2</v>
      </c>
      <c r="AS35" s="53">
        <f>+[1]All!BF496</f>
        <v>0</v>
      </c>
      <c r="AT35" s="60">
        <f>+[1]All!BG496</f>
        <v>2</v>
      </c>
      <c r="AU35" s="53">
        <f>+[1]All!BH496</f>
        <v>4</v>
      </c>
      <c r="AV35" s="54">
        <f>+[1]All!BI496</f>
        <v>0</v>
      </c>
      <c r="AW35" s="67">
        <f>+[1]All!BJ496</f>
        <v>83.48</v>
      </c>
      <c r="AX35" s="68" t="str">
        <f>+[1]All!BK496</f>
        <v>75..78</v>
      </c>
      <c r="AY35" s="15"/>
    </row>
    <row r="36" spans="1:51" x14ac:dyDescent="0.3">
      <c r="A36" s="10">
        <f>+[1]All!A497</f>
        <v>7</v>
      </c>
      <c r="B36" s="14" t="str">
        <f>+[1]All!B497</f>
        <v>Sat</v>
      </c>
      <c r="C36" s="20">
        <f>+[1]All!C497</f>
        <v>42658</v>
      </c>
      <c r="D36" s="69">
        <f>+[1]All!D497</f>
        <v>0.64583333333333337</v>
      </c>
      <c r="E36" s="14" t="str">
        <f>+[1]All!E497</f>
        <v>CBSSN</v>
      </c>
      <c r="F36" s="12" t="str">
        <f>+[1]All!F497</f>
        <v>Western Michigan</v>
      </c>
      <c r="G36" s="14" t="str">
        <f>+[1]All!G497</f>
        <v>MAC</v>
      </c>
      <c r="H36" s="14" t="str">
        <f>+[1]All!H497</f>
        <v>Akron</v>
      </c>
      <c r="I36" s="14" t="str">
        <f>+[1]All!I497</f>
        <v>MAC</v>
      </c>
      <c r="J36" s="62" t="str">
        <f>+[1]All!J497</f>
        <v>Western Michigan</v>
      </c>
      <c r="K36" s="63" t="str">
        <f>+[1]All!K497</f>
        <v>Akron</v>
      </c>
      <c r="L36" s="70">
        <f>+[1]All!L497</f>
        <v>11</v>
      </c>
      <c r="M36" s="71">
        <f>+[1]All!M497</f>
        <v>71</v>
      </c>
      <c r="N36" s="62">
        <f>+[1]All!N497</f>
        <v>0</v>
      </c>
      <c r="O36" s="54">
        <f>+[1]All!O497</f>
        <v>0</v>
      </c>
      <c r="P36" s="64">
        <f>+[1]All!P497</f>
        <v>0</v>
      </c>
      <c r="Q36" s="54">
        <f>+[1]All!Q497</f>
        <v>0</v>
      </c>
      <c r="R36" s="62" t="str">
        <f>+[1]All!R497</f>
        <v>Akron</v>
      </c>
      <c r="S36" s="64" t="str">
        <f>+[1]All!S497</f>
        <v>Western Michigan</v>
      </c>
      <c r="T36" s="62" t="str">
        <f>+[1]All!T497</f>
        <v>Western Michigan</v>
      </c>
      <c r="U36" s="63" t="str">
        <f>+[1]All!U497</f>
        <v>L</v>
      </c>
      <c r="V36" s="65">
        <f>+[1]All!X497</f>
        <v>0</v>
      </c>
      <c r="W36" s="62" t="str">
        <f>+[1]All!Z497</f>
        <v>O</v>
      </c>
      <c r="X36" s="63" t="str">
        <f>+[1]All!AA497</f>
        <v>L</v>
      </c>
      <c r="Y36" s="62" t="str">
        <f>+[1]All!AL497</f>
        <v>DNP</v>
      </c>
      <c r="Z36" s="64">
        <f>+[1]All!AM497</f>
        <v>0</v>
      </c>
      <c r="AA36" s="62">
        <f>+[1]All!AN497</f>
        <v>0</v>
      </c>
      <c r="AB36" s="63">
        <f>+[1]All!AO497</f>
        <v>0</v>
      </c>
      <c r="AC36" s="65">
        <f>+[1]All!AP497</f>
        <v>0</v>
      </c>
      <c r="AD36" s="66" t="str">
        <f>+[1]All!AQ497</f>
        <v>Western Michigan</v>
      </c>
      <c r="AE36" s="60">
        <f>+[1]All!AR497</f>
        <v>3</v>
      </c>
      <c r="AF36" s="53">
        <f>+[1]All!AS497</f>
        <v>0</v>
      </c>
      <c r="AG36" s="53">
        <f>+[1]All!AT497</f>
        <v>0</v>
      </c>
      <c r="AH36" s="60">
        <f>+[1]All!AU497</f>
        <v>4</v>
      </c>
      <c r="AI36" s="53">
        <f>+[1]All!AV497</f>
        <v>1</v>
      </c>
      <c r="AJ36" s="54">
        <f>+[1]All!AW497</f>
        <v>0</v>
      </c>
      <c r="AL36" s="62">
        <f>+[1]All!AY497</f>
        <v>3</v>
      </c>
      <c r="AM36" s="64">
        <f>+[1]All!AZ497</f>
        <v>1</v>
      </c>
      <c r="AN36" s="63">
        <f>+[1]All!BA497</f>
        <v>0</v>
      </c>
      <c r="AP36" s="66" t="str">
        <f>+[1]All!BC497</f>
        <v>Akron</v>
      </c>
      <c r="AQ36" s="60">
        <f>+[1]All!BD497</f>
        <v>1</v>
      </c>
      <c r="AR36" s="53">
        <f>+[1]All!BE497</f>
        <v>1</v>
      </c>
      <c r="AS36" s="53">
        <f>+[1]All!BF497</f>
        <v>0</v>
      </c>
      <c r="AT36" s="60">
        <f>+[1]All!BG497</f>
        <v>2</v>
      </c>
      <c r="AU36" s="53">
        <f>+[1]All!BH497</f>
        <v>3</v>
      </c>
      <c r="AV36" s="54">
        <f>+[1]All!BI497</f>
        <v>0</v>
      </c>
      <c r="AW36" s="67">
        <f>+[1]All!BJ497</f>
        <v>80.62</v>
      </c>
      <c r="AX36" s="68">
        <f>+[1]All!BK497</f>
        <v>63.31</v>
      </c>
      <c r="AY36" s="15"/>
    </row>
    <row r="37" spans="1:51" x14ac:dyDescent="0.3">
      <c r="A37" s="10">
        <f>+[1]All!A498</f>
        <v>7</v>
      </c>
      <c r="B37" s="14" t="str">
        <f>+[1]All!B498</f>
        <v>Sat</v>
      </c>
      <c r="C37" s="20">
        <f>+[1]All!C498</f>
        <v>42658</v>
      </c>
      <c r="D37" s="69">
        <f>+[1]All!D498</f>
        <v>0.64583333333333337</v>
      </c>
      <c r="E37" s="14" t="str">
        <f>+[1]All!E498</f>
        <v>espn3</v>
      </c>
      <c r="F37" s="12" t="str">
        <f>+[1]All!F498</f>
        <v>Ball State</v>
      </c>
      <c r="G37" s="14" t="str">
        <f>+[1]All!G498</f>
        <v>MAC</v>
      </c>
      <c r="H37" s="14" t="str">
        <f>+[1]All!H498</f>
        <v>Buffalo</v>
      </c>
      <c r="I37" s="14" t="str">
        <f>+[1]All!I498</f>
        <v>MAC</v>
      </c>
      <c r="J37" s="62" t="str">
        <f>+[1]All!J498</f>
        <v>Ball State</v>
      </c>
      <c r="K37" s="63" t="str">
        <f>+[1]All!K498</f>
        <v>Buffalo</v>
      </c>
      <c r="L37" s="70">
        <f>+[1]All!L498</f>
        <v>10.5</v>
      </c>
      <c r="M37" s="71">
        <f>+[1]All!M498</f>
        <v>49.5</v>
      </c>
      <c r="N37" s="62">
        <f>+[1]All!N498</f>
        <v>0</v>
      </c>
      <c r="O37" s="54">
        <f>+[1]All!O498</f>
        <v>0</v>
      </c>
      <c r="P37" s="64">
        <f>+[1]All!P498</f>
        <v>0</v>
      </c>
      <c r="Q37" s="54">
        <f>+[1]All!Q498</f>
        <v>0</v>
      </c>
      <c r="R37" s="62" t="str">
        <f>+[1]All!R498</f>
        <v>Buffalo</v>
      </c>
      <c r="S37" s="64" t="str">
        <f>+[1]All!S498</f>
        <v>Ball State</v>
      </c>
      <c r="T37" s="62" t="str">
        <f>+[1]All!T498</f>
        <v>Buffalo</v>
      </c>
      <c r="U37" s="63" t="str">
        <f>+[1]All!U498</f>
        <v>W</v>
      </c>
      <c r="V37" s="65">
        <f>+[1]All!X498</f>
        <v>0</v>
      </c>
      <c r="W37" s="62">
        <f>+[1]All!Z498</f>
        <v>0</v>
      </c>
      <c r="X37" s="63">
        <f>+[1]All!AA498</f>
        <v>0</v>
      </c>
      <c r="Y37" s="62" t="str">
        <f>+[1]All!AL498</f>
        <v>DNP</v>
      </c>
      <c r="Z37" s="64">
        <f>+[1]All!AM498</f>
        <v>0</v>
      </c>
      <c r="AA37" s="62">
        <f>+[1]All!AN498</f>
        <v>0</v>
      </c>
      <c r="AB37" s="63">
        <f>+[1]All!AO498</f>
        <v>0</v>
      </c>
      <c r="AC37" s="65">
        <f>+[1]All!AP498</f>
        <v>0</v>
      </c>
      <c r="AD37" s="66" t="str">
        <f>+[1]All!AQ498</f>
        <v>Ball State</v>
      </c>
      <c r="AE37" s="60">
        <f>+[1]All!AR498</f>
        <v>4</v>
      </c>
      <c r="AF37" s="53">
        <f>+[1]All!AS498</f>
        <v>0</v>
      </c>
      <c r="AG37" s="53">
        <f>+[1]All!AT498</f>
        <v>0</v>
      </c>
      <c r="AH37" s="60">
        <f>+[1]All!AU498</f>
        <v>4</v>
      </c>
      <c r="AI37" s="53">
        <f>+[1]All!AV498</f>
        <v>1</v>
      </c>
      <c r="AJ37" s="54">
        <f>+[1]All!AW498</f>
        <v>0</v>
      </c>
      <c r="AL37" s="62">
        <f>+[1]All!AY498</f>
        <v>3</v>
      </c>
      <c r="AM37" s="64">
        <f>+[1]All!AZ498</f>
        <v>2</v>
      </c>
      <c r="AN37" s="63">
        <f>+[1]All!BA498</f>
        <v>0</v>
      </c>
      <c r="AP37" s="66" t="str">
        <f>+[1]All!BC498</f>
        <v>Buffalo</v>
      </c>
      <c r="AQ37" s="60">
        <f>+[1]All!BD498</f>
        <v>1</v>
      </c>
      <c r="AR37" s="53">
        <f>+[1]All!BE498</f>
        <v>1</v>
      </c>
      <c r="AS37" s="53">
        <f>+[1]All!BF498</f>
        <v>0</v>
      </c>
      <c r="AT37" s="60">
        <f>+[1]All!BG498</f>
        <v>1</v>
      </c>
      <c r="AU37" s="53">
        <f>+[1]All!BH498</f>
        <v>3</v>
      </c>
      <c r="AV37" s="54">
        <f>+[1]All!BI498</f>
        <v>0</v>
      </c>
      <c r="AW37" s="67">
        <f>+[1]All!BJ498</f>
        <v>59.87</v>
      </c>
      <c r="AX37" s="68">
        <f>+[1]All!BK498</f>
        <v>46.49</v>
      </c>
      <c r="AY37" s="15"/>
    </row>
    <row r="38" spans="1:51" x14ac:dyDescent="0.3">
      <c r="A38" s="10">
        <f>+[1]All!A499</f>
        <v>7</v>
      </c>
      <c r="B38" s="14" t="str">
        <f>+[1]All!B499</f>
        <v>Sat</v>
      </c>
      <c r="C38" s="20">
        <f>+[1]All!C499</f>
        <v>42658</v>
      </c>
      <c r="D38" s="69">
        <f>+[1]All!D499</f>
        <v>0.58333333333333337</v>
      </c>
      <c r="E38" s="14" t="str">
        <f>+[1]All!E499</f>
        <v>espn3</v>
      </c>
      <c r="F38" s="12" t="str">
        <f>+[1]All!F499</f>
        <v>Kent State</v>
      </c>
      <c r="G38" s="14" t="str">
        <f>+[1]All!G499</f>
        <v>MAC</v>
      </c>
      <c r="H38" s="14" t="str">
        <f>+[1]All!H499</f>
        <v>Miami (OH)</v>
      </c>
      <c r="I38" s="14" t="str">
        <f>+[1]All!I499</f>
        <v>MAC</v>
      </c>
      <c r="J38" s="62">
        <f>+[1]All!J499</f>
        <v>0</v>
      </c>
      <c r="K38" s="63">
        <f>+[1]All!K499</f>
        <v>0</v>
      </c>
      <c r="L38" s="70" t="str">
        <f>+[1]All!L499</f>
        <v>NL</v>
      </c>
      <c r="M38" s="71">
        <f>+[1]All!M499</f>
        <v>0</v>
      </c>
      <c r="N38" s="62">
        <f>+[1]All!N499</f>
        <v>0</v>
      </c>
      <c r="O38" s="54">
        <f>+[1]All!O499</f>
        <v>0</v>
      </c>
      <c r="P38" s="64">
        <f>+[1]All!P499</f>
        <v>0</v>
      </c>
      <c r="Q38" s="54">
        <f>+[1]All!Q499</f>
        <v>0</v>
      </c>
      <c r="R38" s="62">
        <f>+[1]All!R499</f>
        <v>0</v>
      </c>
      <c r="S38" s="64">
        <f>+[1]All!S499</f>
        <v>0</v>
      </c>
      <c r="T38" s="62">
        <f>+[1]All!T499</f>
        <v>0</v>
      </c>
      <c r="U38" s="63" t="str">
        <f>+[1]All!U499</f>
        <v>W</v>
      </c>
      <c r="V38" s="65">
        <f>+[1]All!X499</f>
        <v>0</v>
      </c>
      <c r="W38" s="62">
        <f>+[1]All!Z499</f>
        <v>0</v>
      </c>
      <c r="X38" s="63">
        <f>+[1]All!AA499</f>
        <v>0</v>
      </c>
      <c r="Y38" s="62" t="str">
        <f>+[1]All!AL499</f>
        <v>KENT STATE</v>
      </c>
      <c r="Z38" s="64">
        <f>+[1]All!AM499</f>
        <v>20</v>
      </c>
      <c r="AA38" s="62" t="str">
        <f>+[1]All!AN499</f>
        <v>Miami (OH)</v>
      </c>
      <c r="AB38" s="63">
        <f>+[1]All!AO499</f>
        <v>14</v>
      </c>
      <c r="AC38" s="65">
        <f>+[1]All!AP499</f>
        <v>0</v>
      </c>
      <c r="AD38" s="66" t="str">
        <f>+[1]All!AQ499</f>
        <v>Kent State</v>
      </c>
      <c r="AE38" s="60">
        <f>+[1]All!AR499</f>
        <v>2</v>
      </c>
      <c r="AF38" s="53">
        <f>+[1]All!AS499</f>
        <v>1</v>
      </c>
      <c r="AG38" s="53">
        <f>+[1]All!AT499</f>
        <v>0</v>
      </c>
      <c r="AH38" s="60">
        <f>+[1]All!AU499</f>
        <v>3</v>
      </c>
      <c r="AI38" s="53">
        <f>+[1]All!AV499</f>
        <v>1</v>
      </c>
      <c r="AJ38" s="54">
        <f>+[1]All!AW499</f>
        <v>0</v>
      </c>
      <c r="AL38" s="62">
        <f>+[1]All!AY499</f>
        <v>4</v>
      </c>
      <c r="AM38" s="64">
        <f>+[1]All!AZ499</f>
        <v>6</v>
      </c>
      <c r="AN38" s="63">
        <f>+[1]All!BA499</f>
        <v>1</v>
      </c>
      <c r="AP38" s="66" t="str">
        <f>+[1]All!BC499</f>
        <v>Miami (OH)</v>
      </c>
      <c r="AQ38" s="60">
        <f>+[1]All!BD499</f>
        <v>1</v>
      </c>
      <c r="AR38" s="53">
        <f>+[1]All!BE499</f>
        <v>1</v>
      </c>
      <c r="AS38" s="53">
        <f>+[1]All!BF499</f>
        <v>0</v>
      </c>
      <c r="AT38" s="60">
        <f>+[1]All!BG499</f>
        <v>3</v>
      </c>
      <c r="AU38" s="53">
        <f>+[1]All!BH499</f>
        <v>2</v>
      </c>
      <c r="AV38" s="54">
        <f>+[1]All!BI499</f>
        <v>0</v>
      </c>
      <c r="AW38" s="67">
        <f>+[1]All!BJ499</f>
        <v>55.1</v>
      </c>
      <c r="AX38" s="68">
        <f>+[1]All!BK499</f>
        <v>50.73</v>
      </c>
      <c r="AY38" s="15"/>
    </row>
    <row r="39" spans="1:51" x14ac:dyDescent="0.3">
      <c r="A39" s="10">
        <f>+[1]All!A500</f>
        <v>7</v>
      </c>
      <c r="B39" s="14" t="str">
        <f>+[1]All!B500</f>
        <v>Sat</v>
      </c>
      <c r="C39" s="20">
        <f>+[1]All!C500</f>
        <v>42658</v>
      </c>
      <c r="D39" s="69">
        <f>+[1]All!D500</f>
        <v>0.64583333333333337</v>
      </c>
      <c r="E39" s="14" t="str">
        <f>+[1]All!E500</f>
        <v>espn3</v>
      </c>
      <c r="F39" s="12" t="str">
        <f>+[1]All!F500</f>
        <v>Central Michigan</v>
      </c>
      <c r="G39" s="14" t="str">
        <f>+[1]All!G500</f>
        <v>MAC</v>
      </c>
      <c r="H39" s="14" t="str">
        <f>+[1]All!H500</f>
        <v>Northern Illinois</v>
      </c>
      <c r="I39" s="14" t="str">
        <f>+[1]All!I500</f>
        <v>MAC</v>
      </c>
      <c r="J39" s="62" t="str">
        <f>+[1]All!J500</f>
        <v>Central Michigan</v>
      </c>
      <c r="K39" s="63" t="str">
        <f>+[1]All!K500</f>
        <v>Northern Illinois</v>
      </c>
      <c r="L39" s="70">
        <f>+[1]All!L500</f>
        <v>2.5</v>
      </c>
      <c r="M39" s="71">
        <f>+[1]All!M500</f>
        <v>65</v>
      </c>
      <c r="N39" s="62">
        <f>+[1]All!N500</f>
        <v>0</v>
      </c>
      <c r="O39" s="54">
        <f>+[1]All!O500</f>
        <v>0</v>
      </c>
      <c r="P39" s="64">
        <f>+[1]All!P500</f>
        <v>0</v>
      </c>
      <c r="Q39" s="54">
        <f>+[1]All!Q500</f>
        <v>0</v>
      </c>
      <c r="R39" s="62" t="str">
        <f>+[1]All!R500</f>
        <v>Northern Illinois</v>
      </c>
      <c r="S39" s="64" t="str">
        <f>+[1]All!S500</f>
        <v>Central Michigan</v>
      </c>
      <c r="T39" s="62" t="str">
        <f>+[1]All!T500</f>
        <v>Central Michigan</v>
      </c>
      <c r="U39" s="63" t="str">
        <f>+[1]All!U500</f>
        <v>L</v>
      </c>
      <c r="V39" s="65">
        <f>+[1]All!X500</f>
        <v>0</v>
      </c>
      <c r="W39" s="62">
        <f>+[1]All!Z500</f>
        <v>0</v>
      </c>
      <c r="X39" s="63">
        <f>+[1]All!AA500</f>
        <v>0</v>
      </c>
      <c r="Y39" s="62" t="str">
        <f>+[1]All!AL500</f>
        <v>CENTRAL MICHIGAN</v>
      </c>
      <c r="Z39" s="64">
        <f>+[1]All!AM500</f>
        <v>29</v>
      </c>
      <c r="AA39" s="62" t="str">
        <f>+[1]All!AN500</f>
        <v>Northern Illinois</v>
      </c>
      <c r="AB39" s="63">
        <f>+[1]All!AO500</f>
        <v>19</v>
      </c>
      <c r="AC39" s="65">
        <f>+[1]All!AP500</f>
        <v>0</v>
      </c>
      <c r="AD39" s="66" t="str">
        <f>+[1]All!AQ500</f>
        <v>Central Michigan</v>
      </c>
      <c r="AE39" s="60">
        <f>+[1]All!AR500</f>
        <v>1</v>
      </c>
      <c r="AF39" s="53">
        <f>+[1]All!AS500</f>
        <v>1</v>
      </c>
      <c r="AG39" s="53">
        <f>+[1]All!AT500</f>
        <v>0</v>
      </c>
      <c r="AH39" s="60">
        <f>+[1]All!AU500</f>
        <v>2</v>
      </c>
      <c r="AI39" s="53">
        <f>+[1]All!AV500</f>
        <v>3</v>
      </c>
      <c r="AJ39" s="54">
        <f>+[1]All!AW500</f>
        <v>0</v>
      </c>
      <c r="AL39" s="62">
        <f>+[1]All!AY500</f>
        <v>6</v>
      </c>
      <c r="AM39" s="64">
        <f>+[1]All!AZ500</f>
        <v>4</v>
      </c>
      <c r="AN39" s="63">
        <f>+[1]All!BA500</f>
        <v>1</v>
      </c>
      <c r="AP39" s="66" t="str">
        <f>+[1]All!BC500</f>
        <v>Northern Illinois</v>
      </c>
      <c r="AQ39" s="60">
        <f>+[1]All!BD500</f>
        <v>0</v>
      </c>
      <c r="AR39" s="53">
        <f>+[1]All!BE500</f>
        <v>1</v>
      </c>
      <c r="AS39" s="53">
        <f>+[1]All!BF500</f>
        <v>0</v>
      </c>
      <c r="AT39" s="60">
        <f>+[1]All!BG500</f>
        <v>2</v>
      </c>
      <c r="AU39" s="53">
        <f>+[1]All!BH500</f>
        <v>3</v>
      </c>
      <c r="AV39" s="54">
        <f>+[1]All!BI500</f>
        <v>0</v>
      </c>
      <c r="AW39" s="67">
        <f>+[1]All!BJ500</f>
        <v>63.94</v>
      </c>
      <c r="AX39" s="68">
        <f>+[1]All!BK500</f>
        <v>60.48</v>
      </c>
      <c r="AY39" s="15"/>
    </row>
    <row r="40" spans="1:51" x14ac:dyDescent="0.3">
      <c r="A40" s="10">
        <f>+[1]All!A501</f>
        <v>7</v>
      </c>
      <c r="B40" s="14" t="str">
        <f>+[1]All!B501</f>
        <v>Sat</v>
      </c>
      <c r="C40" s="20">
        <f>+[1]All!C501</f>
        <v>42658</v>
      </c>
      <c r="D40" s="69">
        <f>+[1]All!D501</f>
        <v>0.58333333333333337</v>
      </c>
      <c r="E40" s="14" t="str">
        <f>+[1]All!E501</f>
        <v>espn3</v>
      </c>
      <c r="F40" s="12" t="str">
        <f>+[1]All!F501</f>
        <v>Eastern Michigan</v>
      </c>
      <c r="G40" s="14" t="str">
        <f>+[1]All!G501</f>
        <v>MAC</v>
      </c>
      <c r="H40" s="14" t="str">
        <f>+[1]All!H501</f>
        <v>Ohio</v>
      </c>
      <c r="I40" s="14" t="str">
        <f>+[1]All!I501</f>
        <v>MAC</v>
      </c>
      <c r="J40" s="62" t="str">
        <f>+[1]All!J501</f>
        <v>Ohio</v>
      </c>
      <c r="K40" s="63" t="str">
        <f>+[1]All!K501</f>
        <v>Eastern Michigan</v>
      </c>
      <c r="L40" s="70">
        <f>+[1]All!L501</f>
        <v>7</v>
      </c>
      <c r="M40" s="71">
        <f>+[1]All!M501</f>
        <v>57</v>
      </c>
      <c r="N40" s="62">
        <f>+[1]All!N501</f>
        <v>0</v>
      </c>
      <c r="O40" s="54">
        <f>+[1]All!O501</f>
        <v>0</v>
      </c>
      <c r="P40" s="64">
        <f>+[1]All!P501</f>
        <v>0</v>
      </c>
      <c r="Q40" s="54">
        <f>+[1]All!Q501</f>
        <v>0</v>
      </c>
      <c r="R40" s="62" t="str">
        <f>+[1]All!R501</f>
        <v>Eastern Michigan</v>
      </c>
      <c r="S40" s="64" t="str">
        <f>+[1]All!S501</f>
        <v>Ohio</v>
      </c>
      <c r="T40" s="62" t="str">
        <f>+[1]All!T501</f>
        <v>Eastern Michigan</v>
      </c>
      <c r="U40" s="63" t="str">
        <f>+[1]All!U501</f>
        <v>W</v>
      </c>
      <c r="V40" s="65">
        <f>+[1]All!X501</f>
        <v>0</v>
      </c>
      <c r="W40" s="62">
        <f>+[1]All!Z501</f>
        <v>0</v>
      </c>
      <c r="X40" s="63">
        <f>+[1]All!AA501</f>
        <v>0</v>
      </c>
      <c r="Y40" s="62" t="str">
        <f>+[1]All!AL501</f>
        <v>DNP</v>
      </c>
      <c r="Z40" s="64">
        <f>+[1]All!AM501</f>
        <v>0</v>
      </c>
      <c r="AA40" s="62">
        <f>+[1]All!AN501</f>
        <v>0</v>
      </c>
      <c r="AB40" s="63">
        <f>+[1]All!AO501</f>
        <v>0</v>
      </c>
      <c r="AC40" s="65">
        <f>+[1]All!AP501</f>
        <v>0</v>
      </c>
      <c r="AD40" s="66" t="str">
        <f>+[1]All!AQ501</f>
        <v>Eastern Michigan</v>
      </c>
      <c r="AE40" s="60">
        <f>+[1]All!AR501</f>
        <v>2</v>
      </c>
      <c r="AF40" s="53">
        <f>+[1]All!AS501</f>
        <v>1</v>
      </c>
      <c r="AG40" s="53">
        <f>+[1]All!AT501</f>
        <v>0</v>
      </c>
      <c r="AH40" s="60">
        <f>+[1]All!AU501</f>
        <v>4</v>
      </c>
      <c r="AI40" s="53">
        <f>+[1]All!AV501</f>
        <v>1</v>
      </c>
      <c r="AJ40" s="54">
        <f>+[1]All!AW501</f>
        <v>0</v>
      </c>
      <c r="AL40" s="62">
        <f>+[1]All!AY501</f>
        <v>1</v>
      </c>
      <c r="AM40" s="64">
        <f>+[1]All!AZ501</f>
        <v>4</v>
      </c>
      <c r="AN40" s="63">
        <f>+[1]All!BA501</f>
        <v>0</v>
      </c>
      <c r="AP40" s="66" t="str">
        <f>+[1]All!BC501</f>
        <v>Ohio</v>
      </c>
      <c r="AQ40" s="60">
        <f>+[1]All!BD501</f>
        <v>0</v>
      </c>
      <c r="AR40" s="53">
        <f>+[1]All!BE501</f>
        <v>2</v>
      </c>
      <c r="AS40" s="53">
        <f>+[1]All!BF501</f>
        <v>0</v>
      </c>
      <c r="AT40" s="60">
        <f>+[1]All!BG501</f>
        <v>3</v>
      </c>
      <c r="AU40" s="53">
        <f>+[1]All!BH501</f>
        <v>2</v>
      </c>
      <c r="AV40" s="54">
        <f>+[1]All!BI501</f>
        <v>0</v>
      </c>
      <c r="AW40" s="67">
        <f>+[1]All!BJ501</f>
        <v>53.08</v>
      </c>
      <c r="AX40" s="68">
        <f>+[1]All!BK501</f>
        <v>62.98</v>
      </c>
      <c r="AY40" s="15"/>
    </row>
    <row r="41" spans="1:51" x14ac:dyDescent="0.3">
      <c r="A41" s="10">
        <f>+[1]All!A502</f>
        <v>7</v>
      </c>
      <c r="B41" s="14" t="str">
        <f>+[1]All!B502</f>
        <v>Sat</v>
      </c>
      <c r="C41" s="20">
        <f>+[1]All!C502</f>
        <v>42658</v>
      </c>
      <c r="D41" s="69">
        <f>+[1]All!D502</f>
        <v>0.64583333333333337</v>
      </c>
      <c r="E41" s="14" t="str">
        <f>+[1]All!E502</f>
        <v>espn3</v>
      </c>
      <c r="F41" s="12" t="str">
        <f>+[1]All!F502</f>
        <v>Bowling Green</v>
      </c>
      <c r="G41" s="14" t="str">
        <f>+[1]All!G502</f>
        <v>MAC</v>
      </c>
      <c r="H41" s="14" t="str">
        <f>+[1]All!H502</f>
        <v>Toledo</v>
      </c>
      <c r="I41" s="14" t="str">
        <f>+[1]All!I502</f>
        <v>MAC</v>
      </c>
      <c r="J41" s="62" t="str">
        <f>+[1]All!J502</f>
        <v>Toledo</v>
      </c>
      <c r="K41" s="63" t="str">
        <f>+[1]All!K502</f>
        <v>Bowling Green</v>
      </c>
      <c r="L41" s="70">
        <f>+[1]All!L502</f>
        <v>31</v>
      </c>
      <c r="M41" s="71">
        <f>+[1]All!M502</f>
        <v>71</v>
      </c>
      <c r="N41" s="62">
        <f>+[1]All!N502</f>
        <v>0</v>
      </c>
      <c r="O41" s="54">
        <f>+[1]All!O502</f>
        <v>0</v>
      </c>
      <c r="P41" s="64">
        <f>+[1]All!P502</f>
        <v>0</v>
      </c>
      <c r="Q41" s="54">
        <f>+[1]All!Q502</f>
        <v>0</v>
      </c>
      <c r="R41" s="62" t="str">
        <f>+[1]All!R502</f>
        <v>Bowling Green</v>
      </c>
      <c r="S41" s="64" t="str">
        <f>+[1]All!S502</f>
        <v>Toledo</v>
      </c>
      <c r="T41" s="62" t="str">
        <f>+[1]All!T502</f>
        <v>Bowling Green</v>
      </c>
      <c r="U41" s="63" t="str">
        <f>+[1]All!U502</f>
        <v>W</v>
      </c>
      <c r="V41" s="65">
        <f>+[1]All!X502</f>
        <v>0</v>
      </c>
      <c r="W41" s="62" t="str">
        <f>+[1]All!Z502</f>
        <v>U</v>
      </c>
      <c r="X41" s="63">
        <f>+[1]All!AA502</f>
        <v>0</v>
      </c>
      <c r="Y41" s="62" t="str">
        <f>+[1]All!AL502</f>
        <v>Toledo</v>
      </c>
      <c r="Z41" s="64">
        <f>+[1]All!AM502</f>
        <v>44</v>
      </c>
      <c r="AA41" s="62" t="str">
        <f>+[1]All!AN502</f>
        <v>BOWLING GREEN</v>
      </c>
      <c r="AB41" s="63">
        <f>+[1]All!AO502</f>
        <v>28</v>
      </c>
      <c r="AC41" s="65">
        <f>+[1]All!AP502</f>
        <v>0</v>
      </c>
      <c r="AD41" s="66" t="str">
        <f>+[1]All!AQ502</f>
        <v>Bowling Green</v>
      </c>
      <c r="AE41" s="60">
        <f>+[1]All!AR502</f>
        <v>1</v>
      </c>
      <c r="AF41" s="53">
        <f>+[1]All!AS502</f>
        <v>2</v>
      </c>
      <c r="AG41" s="53">
        <f>+[1]All!AT502</f>
        <v>0</v>
      </c>
      <c r="AH41" s="60">
        <f>+[1]All!AU502</f>
        <v>1</v>
      </c>
      <c r="AI41" s="53">
        <f>+[1]All!AV502</f>
        <v>4</v>
      </c>
      <c r="AJ41" s="54">
        <f>+[1]All!AW502</f>
        <v>0</v>
      </c>
      <c r="AL41" s="62">
        <f>+[1]All!AY502</f>
        <v>3</v>
      </c>
      <c r="AM41" s="64">
        <f>+[1]All!AZ502</f>
        <v>6</v>
      </c>
      <c r="AN41" s="63">
        <f>+[1]All!BA502</f>
        <v>2</v>
      </c>
      <c r="AP41" s="66" t="str">
        <f>+[1]All!BC502</f>
        <v>Toledo</v>
      </c>
      <c r="AQ41" s="60">
        <f>+[1]All!BD502</f>
        <v>1</v>
      </c>
      <c r="AR41" s="53">
        <f>+[1]All!BE502</f>
        <v>0</v>
      </c>
      <c r="AS41" s="53">
        <f>+[1]All!BF502</f>
        <v>0</v>
      </c>
      <c r="AT41" s="60">
        <f>+[1]All!BG502</f>
        <v>3</v>
      </c>
      <c r="AU41" s="53">
        <f>+[1]All!BH502</f>
        <v>1</v>
      </c>
      <c r="AV41" s="54">
        <f>+[1]All!BI502</f>
        <v>0</v>
      </c>
      <c r="AW41" s="67">
        <f>+[1]All!BJ502</f>
        <v>51.39</v>
      </c>
      <c r="AX41" s="68">
        <f>+[1]All!BK502</f>
        <v>76.569999999999993</v>
      </c>
      <c r="AY41" s="15"/>
    </row>
    <row r="42" spans="1:51" x14ac:dyDescent="0.3">
      <c r="A42" s="10">
        <f>+[1]All!A503</f>
        <v>7</v>
      </c>
      <c r="B42" s="14" t="str">
        <f>+[1]All!B503</f>
        <v>Sat</v>
      </c>
      <c r="C42" s="20">
        <f>+[1]All!C503</f>
        <v>42658</v>
      </c>
      <c r="D42" s="69">
        <f>+[1]All!D503</f>
        <v>0.64583333333333337</v>
      </c>
      <c r="E42" s="14" t="str">
        <f>+[1]All!E503</f>
        <v>ESPNN</v>
      </c>
      <c r="F42" s="12" t="str">
        <f>+[1]All!F503</f>
        <v>New Mexico</v>
      </c>
      <c r="G42" s="14" t="str">
        <f>+[1]All!G503</f>
        <v>MWC</v>
      </c>
      <c r="H42" s="14" t="str">
        <f>+[1]All!H503</f>
        <v>Air Force</v>
      </c>
      <c r="I42" s="14" t="str">
        <f>+[1]All!I503</f>
        <v>MWC</v>
      </c>
      <c r="J42" s="62" t="str">
        <f>+[1]All!J503</f>
        <v>Air Force</v>
      </c>
      <c r="K42" s="63" t="str">
        <f>+[1]All!K503</f>
        <v>New Mexico</v>
      </c>
      <c r="L42" s="70">
        <f>+[1]All!L503</f>
        <v>14</v>
      </c>
      <c r="M42" s="71">
        <f>+[1]All!M503</f>
        <v>57</v>
      </c>
      <c r="N42" s="62">
        <f>+[1]All!N503</f>
        <v>0</v>
      </c>
      <c r="O42" s="54">
        <f>+[1]All!O503</f>
        <v>0</v>
      </c>
      <c r="P42" s="64">
        <f>+[1]All!P503</f>
        <v>0</v>
      </c>
      <c r="Q42" s="54">
        <f>+[1]All!Q503</f>
        <v>0</v>
      </c>
      <c r="R42" s="62" t="str">
        <f>+[1]All!R503</f>
        <v>New Mexico</v>
      </c>
      <c r="S42" s="64" t="str">
        <f>+[1]All!S503</f>
        <v>Air Force</v>
      </c>
      <c r="T42" s="62" t="str">
        <f>+[1]All!T503</f>
        <v>New Mexico</v>
      </c>
      <c r="U42" s="63" t="str">
        <f>+[1]All!U503</f>
        <v>W</v>
      </c>
      <c r="V42" s="65">
        <f>+[1]All!X503</f>
        <v>0</v>
      </c>
      <c r="W42" s="62">
        <f>+[1]All!Z503</f>
        <v>0</v>
      </c>
      <c r="X42" s="63">
        <f>+[1]All!AA503</f>
        <v>0</v>
      </c>
      <c r="Y42" s="62" t="str">
        <f>+[1]All!AL503</f>
        <v>NEW MEXICO</v>
      </c>
      <c r="Z42" s="64">
        <f>+[1]All!AM503</f>
        <v>47</v>
      </c>
      <c r="AA42" s="62" t="str">
        <f>+[1]All!AN503</f>
        <v>Air Force</v>
      </c>
      <c r="AB42" s="63">
        <f>+[1]All!AO503</f>
        <v>35</v>
      </c>
      <c r="AC42" s="65">
        <f>+[1]All!AP503</f>
        <v>0</v>
      </c>
      <c r="AD42" s="66" t="str">
        <f>+[1]All!AQ503</f>
        <v>New Mexico</v>
      </c>
      <c r="AE42" s="60">
        <f>+[1]All!AR503</f>
        <v>0</v>
      </c>
      <c r="AF42" s="53">
        <f>+[1]All!AS503</f>
        <v>2</v>
      </c>
      <c r="AG42" s="53">
        <f>+[1]All!AT503</f>
        <v>0</v>
      </c>
      <c r="AH42" s="60">
        <f>+[1]All!AU503</f>
        <v>0</v>
      </c>
      <c r="AI42" s="53">
        <f>+[1]All!AV503</f>
        <v>4</v>
      </c>
      <c r="AJ42" s="54">
        <f>+[1]All!AW503</f>
        <v>0</v>
      </c>
      <c r="AL42" s="62">
        <f>+[1]All!AY503</f>
        <v>5</v>
      </c>
      <c r="AM42" s="64">
        <f>+[1]All!AZ503</f>
        <v>6</v>
      </c>
      <c r="AN42" s="63">
        <f>+[1]All!BA503</f>
        <v>0</v>
      </c>
      <c r="AP42" s="66" t="str">
        <f>+[1]All!BC503</f>
        <v>Air Force</v>
      </c>
      <c r="AQ42" s="60">
        <f>+[1]All!BD503</f>
        <v>2</v>
      </c>
      <c r="AR42" s="53">
        <f>+[1]All!BE503</f>
        <v>0</v>
      </c>
      <c r="AS42" s="53">
        <f>+[1]All!BF503</f>
        <v>0</v>
      </c>
      <c r="AT42" s="60">
        <f>+[1]All!BG503</f>
        <v>3</v>
      </c>
      <c r="AU42" s="53">
        <f>+[1]All!BH503</f>
        <v>1</v>
      </c>
      <c r="AV42" s="54">
        <f>+[1]All!BI503</f>
        <v>0</v>
      </c>
      <c r="AW42" s="67">
        <f>+[1]All!BJ503</f>
        <v>57.1</v>
      </c>
      <c r="AX42" s="68">
        <f>+[1]All!BK503</f>
        <v>70.31</v>
      </c>
      <c r="AY42" s="15"/>
    </row>
    <row r="43" spans="1:51" x14ac:dyDescent="0.3">
      <c r="A43" s="10">
        <f>+[1]All!A504</f>
        <v>7</v>
      </c>
      <c r="B43" s="10" t="str">
        <f>+[1]All!B504</f>
        <v>Sat</v>
      </c>
      <c r="C43" s="19">
        <f>+[1]All!C504</f>
        <v>42658</v>
      </c>
      <c r="D43" s="69">
        <f>+[1]All!D504</f>
        <v>0.92708333333333337</v>
      </c>
      <c r="E43" s="14" t="str">
        <f>+[1]All!E504</f>
        <v>ESPN2</v>
      </c>
      <c r="F43" s="13" t="str">
        <f>+[1]All!F504</f>
        <v>Colorado State</v>
      </c>
      <c r="G43" s="14" t="str">
        <f>+[1]All!G504</f>
        <v>MWC</v>
      </c>
      <c r="H43" s="14" t="str">
        <f>+[1]All!H504</f>
        <v>Boise State</v>
      </c>
      <c r="I43" s="14" t="str">
        <f>+[1]All!I504</f>
        <v>MWC</v>
      </c>
      <c r="J43" s="53" t="str">
        <f>+[1]All!J504</f>
        <v>Boise State</v>
      </c>
      <c r="K43" s="54" t="str">
        <f>+[1]All!K504</f>
        <v>Colorado State</v>
      </c>
      <c r="L43" s="55">
        <f>+[1]All!L504</f>
        <v>31</v>
      </c>
      <c r="M43" s="56">
        <f>+[1]All!M504</f>
        <v>59</v>
      </c>
      <c r="N43" s="60">
        <f>+[1]All!N504</f>
        <v>0</v>
      </c>
      <c r="O43" s="54">
        <f>+[1]All!O504</f>
        <v>0</v>
      </c>
      <c r="P43" s="53">
        <f>+[1]All!P504</f>
        <v>0</v>
      </c>
      <c r="Q43" s="54">
        <f>+[1]All!Q504</f>
        <v>0</v>
      </c>
      <c r="R43" s="60" t="str">
        <f>+[1]All!R504</f>
        <v>Colorado State</v>
      </c>
      <c r="S43" s="54" t="str">
        <f>+[1]All!S504</f>
        <v>Boise State</v>
      </c>
      <c r="T43" s="53" t="str">
        <f>+[1]All!T504</f>
        <v>Colorado State</v>
      </c>
      <c r="U43" s="54" t="str">
        <f>+[1]All!U504</f>
        <v>W</v>
      </c>
      <c r="V43" s="65">
        <f>+[1]All!X504</f>
        <v>0</v>
      </c>
      <c r="W43" s="62">
        <f>+[1]All!Z504</f>
        <v>0</v>
      </c>
      <c r="X43" s="63">
        <f>+[1]All!AA504</f>
        <v>0</v>
      </c>
      <c r="Y43" s="62" t="str">
        <f>+[1]All!AL504</f>
        <v>Boise State</v>
      </c>
      <c r="Z43" s="64">
        <f>+[1]All!AM504</f>
        <v>41</v>
      </c>
      <c r="AA43" s="62" t="str">
        <f>+[1]All!AN504</f>
        <v>COLORADO STATE</v>
      </c>
      <c r="AB43" s="63">
        <f>+[1]All!AO504</f>
        <v>10</v>
      </c>
      <c r="AC43" s="65">
        <f>+[1]All!AP504</f>
        <v>0</v>
      </c>
      <c r="AD43" s="66" t="str">
        <f>+[1]All!AQ504</f>
        <v>Colorado State</v>
      </c>
      <c r="AE43" s="60">
        <f>+[1]All!AR504</f>
        <v>1</v>
      </c>
      <c r="AF43" s="53">
        <f>+[1]All!AS504</f>
        <v>0</v>
      </c>
      <c r="AG43" s="53">
        <f>+[1]All!AT504</f>
        <v>0</v>
      </c>
      <c r="AH43" s="60">
        <f>+[1]All!AU504</f>
        <v>2</v>
      </c>
      <c r="AI43" s="53">
        <f>+[1]All!AV504</f>
        <v>3</v>
      </c>
      <c r="AJ43" s="54">
        <f>+[1]All!AW504</f>
        <v>0</v>
      </c>
      <c r="AL43" s="60">
        <f>+[1]All!AY504</f>
        <v>1</v>
      </c>
      <c r="AM43" s="53">
        <f>+[1]All!AZ504</f>
        <v>4</v>
      </c>
      <c r="AN43" s="54">
        <f>+[1]All!BA504</f>
        <v>0</v>
      </c>
      <c r="AO43" s="54"/>
      <c r="AP43" s="66" t="str">
        <f>+[1]All!BC504</f>
        <v>Boise State</v>
      </c>
      <c r="AQ43" s="60">
        <f>+[1]All!BD504</f>
        <v>0</v>
      </c>
      <c r="AR43" s="53">
        <f>+[1]All!BE504</f>
        <v>2</v>
      </c>
      <c r="AS43" s="53">
        <f>+[1]All!BF504</f>
        <v>0</v>
      </c>
      <c r="AT43" s="60">
        <f>+[1]All!BG504</f>
        <v>3</v>
      </c>
      <c r="AU43" s="53">
        <f>+[1]All!BH504</f>
        <v>2</v>
      </c>
      <c r="AV43" s="54">
        <f>+[1]All!BI504</f>
        <v>0</v>
      </c>
      <c r="AW43" s="67">
        <f>+[1]All!BJ504</f>
        <v>59.74</v>
      </c>
      <c r="AX43" s="68">
        <f>+[1]All!BK504</f>
        <v>82.4</v>
      </c>
      <c r="AY43" s="15"/>
    </row>
    <row r="44" spans="1:51" x14ac:dyDescent="0.3">
      <c r="A44" s="10">
        <f>+[1]All!A505</f>
        <v>7</v>
      </c>
      <c r="B44" s="10" t="str">
        <f>+[1]All!B505</f>
        <v>Sat</v>
      </c>
      <c r="C44" s="19">
        <f>+[1]All!C505</f>
        <v>42658</v>
      </c>
      <c r="D44" s="69">
        <f>+[1]All!D505</f>
        <v>0.99995833333333328</v>
      </c>
      <c r="E44" s="14">
        <f>+[1]All!E505</f>
        <v>0</v>
      </c>
      <c r="F44" s="13" t="str">
        <f>+[1]All!F505</f>
        <v>UNLV</v>
      </c>
      <c r="G44" s="14" t="str">
        <f>+[1]All!G505</f>
        <v>MWC</v>
      </c>
      <c r="H44" s="14" t="str">
        <f>+[1]All!H505</f>
        <v>Hawaii</v>
      </c>
      <c r="I44" s="14" t="str">
        <f>+[1]All!I505</f>
        <v>MWC</v>
      </c>
      <c r="J44" s="53" t="str">
        <f>+[1]All!J505</f>
        <v>Hawaii</v>
      </c>
      <c r="K44" s="54" t="str">
        <f>+[1]All!K505</f>
        <v>UNLV</v>
      </c>
      <c r="L44" s="55">
        <f>+[1]All!L505</f>
        <v>9</v>
      </c>
      <c r="M44" s="56">
        <f>+[1]All!M505</f>
        <v>54</v>
      </c>
      <c r="N44" s="60">
        <f>+[1]All!N505</f>
        <v>0</v>
      </c>
      <c r="O44" s="54">
        <f>+[1]All!O505</f>
        <v>0</v>
      </c>
      <c r="P44" s="53">
        <f>+[1]All!P505</f>
        <v>0</v>
      </c>
      <c r="Q44" s="54">
        <f>+[1]All!Q505</f>
        <v>0</v>
      </c>
      <c r="R44" s="60" t="str">
        <f>+[1]All!R505</f>
        <v>UNLV</v>
      </c>
      <c r="S44" s="54" t="str">
        <f>+[1]All!S505</f>
        <v>Hawaii</v>
      </c>
      <c r="T44" s="53" t="str">
        <f>+[1]All!T505</f>
        <v>UNLV</v>
      </c>
      <c r="U44" s="54" t="str">
        <f>+[1]All!U505</f>
        <v>W</v>
      </c>
      <c r="V44" s="65">
        <f>+[1]All!X505</f>
        <v>0</v>
      </c>
      <c r="W44" s="62">
        <f>+[1]All!Z505</f>
        <v>0</v>
      </c>
      <c r="X44" s="63">
        <f>+[1]All!AA505</f>
        <v>0</v>
      </c>
      <c r="Y44" s="62" t="str">
        <f>+[1]All!AL505</f>
        <v>UNLV</v>
      </c>
      <c r="Z44" s="64">
        <f>+[1]All!AM505</f>
        <v>41</v>
      </c>
      <c r="AA44" s="62" t="str">
        <f>+[1]All!AN505</f>
        <v>Hawaii</v>
      </c>
      <c r="AB44" s="63">
        <f>+[1]All!AO505</f>
        <v>21</v>
      </c>
      <c r="AC44" s="65">
        <f>+[1]All!AP505</f>
        <v>0</v>
      </c>
      <c r="AD44" s="66" t="str">
        <f>+[1]All!AQ505</f>
        <v>UNLV</v>
      </c>
      <c r="AE44" s="60">
        <f>+[1]All!AR505</f>
        <v>1</v>
      </c>
      <c r="AF44" s="53">
        <f>+[1]All!AS505</f>
        <v>2</v>
      </c>
      <c r="AG44" s="53">
        <f>+[1]All!AT505</f>
        <v>0</v>
      </c>
      <c r="AH44" s="60">
        <f>+[1]All!AU505</f>
        <v>2</v>
      </c>
      <c r="AI44" s="53">
        <f>+[1]All!AV505</f>
        <v>3</v>
      </c>
      <c r="AJ44" s="54">
        <f>+[1]All!AW505</f>
        <v>0</v>
      </c>
      <c r="AL44" s="60">
        <f>+[1]All!AY505</f>
        <v>3</v>
      </c>
      <c r="AM44" s="53">
        <f>+[1]All!AZ505</f>
        <v>6</v>
      </c>
      <c r="AN44" s="54">
        <f>+[1]All!BA505</f>
        <v>0</v>
      </c>
      <c r="AO44" s="54"/>
      <c r="AP44" s="66" t="str">
        <f>+[1]All!BC505</f>
        <v>Hawaii</v>
      </c>
      <c r="AQ44" s="60">
        <f>+[1]All!BD505</f>
        <v>1</v>
      </c>
      <c r="AR44" s="53">
        <f>+[1]All!BE505</f>
        <v>0</v>
      </c>
      <c r="AS44" s="53">
        <f>+[1]All!BF505</f>
        <v>0</v>
      </c>
      <c r="AT44" s="60">
        <f>+[1]All!BG505</f>
        <v>3</v>
      </c>
      <c r="AU44" s="53">
        <f>+[1]All!BH505</f>
        <v>1</v>
      </c>
      <c r="AV44" s="54">
        <f>+[1]All!BI505</f>
        <v>2</v>
      </c>
      <c r="AW44" s="67">
        <f>+[1]All!BJ505</f>
        <v>57.09</v>
      </c>
      <c r="AX44" s="68">
        <f>+[1]All!BK505</f>
        <v>57.27</v>
      </c>
      <c r="AY44" s="15"/>
    </row>
    <row r="45" spans="1:51" x14ac:dyDescent="0.3">
      <c r="A45" s="10">
        <f>+[1]All!A506</f>
        <v>7</v>
      </c>
      <c r="B45" s="10" t="str">
        <f>+[1]All!B506</f>
        <v>Sat</v>
      </c>
      <c r="C45" s="19">
        <f>+[1]All!C506</f>
        <v>42658</v>
      </c>
      <c r="D45" s="69">
        <f>+[1]All!D506</f>
        <v>0.9375</v>
      </c>
      <c r="E45" s="14" t="str">
        <f>+[1]All!E506</f>
        <v>CBSSN</v>
      </c>
      <c r="F45" s="13" t="str">
        <f>+[1]All!F506</f>
        <v>Nevada</v>
      </c>
      <c r="G45" s="14" t="str">
        <f>+[1]All!G506</f>
        <v>MWC</v>
      </c>
      <c r="H45" s="14" t="str">
        <f>+[1]All!H506</f>
        <v>San Jose State</v>
      </c>
      <c r="I45" s="14" t="str">
        <f>+[1]All!I506</f>
        <v>MWC</v>
      </c>
      <c r="J45" s="53" t="str">
        <f>+[1]All!J506</f>
        <v>San Jose State</v>
      </c>
      <c r="K45" s="54" t="str">
        <f>+[1]All!K506</f>
        <v>Nevada</v>
      </c>
      <c r="L45" s="55">
        <f>+[1]All!L506</f>
        <v>2.5</v>
      </c>
      <c r="M45" s="56">
        <f>+[1]All!M506</f>
        <v>54.5</v>
      </c>
      <c r="N45" s="60">
        <f>+[1]All!N506</f>
        <v>0</v>
      </c>
      <c r="O45" s="54">
        <f>+[1]All!O506</f>
        <v>0</v>
      </c>
      <c r="P45" s="53">
        <f>+[1]All!P506</f>
        <v>0</v>
      </c>
      <c r="Q45" s="54">
        <f>+[1]All!Q506</f>
        <v>0</v>
      </c>
      <c r="R45" s="60" t="str">
        <f>+[1]All!R506</f>
        <v>Nevada</v>
      </c>
      <c r="S45" s="54" t="str">
        <f>+[1]All!S506</f>
        <v>San Jose State</v>
      </c>
      <c r="T45" s="53" t="str">
        <f>+[1]All!T506</f>
        <v>Nevada</v>
      </c>
      <c r="U45" s="54" t="str">
        <f>+[1]All!U506</f>
        <v>W</v>
      </c>
      <c r="V45" s="65">
        <f>+[1]All!X506</f>
        <v>0</v>
      </c>
      <c r="W45" s="62">
        <f>+[1]All!Z506</f>
        <v>0</v>
      </c>
      <c r="X45" s="63">
        <f>+[1]All!AA506</f>
        <v>0</v>
      </c>
      <c r="Y45" s="62" t="str">
        <f>+[1]All!AL506</f>
        <v>NEVADA</v>
      </c>
      <c r="Z45" s="64">
        <f>+[1]All!AM506</f>
        <v>37</v>
      </c>
      <c r="AA45" s="62" t="str">
        <f>+[1]All!AN506</f>
        <v>San Jose State</v>
      </c>
      <c r="AB45" s="63">
        <f>+[1]All!AO506</f>
        <v>34</v>
      </c>
      <c r="AC45" s="65">
        <f>+[1]All!AP506</f>
        <v>0</v>
      </c>
      <c r="AD45" s="66" t="str">
        <f>+[1]All!AQ506</f>
        <v>Nevada</v>
      </c>
      <c r="AE45" s="60">
        <f>+[1]All!AR506</f>
        <v>0</v>
      </c>
      <c r="AF45" s="53">
        <f>+[1]All!AS506</f>
        <v>3</v>
      </c>
      <c r="AG45" s="53">
        <f>+[1]All!AT506</f>
        <v>0</v>
      </c>
      <c r="AH45" s="60">
        <f>+[1]All!AU506</f>
        <v>1</v>
      </c>
      <c r="AI45" s="53">
        <f>+[1]All!AV506</f>
        <v>4</v>
      </c>
      <c r="AJ45" s="54">
        <f>+[1]All!AW506</f>
        <v>0</v>
      </c>
      <c r="AL45" s="60">
        <f>+[1]All!AY506</f>
        <v>7</v>
      </c>
      <c r="AM45" s="53">
        <f>+[1]All!AZ506</f>
        <v>3</v>
      </c>
      <c r="AN45" s="54">
        <f>+[1]All!BA506</f>
        <v>0</v>
      </c>
      <c r="AO45" s="54"/>
      <c r="AP45" s="66" t="str">
        <f>+[1]All!BC506</f>
        <v>San Jose State</v>
      </c>
      <c r="AQ45" s="60">
        <f>+[1]All!BD506</f>
        <v>0</v>
      </c>
      <c r="AR45" s="53">
        <f>+[1]All!BE506</f>
        <v>2</v>
      </c>
      <c r="AS45" s="53">
        <f>+[1]All!BF506</f>
        <v>0</v>
      </c>
      <c r="AT45" s="60">
        <f>+[1]All!BG506</f>
        <v>1</v>
      </c>
      <c r="AU45" s="53">
        <f>+[1]All!BH506</f>
        <v>4</v>
      </c>
      <c r="AV45" s="54">
        <f>+[1]All!BI506</f>
        <v>0</v>
      </c>
      <c r="AW45" s="67">
        <f>+[1]All!BJ506</f>
        <v>56.56</v>
      </c>
      <c r="AX45" s="68">
        <f>+[1]All!BK506</f>
        <v>52.45</v>
      </c>
      <c r="AY45" s="15"/>
    </row>
    <row r="46" spans="1:51" x14ac:dyDescent="0.3">
      <c r="A46" s="10">
        <f>+[1]All!A507</f>
        <v>7</v>
      </c>
      <c r="B46" s="14" t="str">
        <f>+[1]All!B507</f>
        <v>Sat</v>
      </c>
      <c r="C46" s="20">
        <f>+[1]All!C507</f>
        <v>42658</v>
      </c>
      <c r="D46" s="69">
        <f>+[1]All!D507</f>
        <v>0.64583333333333337</v>
      </c>
      <c r="E46" s="14" t="str">
        <f>+[1]All!E507</f>
        <v>Fox</v>
      </c>
      <c r="F46" s="12" t="str">
        <f>+[1]All!F507</f>
        <v>Southern Cal</v>
      </c>
      <c r="G46" s="14" t="str">
        <f>+[1]All!G507</f>
        <v>P12</v>
      </c>
      <c r="H46" s="14" t="str">
        <f>+[1]All!H507</f>
        <v>Arizona</v>
      </c>
      <c r="I46" s="14" t="str">
        <f>+[1]All!I507</f>
        <v>P12</v>
      </c>
      <c r="J46" s="62" t="str">
        <f>+[1]All!J507</f>
        <v>Southern Cal</v>
      </c>
      <c r="K46" s="63" t="str">
        <f>+[1]All!K507</f>
        <v>Arizona</v>
      </c>
      <c r="L46" s="70">
        <f>+[1]All!L507</f>
        <v>8</v>
      </c>
      <c r="M46" s="71">
        <f>+[1]All!M507</f>
        <v>64.5</v>
      </c>
      <c r="N46" s="62">
        <f>+[1]All!N507</f>
        <v>0</v>
      </c>
      <c r="O46" s="54">
        <f>+[1]All!O507</f>
        <v>0</v>
      </c>
      <c r="P46" s="64">
        <f>+[1]All!P507</f>
        <v>0</v>
      </c>
      <c r="Q46" s="54">
        <f>+[1]All!Q507</f>
        <v>0</v>
      </c>
      <c r="R46" s="62" t="str">
        <f>+[1]All!R507</f>
        <v>Arizona</v>
      </c>
      <c r="S46" s="64" t="str">
        <f>+[1]All!S507</f>
        <v>Southern Cal</v>
      </c>
      <c r="T46" s="62" t="str">
        <f>+[1]All!T507</f>
        <v>Southern Cal</v>
      </c>
      <c r="U46" s="63" t="str">
        <f>+[1]All!U507</f>
        <v>L</v>
      </c>
      <c r="V46" s="65">
        <f>+[1]All!X507</f>
        <v>0</v>
      </c>
      <c r="W46" s="62">
        <f>+[1]All!Z507</f>
        <v>0</v>
      </c>
      <c r="X46" s="63">
        <f>+[1]All!AA507</f>
        <v>0</v>
      </c>
      <c r="Y46" s="62" t="str">
        <f>+[1]All!AL507</f>
        <v>SOUTHERN CAL</v>
      </c>
      <c r="Z46" s="64">
        <f>+[1]All!AM507</f>
        <v>38</v>
      </c>
      <c r="AA46" s="62" t="str">
        <f>+[1]All!AN507</f>
        <v>Arizona</v>
      </c>
      <c r="AB46" s="63">
        <f>+[1]All!AO507</f>
        <v>30</v>
      </c>
      <c r="AC46" s="65">
        <f>+[1]All!AP507</f>
        <v>0</v>
      </c>
      <c r="AD46" s="66" t="str">
        <f>+[1]All!AQ507</f>
        <v>Southern Cal</v>
      </c>
      <c r="AE46" s="60">
        <f>+[1]All!AR507</f>
        <v>0</v>
      </c>
      <c r="AF46" s="53">
        <f>+[1]All!AS507</f>
        <v>2</v>
      </c>
      <c r="AG46" s="53">
        <f>+[1]All!AT507</f>
        <v>0</v>
      </c>
      <c r="AH46" s="60">
        <f>+[1]All!AU507</f>
        <v>2</v>
      </c>
      <c r="AI46" s="53">
        <f>+[1]All!AV507</f>
        <v>4</v>
      </c>
      <c r="AJ46" s="54">
        <f>+[1]All!AW507</f>
        <v>0</v>
      </c>
      <c r="AL46" s="62">
        <f>+[1]All!AY507</f>
        <v>2</v>
      </c>
      <c r="AM46" s="64">
        <f>+[1]All!AZ507</f>
        <v>9</v>
      </c>
      <c r="AN46" s="63">
        <f>+[1]All!BA507</f>
        <v>0</v>
      </c>
      <c r="AP46" s="66" t="str">
        <f>+[1]All!BC507</f>
        <v>Arizona</v>
      </c>
      <c r="AQ46" s="60">
        <f>+[1]All!BD507</f>
        <v>1</v>
      </c>
      <c r="AR46" s="53">
        <f>+[1]All!BE507</f>
        <v>2</v>
      </c>
      <c r="AS46" s="53">
        <f>+[1]All!BF507</f>
        <v>0</v>
      </c>
      <c r="AT46" s="60">
        <f>+[1]All!BG507</f>
        <v>1</v>
      </c>
      <c r="AU46" s="53">
        <f>+[1]All!BH507</f>
        <v>4</v>
      </c>
      <c r="AV46" s="54">
        <f>+[1]All!BI507</f>
        <v>0</v>
      </c>
      <c r="AW46" s="67">
        <f>+[1]All!BJ507</f>
        <v>81.42</v>
      </c>
      <c r="AX46" s="68">
        <f>+[1]All!BK507</f>
        <v>71.25</v>
      </c>
      <c r="AY46" s="15"/>
    </row>
    <row r="47" spans="1:51" x14ac:dyDescent="0.3">
      <c r="A47" s="10">
        <f>+[1]All!A508</f>
        <v>7</v>
      </c>
      <c r="B47" s="14" t="str">
        <f>+[1]All!B508</f>
        <v>Sat</v>
      </c>
      <c r="C47" s="20">
        <f>+[1]All!C508</f>
        <v>42658</v>
      </c>
      <c r="D47" s="69">
        <f>+[1]All!D508</f>
        <v>0.83333333333333337</v>
      </c>
      <c r="E47" s="14" t="str">
        <f>+[1]All!E508</f>
        <v>PAC12</v>
      </c>
      <c r="F47" s="12" t="str">
        <f>+[1]All!F508</f>
        <v>Arizona State</v>
      </c>
      <c r="G47" s="14" t="str">
        <f>+[1]All!G508</f>
        <v>P12</v>
      </c>
      <c r="H47" s="14" t="str">
        <f>+[1]All!H508</f>
        <v>Colorado</v>
      </c>
      <c r="I47" s="14" t="str">
        <f>+[1]All!I508</f>
        <v>P12</v>
      </c>
      <c r="J47" s="62" t="str">
        <f>+[1]All!J508</f>
        <v>Colorado</v>
      </c>
      <c r="K47" s="63" t="str">
        <f>+[1]All!K508</f>
        <v>Arizona State</v>
      </c>
      <c r="L47" s="70">
        <f>+[1]All!L508</f>
        <v>13.5</v>
      </c>
      <c r="M47" s="71">
        <f>+[1]All!M508</f>
        <v>60</v>
      </c>
      <c r="N47" s="62">
        <f>+[1]All!N508</f>
        <v>0</v>
      </c>
      <c r="O47" s="54">
        <f>+[1]All!O508</f>
        <v>0</v>
      </c>
      <c r="P47" s="64">
        <f>+[1]All!P508</f>
        <v>0</v>
      </c>
      <c r="Q47" s="54">
        <f>+[1]All!Q508</f>
        <v>0</v>
      </c>
      <c r="R47" s="62" t="str">
        <f>+[1]All!R508</f>
        <v>Arizona State</v>
      </c>
      <c r="S47" s="64" t="str">
        <f>+[1]All!S508</f>
        <v>Colorado</v>
      </c>
      <c r="T47" s="62" t="str">
        <f>+[1]All!T508</f>
        <v>Arizona State</v>
      </c>
      <c r="U47" s="63" t="str">
        <f>+[1]All!U508</f>
        <v>W</v>
      </c>
      <c r="V47" s="65">
        <f>+[1]All!X508</f>
        <v>0</v>
      </c>
      <c r="W47" s="62">
        <f>+[1]All!Z508</f>
        <v>0</v>
      </c>
      <c r="X47" s="63">
        <f>+[1]All!AA508</f>
        <v>0</v>
      </c>
      <c r="Y47" s="62" t="str">
        <f>+[1]All!AL508</f>
        <v>ARIZONA STATE</v>
      </c>
      <c r="Z47" s="64">
        <f>+[1]All!AM508</f>
        <v>48</v>
      </c>
      <c r="AA47" s="62" t="str">
        <f>+[1]All!AN508</f>
        <v>Colorado</v>
      </c>
      <c r="AB47" s="63">
        <f>+[1]All!AO508</f>
        <v>23</v>
      </c>
      <c r="AC47" s="65">
        <f>+[1]All!AP508</f>
        <v>0</v>
      </c>
      <c r="AD47" s="66" t="str">
        <f>+[1]All!AQ508</f>
        <v>Arizona State</v>
      </c>
      <c r="AE47" s="60">
        <f>+[1]All!AR508</f>
        <v>0</v>
      </c>
      <c r="AF47" s="53">
        <f>+[1]All!AS508</f>
        <v>2</v>
      </c>
      <c r="AG47" s="53">
        <f>+[1]All!AT508</f>
        <v>0</v>
      </c>
      <c r="AH47" s="60">
        <f>+[1]All!AU508</f>
        <v>3</v>
      </c>
      <c r="AI47" s="53">
        <f>+[1]All!AV508</f>
        <v>2</v>
      </c>
      <c r="AJ47" s="54">
        <f>+[1]All!AW508</f>
        <v>0</v>
      </c>
      <c r="AL47" s="62">
        <f>+[1]All!AY508</f>
        <v>6</v>
      </c>
      <c r="AM47" s="64">
        <f>+[1]All!AZ508</f>
        <v>1</v>
      </c>
      <c r="AN47" s="63">
        <f>+[1]All!BA508</f>
        <v>0</v>
      </c>
      <c r="AP47" s="66" t="str">
        <f>+[1]All!BC508</f>
        <v>Colorado</v>
      </c>
      <c r="AQ47" s="60">
        <f>+[1]All!BD508</f>
        <v>1</v>
      </c>
      <c r="AR47" s="53">
        <f>+[1]All!BE508</f>
        <v>0</v>
      </c>
      <c r="AS47" s="53">
        <f>+[1]All!BF508</f>
        <v>0</v>
      </c>
      <c r="AT47" s="60">
        <f>+[1]All!BG508</f>
        <v>5</v>
      </c>
      <c r="AU47" s="53">
        <f>+[1]All!BH508</f>
        <v>0</v>
      </c>
      <c r="AV47" s="54">
        <f>+[1]All!BI508</f>
        <v>0</v>
      </c>
      <c r="AW47" s="67">
        <f>+[1]All!BJ508</f>
        <v>76.209999999999994</v>
      </c>
      <c r="AX47" s="68">
        <f>+[1]All!BK508</f>
        <v>80.900000000000006</v>
      </c>
      <c r="AY47" s="15"/>
    </row>
    <row r="48" spans="1:51" x14ac:dyDescent="0.3">
      <c r="A48" s="10">
        <f>+[1]All!A509</f>
        <v>7</v>
      </c>
      <c r="B48" s="14" t="str">
        <f>+[1]All!B509</f>
        <v>Sat</v>
      </c>
      <c r="C48" s="20">
        <f>+[1]All!C509</f>
        <v>42658</v>
      </c>
      <c r="D48" s="69">
        <f>+[1]All!D509</f>
        <v>0.66666666666666663</v>
      </c>
      <c r="E48" s="14" t="str">
        <f>+[1]All!E509</f>
        <v>PAC12</v>
      </c>
      <c r="F48" s="12" t="str">
        <f>+[1]All!F509</f>
        <v>Utah</v>
      </c>
      <c r="G48" s="14" t="str">
        <f>+[1]All!G509</f>
        <v>P12</v>
      </c>
      <c r="H48" s="14" t="str">
        <f>+[1]All!H509</f>
        <v>Oregon State</v>
      </c>
      <c r="I48" s="14" t="str">
        <f>+[1]All!I509</f>
        <v>P12</v>
      </c>
      <c r="J48" s="62" t="str">
        <f>+[1]All!J509</f>
        <v>Utah</v>
      </c>
      <c r="K48" s="63" t="str">
        <f>+[1]All!K509</f>
        <v>Oregon State</v>
      </c>
      <c r="L48" s="70">
        <f>+[1]All!L509</f>
        <v>9</v>
      </c>
      <c r="M48" s="71">
        <f>+[1]All!M509</f>
        <v>47.5</v>
      </c>
      <c r="N48" s="62">
        <f>+[1]All!N509</f>
        <v>0</v>
      </c>
      <c r="O48" s="54">
        <f>+[1]All!O509</f>
        <v>0</v>
      </c>
      <c r="P48" s="64">
        <f>+[1]All!P509</f>
        <v>0</v>
      </c>
      <c r="Q48" s="54">
        <f>+[1]All!Q509</f>
        <v>0</v>
      </c>
      <c r="R48" s="62" t="str">
        <f>+[1]All!R509</f>
        <v>Oregon State</v>
      </c>
      <c r="S48" s="64" t="str">
        <f>+[1]All!S509</f>
        <v>Utah</v>
      </c>
      <c r="T48" s="62" t="str">
        <f>+[1]All!T509</f>
        <v>Oregon State</v>
      </c>
      <c r="U48" s="63" t="str">
        <f>+[1]All!U509</f>
        <v>W</v>
      </c>
      <c r="V48" s="65">
        <f>+[1]All!X509</f>
        <v>0</v>
      </c>
      <c r="W48" s="62">
        <f>+[1]All!Z509</f>
        <v>0</v>
      </c>
      <c r="X48" s="63">
        <f>+[1]All!AA509</f>
        <v>0</v>
      </c>
      <c r="Y48" s="62" t="str">
        <f>+[1]All!AL509</f>
        <v>UTAH</v>
      </c>
      <c r="Z48" s="64">
        <f>+[1]All!AM509</f>
        <v>27</v>
      </c>
      <c r="AA48" s="62" t="str">
        <f>+[1]All!AN509</f>
        <v>Oregon State</v>
      </c>
      <c r="AB48" s="63">
        <f>+[1]All!AO509</f>
        <v>12</v>
      </c>
      <c r="AC48" s="65">
        <f>+[1]All!AP509</f>
        <v>0</v>
      </c>
      <c r="AD48" s="66" t="str">
        <f>+[1]All!AQ509</f>
        <v>Utah</v>
      </c>
      <c r="AE48" s="60">
        <f>+[1]All!AR509</f>
        <v>1</v>
      </c>
      <c r="AF48" s="53">
        <f>+[1]All!AS509</f>
        <v>1</v>
      </c>
      <c r="AG48" s="53">
        <f>+[1]All!AT509</f>
        <v>0</v>
      </c>
      <c r="AH48" s="60">
        <f>+[1]All!AU509</f>
        <v>3</v>
      </c>
      <c r="AI48" s="53">
        <f>+[1]All!AV509</f>
        <v>2</v>
      </c>
      <c r="AJ48" s="54">
        <f>+[1]All!AW509</f>
        <v>0</v>
      </c>
      <c r="AL48" s="62">
        <f>+[1]All!AY509</f>
        <v>3</v>
      </c>
      <c r="AM48" s="64">
        <f>+[1]All!AZ509</f>
        <v>4</v>
      </c>
      <c r="AN48" s="63">
        <f>+[1]All!BA509</f>
        <v>0</v>
      </c>
      <c r="AP48" s="66" t="str">
        <f>+[1]All!BC509</f>
        <v>Oregon State</v>
      </c>
      <c r="AQ48" s="60">
        <f>+[1]All!BD509</f>
        <v>1</v>
      </c>
      <c r="AR48" s="53">
        <f>+[1]All!BE509</f>
        <v>1</v>
      </c>
      <c r="AS48" s="53">
        <f>+[1]All!BF509</f>
        <v>0</v>
      </c>
      <c r="AT48" s="60">
        <f>+[1]All!BG509</f>
        <v>2</v>
      </c>
      <c r="AU48" s="53">
        <f>+[1]All!BH509</f>
        <v>2</v>
      </c>
      <c r="AV48" s="54">
        <f>+[1]All!BI509</f>
        <v>0</v>
      </c>
      <c r="AW48" s="67">
        <f>+[1]All!BJ509</f>
        <v>78.16</v>
      </c>
      <c r="AX48" s="68">
        <f>+[1]All!BK509</f>
        <v>64.25</v>
      </c>
      <c r="AY48" s="15"/>
    </row>
    <row r="49" spans="1:51" x14ac:dyDescent="0.3">
      <c r="A49" s="10">
        <f>+[1]All!A510</f>
        <v>7</v>
      </c>
      <c r="B49" s="14" t="str">
        <f>+[1]All!B510</f>
        <v>Sat</v>
      </c>
      <c r="C49" s="20">
        <f>+[1]All!C510</f>
        <v>42658</v>
      </c>
      <c r="D49" s="69">
        <f>+[1]All!D510</f>
        <v>0.9375</v>
      </c>
      <c r="E49" s="14" t="str">
        <f>+[1]All!E510</f>
        <v>ESPN</v>
      </c>
      <c r="F49" s="12" t="str">
        <f>+[1]All!F510</f>
        <v>UCLA</v>
      </c>
      <c r="G49" s="14" t="str">
        <f>+[1]All!G510</f>
        <v>P12</v>
      </c>
      <c r="H49" s="14" t="str">
        <f>+[1]All!H510</f>
        <v>Washington State</v>
      </c>
      <c r="I49" s="14" t="str">
        <f>+[1]All!I510</f>
        <v>P12</v>
      </c>
      <c r="J49" s="62" t="str">
        <f>+[1]All!J510</f>
        <v>Washington State</v>
      </c>
      <c r="K49" s="63" t="str">
        <f>+[1]All!K510</f>
        <v>UCLA</v>
      </c>
      <c r="L49" s="70">
        <f>+[1]All!L510</f>
        <v>7</v>
      </c>
      <c r="M49" s="71">
        <f>+[1]All!M510</f>
        <v>0</v>
      </c>
      <c r="N49" s="62">
        <f>+[1]All!N510</f>
        <v>0</v>
      </c>
      <c r="O49" s="54">
        <f>+[1]All!O510</f>
        <v>0</v>
      </c>
      <c r="P49" s="64">
        <f>+[1]All!P510</f>
        <v>0</v>
      </c>
      <c r="Q49" s="54">
        <f>+[1]All!Q510</f>
        <v>0</v>
      </c>
      <c r="R49" s="62" t="str">
        <f>+[1]All!R510</f>
        <v>UCLA</v>
      </c>
      <c r="S49" s="64" t="str">
        <f>+[1]All!S510</f>
        <v>Washington State</v>
      </c>
      <c r="T49" s="62" t="str">
        <f>+[1]All!T510</f>
        <v>Washington State</v>
      </c>
      <c r="U49" s="63" t="str">
        <f>+[1]All!U510</f>
        <v>L</v>
      </c>
      <c r="V49" s="65">
        <f>+[1]All!X510</f>
        <v>0</v>
      </c>
      <c r="W49" s="62">
        <f>+[1]All!Z510</f>
        <v>0</v>
      </c>
      <c r="X49" s="63">
        <f>+[1]All!AA510</f>
        <v>0</v>
      </c>
      <c r="Y49" s="62" t="str">
        <f>+[1]All!AL510</f>
        <v>Washington State</v>
      </c>
      <c r="Z49" s="64">
        <f>+[1]All!AM510</f>
        <v>31</v>
      </c>
      <c r="AA49" s="62" t="str">
        <f>+[1]All!AN510</f>
        <v>UCLA</v>
      </c>
      <c r="AB49" s="63">
        <f>+[1]All!AO510</f>
        <v>27</v>
      </c>
      <c r="AC49" s="65">
        <f>+[1]All!AP510</f>
        <v>0</v>
      </c>
      <c r="AD49" s="66" t="str">
        <f>+[1]All!AQ510</f>
        <v>UCLA</v>
      </c>
      <c r="AE49" s="60">
        <f>+[1]All!AR510</f>
        <v>0</v>
      </c>
      <c r="AF49" s="53">
        <f>+[1]All!AS510</f>
        <v>2</v>
      </c>
      <c r="AG49" s="53">
        <f>+[1]All!AT510</f>
        <v>1</v>
      </c>
      <c r="AH49" s="60">
        <f>+[1]All!AU510</f>
        <v>1</v>
      </c>
      <c r="AI49" s="53">
        <f>+[1]All!AV510</f>
        <v>4</v>
      </c>
      <c r="AJ49" s="54">
        <f>+[1]All!AW510</f>
        <v>1</v>
      </c>
      <c r="AL49" s="62">
        <f>+[1]All!AY510</f>
        <v>2</v>
      </c>
      <c r="AM49" s="64">
        <f>+[1]All!AZ510</f>
        <v>7</v>
      </c>
      <c r="AN49" s="63">
        <f>+[1]All!BA510</f>
        <v>0</v>
      </c>
      <c r="AP49" s="66" t="str">
        <f>+[1]All!BC510</f>
        <v>Washington State</v>
      </c>
      <c r="AQ49" s="60">
        <f>+[1]All!BD510</f>
        <v>2</v>
      </c>
      <c r="AR49" s="53">
        <f>+[1]All!BE510</f>
        <v>0</v>
      </c>
      <c r="AS49" s="53">
        <f>+[1]All!BF510</f>
        <v>0</v>
      </c>
      <c r="AT49" s="60">
        <f>+[1]All!BG510</f>
        <v>4</v>
      </c>
      <c r="AU49" s="53">
        <f>+[1]All!BH510</f>
        <v>0</v>
      </c>
      <c r="AV49" s="54">
        <f>+[1]All!BI510</f>
        <v>0</v>
      </c>
      <c r="AW49" s="67">
        <f>+[1]All!BJ510</f>
        <v>82.1</v>
      </c>
      <c r="AX49" s="68">
        <f>+[1]All!BK510</f>
        <v>83.22</v>
      </c>
      <c r="AY49" s="15"/>
    </row>
    <row r="50" spans="1:51" x14ac:dyDescent="0.3">
      <c r="A50" s="10">
        <f>+[1]All!A511</f>
        <v>7</v>
      </c>
      <c r="B50" s="14" t="str">
        <f>+[1]All!B511</f>
        <v>Sat</v>
      </c>
      <c r="C50" s="20">
        <f>+[1]All!C511</f>
        <v>42658</v>
      </c>
      <c r="D50" s="69">
        <f>+[1]All!D511</f>
        <v>0.79166666666666663</v>
      </c>
      <c r="E50" s="14" t="str">
        <f>+[1]All!E511</f>
        <v>espn3</v>
      </c>
      <c r="F50" s="12" t="str">
        <f>+[1]All!F511</f>
        <v>South Alabama</v>
      </c>
      <c r="G50" s="14" t="str">
        <f>+[1]All!G511</f>
        <v>SB</v>
      </c>
      <c r="H50" s="14" t="str">
        <f>+[1]All!H511</f>
        <v>Arkansas State</v>
      </c>
      <c r="I50" s="14" t="str">
        <f>+[1]All!I511</f>
        <v>SB</v>
      </c>
      <c r="J50" s="62" t="str">
        <f>+[1]All!J511</f>
        <v>Arkansas State</v>
      </c>
      <c r="K50" s="63" t="str">
        <f>+[1]All!K511</f>
        <v>South Alabama</v>
      </c>
      <c r="L50" s="70">
        <f>+[1]All!L511</f>
        <v>5</v>
      </c>
      <c r="M50" s="71">
        <f>+[1]All!M511</f>
        <v>53.5</v>
      </c>
      <c r="N50" s="62">
        <f>+[1]All!N511</f>
        <v>0</v>
      </c>
      <c r="O50" s="54">
        <f>+[1]All!O511</f>
        <v>0</v>
      </c>
      <c r="P50" s="64">
        <f>+[1]All!P511</f>
        <v>0</v>
      </c>
      <c r="Q50" s="54">
        <f>+[1]All!Q511</f>
        <v>0</v>
      </c>
      <c r="R50" s="62" t="str">
        <f>+[1]All!R511</f>
        <v>South Alabama</v>
      </c>
      <c r="S50" s="64" t="str">
        <f>+[1]All!S511</f>
        <v>Arkansas State</v>
      </c>
      <c r="T50" s="62" t="str">
        <f>+[1]All!T511</f>
        <v>South Alabama</v>
      </c>
      <c r="U50" s="63" t="str">
        <f>+[1]All!U511</f>
        <v>W</v>
      </c>
      <c r="V50" s="65">
        <f>+[1]All!X511</f>
        <v>0</v>
      </c>
      <c r="W50" s="62">
        <f>+[1]All!Z511</f>
        <v>0</v>
      </c>
      <c r="X50" s="63">
        <f>+[1]All!AA511</f>
        <v>0</v>
      </c>
      <c r="Y50" s="62" t="str">
        <f>+[1]All!AL511</f>
        <v>Arkansas State</v>
      </c>
      <c r="Z50" s="64">
        <f>+[1]All!AM511</f>
        <v>49</v>
      </c>
      <c r="AA50" s="62" t="str">
        <f>+[1]All!AN511</f>
        <v>SOUTH ALABAMA</v>
      </c>
      <c r="AB50" s="63">
        <f>+[1]All!AO511</f>
        <v>31</v>
      </c>
      <c r="AC50" s="65">
        <f>+[1]All!AP511</f>
        <v>0</v>
      </c>
      <c r="AD50" s="66" t="str">
        <f>+[1]All!AQ511</f>
        <v>South Alabama</v>
      </c>
      <c r="AE50" s="60">
        <f>+[1]All!AR511</f>
        <v>1</v>
      </c>
      <c r="AF50" s="53">
        <f>+[1]All!AS511</f>
        <v>1</v>
      </c>
      <c r="AG50" s="53">
        <f>+[1]All!AT511</f>
        <v>0</v>
      </c>
      <c r="AH50" s="60">
        <f>+[1]All!AU511</f>
        <v>2</v>
      </c>
      <c r="AI50" s="53">
        <f>+[1]All!AV511</f>
        <v>2</v>
      </c>
      <c r="AJ50" s="54">
        <f>+[1]All!AW511</f>
        <v>0</v>
      </c>
      <c r="AL50" s="62">
        <f>+[1]All!AY511</f>
        <v>1</v>
      </c>
      <c r="AM50" s="64">
        <f>+[1]All!AZ511</f>
        <v>3</v>
      </c>
      <c r="AN50" s="63">
        <f>+[1]All!BA511</f>
        <v>0</v>
      </c>
      <c r="AP50" s="66" t="str">
        <f>+[1]All!BC511</f>
        <v>Arkansas State</v>
      </c>
      <c r="AQ50" s="60">
        <f>+[1]All!BD511</f>
        <v>1</v>
      </c>
      <c r="AR50" s="53">
        <f>+[1]All!BE511</f>
        <v>1</v>
      </c>
      <c r="AS50" s="53">
        <f>+[1]All!BF511</f>
        <v>0</v>
      </c>
      <c r="AT50" s="60">
        <f>+[1]All!BG511</f>
        <v>1</v>
      </c>
      <c r="AU50" s="53">
        <f>+[1]All!BH511</f>
        <v>3</v>
      </c>
      <c r="AV50" s="54">
        <f>+[1]All!BI511</f>
        <v>0</v>
      </c>
      <c r="AW50" s="67">
        <f>+[1]All!BJ511</f>
        <v>57.81</v>
      </c>
      <c r="AX50" s="68">
        <f>+[1]All!BK511</f>
        <v>57.64</v>
      </c>
      <c r="AY50" s="15"/>
    </row>
    <row r="51" spans="1:51" x14ac:dyDescent="0.3">
      <c r="A51" s="10">
        <f>+[1]All!A512</f>
        <v>7</v>
      </c>
      <c r="B51" s="14" t="str">
        <f>+[1]All!B512</f>
        <v>Sat</v>
      </c>
      <c r="C51" s="20">
        <f>+[1]All!C512</f>
        <v>42658</v>
      </c>
      <c r="D51" s="69">
        <f>+[1]All!D512</f>
        <v>0.70833333333333337</v>
      </c>
      <c r="E51" s="14" t="str">
        <f>+[1]All!E512</f>
        <v>espn3</v>
      </c>
      <c r="F51" s="12" t="str">
        <f>+[1]All!F512</f>
        <v>New Mexico State</v>
      </c>
      <c r="G51" s="14" t="str">
        <f>+[1]All!G512</f>
        <v>SB</v>
      </c>
      <c r="H51" s="14" t="str">
        <f>+[1]All!H512</f>
        <v>Idaho</v>
      </c>
      <c r="I51" s="14" t="str">
        <f>+[1]All!I512</f>
        <v>SB</v>
      </c>
      <c r="J51" s="62" t="str">
        <f>+[1]All!J512</f>
        <v>Idaho</v>
      </c>
      <c r="K51" s="63" t="str">
        <f>+[1]All!K512</f>
        <v>New Mexico State</v>
      </c>
      <c r="L51" s="70">
        <f>+[1]All!L512</f>
        <v>5</v>
      </c>
      <c r="M51" s="71">
        <f>+[1]All!M512</f>
        <v>68</v>
      </c>
      <c r="N51" s="62">
        <f>+[1]All!N512</f>
        <v>0</v>
      </c>
      <c r="O51" s="54">
        <f>+[1]All!O512</f>
        <v>0</v>
      </c>
      <c r="P51" s="64">
        <f>+[1]All!P512</f>
        <v>0</v>
      </c>
      <c r="Q51" s="54">
        <f>+[1]All!Q512</f>
        <v>0</v>
      </c>
      <c r="R51" s="62" t="str">
        <f>+[1]All!R512</f>
        <v>New Mexico State</v>
      </c>
      <c r="S51" s="64" t="str">
        <f>+[1]All!S512</f>
        <v>Idaho</v>
      </c>
      <c r="T51" s="62" t="str">
        <f>+[1]All!T512</f>
        <v>Idaho</v>
      </c>
      <c r="U51" s="63" t="str">
        <f>+[1]All!U512</f>
        <v>L</v>
      </c>
      <c r="V51" s="65">
        <f>+[1]All!X512</f>
        <v>0</v>
      </c>
      <c r="W51" s="62">
        <f>+[1]All!Z512</f>
        <v>0</v>
      </c>
      <c r="X51" s="63">
        <f>+[1]All!AA512</f>
        <v>0</v>
      </c>
      <c r="Y51" s="62" t="str">
        <f>+[1]All!AL512</f>
        <v>NEW MEXICO STATE</v>
      </c>
      <c r="Z51" s="64">
        <f>+[1]All!AM512</f>
        <v>55</v>
      </c>
      <c r="AA51" s="62" t="str">
        <f>+[1]All!AN512</f>
        <v>Idaho</v>
      </c>
      <c r="AB51" s="63">
        <f>+[1]All!AO512</f>
        <v>48</v>
      </c>
      <c r="AC51" s="65">
        <f>+[1]All!AP512</f>
        <v>0</v>
      </c>
      <c r="AD51" s="66" t="str">
        <f>+[1]All!AQ512</f>
        <v>New Mexico State</v>
      </c>
      <c r="AE51" s="60">
        <f>+[1]All!AR512</f>
        <v>0</v>
      </c>
      <c r="AF51" s="53">
        <f>+[1]All!AS512</f>
        <v>3</v>
      </c>
      <c r="AG51" s="53">
        <f>+[1]All!AT512</f>
        <v>0</v>
      </c>
      <c r="AH51" s="60">
        <f>+[1]All!AU512</f>
        <v>2</v>
      </c>
      <c r="AI51" s="53">
        <f>+[1]All!AV512</f>
        <v>3</v>
      </c>
      <c r="AJ51" s="54">
        <f>+[1]All!AW512</f>
        <v>0</v>
      </c>
      <c r="AL51" s="62">
        <f>+[1]All!AY512</f>
        <v>6</v>
      </c>
      <c r="AM51" s="64">
        <f>+[1]All!AZ512</f>
        <v>5</v>
      </c>
      <c r="AN51" s="63">
        <f>+[1]All!BA512</f>
        <v>0</v>
      </c>
      <c r="AP51" s="66" t="str">
        <f>+[1]All!BC512</f>
        <v>Idaho</v>
      </c>
      <c r="AQ51" s="60">
        <f>+[1]All!BD512</f>
        <v>0</v>
      </c>
      <c r="AR51" s="53">
        <f>+[1]All!BE512</f>
        <v>1</v>
      </c>
      <c r="AS51" s="53">
        <f>+[1]All!BF512</f>
        <v>0</v>
      </c>
      <c r="AT51" s="60">
        <f>+[1]All!BG512</f>
        <v>2</v>
      </c>
      <c r="AU51" s="53">
        <f>+[1]All!BH512</f>
        <v>3</v>
      </c>
      <c r="AV51" s="54">
        <f>+[1]All!BI512</f>
        <v>0</v>
      </c>
      <c r="AW51" s="67">
        <f>+[1]All!BJ512</f>
        <v>46.58</v>
      </c>
      <c r="AX51" s="68">
        <f>+[1]All!BK512</f>
        <v>51.33</v>
      </c>
      <c r="AY51" s="15"/>
    </row>
    <row r="52" spans="1:51" x14ac:dyDescent="0.3">
      <c r="A52" s="10">
        <f>+[1]All!A513</f>
        <v>7</v>
      </c>
      <c r="B52" s="14" t="str">
        <f>+[1]All!B513</f>
        <v>Sat</v>
      </c>
      <c r="C52" s="20">
        <f>+[1]All!C513</f>
        <v>42658</v>
      </c>
      <c r="D52" s="69">
        <f>+[1]All!D513</f>
        <v>0.64583333333333337</v>
      </c>
      <c r="E52" s="14" t="str">
        <f>+[1]All!E513</f>
        <v>espn3</v>
      </c>
      <c r="F52" s="12" t="str">
        <f>+[1]All!F513</f>
        <v>Georgia State</v>
      </c>
      <c r="G52" s="14" t="str">
        <f>+[1]All!G513</f>
        <v>SB</v>
      </c>
      <c r="H52" s="14" t="str">
        <f>+[1]All!H513</f>
        <v>Troy</v>
      </c>
      <c r="I52" s="14" t="str">
        <f>+[1]All!I513</f>
        <v>SB</v>
      </c>
      <c r="J52" s="62" t="str">
        <f>+[1]All!J513</f>
        <v>Troy</v>
      </c>
      <c r="K52" s="63" t="str">
        <f>+[1]All!K513</f>
        <v>Georgia State</v>
      </c>
      <c r="L52" s="70">
        <f>+[1]All!L513</f>
        <v>17</v>
      </c>
      <c r="M52" s="71">
        <f>+[1]All!M513</f>
        <v>54.5</v>
      </c>
      <c r="N52" s="62">
        <f>+[1]All!N513</f>
        <v>0</v>
      </c>
      <c r="O52" s="54">
        <f>+[1]All!O513</f>
        <v>0</v>
      </c>
      <c r="P52" s="64">
        <f>+[1]All!P513</f>
        <v>0</v>
      </c>
      <c r="Q52" s="54">
        <f>+[1]All!Q513</f>
        <v>0</v>
      </c>
      <c r="R52" s="62" t="str">
        <f>+[1]All!R513</f>
        <v>Georgia State</v>
      </c>
      <c r="S52" s="64" t="str">
        <f>+[1]All!S513</f>
        <v>Troy</v>
      </c>
      <c r="T52" s="62" t="str">
        <f>+[1]All!T513</f>
        <v>Georgia State</v>
      </c>
      <c r="U52" s="63" t="str">
        <f>+[1]All!U513</f>
        <v>W</v>
      </c>
      <c r="V52" s="65">
        <f>+[1]All!X513</f>
        <v>0</v>
      </c>
      <c r="W52" s="62">
        <f>+[1]All!Z513</f>
        <v>0</v>
      </c>
      <c r="X52" s="63">
        <f>+[1]All!AA513</f>
        <v>0</v>
      </c>
      <c r="Y52" s="62" t="str">
        <f>+[1]All!AL513</f>
        <v>GEORGIA STATE</v>
      </c>
      <c r="Z52" s="64">
        <f>+[1]All!AM513</f>
        <v>31</v>
      </c>
      <c r="AA52" s="62" t="str">
        <f>+[1]All!AN513</f>
        <v>Troy</v>
      </c>
      <c r="AB52" s="63">
        <f>+[1]All!AO513</f>
        <v>21</v>
      </c>
      <c r="AC52" s="65">
        <f>+[1]All!AP513</f>
        <v>0</v>
      </c>
      <c r="AD52" s="66" t="str">
        <f>+[1]All!AQ513</f>
        <v>Georgia State</v>
      </c>
      <c r="AE52" s="60">
        <f>+[1]All!AR513</f>
        <v>2</v>
      </c>
      <c r="AF52" s="53">
        <f>+[1]All!AS513</f>
        <v>1</v>
      </c>
      <c r="AG52" s="53">
        <f>+[1]All!AT513</f>
        <v>0</v>
      </c>
      <c r="AH52" s="60">
        <f>+[1]All!AU513</f>
        <v>3</v>
      </c>
      <c r="AI52" s="53">
        <f>+[1]All!AV513</f>
        <v>2</v>
      </c>
      <c r="AJ52" s="54">
        <f>+[1]All!AW513</f>
        <v>0</v>
      </c>
      <c r="AL52" s="62">
        <f>+[1]All!AY513</f>
        <v>2</v>
      </c>
      <c r="AM52" s="64">
        <f>+[1]All!AZ513</f>
        <v>1</v>
      </c>
      <c r="AN52" s="63">
        <f>+[1]All!BA513</f>
        <v>0</v>
      </c>
      <c r="AP52" s="66" t="str">
        <f>+[1]All!BC513</f>
        <v>Troy</v>
      </c>
      <c r="AQ52" s="60">
        <f>+[1]All!BD513</f>
        <v>1</v>
      </c>
      <c r="AR52" s="53">
        <f>+[1]All!BE513</f>
        <v>0</v>
      </c>
      <c r="AS52" s="53">
        <f>+[1]All!BF513</f>
        <v>0</v>
      </c>
      <c r="AT52" s="60">
        <f>+[1]All!BG513</f>
        <v>4</v>
      </c>
      <c r="AU52" s="53">
        <f>+[1]All!BH513</f>
        <v>0</v>
      </c>
      <c r="AV52" s="54">
        <f>+[1]All!BI513</f>
        <v>0</v>
      </c>
      <c r="AW52" s="67">
        <f>+[1]All!BJ513</f>
        <v>56.76</v>
      </c>
      <c r="AX52" s="68">
        <f>+[1]All!BK513</f>
        <v>70.42</v>
      </c>
      <c r="AY52" s="15"/>
    </row>
    <row r="53" spans="1:51" x14ac:dyDescent="0.3">
      <c r="A53" s="10">
        <f>+[1]All!A514</f>
        <v>7</v>
      </c>
      <c r="B53" s="14" t="str">
        <f>+[1]All!B514</f>
        <v>Sat</v>
      </c>
      <c r="C53" s="20">
        <f>+[1]All!C514</f>
        <v>42658</v>
      </c>
      <c r="D53" s="69">
        <f>+[1]All!D514</f>
        <v>0.79166666666666663</v>
      </c>
      <c r="E53" s="14" t="str">
        <f>+[1]All!E514</f>
        <v>espn3</v>
      </c>
      <c r="F53" s="12" t="str">
        <f>+[1]All!F514</f>
        <v>Texas State</v>
      </c>
      <c r="G53" s="14" t="str">
        <f>+[1]All!G514</f>
        <v>SB</v>
      </c>
      <c r="H53" s="14" t="str">
        <f>+[1]All!H514</f>
        <v>UL Monroe</v>
      </c>
      <c r="I53" s="14" t="str">
        <f>+[1]All!I514</f>
        <v>SB</v>
      </c>
      <c r="J53" s="62" t="str">
        <f>+[1]All!J514</f>
        <v>UL Monroe</v>
      </c>
      <c r="K53" s="63" t="str">
        <f>+[1]All!K514</f>
        <v>Texas State</v>
      </c>
      <c r="L53" s="70">
        <f>+[1]All!L514</f>
        <v>7.5</v>
      </c>
      <c r="M53" s="71">
        <f>+[1]All!M514</f>
        <v>66</v>
      </c>
      <c r="N53" s="62">
        <f>+[1]All!N514</f>
        <v>0</v>
      </c>
      <c r="O53" s="54">
        <f>+[1]All!O514</f>
        <v>0</v>
      </c>
      <c r="P53" s="64">
        <f>+[1]All!P514</f>
        <v>0</v>
      </c>
      <c r="Q53" s="54">
        <f>+[1]All!Q514</f>
        <v>0</v>
      </c>
      <c r="R53" s="62" t="str">
        <f>+[1]All!R514</f>
        <v>Texas State</v>
      </c>
      <c r="S53" s="64" t="str">
        <f>+[1]All!S514</f>
        <v>UL Monroe</v>
      </c>
      <c r="T53" s="62" t="str">
        <f>+[1]All!T514</f>
        <v>Texas State</v>
      </c>
      <c r="U53" s="63" t="str">
        <f>+[1]All!U514</f>
        <v>W</v>
      </c>
      <c r="V53" s="65">
        <f>+[1]All!X514</f>
        <v>0</v>
      </c>
      <c r="W53" s="62">
        <f>+[1]All!Z514</f>
        <v>0</v>
      </c>
      <c r="X53" s="63">
        <f>+[1]All!AA514</f>
        <v>0</v>
      </c>
      <c r="Y53" s="62" t="str">
        <f>+[1]All!AL514</f>
        <v>TEXAS STATE</v>
      </c>
      <c r="Z53" s="64">
        <f>+[1]All!AM514</f>
        <v>16</v>
      </c>
      <c r="AA53" s="62" t="str">
        <f>+[1]All!AN514</f>
        <v>UL Monroe</v>
      </c>
      <c r="AB53" s="63">
        <f>+[1]All!AO514</f>
        <v>3</v>
      </c>
      <c r="AC53" s="65">
        <f>+[1]All!AP514</f>
        <v>0</v>
      </c>
      <c r="AD53" s="66" t="str">
        <f>+[1]All!AQ514</f>
        <v>Texas State</v>
      </c>
      <c r="AE53" s="60">
        <f>+[1]All!AR514</f>
        <v>1</v>
      </c>
      <c r="AF53" s="53">
        <f>+[1]All!AS514</f>
        <v>2</v>
      </c>
      <c r="AG53" s="53">
        <f>+[1]All!AT514</f>
        <v>0</v>
      </c>
      <c r="AH53" s="60">
        <f>+[1]All!AU514</f>
        <v>1</v>
      </c>
      <c r="AI53" s="53">
        <f>+[1]All!AV514</f>
        <v>3</v>
      </c>
      <c r="AJ53" s="54">
        <f>+[1]All!AW514</f>
        <v>0</v>
      </c>
      <c r="AL53" s="62">
        <f>+[1]All!AY514</f>
        <v>2</v>
      </c>
      <c r="AM53" s="64">
        <f>+[1]All!AZ514</f>
        <v>1</v>
      </c>
      <c r="AN53" s="63">
        <f>+[1]All!BA514</f>
        <v>0</v>
      </c>
      <c r="AP53" s="66" t="str">
        <f>+[1]All!BC514</f>
        <v>UL Monroe</v>
      </c>
      <c r="AQ53" s="60">
        <f>+[1]All!BD514</f>
        <v>0</v>
      </c>
      <c r="AR53" s="53">
        <f>+[1]All!BE514</f>
        <v>1</v>
      </c>
      <c r="AS53" s="53">
        <f>+[1]All!BF514</f>
        <v>0</v>
      </c>
      <c r="AT53" s="60">
        <f>+[1]All!BG514</f>
        <v>1</v>
      </c>
      <c r="AU53" s="53">
        <f>+[1]All!BH514</f>
        <v>3</v>
      </c>
      <c r="AV53" s="54">
        <f>+[1]All!BI514</f>
        <v>0</v>
      </c>
      <c r="AW53" s="67">
        <f>+[1]All!BJ514</f>
        <v>47.57</v>
      </c>
      <c r="AX53" s="68">
        <f>+[1]All!BK514</f>
        <v>49.05</v>
      </c>
      <c r="AY53" s="15"/>
    </row>
    <row r="54" spans="1:51" x14ac:dyDescent="0.3">
      <c r="A54" s="10">
        <f>+[1]All!A515</f>
        <v>7</v>
      </c>
      <c r="B54" s="14" t="str">
        <f>+[1]All!B515</f>
        <v>Sat</v>
      </c>
      <c r="C54" s="20">
        <f>+[1]All!C515</f>
        <v>42658</v>
      </c>
      <c r="D54" s="69">
        <f>+[1]All!D515</f>
        <v>0.79166666666666663</v>
      </c>
      <c r="E54" s="14" t="str">
        <f>+[1]All!E515</f>
        <v>ESPN</v>
      </c>
      <c r="F54" s="12" t="str">
        <f>+[1]All!F515</f>
        <v>Mississippi</v>
      </c>
      <c r="G54" s="14" t="str">
        <f>+[1]All!G515</f>
        <v>SEC</v>
      </c>
      <c r="H54" s="14" t="str">
        <f>+[1]All!H515</f>
        <v>Arkansas</v>
      </c>
      <c r="I54" s="14" t="str">
        <f>+[1]All!I515</f>
        <v>SEC</v>
      </c>
      <c r="J54" s="62" t="str">
        <f>+[1]All!J515</f>
        <v>Mississippi</v>
      </c>
      <c r="K54" s="63" t="str">
        <f>+[1]All!K515</f>
        <v>Arkansas</v>
      </c>
      <c r="L54" s="70">
        <f>+[1]All!L515</f>
        <v>7.5</v>
      </c>
      <c r="M54" s="71">
        <f>+[1]All!M515</f>
        <v>66.5</v>
      </c>
      <c r="N54" s="62">
        <f>+[1]All!N515</f>
        <v>0</v>
      </c>
      <c r="O54" s="54">
        <f>+[1]All!O515</f>
        <v>0</v>
      </c>
      <c r="P54" s="64">
        <f>+[1]All!P515</f>
        <v>0</v>
      </c>
      <c r="Q54" s="54">
        <f>+[1]All!Q515</f>
        <v>0</v>
      </c>
      <c r="R54" s="62" t="str">
        <f>+[1]All!R515</f>
        <v>Arkansas</v>
      </c>
      <c r="S54" s="64" t="str">
        <f>+[1]All!S515</f>
        <v>Mississippi</v>
      </c>
      <c r="T54" s="62" t="str">
        <f>+[1]All!T515</f>
        <v>Arkansas</v>
      </c>
      <c r="U54" s="63" t="str">
        <f>+[1]All!U515</f>
        <v>W</v>
      </c>
      <c r="V54" s="65">
        <f>+[1]All!X515</f>
        <v>0</v>
      </c>
      <c r="W54" s="62">
        <f>+[1]All!Z515</f>
        <v>0</v>
      </c>
      <c r="X54" s="63">
        <f>+[1]All!AA515</f>
        <v>0</v>
      </c>
      <c r="Y54" s="62" t="str">
        <f>+[1]All!AL515</f>
        <v>Arkansas</v>
      </c>
      <c r="Z54" s="64">
        <f>+[1]All!AM515</f>
        <v>53</v>
      </c>
      <c r="AA54" s="62" t="str">
        <f>+[1]All!AN515</f>
        <v>MISSISSIPPI</v>
      </c>
      <c r="AB54" s="63">
        <f>+[1]All!AO515</f>
        <v>52</v>
      </c>
      <c r="AC54" s="65">
        <f>+[1]All!AP515</f>
        <v>0</v>
      </c>
      <c r="AD54" s="66" t="str">
        <f>+[1]All!AQ515</f>
        <v>Mississippi</v>
      </c>
      <c r="AE54" s="60">
        <f>+[1]All!AR515</f>
        <v>0</v>
      </c>
      <c r="AF54" s="53">
        <f>+[1]All!AS515</f>
        <v>1</v>
      </c>
      <c r="AG54" s="53">
        <f>+[1]All!AT515</f>
        <v>0</v>
      </c>
      <c r="AH54" s="60">
        <f>+[1]All!AU515</f>
        <v>3</v>
      </c>
      <c r="AI54" s="53">
        <f>+[1]All!AV515</f>
        <v>1</v>
      </c>
      <c r="AJ54" s="54">
        <f>+[1]All!AW515</f>
        <v>0</v>
      </c>
      <c r="AL54" s="62">
        <f>+[1]All!AY515</f>
        <v>3</v>
      </c>
      <c r="AM54" s="64">
        <f>+[1]All!AZ515</f>
        <v>8</v>
      </c>
      <c r="AN54" s="63">
        <f>+[1]All!BA515</f>
        <v>0</v>
      </c>
      <c r="AP54" s="66" t="str">
        <f>+[1]All!BC515</f>
        <v>Arkansas</v>
      </c>
      <c r="AQ54" s="60">
        <f>+[1]All!BD515</f>
        <v>1</v>
      </c>
      <c r="AR54" s="53">
        <f>+[1]All!BE515</f>
        <v>2</v>
      </c>
      <c r="AS54" s="53">
        <f>+[1]All!BF515</f>
        <v>0</v>
      </c>
      <c r="AT54" s="60">
        <f>+[1]All!BG515</f>
        <v>2</v>
      </c>
      <c r="AU54" s="53">
        <f>+[1]All!BH515</f>
        <v>3</v>
      </c>
      <c r="AV54" s="54">
        <f>+[1]All!BI515</f>
        <v>0</v>
      </c>
      <c r="AW54" s="67">
        <f>+[1]All!BJ515</f>
        <v>89.15</v>
      </c>
      <c r="AX54" s="68">
        <f>+[1]All!BK515</f>
        <v>79.34</v>
      </c>
      <c r="AY54" s="15"/>
    </row>
    <row r="55" spans="1:51" x14ac:dyDescent="0.3">
      <c r="A55" s="10">
        <f>+[1]All!A516</f>
        <v>7</v>
      </c>
      <c r="B55" s="14" t="str">
        <f>+[1]All!B516</f>
        <v>Sat</v>
      </c>
      <c r="C55" s="20">
        <f>+[1]All!C516</f>
        <v>42658</v>
      </c>
      <c r="D55" s="69">
        <f>+[1]All!D516</f>
        <v>0.66666666666666663</v>
      </c>
      <c r="E55" s="14" t="str">
        <f>+[1]All!E516</f>
        <v>SEC</v>
      </c>
      <c r="F55" s="12" t="str">
        <f>+[1]All!F516</f>
        <v>Missouri</v>
      </c>
      <c r="G55" s="14" t="str">
        <f>+[1]All!G516</f>
        <v>SEC</v>
      </c>
      <c r="H55" s="14" t="str">
        <f>+[1]All!H516</f>
        <v>Florida</v>
      </c>
      <c r="I55" s="14" t="str">
        <f>+[1]All!I516</f>
        <v>SEC</v>
      </c>
      <c r="J55" s="62" t="str">
        <f>+[1]All!J516</f>
        <v>Florida</v>
      </c>
      <c r="K55" s="63" t="str">
        <f>+[1]All!K516</f>
        <v>Missouri</v>
      </c>
      <c r="L55" s="70">
        <f>+[1]All!L516</f>
        <v>13.5</v>
      </c>
      <c r="M55" s="71">
        <f>+[1]All!M516</f>
        <v>50</v>
      </c>
      <c r="N55" s="62">
        <f>+[1]All!N516</f>
        <v>0</v>
      </c>
      <c r="O55" s="54">
        <f>+[1]All!O516</f>
        <v>0</v>
      </c>
      <c r="P55" s="64">
        <f>+[1]All!P516</f>
        <v>0</v>
      </c>
      <c r="Q55" s="54">
        <f>+[1]All!Q516</f>
        <v>0</v>
      </c>
      <c r="R55" s="62" t="str">
        <f>+[1]All!R516</f>
        <v>Missouri</v>
      </c>
      <c r="S55" s="64" t="str">
        <f>+[1]All!S516</f>
        <v>Florida</v>
      </c>
      <c r="T55" s="62" t="str">
        <f>+[1]All!T516</f>
        <v>Florida</v>
      </c>
      <c r="U55" s="63" t="str">
        <f>+[1]All!U516</f>
        <v>L</v>
      </c>
      <c r="V55" s="65">
        <f>+[1]All!X516</f>
        <v>0</v>
      </c>
      <c r="W55" s="62">
        <f>+[1]All!Z516</f>
        <v>0</v>
      </c>
      <c r="X55" s="63">
        <f>+[1]All!AA516</f>
        <v>0</v>
      </c>
      <c r="Y55" s="62" t="str">
        <f>+[1]All!AL516</f>
        <v>Florida</v>
      </c>
      <c r="Z55" s="64">
        <f>+[1]All!AM516</f>
        <v>21</v>
      </c>
      <c r="AA55" s="62" t="str">
        <f>+[1]All!AN516</f>
        <v>MISSOURI</v>
      </c>
      <c r="AB55" s="63">
        <f>+[1]All!AO516</f>
        <v>3</v>
      </c>
      <c r="AC55" s="65">
        <f>+[1]All!AP516</f>
        <v>0</v>
      </c>
      <c r="AD55" s="66" t="str">
        <f>+[1]All!AQ516</f>
        <v>Missouri</v>
      </c>
      <c r="AE55" s="60">
        <f>+[1]All!AR516</f>
        <v>0</v>
      </c>
      <c r="AF55" s="53">
        <f>+[1]All!AS516</f>
        <v>2</v>
      </c>
      <c r="AG55" s="53">
        <f>+[1]All!AT516</f>
        <v>0</v>
      </c>
      <c r="AH55" s="60">
        <f>+[1]All!AU516</f>
        <v>2</v>
      </c>
      <c r="AI55" s="53">
        <f>+[1]All!AV516</f>
        <v>2</v>
      </c>
      <c r="AJ55" s="54">
        <f>+[1]All!AW516</f>
        <v>0</v>
      </c>
      <c r="AL55" s="62">
        <f>+[1]All!AY516</f>
        <v>3</v>
      </c>
      <c r="AM55" s="64">
        <f>+[1]All!AZ516</f>
        <v>1</v>
      </c>
      <c r="AN55" s="63">
        <f>+[1]All!BA516</f>
        <v>0</v>
      </c>
      <c r="AP55" s="66" t="str">
        <f>+[1]All!BC516</f>
        <v>Florida</v>
      </c>
      <c r="AQ55" s="60">
        <f>+[1]All!BD516</f>
        <v>1</v>
      </c>
      <c r="AR55" s="53">
        <f>+[1]All!BE516</f>
        <v>2</v>
      </c>
      <c r="AS55" s="53">
        <f>+[1]All!BF516</f>
        <v>0</v>
      </c>
      <c r="AT55" s="60">
        <f>+[1]All!BG516</f>
        <v>1</v>
      </c>
      <c r="AU55" s="53">
        <f>+[1]All!BH516</f>
        <v>4</v>
      </c>
      <c r="AV55" s="54">
        <f>+[1]All!BI516</f>
        <v>0</v>
      </c>
      <c r="AW55" s="67">
        <f>+[1]All!BJ516</f>
        <v>73.13</v>
      </c>
      <c r="AX55" s="68">
        <f>+[1]All!BK516</f>
        <v>83.18</v>
      </c>
      <c r="AY55" s="15"/>
    </row>
    <row r="56" spans="1:51" x14ac:dyDescent="0.3">
      <c r="A56" s="10">
        <f>+[1]All!A517</f>
        <v>7</v>
      </c>
      <c r="B56" s="14" t="str">
        <f>+[1]All!B517</f>
        <v>Sat</v>
      </c>
      <c r="C56" s="20">
        <f>+[1]All!C517</f>
        <v>42658</v>
      </c>
      <c r="D56" s="69">
        <f>+[1]All!D517</f>
        <v>0.5</v>
      </c>
      <c r="E56" s="14" t="str">
        <f>+[1]All!E517</f>
        <v>SEC</v>
      </c>
      <c r="F56" s="12" t="str">
        <f>+[1]All!F517</f>
        <v>Vanderbilt</v>
      </c>
      <c r="G56" s="14" t="str">
        <f>+[1]All!G517</f>
        <v>SEC</v>
      </c>
      <c r="H56" s="14" t="str">
        <f>+[1]All!H517</f>
        <v>Georgia</v>
      </c>
      <c r="I56" s="14" t="str">
        <f>+[1]All!I517</f>
        <v>SEC</v>
      </c>
      <c r="J56" s="62" t="str">
        <f>+[1]All!J517</f>
        <v>Georgia</v>
      </c>
      <c r="K56" s="63" t="str">
        <f>+[1]All!K517</f>
        <v>Vanderbilt</v>
      </c>
      <c r="L56" s="70">
        <f>+[1]All!L517</f>
        <v>14</v>
      </c>
      <c r="M56" s="71">
        <f>+[1]All!M517</f>
        <v>42.5</v>
      </c>
      <c r="N56" s="62">
        <f>+[1]All!N517</f>
        <v>0</v>
      </c>
      <c r="O56" s="54">
        <f>+[1]All!O517</f>
        <v>0</v>
      </c>
      <c r="P56" s="64">
        <f>+[1]All!P517</f>
        <v>0</v>
      </c>
      <c r="Q56" s="54">
        <f>+[1]All!Q517</f>
        <v>0</v>
      </c>
      <c r="R56" s="62" t="str">
        <f>+[1]All!R517</f>
        <v>Vanderbilt</v>
      </c>
      <c r="S56" s="64" t="str">
        <f>+[1]All!S517</f>
        <v>Georgia</v>
      </c>
      <c r="T56" s="62" t="str">
        <f>+[1]All!T517</f>
        <v>Vanderbilt</v>
      </c>
      <c r="U56" s="63" t="str">
        <f>+[1]All!U517</f>
        <v>W</v>
      </c>
      <c r="V56" s="65">
        <f>+[1]All!X517</f>
        <v>0</v>
      </c>
      <c r="W56" s="62" t="str">
        <f>+[1]All!Z517</f>
        <v>U</v>
      </c>
      <c r="X56" s="63" t="str">
        <f>+[1]All!AA517</f>
        <v>W</v>
      </c>
      <c r="Y56" s="62" t="str">
        <f>+[1]All!AL517</f>
        <v>Georgia</v>
      </c>
      <c r="Z56" s="64">
        <f>+[1]All!AM517</f>
        <v>31</v>
      </c>
      <c r="AA56" s="62" t="str">
        <f>+[1]All!AN517</f>
        <v>VANDERBILT</v>
      </c>
      <c r="AB56" s="63">
        <f>+[1]All!AO517</f>
        <v>14</v>
      </c>
      <c r="AC56" s="65">
        <f>+[1]All!AP517</f>
        <v>0</v>
      </c>
      <c r="AD56" s="66" t="str">
        <f>+[1]All!AQ517</f>
        <v>Vanderbilt</v>
      </c>
      <c r="AE56" s="60">
        <f>+[1]All!AR517</f>
        <v>1</v>
      </c>
      <c r="AF56" s="53">
        <f>+[1]All!AS517</f>
        <v>2</v>
      </c>
      <c r="AG56" s="53">
        <f>+[1]All!AT517</f>
        <v>0</v>
      </c>
      <c r="AH56" s="60">
        <f>+[1]All!AU517</f>
        <v>3</v>
      </c>
      <c r="AI56" s="53">
        <f>+[1]All!AV517</f>
        <v>3</v>
      </c>
      <c r="AJ56" s="54">
        <f>+[1]All!AW517</f>
        <v>0</v>
      </c>
      <c r="AL56" s="62">
        <f>+[1]All!AY517</f>
        <v>7</v>
      </c>
      <c r="AM56" s="64">
        <f>+[1]All!AZ517</f>
        <v>4</v>
      </c>
      <c r="AN56" s="63">
        <f>+[1]All!BA517</f>
        <v>0</v>
      </c>
      <c r="AP56" s="66" t="str">
        <f>+[1]All!BC517</f>
        <v>Georgia</v>
      </c>
      <c r="AQ56" s="60">
        <f>+[1]All!BD517</f>
        <v>1</v>
      </c>
      <c r="AR56" s="53">
        <f>+[1]All!BE517</f>
        <v>0</v>
      </c>
      <c r="AS56" s="53">
        <f>+[1]All!BF517</f>
        <v>0</v>
      </c>
      <c r="AT56" s="60">
        <f>+[1]All!BG517</f>
        <v>3</v>
      </c>
      <c r="AU56" s="53">
        <f>+[1]All!BH517</f>
        <v>2</v>
      </c>
      <c r="AV56" s="54">
        <f>+[1]All!BI517</f>
        <v>0</v>
      </c>
      <c r="AW56" s="67">
        <f>+[1]All!BJ517</f>
        <v>67.599999999999994</v>
      </c>
      <c r="AX56" s="68">
        <f>+[1]All!BK517</f>
        <v>75.33</v>
      </c>
      <c r="AY56" s="15"/>
    </row>
    <row r="57" spans="1:51" x14ac:dyDescent="0.3">
      <c r="A57" s="10">
        <f>+[1]All!A518</f>
        <v>7</v>
      </c>
      <c r="B57" s="14" t="str">
        <f>+[1]All!B518</f>
        <v>Sat</v>
      </c>
      <c r="C57" s="20">
        <f>+[1]All!C518</f>
        <v>42658</v>
      </c>
      <c r="D57" s="69">
        <f>+[1]All!D518</f>
        <v>0.8125</v>
      </c>
      <c r="E57" s="14" t="str">
        <f>+[1]All!E518</f>
        <v>SEC</v>
      </c>
      <c r="F57" s="12" t="str">
        <f>+[1]All!F518</f>
        <v>Southern Miss</v>
      </c>
      <c r="G57" s="14" t="str">
        <f>+[1]All!G518</f>
        <v>CUSA</v>
      </c>
      <c r="H57" s="14" t="str">
        <f>+[1]All!H518</f>
        <v>LSU</v>
      </c>
      <c r="I57" s="14" t="str">
        <f>+[1]All!I518</f>
        <v>SEC</v>
      </c>
      <c r="J57" s="62" t="str">
        <f>+[1]All!J518</f>
        <v>LSU</v>
      </c>
      <c r="K57" s="63" t="str">
        <f>+[1]All!K518</f>
        <v>Southern Miss</v>
      </c>
      <c r="L57" s="70">
        <f>+[1]All!L518</f>
        <v>26</v>
      </c>
      <c r="M57" s="71">
        <f>+[1]All!M518</f>
        <v>57</v>
      </c>
      <c r="N57" s="62">
        <f>+[1]All!N518</f>
        <v>0</v>
      </c>
      <c r="O57" s="54">
        <f>+[1]All!O518</f>
        <v>0</v>
      </c>
      <c r="P57" s="64">
        <f>+[1]All!P518</f>
        <v>0</v>
      </c>
      <c r="Q57" s="54">
        <f>+[1]All!Q518</f>
        <v>0</v>
      </c>
      <c r="R57" s="62" t="str">
        <f>+[1]All!R518</f>
        <v>Southern Miss</v>
      </c>
      <c r="S57" s="64" t="str">
        <f>+[1]All!S518</f>
        <v>LSU</v>
      </c>
      <c r="T57" s="62" t="str">
        <f>+[1]All!T518</f>
        <v>Southern Miss</v>
      </c>
      <c r="U57" s="63" t="str">
        <f>+[1]All!U518</f>
        <v>W</v>
      </c>
      <c r="V57" s="65" t="str">
        <f>+[1]All!X518</f>
        <v>X</v>
      </c>
      <c r="W57" s="62">
        <f>+[1]All!Z518</f>
        <v>0</v>
      </c>
      <c r="X57" s="63">
        <f>+[1]All!AA518</f>
        <v>0</v>
      </c>
      <c r="Y57" s="62" t="str">
        <f>+[1]All!AL518</f>
        <v>DNP</v>
      </c>
      <c r="Z57" s="64">
        <f>+[1]All!AM518</f>
        <v>0</v>
      </c>
      <c r="AA57" s="62">
        <f>+[1]All!AN518</f>
        <v>0</v>
      </c>
      <c r="AB57" s="63">
        <f>+[1]All!AO518</f>
        <v>0</v>
      </c>
      <c r="AC57" s="65">
        <f>+[1]All!AP518</f>
        <v>0</v>
      </c>
      <c r="AD57" s="66" t="str">
        <f>+[1]All!AQ518</f>
        <v>Southern Miss</v>
      </c>
      <c r="AE57" s="60">
        <f>+[1]All!AR518</f>
        <v>2</v>
      </c>
      <c r="AF57" s="53">
        <f>+[1]All!AS518</f>
        <v>1</v>
      </c>
      <c r="AG57" s="53">
        <f>+[1]All!AT518</f>
        <v>0</v>
      </c>
      <c r="AH57" s="60">
        <f>+[1]All!AU518</f>
        <v>2</v>
      </c>
      <c r="AI57" s="53">
        <f>+[1]All!AV518</f>
        <v>3</v>
      </c>
      <c r="AJ57" s="54">
        <f>+[1]All!AW518</f>
        <v>0</v>
      </c>
      <c r="AL57" s="62">
        <f>+[1]All!AY518</f>
        <v>0</v>
      </c>
      <c r="AM57" s="64">
        <f>+[1]All!AZ518</f>
        <v>0</v>
      </c>
      <c r="AN57" s="63">
        <f>+[1]All!BA518</f>
        <v>0</v>
      </c>
      <c r="AP57" s="66" t="str">
        <f>+[1]All!BC518</f>
        <v>LSU</v>
      </c>
      <c r="AQ57" s="60">
        <f>+[1]All!BD518</f>
        <v>1</v>
      </c>
      <c r="AR57" s="53">
        <f>+[1]All!BE518</f>
        <v>1</v>
      </c>
      <c r="AS57" s="53">
        <f>+[1]All!BF518</f>
        <v>0</v>
      </c>
      <c r="AT57" s="60">
        <f>+[1]All!BG518</f>
        <v>1</v>
      </c>
      <c r="AU57" s="53">
        <f>+[1]All!BH518</f>
        <v>3</v>
      </c>
      <c r="AV57" s="54">
        <f>+[1]All!BI518</f>
        <v>0</v>
      </c>
      <c r="AW57" s="67">
        <f>+[1]All!BJ518</f>
        <v>64.5</v>
      </c>
      <c r="AX57" s="68">
        <f>+[1]All!BK518</f>
        <v>88.41</v>
      </c>
      <c r="AY57" s="15"/>
    </row>
    <row r="58" spans="1:51" x14ac:dyDescent="0.3">
      <c r="A58" s="10">
        <f>+[1]All!A519</f>
        <v>7</v>
      </c>
      <c r="B58" s="14" t="str">
        <f>+[1]All!B519</f>
        <v>Sat</v>
      </c>
      <c r="C58" s="20">
        <f>+[1]All!C519</f>
        <v>42658</v>
      </c>
      <c r="D58" s="69">
        <f>+[1]All!D519</f>
        <v>0.64583333333333337</v>
      </c>
      <c r="E58" s="14" t="str">
        <f>+[1]All!E519</f>
        <v>CBS</v>
      </c>
      <c r="F58" s="12" t="str">
        <f>+[1]All!F519</f>
        <v>Alabama</v>
      </c>
      <c r="G58" s="14" t="str">
        <f>+[1]All!G519</f>
        <v>SEC</v>
      </c>
      <c r="H58" s="14" t="str">
        <f>+[1]All!H519</f>
        <v>Tennessee</v>
      </c>
      <c r="I58" s="14" t="str">
        <f>+[1]All!I519</f>
        <v>SEC</v>
      </c>
      <c r="J58" s="62" t="str">
        <f>+[1]All!J519</f>
        <v>Alabama</v>
      </c>
      <c r="K58" s="63" t="str">
        <f>+[1]All!K519</f>
        <v>Tennessee</v>
      </c>
      <c r="L58" s="70">
        <f>+[1]All!L519</f>
        <v>13</v>
      </c>
      <c r="M58" s="71">
        <f>+[1]All!M519</f>
        <v>57</v>
      </c>
      <c r="N58" s="62">
        <f>+[1]All!N519</f>
        <v>0</v>
      </c>
      <c r="O58" s="54">
        <f>+[1]All!O519</f>
        <v>0</v>
      </c>
      <c r="P58" s="64">
        <f>+[1]All!P519</f>
        <v>0</v>
      </c>
      <c r="Q58" s="54">
        <f>+[1]All!Q519</f>
        <v>0</v>
      </c>
      <c r="R58" s="62" t="str">
        <f>+[1]All!R519</f>
        <v>Tennessee</v>
      </c>
      <c r="S58" s="64" t="str">
        <f>+[1]All!S519</f>
        <v>Alabama</v>
      </c>
      <c r="T58" s="62" t="str">
        <f>+[1]All!T519</f>
        <v>Alabama</v>
      </c>
      <c r="U58" s="63" t="str">
        <f>+[1]All!U519</f>
        <v>L</v>
      </c>
      <c r="V58" s="65">
        <f>+[1]All!X519</f>
        <v>0</v>
      </c>
      <c r="W58" s="62">
        <f>+[1]All!Z519</f>
        <v>0</v>
      </c>
      <c r="X58" s="63">
        <f>+[1]All!AA519</f>
        <v>0</v>
      </c>
      <c r="Y58" s="62" t="str">
        <f>+[1]All!AL519</f>
        <v>ALABAMA</v>
      </c>
      <c r="Z58" s="64">
        <f>+[1]All!AM519</f>
        <v>19</v>
      </c>
      <c r="AA58" s="62" t="str">
        <f>+[1]All!AN519</f>
        <v>Tennessee</v>
      </c>
      <c r="AB58" s="63">
        <f>+[1]All!AO519</f>
        <v>14</v>
      </c>
      <c r="AC58" s="65">
        <f>+[1]All!AP519</f>
        <v>0</v>
      </c>
      <c r="AD58" s="66" t="str">
        <f>+[1]All!AQ519</f>
        <v>Alabama</v>
      </c>
      <c r="AE58" s="60">
        <f>+[1]All!AR519</f>
        <v>2</v>
      </c>
      <c r="AF58" s="53">
        <f>+[1]All!AS519</f>
        <v>1</v>
      </c>
      <c r="AG58" s="53">
        <f>+[1]All!AT519</f>
        <v>0</v>
      </c>
      <c r="AH58" s="60">
        <f>+[1]All!AU519</f>
        <v>3</v>
      </c>
      <c r="AI58" s="53">
        <f>+[1]All!AV519</f>
        <v>3</v>
      </c>
      <c r="AJ58" s="54">
        <f>+[1]All!AW519</f>
        <v>0</v>
      </c>
      <c r="AL58" s="62">
        <f>+[1]All!AY519</f>
        <v>8</v>
      </c>
      <c r="AM58" s="64">
        <f>+[1]All!AZ519</f>
        <v>3</v>
      </c>
      <c r="AN58" s="63">
        <f>+[1]All!BA519</f>
        <v>0</v>
      </c>
      <c r="AP58" s="66" t="str">
        <f>+[1]All!BC519</f>
        <v>Tennessee</v>
      </c>
      <c r="AQ58" s="60">
        <f>+[1]All!BD519</f>
        <v>1</v>
      </c>
      <c r="AR58" s="53">
        <f>+[1]All!BE519</f>
        <v>2</v>
      </c>
      <c r="AS58" s="53">
        <f>+[1]All!BF519</f>
        <v>0</v>
      </c>
      <c r="AT58" s="60">
        <f>+[1]All!BG519</f>
        <v>2</v>
      </c>
      <c r="AU58" s="53">
        <f>+[1]All!BH519</f>
        <v>4</v>
      </c>
      <c r="AV58" s="54">
        <f>+[1]All!BI519</f>
        <v>0</v>
      </c>
      <c r="AW58" s="67">
        <f>+[1]All!BJ519</f>
        <v>100.15</v>
      </c>
      <c r="AX58" s="68">
        <f>+[1]All!BK519</f>
        <v>86.19</v>
      </c>
      <c r="AY58" s="15"/>
    </row>
    <row r="59" spans="1:51" x14ac:dyDescent="0.3">
      <c r="A59" s="10">
        <f>+[1]All!A520</f>
        <v>7</v>
      </c>
      <c r="D59" s="69"/>
      <c r="E59" s="14"/>
      <c r="F59" s="12" t="str">
        <f>+[1]All!F520</f>
        <v>Auburn</v>
      </c>
      <c r="G59" s="14" t="str">
        <f>+[1]All!G520</f>
        <v>SEC</v>
      </c>
      <c r="H59" s="14" t="str">
        <f>+[1]All!H520</f>
        <v>Open</v>
      </c>
      <c r="I59" s="14" t="str">
        <f>+[1]All!I520</f>
        <v>ZZZ</v>
      </c>
      <c r="L59" s="70"/>
      <c r="M59" s="71"/>
      <c r="O59" s="54"/>
      <c r="V59" s="65"/>
      <c r="AD59" s="66" t="str">
        <f>+[1]All!AQ520</f>
        <v>Auburn</v>
      </c>
      <c r="AE59" s="60">
        <f>+[1]All!AR520</f>
        <v>1</v>
      </c>
      <c r="AF59" s="53">
        <f>+[1]All!AS520</f>
        <v>0</v>
      </c>
      <c r="AG59" s="53">
        <f>+[1]All!AT520</f>
        <v>0</v>
      </c>
      <c r="AH59" s="60">
        <f>+[1]All!AU520</f>
        <v>5</v>
      </c>
      <c r="AI59" s="53">
        <f>+[1]All!AV520</f>
        <v>1</v>
      </c>
      <c r="AJ59" s="54">
        <f>+[1]All!AW520</f>
        <v>0</v>
      </c>
      <c r="AL59" s="62">
        <f>+[1]All!AY520</f>
        <v>0</v>
      </c>
      <c r="AM59" s="64">
        <f>+[1]All!AZ520</f>
        <v>0</v>
      </c>
      <c r="AN59" s="63">
        <f>+[1]All!BA520</f>
        <v>0</v>
      </c>
      <c r="AW59" s="67">
        <f>+[1]All!BJ520</f>
        <v>87.31</v>
      </c>
      <c r="AY59" s="15"/>
    </row>
    <row r="60" spans="1:51" x14ac:dyDescent="0.3">
      <c r="A60" s="10">
        <f>+[1]All!A521</f>
        <v>7</v>
      </c>
      <c r="D60" s="69"/>
      <c r="E60" s="14"/>
      <c r="F60" s="12" t="str">
        <f>+[1]All!F521</f>
        <v>Boston College</v>
      </c>
      <c r="G60" s="14" t="str">
        <f>+[1]All!G521</f>
        <v>ACC</v>
      </c>
      <c r="H60" s="14" t="str">
        <f>+[1]All!H521</f>
        <v>Open</v>
      </c>
      <c r="I60" s="14" t="str">
        <f>+[1]All!I521</f>
        <v>ZZZ</v>
      </c>
      <c r="L60" s="70"/>
      <c r="M60" s="71"/>
      <c r="O60" s="54"/>
      <c r="V60" s="65"/>
      <c r="AD60" s="66" t="str">
        <f>+[1]All!AQ521</f>
        <v>Boston College</v>
      </c>
      <c r="AE60" s="60">
        <f>+[1]All!AR521</f>
        <v>1</v>
      </c>
      <c r="AF60" s="53">
        <f>+[1]All!AS521</f>
        <v>1</v>
      </c>
      <c r="AG60" s="53">
        <f>+[1]All!AT521</f>
        <v>0</v>
      </c>
      <c r="AH60" s="60">
        <f>+[1]All!AU521</f>
        <v>2</v>
      </c>
      <c r="AI60" s="53">
        <f>+[1]All!AV521</f>
        <v>2</v>
      </c>
      <c r="AJ60" s="54">
        <f>+[1]All!AW521</f>
        <v>1</v>
      </c>
      <c r="AL60" s="62">
        <f>+[1]All!AY521</f>
        <v>0</v>
      </c>
      <c r="AM60" s="64">
        <f>+[1]All!AZ521</f>
        <v>0</v>
      </c>
      <c r="AN60" s="63">
        <f>+[1]All!BA521</f>
        <v>0</v>
      </c>
      <c r="AW60" s="67">
        <f>+[1]All!BJ521</f>
        <v>66.569999999999993</v>
      </c>
      <c r="AY60" s="15"/>
    </row>
    <row r="61" spans="1:51" x14ac:dyDescent="0.3">
      <c r="A61" s="10">
        <f>+[1]All!A522</f>
        <v>7</v>
      </c>
      <c r="D61" s="69"/>
      <c r="E61" s="14"/>
      <c r="F61" s="12" t="str">
        <f>+[1]All!F522</f>
        <v>California</v>
      </c>
      <c r="G61" s="14" t="str">
        <f>+[1]All!G522</f>
        <v>P12</v>
      </c>
      <c r="H61" s="14" t="str">
        <f>+[1]All!H522</f>
        <v>Open</v>
      </c>
      <c r="I61" s="14" t="str">
        <f>+[1]All!I522</f>
        <v>ZZZ</v>
      </c>
      <c r="L61" s="70"/>
      <c r="M61" s="71"/>
      <c r="O61" s="54"/>
      <c r="V61" s="65"/>
      <c r="AD61" s="66" t="str">
        <f>+[1]All!AQ522</f>
        <v>California</v>
      </c>
      <c r="AE61" s="60">
        <f>+[1]All!AR522</f>
        <v>1</v>
      </c>
      <c r="AF61" s="53">
        <f>+[1]All!AS522</f>
        <v>2</v>
      </c>
      <c r="AG61" s="53">
        <f>+[1]All!AT522</f>
        <v>0</v>
      </c>
      <c r="AH61" s="60">
        <f>+[1]All!AU522</f>
        <v>3</v>
      </c>
      <c r="AI61" s="53">
        <f>+[1]All!AV522</f>
        <v>2</v>
      </c>
      <c r="AJ61" s="54">
        <f>+[1]All!AW522</f>
        <v>2</v>
      </c>
      <c r="AL61" s="62">
        <f>+[1]All!AY522</f>
        <v>0</v>
      </c>
      <c r="AM61" s="64">
        <f>+[1]All!AZ522</f>
        <v>0</v>
      </c>
      <c r="AN61" s="63">
        <f>+[1]All!BA522</f>
        <v>0</v>
      </c>
      <c r="AW61" s="67">
        <f>+[1]All!BJ522</f>
        <v>72.94</v>
      </c>
      <c r="AY61" s="15"/>
    </row>
    <row r="62" spans="1:51" x14ac:dyDescent="0.3">
      <c r="A62" s="10">
        <f>+[1]All!A523</f>
        <v>7</v>
      </c>
      <c r="D62" s="69"/>
      <c r="E62" s="14"/>
      <c r="F62" s="12" t="str">
        <f>+[1]All!F523</f>
        <v>Cincinnati</v>
      </c>
      <c r="G62" s="14" t="str">
        <f>+[1]All!G523</f>
        <v>AAC</v>
      </c>
      <c r="H62" s="14" t="str">
        <f>+[1]All!H523</f>
        <v>Open</v>
      </c>
      <c r="I62" s="14" t="str">
        <f>+[1]All!I523</f>
        <v>ZZZ</v>
      </c>
      <c r="L62" s="70"/>
      <c r="M62" s="71"/>
      <c r="O62" s="54"/>
      <c r="V62" s="65"/>
      <c r="AD62" s="66" t="str">
        <f>+[1]All!AQ523</f>
        <v>Cincinnati</v>
      </c>
      <c r="AE62" s="60">
        <f>+[1]All!AR523</f>
        <v>1</v>
      </c>
      <c r="AF62" s="53">
        <f>+[1]All!AS523</f>
        <v>1</v>
      </c>
      <c r="AG62" s="53">
        <f>+[1]All!AT523</f>
        <v>0</v>
      </c>
      <c r="AH62" s="60">
        <f>+[1]All!AU523</f>
        <v>1</v>
      </c>
      <c r="AI62" s="53">
        <f>+[1]All!AV523</f>
        <v>4</v>
      </c>
      <c r="AJ62" s="54">
        <f>+[1]All!AW523</f>
        <v>0</v>
      </c>
      <c r="AL62" s="62">
        <f>+[1]All!AY523</f>
        <v>0</v>
      </c>
      <c r="AM62" s="64">
        <f>+[1]All!AZ523</f>
        <v>0</v>
      </c>
      <c r="AN62" s="63">
        <f>+[1]All!BA523</f>
        <v>0</v>
      </c>
      <c r="AW62" s="67">
        <f>+[1]All!BJ523</f>
        <v>63.96</v>
      </c>
      <c r="AY62" s="15"/>
    </row>
    <row r="63" spans="1:51" x14ac:dyDescent="0.3">
      <c r="A63" s="10">
        <f>+[1]All!A524</f>
        <v>7</v>
      </c>
      <c r="D63" s="69"/>
      <c r="E63" s="14"/>
      <c r="F63" s="12" t="str">
        <f>+[1]All!F524</f>
        <v>Kentucky</v>
      </c>
      <c r="G63" s="14" t="str">
        <f>+[1]All!G524</f>
        <v>SEC</v>
      </c>
      <c r="H63" s="14" t="str">
        <f>+[1]All!H524</f>
        <v>Open</v>
      </c>
      <c r="I63" s="14" t="str">
        <f>+[1]All!I524</f>
        <v>ZZZ</v>
      </c>
      <c r="L63" s="70"/>
      <c r="M63" s="71"/>
      <c r="O63" s="54"/>
      <c r="V63" s="65"/>
      <c r="AD63" s="66" t="str">
        <f>+[1]All!AQ524</f>
        <v>Kentucky</v>
      </c>
      <c r="AE63" s="60">
        <f>+[1]All!AR524</f>
        <v>2</v>
      </c>
      <c r="AF63" s="53">
        <f>+[1]All!AS524</f>
        <v>1</v>
      </c>
      <c r="AG63" s="53">
        <f>+[1]All!AT524</f>
        <v>0</v>
      </c>
      <c r="AH63" s="60">
        <f>+[1]All!AU524</f>
        <v>4</v>
      </c>
      <c r="AI63" s="53">
        <f>+[1]All!AV524</f>
        <v>2</v>
      </c>
      <c r="AJ63" s="54">
        <f>+[1]All!AW524</f>
        <v>0</v>
      </c>
      <c r="AL63" s="62">
        <f>+[1]All!AY524</f>
        <v>0</v>
      </c>
      <c r="AM63" s="64">
        <f>+[1]All!AZ524</f>
        <v>0</v>
      </c>
      <c r="AN63" s="63">
        <f>+[1]All!BA524</f>
        <v>0</v>
      </c>
      <c r="AW63" s="67">
        <f>+[1]All!BJ524</f>
        <v>67.2</v>
      </c>
      <c r="AY63" s="15"/>
    </row>
    <row r="64" spans="1:51" x14ac:dyDescent="0.3">
      <c r="A64" s="10">
        <f>+[1]All!A525</f>
        <v>7</v>
      </c>
      <c r="B64" s="10"/>
      <c r="C64" s="19"/>
      <c r="D64" s="69"/>
      <c r="E64" s="14"/>
      <c r="F64" s="13" t="str">
        <f>+[1]All!F525</f>
        <v>Michigan</v>
      </c>
      <c r="G64" s="14" t="str">
        <f>+[1]All!G525</f>
        <v>B10</v>
      </c>
      <c r="H64" s="14" t="str">
        <f>+[1]All!H525</f>
        <v>Open</v>
      </c>
      <c r="I64" s="14" t="str">
        <f>+[1]All!I525</f>
        <v>ZZZ</v>
      </c>
      <c r="J64" s="53"/>
      <c r="K64" s="54"/>
      <c r="L64" s="55"/>
      <c r="M64" s="56"/>
      <c r="N64" s="60"/>
      <c r="O64" s="54"/>
      <c r="P64" s="53"/>
      <c r="R64" s="60"/>
      <c r="S64" s="54"/>
      <c r="T64" s="53"/>
      <c r="U64" s="54"/>
      <c r="V64" s="65"/>
      <c r="AD64" s="66" t="str">
        <f>+[1]All!AQ525</f>
        <v>Michigan</v>
      </c>
      <c r="AE64" s="60">
        <f>+[1]All!AR525</f>
        <v>1</v>
      </c>
      <c r="AF64" s="53">
        <f>+[1]All!AS525</f>
        <v>0</v>
      </c>
      <c r="AG64" s="53">
        <f>+[1]All!AT525</f>
        <v>0</v>
      </c>
      <c r="AH64" s="60">
        <f>+[1]All!AU525</f>
        <v>4</v>
      </c>
      <c r="AI64" s="53">
        <f>+[1]All!AV525</f>
        <v>2</v>
      </c>
      <c r="AJ64" s="54">
        <f>+[1]All!AW525</f>
        <v>0</v>
      </c>
      <c r="AL64" s="60">
        <f>+[1]All!AY525</f>
        <v>0</v>
      </c>
      <c r="AM64" s="53">
        <f>+[1]All!AZ525</f>
        <v>0</v>
      </c>
      <c r="AN64" s="54">
        <f>+[1]All!BA525</f>
        <v>0</v>
      </c>
      <c r="AO64" s="54"/>
      <c r="AW64" s="67">
        <f>+[1]All!BJ525</f>
        <v>99.51</v>
      </c>
      <c r="AY64" s="15"/>
    </row>
    <row r="65" spans="1:51" x14ac:dyDescent="0.3">
      <c r="A65" s="10">
        <f>+[1]All!A526</f>
        <v>7</v>
      </c>
      <c r="B65" s="10"/>
      <c r="C65" s="19"/>
      <c r="D65" s="69"/>
      <c r="E65" s="14"/>
      <c r="F65" s="13" t="str">
        <f>+[1]All!F526</f>
        <v>North Texas</v>
      </c>
      <c r="G65" s="14" t="str">
        <f>+[1]All!G526</f>
        <v>CUSA</v>
      </c>
      <c r="H65" s="14" t="str">
        <f>+[1]All!H526</f>
        <v>Open</v>
      </c>
      <c r="I65" s="14" t="str">
        <f>+[1]All!I526</f>
        <v>ZZZ</v>
      </c>
      <c r="J65" s="53"/>
      <c r="K65" s="54"/>
      <c r="L65" s="55"/>
      <c r="M65" s="56"/>
      <c r="N65" s="60"/>
      <c r="O65" s="54"/>
      <c r="P65" s="53"/>
      <c r="R65" s="60"/>
      <c r="S65" s="54"/>
      <c r="T65" s="53"/>
      <c r="U65" s="54"/>
      <c r="V65" s="65"/>
      <c r="AD65" s="66" t="str">
        <f>+[1]All!AQ526</f>
        <v>North Texas</v>
      </c>
      <c r="AE65" s="60">
        <f>+[1]All!AR526</f>
        <v>2</v>
      </c>
      <c r="AF65" s="53">
        <f>+[1]All!AS526</f>
        <v>0</v>
      </c>
      <c r="AG65" s="53">
        <f>+[1]All!AT526</f>
        <v>0</v>
      </c>
      <c r="AH65" s="60">
        <f>+[1]All!AU526</f>
        <v>3</v>
      </c>
      <c r="AI65" s="53">
        <f>+[1]All!AV526</f>
        <v>2</v>
      </c>
      <c r="AJ65" s="54">
        <f>+[1]All!AW526</f>
        <v>0</v>
      </c>
      <c r="AL65" s="60">
        <f>+[1]All!AY526</f>
        <v>0</v>
      </c>
      <c r="AM65" s="53">
        <f>+[1]All!AZ526</f>
        <v>0</v>
      </c>
      <c r="AN65" s="54">
        <f>+[1]All!BA526</f>
        <v>0</v>
      </c>
      <c r="AO65" s="54"/>
      <c r="AW65" s="67">
        <f>+[1]All!BJ526</f>
        <v>52.05</v>
      </c>
      <c r="AY65" s="15"/>
    </row>
    <row r="66" spans="1:51" x14ac:dyDescent="0.3">
      <c r="A66" s="10">
        <f>+[1]All!A527</f>
        <v>7</v>
      </c>
      <c r="B66" s="10"/>
      <c r="C66" s="19"/>
      <c r="D66" s="69"/>
      <c r="E66" s="14"/>
      <c r="F66" s="13" t="str">
        <f>+[1]All!F527</f>
        <v>Oklahoma State</v>
      </c>
      <c r="G66" s="14" t="str">
        <f>+[1]All!G527</f>
        <v>B12</v>
      </c>
      <c r="H66" s="14" t="str">
        <f>+[1]All!H527</f>
        <v>Open</v>
      </c>
      <c r="I66" s="14" t="str">
        <f>+[1]All!I527</f>
        <v>ZZZ</v>
      </c>
      <c r="J66" s="53"/>
      <c r="K66" s="54"/>
      <c r="L66" s="55"/>
      <c r="M66" s="56"/>
      <c r="N66" s="60"/>
      <c r="O66" s="54"/>
      <c r="P66" s="53"/>
      <c r="R66" s="60"/>
      <c r="S66" s="54"/>
      <c r="T66" s="53"/>
      <c r="U66" s="54"/>
      <c r="V66" s="65"/>
      <c r="AD66" s="66" t="str">
        <f>+[1]All!AQ527</f>
        <v>Oklahoma State</v>
      </c>
      <c r="AE66" s="60">
        <f>+[1]All!AR527</f>
        <v>0</v>
      </c>
      <c r="AF66" s="53">
        <f>+[1]All!AS527</f>
        <v>1</v>
      </c>
      <c r="AG66" s="53">
        <f>+[1]All!AT527</f>
        <v>0</v>
      </c>
      <c r="AH66" s="60">
        <f>+[1]All!AU527</f>
        <v>2</v>
      </c>
      <c r="AI66" s="53">
        <f>+[1]All!AV527</f>
        <v>3</v>
      </c>
      <c r="AJ66" s="54">
        <f>+[1]All!AW527</f>
        <v>0</v>
      </c>
      <c r="AL66" s="60">
        <f>+[1]All!AY527</f>
        <v>0</v>
      </c>
      <c r="AM66" s="53">
        <f>+[1]All!AZ527</f>
        <v>0</v>
      </c>
      <c r="AN66" s="54">
        <f>+[1]All!BA527</f>
        <v>0</v>
      </c>
      <c r="AO66" s="54"/>
      <c r="AW66" s="67">
        <f>+[1]All!BJ527</f>
        <v>79.209999999999994</v>
      </c>
      <c r="AY66" s="15"/>
    </row>
    <row r="67" spans="1:51" x14ac:dyDescent="0.3">
      <c r="A67" s="10">
        <f>+[1]All!A528</f>
        <v>7</v>
      </c>
      <c r="D67" s="69"/>
      <c r="E67" s="14"/>
      <c r="F67" s="12" t="str">
        <f>+[1]All!F528</f>
        <v>Old Dominion</v>
      </c>
      <c r="G67" s="14" t="str">
        <f>+[1]All!G528</f>
        <v>CUSA</v>
      </c>
      <c r="H67" s="14" t="str">
        <f>+[1]All!H528</f>
        <v>Open</v>
      </c>
      <c r="I67" s="14" t="str">
        <f>+[1]All!I528</f>
        <v>ZZZ</v>
      </c>
      <c r="L67" s="70"/>
      <c r="M67" s="71"/>
      <c r="O67" s="54"/>
      <c r="V67" s="65"/>
      <c r="AD67" s="66" t="str">
        <f>+[1]All!AQ528</f>
        <v>Old Dominion</v>
      </c>
      <c r="AE67" s="60">
        <f>+[1]All!AR528</f>
        <v>1</v>
      </c>
      <c r="AF67" s="53">
        <f>+[1]All!AS528</f>
        <v>2</v>
      </c>
      <c r="AG67" s="53">
        <f>+[1]All!AT528</f>
        <v>0</v>
      </c>
      <c r="AH67" s="60">
        <f>+[1]All!AU528</f>
        <v>3</v>
      </c>
      <c r="AI67" s="53">
        <f>+[1]All!AV528</f>
        <v>2</v>
      </c>
      <c r="AJ67" s="54">
        <f>+[1]All!AW528</f>
        <v>0</v>
      </c>
      <c r="AL67" s="62">
        <f>+[1]All!AY528</f>
        <v>0</v>
      </c>
      <c r="AM67" s="64">
        <f>+[1]All!AZ528</f>
        <v>0</v>
      </c>
      <c r="AN67" s="63">
        <f>+[1]All!BA528</f>
        <v>0</v>
      </c>
      <c r="AW67" s="67">
        <f>+[1]All!BJ528</f>
        <v>59.54</v>
      </c>
      <c r="AY67" s="15"/>
    </row>
    <row r="68" spans="1:51" x14ac:dyDescent="0.3">
      <c r="A68" s="10">
        <f>+[1]All!A529</f>
        <v>7</v>
      </c>
      <c r="D68" s="69"/>
      <c r="E68" s="14"/>
      <c r="F68" s="12" t="str">
        <f>+[1]All!F529</f>
        <v>Oregon</v>
      </c>
      <c r="G68" s="14" t="str">
        <f>+[1]All!G529</f>
        <v>P12</v>
      </c>
      <c r="H68" s="14" t="str">
        <f>+[1]All!H529</f>
        <v>Open</v>
      </c>
      <c r="I68" s="14" t="str">
        <f>+[1]All!I529</f>
        <v>ZZZ</v>
      </c>
      <c r="L68" s="70"/>
      <c r="M68" s="71"/>
      <c r="O68" s="54"/>
      <c r="V68" s="65"/>
      <c r="AD68" s="66" t="str">
        <f>+[1]All!AQ529</f>
        <v>Oregon</v>
      </c>
      <c r="AE68" s="60">
        <f>+[1]All!AR529</f>
        <v>0</v>
      </c>
      <c r="AF68" s="53">
        <f>+[1]All!AS529</f>
        <v>1</v>
      </c>
      <c r="AG68" s="53">
        <f>+[1]All!AT529</f>
        <v>1</v>
      </c>
      <c r="AH68" s="60">
        <f>+[1]All!AU529</f>
        <v>0</v>
      </c>
      <c r="AI68" s="53">
        <f>+[1]All!AV529</f>
        <v>4</v>
      </c>
      <c r="AJ68" s="54">
        <f>+[1]All!AW529</f>
        <v>1</v>
      </c>
      <c r="AL68" s="62">
        <f>+[1]All!AY529</f>
        <v>0</v>
      </c>
      <c r="AM68" s="64">
        <f>+[1]All!AZ529</f>
        <v>0</v>
      </c>
      <c r="AN68" s="63">
        <f>+[1]All!BA529</f>
        <v>0</v>
      </c>
      <c r="AW68" s="67">
        <f>+[1]All!BJ529</f>
        <v>73.69</v>
      </c>
      <c r="AY68" s="15"/>
    </row>
    <row r="69" spans="1:51" x14ac:dyDescent="0.3">
      <c r="A69" s="10">
        <f>+[1]All!A530</f>
        <v>7</v>
      </c>
      <c r="D69" s="69"/>
      <c r="E69" s="14"/>
      <c r="F69" s="12" t="str">
        <f>+[1]All!F530</f>
        <v>Penn State</v>
      </c>
      <c r="G69" s="14" t="str">
        <f>+[1]All!G530</f>
        <v>B10</v>
      </c>
      <c r="H69" s="14" t="str">
        <f>+[1]All!H530</f>
        <v>Open</v>
      </c>
      <c r="I69" s="14" t="str">
        <f>+[1]All!I530</f>
        <v>ZZZ</v>
      </c>
      <c r="L69" s="70"/>
      <c r="M69" s="71"/>
      <c r="O69" s="54"/>
      <c r="V69" s="65"/>
      <c r="AD69" s="66" t="str">
        <f>+[1]All!AQ530</f>
        <v>Penn State</v>
      </c>
      <c r="AE69" s="60">
        <f>+[1]All!AR530</f>
        <v>1</v>
      </c>
      <c r="AF69" s="53">
        <f>+[1]All!AS530</f>
        <v>1</v>
      </c>
      <c r="AG69" s="53">
        <f>+[1]All!AT530</f>
        <v>0</v>
      </c>
      <c r="AH69" s="60">
        <f>+[1]All!AU530</f>
        <v>2</v>
      </c>
      <c r="AI69" s="53">
        <f>+[1]All!AV530</f>
        <v>3</v>
      </c>
      <c r="AJ69" s="54">
        <f>+[1]All!AW530</f>
        <v>1</v>
      </c>
      <c r="AL69" s="62">
        <f>+[1]All!AY530</f>
        <v>0</v>
      </c>
      <c r="AM69" s="64">
        <f>+[1]All!AZ530</f>
        <v>0</v>
      </c>
      <c r="AN69" s="63">
        <f>+[1]All!BA530</f>
        <v>0</v>
      </c>
      <c r="AW69" s="67">
        <f>+[1]All!BJ530</f>
        <v>76.77</v>
      </c>
      <c r="AY69" s="15"/>
    </row>
    <row r="70" spans="1:51" x14ac:dyDescent="0.3">
      <c r="A70" s="10">
        <f>+[1]All!A531</f>
        <v>7</v>
      </c>
      <c r="D70" s="69"/>
      <c r="E70" s="14"/>
      <c r="F70" s="12" t="str">
        <f>+[1]All!F531</f>
        <v>SMU</v>
      </c>
      <c r="G70" s="14" t="str">
        <f>+[1]All!G531</f>
        <v>AAC</v>
      </c>
      <c r="H70" s="14" t="str">
        <f>+[1]All!H531</f>
        <v>Open</v>
      </c>
      <c r="I70" s="14" t="str">
        <f>+[1]All!I531</f>
        <v>ZZZ</v>
      </c>
      <c r="L70" s="70"/>
      <c r="M70" s="71"/>
      <c r="O70" s="54"/>
      <c r="V70" s="65"/>
      <c r="AD70" s="66" t="str">
        <f>+[1]All!AQ531</f>
        <v>SMU</v>
      </c>
      <c r="AE70" s="60">
        <f>+[1]All!AR531</f>
        <v>3</v>
      </c>
      <c r="AF70" s="53">
        <f>+[1]All!AS531</f>
        <v>1</v>
      </c>
      <c r="AG70" s="53">
        <f>+[1]All!AT531</f>
        <v>0</v>
      </c>
      <c r="AH70" s="60">
        <f>+[1]All!AU531</f>
        <v>3</v>
      </c>
      <c r="AI70" s="53">
        <f>+[1]All!AV531</f>
        <v>2</v>
      </c>
      <c r="AJ70" s="54">
        <f>+[1]All!AW531</f>
        <v>0</v>
      </c>
      <c r="AL70" s="62">
        <f>+[1]All!AY531</f>
        <v>0</v>
      </c>
      <c r="AM70" s="64">
        <f>+[1]All!AZ531</f>
        <v>0</v>
      </c>
      <c r="AN70" s="63">
        <f>+[1]All!BA531</f>
        <v>0</v>
      </c>
      <c r="AW70" s="67">
        <f>+[1]All!BJ531</f>
        <v>57.92</v>
      </c>
      <c r="AY70" s="15"/>
    </row>
    <row r="71" spans="1:51" x14ac:dyDescent="0.3">
      <c r="A71" s="10">
        <f>+[1]All!A532</f>
        <v>7</v>
      </c>
      <c r="D71" s="69"/>
      <c r="E71" s="14"/>
      <c r="F71" s="12" t="str">
        <f>+[1]All!F532</f>
        <v>South Carolina</v>
      </c>
      <c r="G71" s="14" t="str">
        <f>+[1]All!G532</f>
        <v>SEC</v>
      </c>
      <c r="H71" s="14" t="str">
        <f>+[1]All!H532</f>
        <v>Open</v>
      </c>
      <c r="I71" s="14" t="str">
        <f>+[1]All!I532</f>
        <v>ZZZ</v>
      </c>
      <c r="L71" s="70"/>
      <c r="M71" s="71"/>
      <c r="O71" s="54"/>
      <c r="V71" s="65"/>
      <c r="AD71" s="66" t="str">
        <f>+[1]All!AQ532</f>
        <v>South Carolina</v>
      </c>
      <c r="AE71" s="60">
        <f>+[1]All!AR532</f>
        <v>1</v>
      </c>
      <c r="AF71" s="53">
        <f>+[1]All!AS532</f>
        <v>1</v>
      </c>
      <c r="AG71" s="53">
        <f>+[1]All!AT532</f>
        <v>0</v>
      </c>
      <c r="AH71" s="60">
        <f>+[1]All!AU532</f>
        <v>3</v>
      </c>
      <c r="AI71" s="53">
        <f>+[1]All!AV532</f>
        <v>3</v>
      </c>
      <c r="AJ71" s="54">
        <f>+[1]All!AW532</f>
        <v>0</v>
      </c>
      <c r="AL71" s="62">
        <f>+[1]All!AY532</f>
        <v>0</v>
      </c>
      <c r="AM71" s="64">
        <f>+[1]All!AZ532</f>
        <v>0</v>
      </c>
      <c r="AN71" s="63">
        <f>+[1]All!BA532</f>
        <v>0</v>
      </c>
      <c r="AW71" s="67">
        <f>+[1]All!BJ532</f>
        <v>67.22</v>
      </c>
      <c r="AY71" s="15"/>
    </row>
    <row r="72" spans="1:51" x14ac:dyDescent="0.3">
      <c r="A72" s="10">
        <f>+[1]All!A533</f>
        <v>7</v>
      </c>
      <c r="D72" s="69"/>
      <c r="E72" s="14"/>
      <c r="F72" s="12" t="str">
        <f>+[1]All!F533</f>
        <v>TCU</v>
      </c>
      <c r="G72" s="14" t="str">
        <f>+[1]All!G533</f>
        <v>B12</v>
      </c>
      <c r="H72" s="14" t="str">
        <f>+[1]All!H533</f>
        <v>Open</v>
      </c>
      <c r="I72" s="14" t="str">
        <f>+[1]All!I533</f>
        <v>ZZZ</v>
      </c>
      <c r="L72" s="70"/>
      <c r="M72" s="71"/>
      <c r="O72" s="54"/>
      <c r="V72" s="65"/>
      <c r="AD72" s="66" t="str">
        <f>+[1]All!AQ533</f>
        <v>TCU</v>
      </c>
      <c r="AE72" s="60">
        <f>+[1]All!AR533</f>
        <v>1</v>
      </c>
      <c r="AF72" s="53">
        <f>+[1]All!AS533</f>
        <v>1</v>
      </c>
      <c r="AG72" s="53">
        <f>+[1]All!AT533</f>
        <v>0</v>
      </c>
      <c r="AH72" s="60">
        <f>+[1]All!AU533</f>
        <v>1</v>
      </c>
      <c r="AI72" s="53">
        <f>+[1]All!AV533</f>
        <v>4</v>
      </c>
      <c r="AJ72" s="54">
        <f>+[1]All!AW533</f>
        <v>0</v>
      </c>
      <c r="AL72" s="62">
        <f>+[1]All!AY533</f>
        <v>0</v>
      </c>
      <c r="AM72" s="64">
        <f>+[1]All!AZ533</f>
        <v>0</v>
      </c>
      <c r="AN72" s="63">
        <f>+[1]All!BA533</f>
        <v>0</v>
      </c>
      <c r="AW72" s="67">
        <f>+[1]All!BJ533</f>
        <v>81.36</v>
      </c>
      <c r="AY72" s="15"/>
    </row>
    <row r="73" spans="1:51" x14ac:dyDescent="0.3">
      <c r="A73" s="10">
        <f>+[1]All!A534</f>
        <v>7</v>
      </c>
      <c r="D73" s="69"/>
      <c r="E73" s="14"/>
      <c r="F73" s="12" t="str">
        <f>+[1]All!F534</f>
        <v>Texas A&amp;M</v>
      </c>
      <c r="G73" s="14" t="str">
        <f>+[1]All!G534</f>
        <v>SEC</v>
      </c>
      <c r="H73" s="14" t="str">
        <f>+[1]All!H534</f>
        <v>Open</v>
      </c>
      <c r="I73" s="14" t="str">
        <f>+[1]All!I534</f>
        <v>ZZZ</v>
      </c>
      <c r="L73" s="70"/>
      <c r="M73" s="71"/>
      <c r="O73" s="54"/>
      <c r="V73" s="65"/>
      <c r="AD73" s="66" t="str">
        <f>+[1]All!AQ534</f>
        <v>Texas A&amp;M</v>
      </c>
      <c r="AE73" s="60">
        <f>+[1]All!AR534</f>
        <v>1</v>
      </c>
      <c r="AF73" s="53">
        <f>+[1]All!AS534</f>
        <v>1</v>
      </c>
      <c r="AG73" s="53">
        <f>+[1]All!AT534</f>
        <v>0</v>
      </c>
      <c r="AH73" s="60">
        <f>+[1]All!AU534</f>
        <v>4</v>
      </c>
      <c r="AI73" s="53">
        <f>+[1]All!AV534</f>
        <v>1</v>
      </c>
      <c r="AJ73" s="54">
        <f>+[1]All!AW534</f>
        <v>0</v>
      </c>
      <c r="AL73" s="62">
        <f>+[1]All!AY534</f>
        <v>0</v>
      </c>
      <c r="AM73" s="64">
        <f>+[1]All!AZ534</f>
        <v>0</v>
      </c>
      <c r="AN73" s="63">
        <f>+[1]All!BA534</f>
        <v>0</v>
      </c>
      <c r="AW73" s="67">
        <f>+[1]All!BJ534</f>
        <v>90.31</v>
      </c>
      <c r="AY73" s="15"/>
    </row>
    <row r="74" spans="1:51" x14ac:dyDescent="0.3">
      <c r="A74" s="10">
        <f>+[1]All!A535</f>
        <v>7</v>
      </c>
      <c r="D74" s="69"/>
      <c r="E74" s="14"/>
      <c r="F74" s="12" t="str">
        <f>+[1]All!F535</f>
        <v>Utah State</v>
      </c>
      <c r="G74" s="14" t="str">
        <f>+[1]All!G535</f>
        <v>MWC</v>
      </c>
      <c r="H74" s="14" t="str">
        <f>+[1]All!H535</f>
        <v>Open</v>
      </c>
      <c r="I74" s="14" t="str">
        <f>+[1]All!I535</f>
        <v>ZZZ</v>
      </c>
      <c r="L74" s="70"/>
      <c r="M74" s="71"/>
      <c r="O74" s="54"/>
      <c r="V74" s="65"/>
      <c r="AD74" s="66" t="str">
        <f>+[1]All!AQ535</f>
        <v>Utah State</v>
      </c>
      <c r="AE74" s="60">
        <f>+[1]All!AR535</f>
        <v>1</v>
      </c>
      <c r="AF74" s="53">
        <f>+[1]All!AS535</f>
        <v>2</v>
      </c>
      <c r="AG74" s="53">
        <f>+[1]All!AT535</f>
        <v>0</v>
      </c>
      <c r="AH74" s="60">
        <f>+[1]All!AU535</f>
        <v>2</v>
      </c>
      <c r="AI74" s="53">
        <f>+[1]All!AV535</f>
        <v>3</v>
      </c>
      <c r="AJ74" s="54">
        <f>+[1]All!AW535</f>
        <v>0</v>
      </c>
      <c r="AL74" s="62">
        <f>+[1]All!AY535</f>
        <v>0</v>
      </c>
      <c r="AM74" s="64">
        <f>+[1]All!AZ535</f>
        <v>0</v>
      </c>
      <c r="AN74" s="63">
        <f>+[1]All!BA535</f>
        <v>0</v>
      </c>
      <c r="AW74" s="67">
        <f>+[1]All!BJ535</f>
        <v>64.72</v>
      </c>
      <c r="AY74" s="15"/>
    </row>
    <row r="75" spans="1:51" x14ac:dyDescent="0.3">
      <c r="A75" s="10">
        <f>+[1]All!A536</f>
        <v>7</v>
      </c>
      <c r="D75" s="69"/>
      <c r="E75" s="14"/>
      <c r="F75" s="12" t="str">
        <f>+[1]All!F536</f>
        <v>UTEP</v>
      </c>
      <c r="G75" s="14" t="str">
        <f>+[1]All!G536</f>
        <v>CUSA</v>
      </c>
      <c r="H75" s="14" t="str">
        <f>+[1]All!H536</f>
        <v>Open</v>
      </c>
      <c r="I75" s="14" t="str">
        <f>+[1]All!I536</f>
        <v>ZZZ</v>
      </c>
      <c r="L75" s="70"/>
      <c r="M75" s="71"/>
      <c r="O75" s="54"/>
      <c r="V75" s="65"/>
      <c r="AD75" s="66" t="str">
        <f>+[1]All!AQ536</f>
        <v>UTEP</v>
      </c>
      <c r="AE75" s="60">
        <f>+[1]All!AR536</f>
        <v>0</v>
      </c>
      <c r="AF75" s="53">
        <f>+[1]All!AS536</f>
        <v>2</v>
      </c>
      <c r="AG75" s="53">
        <f>+[1]All!AT536</f>
        <v>0</v>
      </c>
      <c r="AH75" s="60">
        <f>+[1]All!AU536</f>
        <v>1</v>
      </c>
      <c r="AI75" s="53">
        <f>+[1]All!AV536</f>
        <v>5</v>
      </c>
      <c r="AJ75" s="54">
        <f>+[1]All!AW536</f>
        <v>0</v>
      </c>
      <c r="AL75" s="62">
        <f>+[1]All!AY536</f>
        <v>0</v>
      </c>
      <c r="AM75" s="64">
        <f>+[1]All!AZ536</f>
        <v>0</v>
      </c>
      <c r="AN75" s="63">
        <f>+[1]All!BA536</f>
        <v>0</v>
      </c>
      <c r="AW75" s="67">
        <f>+[1]All!BJ536</f>
        <v>44.01</v>
      </c>
      <c r="AY75" s="15"/>
    </row>
    <row r="76" spans="1:51" x14ac:dyDescent="0.3">
      <c r="A76" s="10">
        <f>+[1]All!A537</f>
        <v>7</v>
      </c>
      <c r="D76" s="69"/>
      <c r="E76" s="14"/>
      <c r="F76" s="12" t="str">
        <f>+[1]All!F537</f>
        <v>Washington</v>
      </c>
      <c r="G76" s="14" t="str">
        <f>+[1]All!G537</f>
        <v>P12</v>
      </c>
      <c r="H76" s="14" t="str">
        <f>+[1]All!H537</f>
        <v>Open</v>
      </c>
      <c r="I76" s="14" t="str">
        <f>+[1]All!I537</f>
        <v>ZZZ</v>
      </c>
      <c r="L76" s="70"/>
      <c r="M76" s="71"/>
      <c r="O76" s="54"/>
      <c r="V76" s="65"/>
      <c r="AD76" s="66" t="str">
        <f>+[1]All!AQ537</f>
        <v>Washington</v>
      </c>
      <c r="AE76" s="60">
        <f>+[1]All!AR537</f>
        <v>1</v>
      </c>
      <c r="AF76" s="53">
        <f>+[1]All!AS537</f>
        <v>1</v>
      </c>
      <c r="AG76" s="53">
        <f>+[1]All!AT537</f>
        <v>0</v>
      </c>
      <c r="AH76" s="60">
        <f>+[1]All!AU537</f>
        <v>4</v>
      </c>
      <c r="AI76" s="53">
        <f>+[1]All!AV537</f>
        <v>1</v>
      </c>
      <c r="AJ76" s="54">
        <f>+[1]All!AW537</f>
        <v>0</v>
      </c>
      <c r="AL76" s="62">
        <f>+[1]All!AY537</f>
        <v>0</v>
      </c>
      <c r="AM76" s="64">
        <f>+[1]All!AZ537</f>
        <v>0</v>
      </c>
      <c r="AN76" s="63">
        <f>+[1]All!BA537</f>
        <v>0</v>
      </c>
      <c r="AW76" s="67">
        <f>+[1]All!BJ537</f>
        <v>93.44</v>
      </c>
      <c r="AY76" s="15"/>
    </row>
    <row r="77" spans="1:51" x14ac:dyDescent="0.3">
      <c r="D77" s="69"/>
      <c r="E77" s="14"/>
      <c r="G77" s="14"/>
      <c r="H77" s="14"/>
      <c r="I77" s="14"/>
      <c r="L77" s="70"/>
      <c r="M77" s="71"/>
      <c r="O77" s="54"/>
      <c r="V77" s="65"/>
      <c r="AY77" s="15"/>
    </row>
    <row r="78" spans="1:51" x14ac:dyDescent="0.3">
      <c r="B78" s="14" t="s">
        <v>33</v>
      </c>
      <c r="D78" s="69"/>
      <c r="E78" s="14"/>
      <c r="G78" s="14"/>
      <c r="H78" s="14"/>
      <c r="I78" s="14"/>
      <c r="L78" s="70"/>
      <c r="M78" s="71"/>
      <c r="O78" s="54"/>
      <c r="V78" s="65"/>
      <c r="AY78" s="15"/>
    </row>
    <row r="79" spans="1:51" x14ac:dyDescent="0.3">
      <c r="D79" s="69"/>
      <c r="E79" s="14"/>
      <c r="G79" s="14"/>
      <c r="H79" s="14"/>
      <c r="I79" s="14"/>
      <c r="L79" s="70"/>
      <c r="M79" s="71"/>
      <c r="O79" s="54"/>
      <c r="V79" s="65"/>
      <c r="AY79" s="15"/>
    </row>
    <row r="80" spans="1:51" x14ac:dyDescent="0.3">
      <c r="A80" s="10">
        <f>+[2]Sheet1!A105</f>
        <v>6</v>
      </c>
      <c r="B80" s="14" t="str">
        <f>+[2]Sheet1!B105</f>
        <v>Thurs</v>
      </c>
      <c r="C80" s="20">
        <f>+[2]Sheet1!C105</f>
        <v>42656</v>
      </c>
      <c r="D80" s="69">
        <f>+[2]Sheet1!D105</f>
        <v>0.85416666666666663</v>
      </c>
      <c r="E80" s="14" t="str">
        <f>+[2]Sheet1!E105</f>
        <v>CBS</v>
      </c>
      <c r="F80" s="12" t="str">
        <f>+[2]Sheet1!F105</f>
        <v>Denver</v>
      </c>
      <c r="G80" s="14" t="str">
        <f>+[2]Sheet1!G105</f>
        <v>AFCW</v>
      </c>
      <c r="H80" s="14" t="str">
        <f>+[2]Sheet1!H105</f>
        <v>San Diego</v>
      </c>
      <c r="I80" s="14" t="str">
        <f>+[2]Sheet1!I105</f>
        <v>AFCW</v>
      </c>
      <c r="J80" s="62">
        <f>+[2]Sheet1!J105</f>
        <v>0</v>
      </c>
      <c r="K80" s="63" t="str">
        <f>+[2]Sheet1!K105</f>
        <v>Denver</v>
      </c>
      <c r="L80" s="70">
        <f>+[2]Sheet1!L105</f>
        <v>0</v>
      </c>
      <c r="M80" s="71">
        <f>+[2]Sheet1!M105</f>
        <v>0</v>
      </c>
      <c r="N80" s="62">
        <f>+[2]Sheet1!N105</f>
        <v>0</v>
      </c>
      <c r="O80" s="54">
        <f>+[2]Sheet1!O105</f>
        <v>0</v>
      </c>
      <c r="P80" s="64">
        <f>+[2]Sheet1!P105</f>
        <v>0</v>
      </c>
      <c r="Q80" s="54">
        <f>+[2]Sheet1!Q105</f>
        <v>0</v>
      </c>
      <c r="R80" s="62">
        <f>+[2]Sheet1!R105</f>
        <v>0</v>
      </c>
      <c r="S80" s="64">
        <f>+[2]Sheet1!S105</f>
        <v>0</v>
      </c>
      <c r="T80" s="62">
        <f>+[2]Sheet1!T105</f>
        <v>0</v>
      </c>
      <c r="U80" s="63">
        <f>+[2]Sheet1!U105</f>
        <v>0</v>
      </c>
      <c r="V80" s="65">
        <f>+[2]Sheet1!V105</f>
        <v>0</v>
      </c>
      <c r="W80" s="62">
        <f>+[2]Sheet1!W105</f>
        <v>0</v>
      </c>
      <c r="X80" s="63">
        <f>+[2]Sheet1!X105</f>
        <v>0</v>
      </c>
      <c r="AD80" s="66" t="str">
        <f>+[2]Sheet1!Z105</f>
        <v>Denver</v>
      </c>
      <c r="AE80" s="60">
        <f>+[2]Sheet1!AA105</f>
        <v>0</v>
      </c>
      <c r="AF80" s="53">
        <f>+[2]Sheet1!AB105</f>
        <v>0</v>
      </c>
      <c r="AG80" s="53">
        <f>+[2]Sheet1!AC105</f>
        <v>0</v>
      </c>
      <c r="AH80" s="60">
        <f>+[2]Sheet1!AD105</f>
        <v>1</v>
      </c>
      <c r="AI80" s="53">
        <f>+[2]Sheet1!AE105</f>
        <v>0</v>
      </c>
      <c r="AJ80" s="54">
        <f>+[2]Sheet1!AF105</f>
        <v>0</v>
      </c>
      <c r="AL80" s="62">
        <f>+[2]Sheet1!AH105</f>
        <v>8</v>
      </c>
      <c r="AM80" s="64">
        <f>+[2]Sheet1!AI105</f>
        <v>11</v>
      </c>
      <c r="AN80" s="63">
        <f>+[2]Sheet1!AJ105</f>
        <v>3</v>
      </c>
      <c r="AP80" s="66" t="str">
        <f>+[2]Sheet1!AL105</f>
        <v>San Diego</v>
      </c>
      <c r="AQ80" s="60">
        <f>+[2]Sheet1!AM105</f>
        <v>0</v>
      </c>
      <c r="AR80" s="53">
        <f>+[2]Sheet1!AN105</f>
        <v>0</v>
      </c>
      <c r="AS80" s="53">
        <f>+[2]Sheet1!AO105</f>
        <v>0</v>
      </c>
      <c r="AT80" s="60">
        <f>+[2]Sheet1!AP105</f>
        <v>1</v>
      </c>
      <c r="AU80" s="53">
        <f>+[2]Sheet1!AQ105</f>
        <v>0</v>
      </c>
      <c r="AV80" s="54">
        <f>+[2]Sheet1!AR105</f>
        <v>0</v>
      </c>
      <c r="AW80" s="67">
        <f>+[2]Sheet1!AS105</f>
        <v>0</v>
      </c>
      <c r="AX80" s="68">
        <f>+[2]Sheet1!AT105</f>
        <v>0</v>
      </c>
      <c r="AY80" s="15"/>
    </row>
    <row r="81" spans="1:51" x14ac:dyDescent="0.3">
      <c r="A81" s="10">
        <f>+[2]Sheet1!A106</f>
        <v>6</v>
      </c>
      <c r="B81" s="14" t="str">
        <f>+[2]Sheet1!B106</f>
        <v>Sun</v>
      </c>
      <c r="C81" s="20">
        <f>+[2]Sheet1!C106</f>
        <v>42659</v>
      </c>
      <c r="D81" s="69">
        <f>+[2]Sheet1!D106</f>
        <v>0.54166666666666663</v>
      </c>
      <c r="E81" s="14" t="str">
        <f>+[2]Sheet1!E106</f>
        <v>Fox</v>
      </c>
      <c r="F81" s="12" t="str">
        <f>+[2]Sheet1!F106</f>
        <v>San Francisco</v>
      </c>
      <c r="G81" s="14" t="str">
        <f>+[2]Sheet1!G106</f>
        <v>NFCW</v>
      </c>
      <c r="H81" s="14" t="str">
        <f>+[2]Sheet1!H106</f>
        <v>Buffalo</v>
      </c>
      <c r="I81" s="14" t="str">
        <f>+[2]Sheet1!I106</f>
        <v>AFCE</v>
      </c>
      <c r="J81" s="62">
        <f>+[2]Sheet1!J106</f>
        <v>0</v>
      </c>
      <c r="K81" s="63" t="str">
        <f>+[2]Sheet1!K106</f>
        <v>San Francisco</v>
      </c>
      <c r="L81" s="70">
        <f>+[2]Sheet1!L106</f>
        <v>0</v>
      </c>
      <c r="M81" s="71">
        <f>+[2]Sheet1!M106</f>
        <v>0</v>
      </c>
      <c r="N81" s="62">
        <f>+[2]Sheet1!N106</f>
        <v>0</v>
      </c>
      <c r="O81" s="54">
        <f>+[2]Sheet1!O106</f>
        <v>0</v>
      </c>
      <c r="P81" s="64">
        <f>+[2]Sheet1!P106</f>
        <v>0</v>
      </c>
      <c r="Q81" s="54">
        <f>+[2]Sheet1!Q106</f>
        <v>0</v>
      </c>
      <c r="R81" s="62">
        <f>+[2]Sheet1!R106</f>
        <v>0</v>
      </c>
      <c r="S81" s="64">
        <f>+[2]Sheet1!S106</f>
        <v>0</v>
      </c>
      <c r="T81" s="62">
        <f>+[2]Sheet1!T106</f>
        <v>0</v>
      </c>
      <c r="U81" s="63">
        <f>+[2]Sheet1!U106</f>
        <v>0</v>
      </c>
      <c r="V81" s="65">
        <f>+[2]Sheet1!V106</f>
        <v>0</v>
      </c>
      <c r="W81" s="62">
        <f>+[2]Sheet1!W106</f>
        <v>0</v>
      </c>
      <c r="X81" s="63">
        <f>+[2]Sheet1!X106</f>
        <v>0</v>
      </c>
      <c r="AD81" s="66" t="str">
        <f>+[2]Sheet1!Z106</f>
        <v>San Francisco</v>
      </c>
      <c r="AE81" s="60">
        <f>+[2]Sheet1!AA106</f>
        <v>0</v>
      </c>
      <c r="AF81" s="53">
        <f>+[2]Sheet1!AB106</f>
        <v>0</v>
      </c>
      <c r="AG81" s="53">
        <f>+[2]Sheet1!AC106</f>
        <v>0</v>
      </c>
      <c r="AH81" s="60">
        <f>+[2]Sheet1!AD106</f>
        <v>0</v>
      </c>
      <c r="AI81" s="53">
        <f>+[2]Sheet1!AE106</f>
        <v>1</v>
      </c>
      <c r="AJ81" s="54">
        <f>+[2]Sheet1!AF106</f>
        <v>0</v>
      </c>
      <c r="AL81" s="62">
        <f>+[2]Sheet1!AH106</f>
        <v>2</v>
      </c>
      <c r="AM81" s="64">
        <f>+[2]Sheet1!AI106</f>
        <v>0</v>
      </c>
      <c r="AN81" s="63">
        <f>+[2]Sheet1!AJ106</f>
        <v>0</v>
      </c>
      <c r="AP81" s="66" t="str">
        <f>+[2]Sheet1!AL106</f>
        <v>Buffalo</v>
      </c>
      <c r="AQ81" s="60">
        <f>+[2]Sheet1!AM106</f>
        <v>0</v>
      </c>
      <c r="AR81" s="53">
        <f>+[2]Sheet1!AN106</f>
        <v>0</v>
      </c>
      <c r="AS81" s="53">
        <f>+[2]Sheet1!AO106</f>
        <v>0</v>
      </c>
      <c r="AT81" s="60">
        <f>+[2]Sheet1!AP106</f>
        <v>0</v>
      </c>
      <c r="AU81" s="53">
        <f>+[2]Sheet1!AQ106</f>
        <v>1</v>
      </c>
      <c r="AV81" s="54">
        <f>+[2]Sheet1!AR106</f>
        <v>0</v>
      </c>
      <c r="AW81" s="67">
        <f>+[2]Sheet1!AS106</f>
        <v>0</v>
      </c>
      <c r="AX81" s="68">
        <f>+[2]Sheet1!AT106</f>
        <v>0</v>
      </c>
      <c r="AY81" s="15"/>
    </row>
    <row r="82" spans="1:51" x14ac:dyDescent="0.3">
      <c r="A82" s="10">
        <f>+[2]Sheet1!A107</f>
        <v>6</v>
      </c>
      <c r="B82" s="14" t="str">
        <f>+[2]Sheet1!B107</f>
        <v>Sun</v>
      </c>
      <c r="C82" s="20">
        <f>+[2]Sheet1!C107</f>
        <v>42659</v>
      </c>
      <c r="D82" s="69">
        <f>+[2]Sheet1!D107</f>
        <v>0.54166666666666663</v>
      </c>
      <c r="E82" s="14" t="str">
        <f>+[2]Sheet1!E107</f>
        <v>Fox</v>
      </c>
      <c r="F82" s="12" t="str">
        <f>+[2]Sheet1!F107</f>
        <v>Philadelphia</v>
      </c>
      <c r="G82" s="14" t="str">
        <f>+[2]Sheet1!G107</f>
        <v>NFCE</v>
      </c>
      <c r="H82" s="14" t="str">
        <f>+[2]Sheet1!H107</f>
        <v>Washington</v>
      </c>
      <c r="I82" s="14" t="str">
        <f>+[2]Sheet1!I107</f>
        <v>NFCE</v>
      </c>
      <c r="J82" s="62">
        <f>+[2]Sheet1!J107</f>
        <v>0</v>
      </c>
      <c r="K82" s="63" t="str">
        <f>+[2]Sheet1!K107</f>
        <v>Philadelphia</v>
      </c>
      <c r="L82" s="70">
        <f>+[2]Sheet1!L107</f>
        <v>0</v>
      </c>
      <c r="M82" s="71">
        <f>+[2]Sheet1!M107</f>
        <v>0</v>
      </c>
      <c r="N82" s="62">
        <f>+[2]Sheet1!N107</f>
        <v>0</v>
      </c>
      <c r="O82" s="54">
        <f>+[2]Sheet1!O107</f>
        <v>0</v>
      </c>
      <c r="P82" s="64">
        <f>+[2]Sheet1!P107</f>
        <v>0</v>
      </c>
      <c r="Q82" s="54">
        <f>+[2]Sheet1!Q107</f>
        <v>0</v>
      </c>
      <c r="R82" s="62">
        <f>+[2]Sheet1!R107</f>
        <v>0</v>
      </c>
      <c r="S82" s="64">
        <f>+[2]Sheet1!S107</f>
        <v>0</v>
      </c>
      <c r="T82" s="62">
        <f>+[2]Sheet1!T107</f>
        <v>0</v>
      </c>
      <c r="U82" s="63">
        <f>+[2]Sheet1!U107</f>
        <v>0</v>
      </c>
      <c r="V82" s="65">
        <f>+[2]Sheet1!V107</f>
        <v>0</v>
      </c>
      <c r="W82" s="62">
        <f>+[2]Sheet1!W107</f>
        <v>0</v>
      </c>
      <c r="X82" s="63">
        <f>+[2]Sheet1!X107</f>
        <v>0</v>
      </c>
      <c r="AD82" s="66" t="str">
        <f>+[2]Sheet1!Z107</f>
        <v>Philadelphia</v>
      </c>
      <c r="AE82" s="60">
        <f>+[2]Sheet1!AA107</f>
        <v>0</v>
      </c>
      <c r="AF82" s="53">
        <f>+[2]Sheet1!AB107</f>
        <v>0</v>
      </c>
      <c r="AG82" s="53">
        <f>+[2]Sheet1!AC107</f>
        <v>0</v>
      </c>
      <c r="AH82" s="60">
        <f>+[2]Sheet1!AD107</f>
        <v>1</v>
      </c>
      <c r="AI82" s="53">
        <f>+[2]Sheet1!AE107</f>
        <v>0</v>
      </c>
      <c r="AJ82" s="54">
        <f>+[2]Sheet1!AF107</f>
        <v>0</v>
      </c>
      <c r="AL82" s="62">
        <f>+[2]Sheet1!AH107</f>
        <v>8</v>
      </c>
      <c r="AM82" s="64">
        <f>+[2]Sheet1!AI107</f>
        <v>13</v>
      </c>
      <c r="AN82" s="63">
        <f>+[2]Sheet1!AJ107</f>
        <v>1</v>
      </c>
      <c r="AP82" s="66" t="str">
        <f>+[2]Sheet1!AL107</f>
        <v>Washington</v>
      </c>
      <c r="AQ82" s="60">
        <f>+[2]Sheet1!AM107</f>
        <v>0</v>
      </c>
      <c r="AR82" s="53">
        <f>+[2]Sheet1!AN107</f>
        <v>1</v>
      </c>
      <c r="AS82" s="53">
        <f>+[2]Sheet1!AO107</f>
        <v>0</v>
      </c>
      <c r="AT82" s="60">
        <f>+[2]Sheet1!AP107</f>
        <v>0</v>
      </c>
      <c r="AU82" s="53">
        <f>+[2]Sheet1!AQ107</f>
        <v>1</v>
      </c>
      <c r="AV82" s="54">
        <f>+[2]Sheet1!AR107</f>
        <v>0</v>
      </c>
      <c r="AW82" s="67">
        <f>+[2]Sheet1!AS107</f>
        <v>0</v>
      </c>
      <c r="AX82" s="68">
        <f>+[2]Sheet1!AT107</f>
        <v>0</v>
      </c>
      <c r="AY82" s="15"/>
    </row>
    <row r="83" spans="1:51" x14ac:dyDescent="0.3">
      <c r="A83" s="10">
        <f>+[2]Sheet1!A108</f>
        <v>6</v>
      </c>
      <c r="B83" s="14" t="str">
        <f>+[2]Sheet1!B108</f>
        <v>Sun</v>
      </c>
      <c r="C83" s="20">
        <f>+[2]Sheet1!C108</f>
        <v>42659</v>
      </c>
      <c r="D83" s="69">
        <f>+[2]Sheet1!D108</f>
        <v>0.54166666666666663</v>
      </c>
      <c r="E83" s="14" t="str">
        <f>+[2]Sheet1!E108</f>
        <v>CBS</v>
      </c>
      <c r="F83" s="12" t="str">
        <f>+[2]Sheet1!F108</f>
        <v>Cleveland</v>
      </c>
      <c r="G83" s="14" t="str">
        <f>+[2]Sheet1!G108</f>
        <v>AFCN</v>
      </c>
      <c r="H83" s="14" t="str">
        <f>+[2]Sheet1!H108</f>
        <v>Tennessee</v>
      </c>
      <c r="I83" s="14" t="str">
        <f>+[2]Sheet1!I108</f>
        <v>AFCS</v>
      </c>
      <c r="J83" s="62">
        <f>+[2]Sheet1!J108</f>
        <v>0</v>
      </c>
      <c r="K83" s="63" t="str">
        <f>+[2]Sheet1!K108</f>
        <v>Cleveland</v>
      </c>
      <c r="L83" s="70">
        <f>+[2]Sheet1!L108</f>
        <v>0</v>
      </c>
      <c r="M83" s="71">
        <f>+[2]Sheet1!M108</f>
        <v>0</v>
      </c>
      <c r="N83" s="62">
        <f>+[2]Sheet1!N108</f>
        <v>0</v>
      </c>
      <c r="O83" s="54">
        <f>+[2]Sheet1!O108</f>
        <v>0</v>
      </c>
      <c r="P83" s="64">
        <f>+[2]Sheet1!P108</f>
        <v>0</v>
      </c>
      <c r="Q83" s="54">
        <f>+[2]Sheet1!Q108</f>
        <v>0</v>
      </c>
      <c r="R83" s="62">
        <f>+[2]Sheet1!R108</f>
        <v>0</v>
      </c>
      <c r="S83" s="64">
        <f>+[2]Sheet1!S108</f>
        <v>0</v>
      </c>
      <c r="T83" s="62">
        <f>+[2]Sheet1!T108</f>
        <v>0</v>
      </c>
      <c r="U83" s="63">
        <f>+[2]Sheet1!U108</f>
        <v>0</v>
      </c>
      <c r="V83" s="65">
        <f>+[2]Sheet1!V108</f>
        <v>0</v>
      </c>
      <c r="W83" s="62">
        <f>+[2]Sheet1!W108</f>
        <v>0</v>
      </c>
      <c r="X83" s="63">
        <f>+[2]Sheet1!X108</f>
        <v>0</v>
      </c>
      <c r="AD83" s="66" t="str">
        <f>+[2]Sheet1!Z108</f>
        <v>Cleveland</v>
      </c>
      <c r="AE83" s="60">
        <f>+[2]Sheet1!AA108</f>
        <v>0</v>
      </c>
      <c r="AF83" s="53">
        <f>+[2]Sheet1!AB108</f>
        <v>1</v>
      </c>
      <c r="AG83" s="53">
        <f>+[2]Sheet1!AC108</f>
        <v>0</v>
      </c>
      <c r="AH83" s="60">
        <f>+[2]Sheet1!AD108</f>
        <v>0</v>
      </c>
      <c r="AI83" s="53">
        <f>+[2]Sheet1!AE108</f>
        <v>1</v>
      </c>
      <c r="AJ83" s="54">
        <f>+[2]Sheet1!AF108</f>
        <v>0</v>
      </c>
      <c r="AL83" s="62">
        <f>+[2]Sheet1!AH108</f>
        <v>3</v>
      </c>
      <c r="AM83" s="64">
        <f>+[2]Sheet1!AI108</f>
        <v>2</v>
      </c>
      <c r="AN83" s="63">
        <f>+[2]Sheet1!AJ108</f>
        <v>0</v>
      </c>
      <c r="AP83" s="66" t="str">
        <f>+[2]Sheet1!AL108</f>
        <v>Tennessee</v>
      </c>
      <c r="AQ83" s="60">
        <f>+[2]Sheet1!AM108</f>
        <v>0</v>
      </c>
      <c r="AR83" s="53">
        <f>+[2]Sheet1!AN108</f>
        <v>1</v>
      </c>
      <c r="AS83" s="53">
        <f>+[2]Sheet1!AO108</f>
        <v>0</v>
      </c>
      <c r="AT83" s="60">
        <f>+[2]Sheet1!AP108</f>
        <v>0</v>
      </c>
      <c r="AU83" s="53">
        <f>+[2]Sheet1!AQ108</f>
        <v>1</v>
      </c>
      <c r="AV83" s="54">
        <f>+[2]Sheet1!AR108</f>
        <v>0</v>
      </c>
      <c r="AW83" s="67">
        <f>+[2]Sheet1!AS108</f>
        <v>0</v>
      </c>
      <c r="AX83" s="68">
        <f>+[2]Sheet1!AT108</f>
        <v>0</v>
      </c>
      <c r="AY83" s="15"/>
    </row>
    <row r="84" spans="1:51" x14ac:dyDescent="0.3">
      <c r="A84" s="10">
        <f>+[2]Sheet1!A109</f>
        <v>6</v>
      </c>
      <c r="B84" s="14" t="str">
        <f>+[2]Sheet1!B109</f>
        <v>Sun</v>
      </c>
      <c r="C84" s="20">
        <f>+[2]Sheet1!C109</f>
        <v>42659</v>
      </c>
      <c r="D84" s="69">
        <f>+[2]Sheet1!D109</f>
        <v>0.54166666666666663</v>
      </c>
      <c r="E84" s="14" t="str">
        <f>+[2]Sheet1!E109</f>
        <v>CBS</v>
      </c>
      <c r="F84" s="12" t="str">
        <f>+[2]Sheet1!F109</f>
        <v>Baltimore</v>
      </c>
      <c r="G84" s="14" t="str">
        <f>+[2]Sheet1!G109</f>
        <v>AFCN</v>
      </c>
      <c r="H84" s="14" t="str">
        <f>+[2]Sheet1!H109</f>
        <v>NY Giants</v>
      </c>
      <c r="I84" s="14" t="str">
        <f>+[2]Sheet1!I109</f>
        <v>NFCE</v>
      </c>
      <c r="J84" s="62">
        <f>+[2]Sheet1!J109</f>
        <v>0</v>
      </c>
      <c r="K84" s="63" t="str">
        <f>+[2]Sheet1!K109</f>
        <v>Baltimore</v>
      </c>
      <c r="L84" s="70">
        <f>+[2]Sheet1!L109</f>
        <v>0</v>
      </c>
      <c r="M84" s="71">
        <f>+[2]Sheet1!M109</f>
        <v>0</v>
      </c>
      <c r="N84" s="62">
        <f>+[2]Sheet1!N109</f>
        <v>0</v>
      </c>
      <c r="O84" s="54">
        <f>+[2]Sheet1!O109</f>
        <v>0</v>
      </c>
      <c r="P84" s="64">
        <f>+[2]Sheet1!P109</f>
        <v>0</v>
      </c>
      <c r="Q84" s="54">
        <f>+[2]Sheet1!Q109</f>
        <v>0</v>
      </c>
      <c r="R84" s="62">
        <f>+[2]Sheet1!R109</f>
        <v>0</v>
      </c>
      <c r="S84" s="64">
        <f>+[2]Sheet1!S109</f>
        <v>0</v>
      </c>
      <c r="T84" s="62">
        <f>+[2]Sheet1!T109</f>
        <v>0</v>
      </c>
      <c r="U84" s="63">
        <f>+[2]Sheet1!U109</f>
        <v>0</v>
      </c>
      <c r="V84" s="65">
        <f>+[2]Sheet1!V109</f>
        <v>0</v>
      </c>
      <c r="W84" s="62">
        <f>+[2]Sheet1!W109</f>
        <v>0</v>
      </c>
      <c r="X84" s="63">
        <f>+[2]Sheet1!X109</f>
        <v>0</v>
      </c>
      <c r="AD84" s="66" t="str">
        <f>+[2]Sheet1!Z109</f>
        <v>Baltimore</v>
      </c>
      <c r="AE84" s="60">
        <f>+[2]Sheet1!AA109</f>
        <v>0</v>
      </c>
      <c r="AF84" s="53">
        <f>+[2]Sheet1!AB109</f>
        <v>0</v>
      </c>
      <c r="AG84" s="53">
        <f>+[2]Sheet1!AC109</f>
        <v>0</v>
      </c>
      <c r="AH84" s="60">
        <f>+[2]Sheet1!AD109</f>
        <v>1</v>
      </c>
      <c r="AI84" s="53">
        <f>+[2]Sheet1!AE109</f>
        <v>0</v>
      </c>
      <c r="AJ84" s="54">
        <f>+[2]Sheet1!AF109</f>
        <v>0</v>
      </c>
      <c r="AL84" s="62">
        <f>+[2]Sheet1!AH109</f>
        <v>1</v>
      </c>
      <c r="AM84" s="64">
        <f>+[2]Sheet1!AI109</f>
        <v>1</v>
      </c>
      <c r="AN84" s="63">
        <f>+[2]Sheet1!AJ109</f>
        <v>0</v>
      </c>
      <c r="AP84" s="66" t="str">
        <f>+[2]Sheet1!AL109</f>
        <v>NY Giants</v>
      </c>
      <c r="AQ84" s="60">
        <f>+[2]Sheet1!AM109</f>
        <v>0</v>
      </c>
      <c r="AR84" s="53">
        <f>+[2]Sheet1!AN109</f>
        <v>0</v>
      </c>
      <c r="AS84" s="53">
        <f>+[2]Sheet1!AO109</f>
        <v>0</v>
      </c>
      <c r="AT84" s="60">
        <f>+[2]Sheet1!AP109</f>
        <v>1</v>
      </c>
      <c r="AU84" s="53">
        <f>+[2]Sheet1!AQ109</f>
        <v>0</v>
      </c>
      <c r="AV84" s="54">
        <f>+[2]Sheet1!AR109</f>
        <v>0</v>
      </c>
      <c r="AW84" s="67">
        <f>+[2]Sheet1!AS109</f>
        <v>0</v>
      </c>
      <c r="AX84" s="68">
        <f>+[2]Sheet1!AT109</f>
        <v>0</v>
      </c>
      <c r="AY84" s="15"/>
    </row>
    <row r="85" spans="1:51" x14ac:dyDescent="0.3">
      <c r="A85" s="10">
        <f>+[2]Sheet1!A110</f>
        <v>6</v>
      </c>
      <c r="B85" s="10" t="str">
        <f>+[2]Sheet1!B110</f>
        <v>Sun</v>
      </c>
      <c r="C85" s="19">
        <f>+[2]Sheet1!C110</f>
        <v>42659</v>
      </c>
      <c r="D85" s="69">
        <f>+[2]Sheet1!D110</f>
        <v>0.54166666666666663</v>
      </c>
      <c r="E85" s="14" t="str">
        <f>+[2]Sheet1!E110</f>
        <v>Fox</v>
      </c>
      <c r="F85" s="13" t="str">
        <f>+[2]Sheet1!F110</f>
        <v>Carolina</v>
      </c>
      <c r="G85" s="14" t="str">
        <f>+[2]Sheet1!G110</f>
        <v>NFCS</v>
      </c>
      <c r="H85" s="14" t="str">
        <f>+[2]Sheet1!H110</f>
        <v>New Orleans</v>
      </c>
      <c r="I85" s="14" t="str">
        <f>+[2]Sheet1!I110</f>
        <v>NFCS</v>
      </c>
      <c r="J85" s="53">
        <f>+[2]Sheet1!J110</f>
        <v>0</v>
      </c>
      <c r="K85" s="54" t="str">
        <f>+[2]Sheet1!K110</f>
        <v>Carolina</v>
      </c>
      <c r="L85" s="55">
        <f>+[2]Sheet1!L110</f>
        <v>0</v>
      </c>
      <c r="M85" s="56">
        <f>+[2]Sheet1!M110</f>
        <v>0</v>
      </c>
      <c r="N85" s="60">
        <f>+[2]Sheet1!N110</f>
        <v>0</v>
      </c>
      <c r="O85" s="54">
        <f>+[2]Sheet1!O110</f>
        <v>0</v>
      </c>
      <c r="P85" s="53">
        <f>+[2]Sheet1!P110</f>
        <v>0</v>
      </c>
      <c r="Q85" s="54">
        <f>+[2]Sheet1!Q110</f>
        <v>0</v>
      </c>
      <c r="R85" s="60">
        <f>+[2]Sheet1!R110</f>
        <v>0</v>
      </c>
      <c r="S85" s="54">
        <f>+[2]Sheet1!S110</f>
        <v>0</v>
      </c>
      <c r="T85" s="53">
        <f>+[2]Sheet1!T110</f>
        <v>0</v>
      </c>
      <c r="U85" s="54">
        <f>+[2]Sheet1!U110</f>
        <v>0</v>
      </c>
      <c r="V85" s="65">
        <f>+[2]Sheet1!V110</f>
        <v>0</v>
      </c>
      <c r="W85" s="62">
        <f>+[2]Sheet1!W110</f>
        <v>0</v>
      </c>
      <c r="X85" s="63">
        <f>+[2]Sheet1!X110</f>
        <v>0</v>
      </c>
      <c r="AD85" s="66" t="str">
        <f>+[2]Sheet1!Z110</f>
        <v>Carolina</v>
      </c>
      <c r="AE85" s="60">
        <f>+[2]Sheet1!AA110</f>
        <v>0</v>
      </c>
      <c r="AF85" s="53">
        <f>+[2]Sheet1!AB110</f>
        <v>1</v>
      </c>
      <c r="AG85" s="53">
        <f>+[2]Sheet1!AC110</f>
        <v>0</v>
      </c>
      <c r="AH85" s="60">
        <f>+[2]Sheet1!AD110</f>
        <v>0</v>
      </c>
      <c r="AI85" s="53">
        <f>+[2]Sheet1!AE110</f>
        <v>1</v>
      </c>
      <c r="AJ85" s="54">
        <f>+[2]Sheet1!AF110</f>
        <v>0</v>
      </c>
      <c r="AL85" s="60">
        <f>+[2]Sheet1!AH110</f>
        <v>13</v>
      </c>
      <c r="AM85" s="53">
        <f>+[2]Sheet1!AI110</f>
        <v>9</v>
      </c>
      <c r="AN85" s="54">
        <f>+[2]Sheet1!AJ110</f>
        <v>0</v>
      </c>
      <c r="AO85" s="54"/>
      <c r="AP85" s="66" t="str">
        <f>+[2]Sheet1!AL110</f>
        <v>New Orleans</v>
      </c>
      <c r="AQ85" s="60">
        <f>+[2]Sheet1!AM110</f>
        <v>0</v>
      </c>
      <c r="AR85" s="53">
        <f>+[2]Sheet1!AN110</f>
        <v>1</v>
      </c>
      <c r="AS85" s="53">
        <f>+[2]Sheet1!AO110</f>
        <v>0</v>
      </c>
      <c r="AT85" s="60">
        <f>+[2]Sheet1!AP110</f>
        <v>0</v>
      </c>
      <c r="AU85" s="53">
        <f>+[2]Sheet1!AQ110</f>
        <v>1</v>
      </c>
      <c r="AV85" s="54">
        <f>+[2]Sheet1!AR110</f>
        <v>0</v>
      </c>
      <c r="AW85" s="67">
        <f>+[2]Sheet1!AS110</f>
        <v>0</v>
      </c>
      <c r="AX85" s="68">
        <f>+[2]Sheet1!AT110</f>
        <v>0</v>
      </c>
      <c r="AY85" s="15"/>
    </row>
    <row r="86" spans="1:51" x14ac:dyDescent="0.3">
      <c r="A86" s="10">
        <f>+[2]Sheet1!A111</f>
        <v>6</v>
      </c>
      <c r="B86" s="10" t="str">
        <f>+[2]Sheet1!B111</f>
        <v>Sun</v>
      </c>
      <c r="C86" s="19">
        <f>+[2]Sheet1!C111</f>
        <v>42659</v>
      </c>
      <c r="D86" s="69">
        <f>+[2]Sheet1!D111</f>
        <v>0.54166666666666663</v>
      </c>
      <c r="E86" s="14" t="str">
        <f>+[2]Sheet1!E111</f>
        <v>CBS</v>
      </c>
      <c r="F86" s="13" t="str">
        <f>+[2]Sheet1!F111</f>
        <v>Jacksonville</v>
      </c>
      <c r="G86" s="14" t="str">
        <f>+[2]Sheet1!G111</f>
        <v>AFCS</v>
      </c>
      <c r="H86" s="14" t="str">
        <f>+[2]Sheet1!H111</f>
        <v>Chicago</v>
      </c>
      <c r="I86" s="14" t="str">
        <f>+[2]Sheet1!I111</f>
        <v>NFCN</v>
      </c>
      <c r="J86" s="53">
        <f>+[2]Sheet1!J111</f>
        <v>0</v>
      </c>
      <c r="K86" s="54" t="str">
        <f>+[2]Sheet1!K111</f>
        <v>Jacksonville</v>
      </c>
      <c r="L86" s="55">
        <f>+[2]Sheet1!L111</f>
        <v>0</v>
      </c>
      <c r="M86" s="56">
        <f>+[2]Sheet1!M111</f>
        <v>0</v>
      </c>
      <c r="N86" s="60">
        <f>+[2]Sheet1!N111</f>
        <v>0</v>
      </c>
      <c r="O86" s="54">
        <f>+[2]Sheet1!O111</f>
        <v>0</v>
      </c>
      <c r="P86" s="53">
        <f>+[2]Sheet1!P111</f>
        <v>0</v>
      </c>
      <c r="Q86" s="54">
        <f>+[2]Sheet1!Q111</f>
        <v>0</v>
      </c>
      <c r="R86" s="60">
        <f>+[2]Sheet1!R111</f>
        <v>0</v>
      </c>
      <c r="S86" s="54">
        <f>+[2]Sheet1!S111</f>
        <v>0</v>
      </c>
      <c r="T86" s="53">
        <f>+[2]Sheet1!T111</f>
        <v>0</v>
      </c>
      <c r="U86" s="54">
        <f>+[2]Sheet1!U111</f>
        <v>0</v>
      </c>
      <c r="V86" s="65">
        <f>+[2]Sheet1!V111</f>
        <v>0</v>
      </c>
      <c r="W86" s="62">
        <f>+[2]Sheet1!W111</f>
        <v>0</v>
      </c>
      <c r="X86" s="63">
        <f>+[2]Sheet1!X111</f>
        <v>0</v>
      </c>
      <c r="AD86" s="66" t="str">
        <f>+[2]Sheet1!Z111</f>
        <v>Jacksonville</v>
      </c>
      <c r="AE86" s="60">
        <f>+[2]Sheet1!AA111</f>
        <v>0</v>
      </c>
      <c r="AF86" s="53">
        <f>+[2]Sheet1!AB111</f>
        <v>0</v>
      </c>
      <c r="AG86" s="53">
        <f>+[2]Sheet1!AC111</f>
        <v>0</v>
      </c>
      <c r="AH86" s="60">
        <f>+[2]Sheet1!AD111</f>
        <v>1</v>
      </c>
      <c r="AI86" s="53">
        <f>+[2]Sheet1!AE111</f>
        <v>0</v>
      </c>
      <c r="AJ86" s="54">
        <f>+[2]Sheet1!AF111</f>
        <v>0</v>
      </c>
      <c r="AL86" s="60">
        <f>+[2]Sheet1!AH111</f>
        <v>0</v>
      </c>
      <c r="AM86" s="53">
        <f>+[2]Sheet1!AI111</f>
        <v>2</v>
      </c>
      <c r="AN86" s="54">
        <f>+[2]Sheet1!AJ111</f>
        <v>0</v>
      </c>
      <c r="AO86" s="54"/>
      <c r="AP86" s="66" t="str">
        <f>+[2]Sheet1!AL111</f>
        <v>Chicago</v>
      </c>
      <c r="AQ86" s="60">
        <f>+[2]Sheet1!AM111</f>
        <v>0</v>
      </c>
      <c r="AR86" s="53">
        <f>+[2]Sheet1!AN111</f>
        <v>0</v>
      </c>
      <c r="AS86" s="53">
        <f>+[2]Sheet1!AO111</f>
        <v>0</v>
      </c>
      <c r="AT86" s="60">
        <f>+[2]Sheet1!AP111</f>
        <v>0</v>
      </c>
      <c r="AU86" s="53">
        <f>+[2]Sheet1!AQ111</f>
        <v>1</v>
      </c>
      <c r="AV86" s="54">
        <f>+[2]Sheet1!AR111</f>
        <v>0</v>
      </c>
      <c r="AW86" s="67">
        <f>+[2]Sheet1!AS111</f>
        <v>0</v>
      </c>
      <c r="AX86" s="68">
        <f>+[2]Sheet1!AT111</f>
        <v>0</v>
      </c>
      <c r="AY86" s="15"/>
    </row>
    <row r="87" spans="1:51" x14ac:dyDescent="0.3">
      <c r="A87" s="10">
        <f>+[2]Sheet1!A112</f>
        <v>6</v>
      </c>
      <c r="B87" s="10" t="str">
        <f>+[2]Sheet1!B112</f>
        <v>Sun</v>
      </c>
      <c r="C87" s="19">
        <f>+[2]Sheet1!C112</f>
        <v>42659</v>
      </c>
      <c r="D87" s="69">
        <f>+[2]Sheet1!D112</f>
        <v>0.54166666666666663</v>
      </c>
      <c r="E87" s="14" t="str">
        <f>+[2]Sheet1!E112</f>
        <v>Fox</v>
      </c>
      <c r="F87" s="13" t="str">
        <f>+[2]Sheet1!F112</f>
        <v>Los Angeles</v>
      </c>
      <c r="G87" s="14" t="str">
        <f>+[2]Sheet1!G112</f>
        <v>NFCW</v>
      </c>
      <c r="H87" s="14" t="str">
        <f>+[2]Sheet1!H112</f>
        <v>Detroit</v>
      </c>
      <c r="I87" s="14" t="str">
        <f>+[2]Sheet1!I112</f>
        <v>NFCN</v>
      </c>
      <c r="J87" s="53">
        <f>+[2]Sheet1!J112</f>
        <v>0</v>
      </c>
      <c r="K87" s="54" t="str">
        <f>+[2]Sheet1!K112</f>
        <v>Los Angeles</v>
      </c>
      <c r="L87" s="55">
        <f>+[2]Sheet1!L112</f>
        <v>0</v>
      </c>
      <c r="M87" s="56">
        <f>+[2]Sheet1!M112</f>
        <v>0</v>
      </c>
      <c r="N87" s="60">
        <f>+[2]Sheet1!N112</f>
        <v>0</v>
      </c>
      <c r="O87" s="54">
        <f>+[2]Sheet1!O112</f>
        <v>0</v>
      </c>
      <c r="P87" s="53">
        <f>+[2]Sheet1!P112</f>
        <v>0</v>
      </c>
      <c r="Q87" s="54">
        <f>+[2]Sheet1!Q112</f>
        <v>0</v>
      </c>
      <c r="R87" s="60">
        <f>+[2]Sheet1!R112</f>
        <v>0</v>
      </c>
      <c r="S87" s="54">
        <f>+[2]Sheet1!S112</f>
        <v>0</v>
      </c>
      <c r="T87" s="53">
        <f>+[2]Sheet1!T112</f>
        <v>0</v>
      </c>
      <c r="U87" s="54">
        <f>+[2]Sheet1!U112</f>
        <v>0</v>
      </c>
      <c r="V87" s="65">
        <f>+[2]Sheet1!V112</f>
        <v>0</v>
      </c>
      <c r="W87" s="62">
        <f>+[2]Sheet1!W112</f>
        <v>0</v>
      </c>
      <c r="X87" s="63">
        <f>+[2]Sheet1!X112</f>
        <v>0</v>
      </c>
      <c r="AD87" s="66" t="str">
        <f>+[2]Sheet1!Z112</f>
        <v>Los Angeles</v>
      </c>
      <c r="AE87" s="60">
        <f>+[2]Sheet1!AA112</f>
        <v>1</v>
      </c>
      <c r="AF87" s="53">
        <f>+[2]Sheet1!AB112</f>
        <v>0</v>
      </c>
      <c r="AG87" s="53">
        <f>+[2]Sheet1!AC112</f>
        <v>0</v>
      </c>
      <c r="AH87" s="60">
        <f>+[2]Sheet1!AD112</f>
        <v>1</v>
      </c>
      <c r="AI87" s="53">
        <f>+[2]Sheet1!AE112</f>
        <v>0</v>
      </c>
      <c r="AJ87" s="54">
        <f>+[2]Sheet1!AF112</f>
        <v>0</v>
      </c>
      <c r="AL87" s="60">
        <f>+[2]Sheet1!AH112</f>
        <v>4</v>
      </c>
      <c r="AM87" s="53">
        <f>+[2]Sheet1!AI112</f>
        <v>1</v>
      </c>
      <c r="AN87" s="54">
        <f>+[2]Sheet1!AJ112</f>
        <v>0</v>
      </c>
      <c r="AO87" s="54"/>
      <c r="AP87" s="66" t="str">
        <f>+[2]Sheet1!AL112</f>
        <v>Detroit</v>
      </c>
      <c r="AQ87" s="60">
        <f>+[2]Sheet1!AM112</f>
        <v>0</v>
      </c>
      <c r="AR87" s="53">
        <f>+[2]Sheet1!AN112</f>
        <v>0</v>
      </c>
      <c r="AS87" s="53">
        <f>+[2]Sheet1!AO112</f>
        <v>0</v>
      </c>
      <c r="AT87" s="60">
        <f>+[2]Sheet1!AP112</f>
        <v>1</v>
      </c>
      <c r="AU87" s="53">
        <f>+[2]Sheet1!AQ112</f>
        <v>0</v>
      </c>
      <c r="AV87" s="54">
        <f>+[2]Sheet1!AR112</f>
        <v>0</v>
      </c>
      <c r="AW87" s="67">
        <f>+[2]Sheet1!AS112</f>
        <v>0</v>
      </c>
      <c r="AX87" s="68">
        <f>+[2]Sheet1!AT112</f>
        <v>0</v>
      </c>
      <c r="AY87" s="15"/>
    </row>
    <row r="88" spans="1:51" x14ac:dyDescent="0.3">
      <c r="A88" s="10">
        <f>+[2]Sheet1!A113</f>
        <v>6</v>
      </c>
      <c r="B88" s="14" t="str">
        <f>+[2]Sheet1!B113</f>
        <v>Sun</v>
      </c>
      <c r="C88" s="20">
        <f>+[2]Sheet1!C113</f>
        <v>42659</v>
      </c>
      <c r="D88" s="69">
        <f>+[2]Sheet1!D113</f>
        <v>0.54166666666666663</v>
      </c>
      <c r="E88" s="14" t="str">
        <f>+[2]Sheet1!E113</f>
        <v>CBS</v>
      </c>
      <c r="F88" s="12" t="str">
        <f>+[2]Sheet1!F113</f>
        <v>Pittsburgh</v>
      </c>
      <c r="G88" s="14" t="str">
        <f>+[2]Sheet1!G113</f>
        <v>AFCN</v>
      </c>
      <c r="H88" s="14" t="str">
        <f>+[2]Sheet1!H113</f>
        <v>Miami</v>
      </c>
      <c r="I88" s="14" t="str">
        <f>+[2]Sheet1!I113</f>
        <v>AFCE</v>
      </c>
      <c r="J88" s="62">
        <f>+[2]Sheet1!J113</f>
        <v>0</v>
      </c>
      <c r="K88" s="63" t="str">
        <f>+[2]Sheet1!K113</f>
        <v>Pittsburgh</v>
      </c>
      <c r="L88" s="70">
        <f>+[2]Sheet1!L113</f>
        <v>0</v>
      </c>
      <c r="M88" s="71">
        <f>+[2]Sheet1!M113</f>
        <v>0</v>
      </c>
      <c r="N88" s="62">
        <f>+[2]Sheet1!N113</f>
        <v>0</v>
      </c>
      <c r="O88" s="54">
        <f>+[2]Sheet1!O113</f>
        <v>0</v>
      </c>
      <c r="P88" s="64">
        <f>+[2]Sheet1!P113</f>
        <v>0</v>
      </c>
      <c r="Q88" s="54">
        <f>+[2]Sheet1!Q113</f>
        <v>0</v>
      </c>
      <c r="R88" s="62">
        <f>+[2]Sheet1!R113</f>
        <v>0</v>
      </c>
      <c r="S88" s="64">
        <f>+[2]Sheet1!S113</f>
        <v>0</v>
      </c>
      <c r="T88" s="62">
        <f>+[2]Sheet1!T113</f>
        <v>0</v>
      </c>
      <c r="U88" s="63">
        <f>+[2]Sheet1!U113</f>
        <v>0</v>
      </c>
      <c r="V88" s="65">
        <f>+[2]Sheet1!V113</f>
        <v>0</v>
      </c>
      <c r="W88" s="62">
        <f>+[2]Sheet1!W113</f>
        <v>0</v>
      </c>
      <c r="X88" s="63">
        <f>+[2]Sheet1!X113</f>
        <v>0</v>
      </c>
      <c r="AD88" s="66" t="str">
        <f>+[2]Sheet1!Z113</f>
        <v>Pittsburgh</v>
      </c>
      <c r="AE88" s="60">
        <f>+[2]Sheet1!AA113</f>
        <v>1</v>
      </c>
      <c r="AF88" s="53">
        <f>+[2]Sheet1!AB113</f>
        <v>0</v>
      </c>
      <c r="AG88" s="53">
        <f>+[2]Sheet1!AC113</f>
        <v>0</v>
      </c>
      <c r="AH88" s="60">
        <f>+[2]Sheet1!AD113</f>
        <v>1</v>
      </c>
      <c r="AI88" s="53">
        <f>+[2]Sheet1!AE113</f>
        <v>0</v>
      </c>
      <c r="AJ88" s="54">
        <f>+[2]Sheet1!AF113</f>
        <v>0</v>
      </c>
      <c r="AL88" s="62">
        <f>+[2]Sheet1!AH113</f>
        <v>2</v>
      </c>
      <c r="AM88" s="64">
        <f>+[2]Sheet1!AI113</f>
        <v>3</v>
      </c>
      <c r="AN88" s="63">
        <f>+[2]Sheet1!AJ113</f>
        <v>0</v>
      </c>
      <c r="AP88" s="66" t="str">
        <f>+[2]Sheet1!AL113</f>
        <v>Miami</v>
      </c>
      <c r="AQ88" s="60">
        <f>+[2]Sheet1!AM113</f>
        <v>0</v>
      </c>
      <c r="AR88" s="53">
        <f>+[2]Sheet1!AN113</f>
        <v>0</v>
      </c>
      <c r="AS88" s="53">
        <f>+[2]Sheet1!AO113</f>
        <v>0</v>
      </c>
      <c r="AT88" s="60">
        <f>+[2]Sheet1!AP113</f>
        <v>1</v>
      </c>
      <c r="AU88" s="53">
        <f>+[2]Sheet1!AQ113</f>
        <v>0</v>
      </c>
      <c r="AV88" s="54">
        <f>+[2]Sheet1!AR113</f>
        <v>0</v>
      </c>
      <c r="AW88" s="67">
        <f>+[2]Sheet1!AS113</f>
        <v>0</v>
      </c>
      <c r="AX88" s="68">
        <f>+[2]Sheet1!AT113</f>
        <v>0</v>
      </c>
      <c r="AY88" s="15"/>
    </row>
    <row r="89" spans="1:51" x14ac:dyDescent="0.3">
      <c r="A89" s="10">
        <f>+[2]Sheet1!A114</f>
        <v>6</v>
      </c>
      <c r="B89" s="14" t="str">
        <f>+[2]Sheet1!B114</f>
        <v>Sun</v>
      </c>
      <c r="C89" s="20">
        <f>+[2]Sheet1!C114</f>
        <v>42659</v>
      </c>
      <c r="D89" s="69">
        <f>+[2]Sheet1!D114</f>
        <v>0.54166666666666663</v>
      </c>
      <c r="E89" s="14" t="str">
        <f>+[2]Sheet1!E114</f>
        <v>CBS</v>
      </c>
      <c r="F89" s="12" t="str">
        <f>+[2]Sheet1!F114</f>
        <v>Cincinnati</v>
      </c>
      <c r="G89" s="14" t="str">
        <f>+[2]Sheet1!G114</f>
        <v>AFCN</v>
      </c>
      <c r="H89" s="14" t="str">
        <f>+[2]Sheet1!H114</f>
        <v>New England</v>
      </c>
      <c r="I89" s="14" t="str">
        <f>+[2]Sheet1!I114</f>
        <v>AFCE</v>
      </c>
      <c r="J89" s="62">
        <f>+[2]Sheet1!J114</f>
        <v>0</v>
      </c>
      <c r="K89" s="63" t="str">
        <f>+[2]Sheet1!K114</f>
        <v>Cincinnati</v>
      </c>
      <c r="L89" s="70">
        <f>+[2]Sheet1!L114</f>
        <v>0</v>
      </c>
      <c r="M89" s="71">
        <f>+[2]Sheet1!M114</f>
        <v>0</v>
      </c>
      <c r="N89" s="62">
        <f>+[2]Sheet1!N114</f>
        <v>0</v>
      </c>
      <c r="O89" s="54">
        <f>+[2]Sheet1!O114</f>
        <v>0</v>
      </c>
      <c r="P89" s="64">
        <f>+[2]Sheet1!P114</f>
        <v>0</v>
      </c>
      <c r="Q89" s="54">
        <f>+[2]Sheet1!Q114</f>
        <v>0</v>
      </c>
      <c r="R89" s="62">
        <f>+[2]Sheet1!R114</f>
        <v>0</v>
      </c>
      <c r="S89" s="64">
        <f>+[2]Sheet1!S114</f>
        <v>0</v>
      </c>
      <c r="T89" s="62">
        <f>+[2]Sheet1!T114</f>
        <v>0</v>
      </c>
      <c r="U89" s="63">
        <f>+[2]Sheet1!U114</f>
        <v>0</v>
      </c>
      <c r="V89" s="65">
        <f>+[2]Sheet1!V114</f>
        <v>0</v>
      </c>
      <c r="W89" s="62">
        <f>+[2]Sheet1!W114</f>
        <v>0</v>
      </c>
      <c r="X89" s="63">
        <f>+[2]Sheet1!X114</f>
        <v>0</v>
      </c>
      <c r="AD89" s="66" t="str">
        <f>+[2]Sheet1!Z114</f>
        <v>Cincinnati</v>
      </c>
      <c r="AE89" s="60">
        <f>+[2]Sheet1!AA114</f>
        <v>0</v>
      </c>
      <c r="AF89" s="53">
        <f>+[2]Sheet1!AB114</f>
        <v>1</v>
      </c>
      <c r="AG89" s="53">
        <f>+[2]Sheet1!AC114</f>
        <v>0</v>
      </c>
      <c r="AH89" s="60">
        <f>+[2]Sheet1!AD114</f>
        <v>0</v>
      </c>
      <c r="AI89" s="53">
        <f>+[2]Sheet1!AE114</f>
        <v>1</v>
      </c>
      <c r="AJ89" s="54">
        <f>+[2]Sheet1!AF114</f>
        <v>0</v>
      </c>
      <c r="AL89" s="62">
        <f>+[2]Sheet1!AH114</f>
        <v>1</v>
      </c>
      <c r="AM89" s="64">
        <f>+[2]Sheet1!AI114</f>
        <v>4</v>
      </c>
      <c r="AN89" s="63">
        <f>+[2]Sheet1!AJ114</f>
        <v>0</v>
      </c>
      <c r="AP89" s="66" t="str">
        <f>+[2]Sheet1!AL114</f>
        <v>New England</v>
      </c>
      <c r="AQ89" s="60">
        <f>+[2]Sheet1!AM114</f>
        <v>0</v>
      </c>
      <c r="AR89" s="53">
        <f>+[2]Sheet1!AN114</f>
        <v>0</v>
      </c>
      <c r="AS89" s="53">
        <f>+[2]Sheet1!AO114</f>
        <v>0</v>
      </c>
      <c r="AT89" s="60">
        <f>+[2]Sheet1!AP114</f>
        <v>1</v>
      </c>
      <c r="AU89" s="53">
        <f>+[2]Sheet1!AQ114</f>
        <v>0</v>
      </c>
      <c r="AV89" s="54">
        <f>+[2]Sheet1!AR114</f>
        <v>0</v>
      </c>
      <c r="AW89" s="67">
        <f>+[2]Sheet1!AS114</f>
        <v>0</v>
      </c>
      <c r="AX89" s="68">
        <f>+[2]Sheet1!AT114</f>
        <v>0</v>
      </c>
      <c r="AY89" s="15"/>
    </row>
    <row r="90" spans="1:51" x14ac:dyDescent="0.3">
      <c r="A90" s="10">
        <f>+[2]Sheet1!A115</f>
        <v>6</v>
      </c>
      <c r="B90" s="14" t="str">
        <f>+[2]Sheet1!B115</f>
        <v>Sun</v>
      </c>
      <c r="C90" s="20">
        <f>+[2]Sheet1!C115</f>
        <v>42659</v>
      </c>
      <c r="D90" s="69">
        <f>+[2]Sheet1!D115</f>
        <v>0.66666666666666663</v>
      </c>
      <c r="E90" s="14" t="str">
        <f>+[2]Sheet1!E115</f>
        <v>CBS</v>
      </c>
      <c r="F90" s="12" t="str">
        <f>+[2]Sheet1!F115</f>
        <v>Kansas City</v>
      </c>
      <c r="G90" s="14" t="str">
        <f>+[2]Sheet1!G115</f>
        <v>AFCW</v>
      </c>
      <c r="H90" s="14" t="str">
        <f>+[2]Sheet1!H115</f>
        <v>Oakland</v>
      </c>
      <c r="I90" s="14" t="str">
        <f>+[2]Sheet1!I115</f>
        <v>AFCW</v>
      </c>
      <c r="J90" s="62">
        <f>+[2]Sheet1!J115</f>
        <v>0</v>
      </c>
      <c r="K90" s="63" t="str">
        <f>+[2]Sheet1!K115</f>
        <v>Kansas City</v>
      </c>
      <c r="L90" s="70">
        <f>+[2]Sheet1!L115</f>
        <v>0</v>
      </c>
      <c r="M90" s="71">
        <f>+[2]Sheet1!M115</f>
        <v>0</v>
      </c>
      <c r="N90" s="62">
        <f>+[2]Sheet1!N115</f>
        <v>0</v>
      </c>
      <c r="O90" s="54">
        <f>+[2]Sheet1!O115</f>
        <v>0</v>
      </c>
      <c r="P90" s="64">
        <f>+[2]Sheet1!P115</f>
        <v>0</v>
      </c>
      <c r="Q90" s="54">
        <f>+[2]Sheet1!Q115</f>
        <v>0</v>
      </c>
      <c r="R90" s="62">
        <f>+[2]Sheet1!R115</f>
        <v>0</v>
      </c>
      <c r="S90" s="64">
        <f>+[2]Sheet1!S115</f>
        <v>0</v>
      </c>
      <c r="T90" s="62">
        <f>+[2]Sheet1!T115</f>
        <v>0</v>
      </c>
      <c r="U90" s="63">
        <f>+[2]Sheet1!U115</f>
        <v>0</v>
      </c>
      <c r="V90" s="65">
        <f>+[2]Sheet1!V115</f>
        <v>0</v>
      </c>
      <c r="W90" s="62">
        <f>+[2]Sheet1!W115</f>
        <v>0</v>
      </c>
      <c r="X90" s="63">
        <f>+[2]Sheet1!X115</f>
        <v>0</v>
      </c>
      <c r="AD90" s="66" t="str">
        <f>+[2]Sheet1!Z115</f>
        <v>Kansas City</v>
      </c>
      <c r="AE90" s="60">
        <f>+[2]Sheet1!AA115</f>
        <v>0</v>
      </c>
      <c r="AF90" s="53">
        <f>+[2]Sheet1!AB115</f>
        <v>0</v>
      </c>
      <c r="AG90" s="53">
        <f>+[2]Sheet1!AC115</f>
        <v>0</v>
      </c>
      <c r="AH90" s="60">
        <f>+[2]Sheet1!AD115</f>
        <v>0</v>
      </c>
      <c r="AI90" s="53">
        <f>+[2]Sheet1!AE115</f>
        <v>1</v>
      </c>
      <c r="AJ90" s="54">
        <f>+[2]Sheet1!AF115</f>
        <v>0</v>
      </c>
      <c r="AL90" s="62">
        <f>+[2]Sheet1!AH115</f>
        <v>11</v>
      </c>
      <c r="AM90" s="64">
        <f>+[2]Sheet1!AI115</f>
        <v>11</v>
      </c>
      <c r="AN90" s="63">
        <f>+[2]Sheet1!AJ115</f>
        <v>0</v>
      </c>
      <c r="AP90" s="66" t="str">
        <f>+[2]Sheet1!AL115</f>
        <v>Oakland</v>
      </c>
      <c r="AQ90" s="60">
        <f>+[2]Sheet1!AM115</f>
        <v>0</v>
      </c>
      <c r="AR90" s="53">
        <f>+[2]Sheet1!AN115</f>
        <v>0</v>
      </c>
      <c r="AS90" s="53">
        <f>+[2]Sheet1!AO115</f>
        <v>0</v>
      </c>
      <c r="AT90" s="60">
        <f>+[2]Sheet1!AP115</f>
        <v>1</v>
      </c>
      <c r="AU90" s="53">
        <f>+[2]Sheet1!AQ115</f>
        <v>0</v>
      </c>
      <c r="AV90" s="54">
        <f>+[2]Sheet1!AR115</f>
        <v>0</v>
      </c>
      <c r="AW90" s="67">
        <f>+[2]Sheet1!AS115</f>
        <v>0</v>
      </c>
      <c r="AX90" s="68">
        <f>+[2]Sheet1!AT115</f>
        <v>0</v>
      </c>
      <c r="AY90" s="15"/>
    </row>
    <row r="91" spans="1:51" x14ac:dyDescent="0.3">
      <c r="A91" s="10">
        <f>+[2]Sheet1!A116</f>
        <v>6</v>
      </c>
      <c r="B91" s="14" t="str">
        <f>+[2]Sheet1!B116</f>
        <v>Sun</v>
      </c>
      <c r="C91" s="20">
        <f>+[2]Sheet1!C116</f>
        <v>42659</v>
      </c>
      <c r="D91" s="69">
        <f>+[2]Sheet1!D116</f>
        <v>0.6875</v>
      </c>
      <c r="E91" s="14" t="str">
        <f>+[2]Sheet1!E116</f>
        <v>Fox</v>
      </c>
      <c r="F91" s="12" t="str">
        <f>+[2]Sheet1!F116</f>
        <v>Atlanta</v>
      </c>
      <c r="G91" s="14" t="str">
        <f>+[2]Sheet1!G116</f>
        <v>NFCS</v>
      </c>
      <c r="H91" s="14" t="str">
        <f>+[2]Sheet1!H116</f>
        <v>Seattle</v>
      </c>
      <c r="I91" s="14" t="str">
        <f>+[2]Sheet1!I116</f>
        <v>NFCW</v>
      </c>
      <c r="J91" s="62">
        <f>+[2]Sheet1!J116</f>
        <v>0</v>
      </c>
      <c r="K91" s="63" t="str">
        <f>+[2]Sheet1!K116</f>
        <v>Atlanta</v>
      </c>
      <c r="L91" s="70">
        <f>+[2]Sheet1!L116</f>
        <v>0</v>
      </c>
      <c r="M91" s="71">
        <f>+[2]Sheet1!M116</f>
        <v>0</v>
      </c>
      <c r="N91" s="62">
        <f>+[2]Sheet1!N116</f>
        <v>0</v>
      </c>
      <c r="O91" s="54">
        <f>+[2]Sheet1!O116</f>
        <v>0</v>
      </c>
      <c r="P91" s="64">
        <f>+[2]Sheet1!P116</f>
        <v>0</v>
      </c>
      <c r="Q91" s="54">
        <f>+[2]Sheet1!Q116</f>
        <v>0</v>
      </c>
      <c r="R91" s="62">
        <f>+[2]Sheet1!R116</f>
        <v>0</v>
      </c>
      <c r="S91" s="64">
        <f>+[2]Sheet1!S116</f>
        <v>0</v>
      </c>
      <c r="T91" s="62">
        <f>+[2]Sheet1!T116</f>
        <v>0</v>
      </c>
      <c r="U91" s="63">
        <f>+[2]Sheet1!U116</f>
        <v>0</v>
      </c>
      <c r="V91" s="65">
        <f>+[2]Sheet1!V116</f>
        <v>0</v>
      </c>
      <c r="W91" s="62">
        <f>+[2]Sheet1!W116</f>
        <v>0</v>
      </c>
      <c r="X91" s="63">
        <f>+[2]Sheet1!X116</f>
        <v>0</v>
      </c>
      <c r="AD91" s="66" t="str">
        <f>+[2]Sheet1!Z116</f>
        <v>Atlanta</v>
      </c>
      <c r="AE91" s="60">
        <f>+[2]Sheet1!AA116</f>
        <v>0</v>
      </c>
      <c r="AF91" s="53">
        <f>+[2]Sheet1!AB116</f>
        <v>0</v>
      </c>
      <c r="AG91" s="53">
        <f>+[2]Sheet1!AC116</f>
        <v>0</v>
      </c>
      <c r="AH91" s="60">
        <f>+[2]Sheet1!AD116</f>
        <v>0</v>
      </c>
      <c r="AI91" s="53">
        <f>+[2]Sheet1!AE116</f>
        <v>1</v>
      </c>
      <c r="AJ91" s="54">
        <f>+[2]Sheet1!AF116</f>
        <v>0</v>
      </c>
      <c r="AL91" s="62">
        <f>+[2]Sheet1!AH116</f>
        <v>2</v>
      </c>
      <c r="AM91" s="64">
        <f>+[2]Sheet1!AI116</f>
        <v>3</v>
      </c>
      <c r="AN91" s="63">
        <f>+[2]Sheet1!AJ116</f>
        <v>0</v>
      </c>
      <c r="AP91" s="66" t="str">
        <f>+[2]Sheet1!AL116</f>
        <v>Seattle</v>
      </c>
      <c r="AQ91" s="60">
        <f>+[2]Sheet1!AM116</f>
        <v>0</v>
      </c>
      <c r="AR91" s="53">
        <f>+[2]Sheet1!AN116</f>
        <v>1</v>
      </c>
      <c r="AS91" s="53">
        <f>+[2]Sheet1!AO116</f>
        <v>0</v>
      </c>
      <c r="AT91" s="60">
        <f>+[2]Sheet1!AP116</f>
        <v>0</v>
      </c>
      <c r="AU91" s="53">
        <f>+[2]Sheet1!AQ116</f>
        <v>1</v>
      </c>
      <c r="AV91" s="54">
        <f>+[2]Sheet1!AR116</f>
        <v>0</v>
      </c>
      <c r="AW91" s="67">
        <f>+[2]Sheet1!AS116</f>
        <v>0</v>
      </c>
      <c r="AX91" s="68">
        <f>+[2]Sheet1!AT116</f>
        <v>0</v>
      </c>
      <c r="AY91" s="15"/>
    </row>
    <row r="92" spans="1:51" x14ac:dyDescent="0.3">
      <c r="A92" s="10">
        <f>+[2]Sheet1!A117</f>
        <v>6</v>
      </c>
      <c r="B92" s="14" t="str">
        <f>+[2]Sheet1!B117</f>
        <v>Sun</v>
      </c>
      <c r="C92" s="20">
        <f>+[2]Sheet1!C117</f>
        <v>42659</v>
      </c>
      <c r="D92" s="69">
        <f>+[2]Sheet1!D117</f>
        <v>0.6875</v>
      </c>
      <c r="E92" s="14" t="str">
        <f>+[2]Sheet1!E117</f>
        <v>Fox</v>
      </c>
      <c r="F92" s="12" t="str">
        <f>+[2]Sheet1!F117</f>
        <v>Dallas</v>
      </c>
      <c r="G92" s="14" t="str">
        <f>+[2]Sheet1!G117</f>
        <v>NFCE</v>
      </c>
      <c r="H92" s="14" t="str">
        <f>+[2]Sheet1!H117</f>
        <v>Green Bay</v>
      </c>
      <c r="I92" s="14" t="str">
        <f>+[2]Sheet1!I117</f>
        <v>NFCN</v>
      </c>
      <c r="J92" s="62">
        <f>+[2]Sheet1!J117</f>
        <v>0</v>
      </c>
      <c r="K92" s="63" t="str">
        <f>+[2]Sheet1!K117</f>
        <v>Dallas</v>
      </c>
      <c r="L92" s="70">
        <f>+[2]Sheet1!L117</f>
        <v>0</v>
      </c>
      <c r="M92" s="71">
        <f>+[2]Sheet1!M117</f>
        <v>0</v>
      </c>
      <c r="N92" s="62">
        <f>+[2]Sheet1!N117</f>
        <v>0</v>
      </c>
      <c r="O92" s="54">
        <f>+[2]Sheet1!O117</f>
        <v>0</v>
      </c>
      <c r="P92" s="64">
        <f>+[2]Sheet1!P117</f>
        <v>0</v>
      </c>
      <c r="Q92" s="54">
        <f>+[2]Sheet1!Q117</f>
        <v>0</v>
      </c>
      <c r="R92" s="62">
        <f>+[2]Sheet1!R117</f>
        <v>0</v>
      </c>
      <c r="S92" s="64">
        <f>+[2]Sheet1!S117</f>
        <v>0</v>
      </c>
      <c r="T92" s="62">
        <f>+[2]Sheet1!T117</f>
        <v>0</v>
      </c>
      <c r="U92" s="63">
        <f>+[2]Sheet1!U117</f>
        <v>0</v>
      </c>
      <c r="V92" s="65">
        <f>+[2]Sheet1!V117</f>
        <v>0</v>
      </c>
      <c r="W92" s="62">
        <f>+[2]Sheet1!W117</f>
        <v>0</v>
      </c>
      <c r="X92" s="63">
        <f>+[2]Sheet1!X117</f>
        <v>0</v>
      </c>
      <c r="AD92" s="66" t="str">
        <f>+[2]Sheet1!Z117</f>
        <v>Dallas</v>
      </c>
      <c r="AE92" s="60">
        <f>+[2]Sheet1!AA117</f>
        <v>0</v>
      </c>
      <c r="AF92" s="53">
        <f>+[2]Sheet1!AB117</f>
        <v>0</v>
      </c>
      <c r="AG92" s="53">
        <f>+[2]Sheet1!AC117</f>
        <v>0</v>
      </c>
      <c r="AH92" s="60">
        <f>+[2]Sheet1!AD117</f>
        <v>0</v>
      </c>
      <c r="AI92" s="53">
        <f>+[2]Sheet1!AE117</f>
        <v>1</v>
      </c>
      <c r="AJ92" s="54">
        <f>+[2]Sheet1!AF117</f>
        <v>0</v>
      </c>
      <c r="AL92" s="62">
        <f>+[2]Sheet1!AH117</f>
        <v>2</v>
      </c>
      <c r="AM92" s="64">
        <f>+[2]Sheet1!AI117</f>
        <v>4</v>
      </c>
      <c r="AN92" s="63">
        <f>+[2]Sheet1!AJ117</f>
        <v>0</v>
      </c>
      <c r="AP92" s="66" t="str">
        <f>+[2]Sheet1!AL117</f>
        <v>Green Bay</v>
      </c>
      <c r="AQ92" s="60">
        <f>+[2]Sheet1!AM117</f>
        <v>0</v>
      </c>
      <c r="AR92" s="53">
        <f>+[2]Sheet1!AN117</f>
        <v>0</v>
      </c>
      <c r="AS92" s="53">
        <f>+[2]Sheet1!AO117</f>
        <v>0</v>
      </c>
      <c r="AT92" s="60">
        <f>+[2]Sheet1!AP117</f>
        <v>0</v>
      </c>
      <c r="AU92" s="53">
        <f>+[2]Sheet1!AQ117</f>
        <v>1</v>
      </c>
      <c r="AV92" s="54">
        <f>+[2]Sheet1!AR117</f>
        <v>0</v>
      </c>
      <c r="AW92" s="67">
        <f>+[2]Sheet1!AS117</f>
        <v>0</v>
      </c>
      <c r="AX92" s="68">
        <f>+[2]Sheet1!AT117</f>
        <v>0</v>
      </c>
      <c r="AY92" s="15"/>
    </row>
    <row r="93" spans="1:51" x14ac:dyDescent="0.3">
      <c r="A93" s="10">
        <f>+[2]Sheet1!A118</f>
        <v>6</v>
      </c>
      <c r="B93" s="14" t="str">
        <f>+[2]Sheet1!B118</f>
        <v>Sun</v>
      </c>
      <c r="C93" s="20">
        <f>+[2]Sheet1!C118</f>
        <v>42659</v>
      </c>
      <c r="D93" s="69">
        <f>+[2]Sheet1!D118</f>
        <v>0.85416666666666663</v>
      </c>
      <c r="E93" s="14" t="str">
        <f>+[2]Sheet1!E118</f>
        <v>NBC</v>
      </c>
      <c r="F93" s="12" t="str">
        <f>+[2]Sheet1!F118</f>
        <v>Indianapolis</v>
      </c>
      <c r="G93" s="14" t="str">
        <f>+[2]Sheet1!G118</f>
        <v>AFCS</v>
      </c>
      <c r="H93" s="14" t="str">
        <f>+[2]Sheet1!H118</f>
        <v>Houston</v>
      </c>
      <c r="I93" s="14" t="str">
        <f>+[2]Sheet1!I118</f>
        <v>AFCS</v>
      </c>
      <c r="J93" s="62">
        <f>+[2]Sheet1!J118</f>
        <v>0</v>
      </c>
      <c r="K93" s="63" t="str">
        <f>+[2]Sheet1!K118</f>
        <v>Indianapolis</v>
      </c>
      <c r="L93" s="70">
        <f>+[2]Sheet1!L118</f>
        <v>0</v>
      </c>
      <c r="M93" s="71">
        <f>+[2]Sheet1!M118</f>
        <v>0</v>
      </c>
      <c r="N93" s="62">
        <f>+[2]Sheet1!N118</f>
        <v>0</v>
      </c>
      <c r="O93" s="54">
        <f>+[2]Sheet1!O118</f>
        <v>0</v>
      </c>
      <c r="P93" s="64">
        <f>+[2]Sheet1!P118</f>
        <v>0</v>
      </c>
      <c r="Q93" s="54">
        <f>+[2]Sheet1!Q118</f>
        <v>0</v>
      </c>
      <c r="R93" s="62">
        <f>+[2]Sheet1!R118</f>
        <v>0</v>
      </c>
      <c r="S93" s="64">
        <f>+[2]Sheet1!S118</f>
        <v>0</v>
      </c>
      <c r="T93" s="62">
        <f>+[2]Sheet1!T118</f>
        <v>0</v>
      </c>
      <c r="U93" s="63">
        <f>+[2]Sheet1!U118</f>
        <v>0</v>
      </c>
      <c r="V93" s="65">
        <f>+[2]Sheet1!V118</f>
        <v>0</v>
      </c>
      <c r="W93" s="62">
        <f>+[2]Sheet1!W118</f>
        <v>0</v>
      </c>
      <c r="X93" s="63">
        <f>+[2]Sheet1!X118</f>
        <v>0</v>
      </c>
      <c r="AD93" s="66" t="str">
        <f>+[2]Sheet1!Z118</f>
        <v>Indianapolis</v>
      </c>
      <c r="AE93" s="60">
        <f>+[2]Sheet1!AA118</f>
        <v>0</v>
      </c>
      <c r="AF93" s="53">
        <f>+[2]Sheet1!AB118</f>
        <v>0</v>
      </c>
      <c r="AG93" s="53">
        <f>+[2]Sheet1!AC118</f>
        <v>0</v>
      </c>
      <c r="AH93" s="60">
        <f>+[2]Sheet1!AD118</f>
        <v>0</v>
      </c>
      <c r="AI93" s="53">
        <f>+[2]Sheet1!AE118</f>
        <v>1</v>
      </c>
      <c r="AJ93" s="54">
        <f>+[2]Sheet1!AF118</f>
        <v>0</v>
      </c>
      <c r="AL93" s="62">
        <f>+[2]Sheet1!AH118</f>
        <v>13</v>
      </c>
      <c r="AM93" s="64">
        <f>+[2]Sheet1!AI118</f>
        <v>9</v>
      </c>
      <c r="AN93" s="63">
        <f>+[2]Sheet1!AJ118</f>
        <v>0</v>
      </c>
      <c r="AP93" s="66" t="str">
        <f>+[2]Sheet1!AL118</f>
        <v>Houston</v>
      </c>
      <c r="AQ93" s="60">
        <f>+[2]Sheet1!AM118</f>
        <v>1</v>
      </c>
      <c r="AR93" s="53">
        <f>+[2]Sheet1!AN118</f>
        <v>0</v>
      </c>
      <c r="AS93" s="53">
        <f>+[2]Sheet1!AO118</f>
        <v>0</v>
      </c>
      <c r="AT93" s="60">
        <f>+[2]Sheet1!AP118</f>
        <v>1</v>
      </c>
      <c r="AU93" s="53">
        <f>+[2]Sheet1!AQ118</f>
        <v>0</v>
      </c>
      <c r="AV93" s="54">
        <f>+[2]Sheet1!AR118</f>
        <v>0</v>
      </c>
      <c r="AW93" s="67">
        <f>+[2]Sheet1!AS118</f>
        <v>0</v>
      </c>
      <c r="AX93" s="68">
        <f>+[2]Sheet1!AT118</f>
        <v>0</v>
      </c>
      <c r="AY93" s="15"/>
    </row>
    <row r="94" spans="1:51" x14ac:dyDescent="0.3">
      <c r="A94" s="10">
        <f>+[2]Sheet1!A119</f>
        <v>6</v>
      </c>
      <c r="B94" s="14" t="str">
        <f>+[2]Sheet1!B119</f>
        <v>Mon</v>
      </c>
      <c r="C94" s="20">
        <f>+[2]Sheet1!C119</f>
        <v>42660</v>
      </c>
      <c r="D94" s="69">
        <f>+[2]Sheet1!D119</f>
        <v>0.85416666666666663</v>
      </c>
      <c r="E94" s="14" t="str">
        <f>+[2]Sheet1!E119</f>
        <v>ESPN</v>
      </c>
      <c r="F94" s="12" t="str">
        <f>+[2]Sheet1!F119</f>
        <v>NY Jets</v>
      </c>
      <c r="G94" s="14" t="str">
        <f>+[2]Sheet1!G119</f>
        <v>AFCE</v>
      </c>
      <c r="H94" s="14" t="str">
        <f>+[2]Sheet1!H119</f>
        <v>Arizona</v>
      </c>
      <c r="I94" s="14" t="str">
        <f>+[2]Sheet1!I119</f>
        <v>NFCW</v>
      </c>
      <c r="J94" s="62">
        <f>+[2]Sheet1!J119</f>
        <v>0</v>
      </c>
      <c r="K94" s="63" t="str">
        <f>+[2]Sheet1!K119</f>
        <v>NY Jets</v>
      </c>
      <c r="L94" s="70">
        <f>+[2]Sheet1!L119</f>
        <v>0</v>
      </c>
      <c r="M94" s="71">
        <f>+[2]Sheet1!M119</f>
        <v>0</v>
      </c>
      <c r="N94" s="62">
        <f>+[2]Sheet1!N119</f>
        <v>0</v>
      </c>
      <c r="O94" s="54">
        <f>+[2]Sheet1!O119</f>
        <v>0</v>
      </c>
      <c r="P94" s="64">
        <f>+[2]Sheet1!P119</f>
        <v>0</v>
      </c>
      <c r="Q94" s="54">
        <f>+[2]Sheet1!Q119</f>
        <v>0</v>
      </c>
      <c r="R94" s="62">
        <f>+[2]Sheet1!R119</f>
        <v>0</v>
      </c>
      <c r="S94" s="64">
        <f>+[2]Sheet1!S119</f>
        <v>0</v>
      </c>
      <c r="T94" s="62">
        <f>+[2]Sheet1!T119</f>
        <v>0</v>
      </c>
      <c r="U94" s="63">
        <f>+[2]Sheet1!U119</f>
        <v>0</v>
      </c>
      <c r="V94" s="65">
        <f>+[2]Sheet1!V119</f>
        <v>0</v>
      </c>
      <c r="W94" s="62">
        <f>+[2]Sheet1!W119</f>
        <v>0</v>
      </c>
      <c r="X94" s="63">
        <f>+[2]Sheet1!X119</f>
        <v>0</v>
      </c>
      <c r="AD94" s="66" t="str">
        <f>+[2]Sheet1!Z119</f>
        <v>NY Jets</v>
      </c>
      <c r="AE94" s="60">
        <f>+[2]Sheet1!AA119</f>
        <v>0</v>
      </c>
      <c r="AF94" s="53">
        <f>+[2]Sheet1!AB119</f>
        <v>0</v>
      </c>
      <c r="AG94" s="53">
        <f>+[2]Sheet1!AC119</f>
        <v>0</v>
      </c>
      <c r="AH94" s="60">
        <f>+[2]Sheet1!AD119</f>
        <v>1</v>
      </c>
      <c r="AI94" s="53">
        <f>+[2]Sheet1!AE119</f>
        <v>0</v>
      </c>
      <c r="AJ94" s="54">
        <f>+[2]Sheet1!AF119</f>
        <v>0</v>
      </c>
      <c r="AL94" s="62">
        <f>+[2]Sheet1!AH119</f>
        <v>1</v>
      </c>
      <c r="AM94" s="64">
        <f>+[2]Sheet1!AI119</f>
        <v>1</v>
      </c>
      <c r="AN94" s="63">
        <f>+[2]Sheet1!AJ119</f>
        <v>0</v>
      </c>
      <c r="AP94" s="66" t="str">
        <f>+[2]Sheet1!AL119</f>
        <v>Arizona</v>
      </c>
      <c r="AQ94" s="60">
        <f>+[2]Sheet1!AM119</f>
        <v>0</v>
      </c>
      <c r="AR94" s="53">
        <f>+[2]Sheet1!AN119</f>
        <v>1</v>
      </c>
      <c r="AS94" s="53">
        <f>+[2]Sheet1!AO119</f>
        <v>0</v>
      </c>
      <c r="AT94" s="60">
        <f>+[2]Sheet1!AP119</f>
        <v>0</v>
      </c>
      <c r="AU94" s="53">
        <f>+[2]Sheet1!AQ119</f>
        <v>1</v>
      </c>
      <c r="AV94" s="54">
        <f>+[2]Sheet1!AR119</f>
        <v>0</v>
      </c>
      <c r="AW94" s="67">
        <f>+[2]Sheet1!AS119</f>
        <v>0</v>
      </c>
      <c r="AX94" s="68">
        <f>+[2]Sheet1!AT119</f>
        <v>0</v>
      </c>
      <c r="AY94" s="15"/>
    </row>
    <row r="95" spans="1:51" x14ac:dyDescent="0.3">
      <c r="A95" s="10">
        <f>+[2]Sheet1!A120</f>
        <v>6</v>
      </c>
      <c r="D95" s="69"/>
      <c r="E95" s="14"/>
      <c r="F95" s="12" t="str">
        <f>+[2]Sheet1!F120</f>
        <v>Bye</v>
      </c>
      <c r="G95" s="14"/>
      <c r="H95" s="14"/>
      <c r="I95" s="14"/>
      <c r="K95" s="63">
        <f>+[2]Sheet1!K120</f>
        <v>0</v>
      </c>
      <c r="L95" s="70">
        <f>+[2]Sheet1!L120</f>
        <v>0</v>
      </c>
      <c r="M95" s="71">
        <f>+[2]Sheet1!M120</f>
        <v>0</v>
      </c>
      <c r="N95" s="62">
        <f>+[2]Sheet1!N120</f>
        <v>0</v>
      </c>
      <c r="O95" s="54">
        <f>+[2]Sheet1!O120</f>
        <v>0</v>
      </c>
      <c r="P95" s="64">
        <f>+[2]Sheet1!P120</f>
        <v>0</v>
      </c>
      <c r="Q95" s="54">
        <f>+[2]Sheet1!Q120</f>
        <v>0</v>
      </c>
      <c r="R95" s="62">
        <f>+[2]Sheet1!R120</f>
        <v>0</v>
      </c>
      <c r="S95" s="64">
        <f>+[2]Sheet1!S120</f>
        <v>0</v>
      </c>
      <c r="T95" s="62">
        <f>+[2]Sheet1!T120</f>
        <v>0</v>
      </c>
      <c r="U95" s="63">
        <f>+[2]Sheet1!U120</f>
        <v>0</v>
      </c>
      <c r="V95" s="65">
        <f>+[2]Sheet1!V120</f>
        <v>0</v>
      </c>
      <c r="W95" s="62">
        <f>+[2]Sheet1!W120</f>
        <v>0</v>
      </c>
      <c r="X95" s="63">
        <f>+[2]Sheet1!X120</f>
        <v>0</v>
      </c>
      <c r="AD95" s="66">
        <f>+[2]Sheet1!Z120</f>
        <v>0</v>
      </c>
      <c r="AE95" s="60">
        <f>+[2]Sheet1!AA120</f>
        <v>0</v>
      </c>
      <c r="AF95" s="53">
        <f>+[2]Sheet1!AB120</f>
        <v>0</v>
      </c>
      <c r="AG95" s="53">
        <f>+[2]Sheet1!AC120</f>
        <v>0</v>
      </c>
      <c r="AH95" s="60">
        <f>+[2]Sheet1!AD120</f>
        <v>0</v>
      </c>
      <c r="AI95" s="53">
        <f>+[2]Sheet1!AE120</f>
        <v>0</v>
      </c>
      <c r="AJ95" s="54">
        <f>+[2]Sheet1!AF120</f>
        <v>0</v>
      </c>
      <c r="AL95" s="62">
        <f>+[2]Sheet1!AH120</f>
        <v>0</v>
      </c>
      <c r="AM95" s="64">
        <f>+[2]Sheet1!AI120</f>
        <v>0</v>
      </c>
      <c r="AN95" s="63">
        <f>+[2]Sheet1!AJ120</f>
        <v>0</v>
      </c>
      <c r="AP95" s="66">
        <f>+[2]Sheet1!AL120</f>
        <v>0</v>
      </c>
      <c r="AQ95" s="60">
        <f>+[2]Sheet1!AM120</f>
        <v>0</v>
      </c>
      <c r="AR95" s="53">
        <f>+[2]Sheet1!AN120</f>
        <v>0</v>
      </c>
      <c r="AS95" s="53">
        <f>+[2]Sheet1!AO120</f>
        <v>0</v>
      </c>
      <c r="AT95" s="60">
        <f>+[2]Sheet1!AP120</f>
        <v>0</v>
      </c>
      <c r="AU95" s="53">
        <f>+[2]Sheet1!AQ120</f>
        <v>0</v>
      </c>
      <c r="AV95" s="54">
        <f>+[2]Sheet1!AR120</f>
        <v>0</v>
      </c>
      <c r="AW95" s="67">
        <f>+[2]Sheet1!AS120</f>
        <v>0</v>
      </c>
      <c r="AX95" s="68">
        <f>+[2]Sheet1!AT120</f>
        <v>0</v>
      </c>
      <c r="AY95" s="15"/>
    </row>
    <row r="96" spans="1:51" x14ac:dyDescent="0.3">
      <c r="A96" s="10">
        <f>+[2]Sheet1!A121</f>
        <v>6</v>
      </c>
      <c r="D96" s="69"/>
      <c r="E96" s="14"/>
      <c r="F96" s="12" t="str">
        <f>+[2]Sheet1!F121</f>
        <v>Minnesota</v>
      </c>
      <c r="G96" s="14" t="str">
        <f>+[2]Sheet1!G121</f>
        <v>NFCN</v>
      </c>
      <c r="H96" s="14"/>
      <c r="I96" s="14"/>
      <c r="L96" s="70"/>
      <c r="M96" s="71"/>
      <c r="O96" s="54"/>
      <c r="V96" s="65"/>
      <c r="AD96" s="66" t="str">
        <f>+[2]Sheet1!Z121</f>
        <v>Minnesota</v>
      </c>
      <c r="AE96" s="60">
        <f>+[2]Sheet1!AA121</f>
        <v>1</v>
      </c>
      <c r="AF96" s="53">
        <f>+[2]Sheet1!AB121</f>
        <v>0</v>
      </c>
      <c r="AG96" s="53">
        <f>+[2]Sheet1!AC121</f>
        <v>0</v>
      </c>
      <c r="AH96" s="60">
        <f>+[2]Sheet1!AD121</f>
        <v>1</v>
      </c>
      <c r="AI96" s="53">
        <f>+[2]Sheet1!AE121</f>
        <v>0</v>
      </c>
      <c r="AJ96" s="54">
        <f>+[2]Sheet1!AF121</f>
        <v>0</v>
      </c>
      <c r="AL96" s="62">
        <f>+[2]Sheet1!AH121</f>
        <v>0</v>
      </c>
      <c r="AM96" s="64">
        <f>+[2]Sheet1!AI121</f>
        <v>0</v>
      </c>
      <c r="AN96" s="63">
        <f>+[2]Sheet1!AJ121</f>
        <v>0</v>
      </c>
      <c r="AP96" s="66">
        <f>+[2]Sheet1!AL121</f>
        <v>0</v>
      </c>
      <c r="AQ96" s="60">
        <f>+[2]Sheet1!AM121</f>
        <v>0</v>
      </c>
      <c r="AR96" s="53">
        <f>+[2]Sheet1!AN121</f>
        <v>0</v>
      </c>
      <c r="AS96" s="53">
        <f>+[2]Sheet1!AO121</f>
        <v>0</v>
      </c>
      <c r="AT96" s="60">
        <f>+[2]Sheet1!AP121</f>
        <v>0</v>
      </c>
      <c r="AU96" s="53">
        <f>+[2]Sheet1!AQ121</f>
        <v>0</v>
      </c>
      <c r="AV96" s="54">
        <f>+[2]Sheet1!AR121</f>
        <v>0</v>
      </c>
      <c r="AW96" s="67">
        <f>+[2]Sheet1!AS121</f>
        <v>0</v>
      </c>
      <c r="AX96" s="68">
        <f>+[2]Sheet1!AT121</f>
        <v>0</v>
      </c>
      <c r="AY96" s="15"/>
    </row>
    <row r="97" spans="1:51" x14ac:dyDescent="0.3">
      <c r="A97" s="10">
        <f>+[2]Sheet1!A122</f>
        <v>6</v>
      </c>
      <c r="D97" s="69"/>
      <c r="E97" s="14"/>
      <c r="F97" s="12" t="str">
        <f>+[2]Sheet1!F122</f>
        <v>Tampa Bay</v>
      </c>
      <c r="G97" s="14" t="str">
        <f>+[2]Sheet1!G122</f>
        <v>NFCS</v>
      </c>
      <c r="H97" s="14"/>
      <c r="I97" s="14"/>
      <c r="L97" s="70"/>
      <c r="M97" s="71"/>
      <c r="O97" s="54"/>
      <c r="V97" s="65"/>
      <c r="AD97" s="66" t="str">
        <f>+[2]Sheet1!Z122</f>
        <v>Tampa Bay</v>
      </c>
      <c r="AE97" s="60">
        <f>+[2]Sheet1!AA122</f>
        <v>1</v>
      </c>
      <c r="AF97" s="53">
        <f>+[2]Sheet1!AB122</f>
        <v>0</v>
      </c>
      <c r="AG97" s="53">
        <f>+[2]Sheet1!AC122</f>
        <v>0</v>
      </c>
      <c r="AH97" s="60">
        <f>+[2]Sheet1!AD122</f>
        <v>1</v>
      </c>
      <c r="AI97" s="53">
        <f>+[2]Sheet1!AE122</f>
        <v>0</v>
      </c>
      <c r="AJ97" s="54">
        <f>+[2]Sheet1!AF122</f>
        <v>0</v>
      </c>
      <c r="AL97" s="62">
        <f>+[2]Sheet1!AH122</f>
        <v>0</v>
      </c>
      <c r="AM97" s="64">
        <f>+[2]Sheet1!AI122</f>
        <v>0</v>
      </c>
      <c r="AN97" s="63">
        <f>+[2]Sheet1!AJ122</f>
        <v>0</v>
      </c>
      <c r="AP97" s="66">
        <f>+[2]Sheet1!AL122</f>
        <v>0</v>
      </c>
      <c r="AQ97" s="60">
        <f>+[2]Sheet1!AM122</f>
        <v>0</v>
      </c>
      <c r="AR97" s="53">
        <f>+[2]Sheet1!AN122</f>
        <v>0</v>
      </c>
      <c r="AS97" s="53">
        <f>+[2]Sheet1!AO122</f>
        <v>0</v>
      </c>
      <c r="AT97" s="60">
        <f>+[2]Sheet1!AP122</f>
        <v>0</v>
      </c>
      <c r="AU97" s="53">
        <f>+[2]Sheet1!AQ122</f>
        <v>0</v>
      </c>
      <c r="AV97" s="54">
        <f>+[2]Sheet1!AR122</f>
        <v>0</v>
      </c>
      <c r="AW97" s="67">
        <f>+[2]Sheet1!AS122</f>
        <v>0</v>
      </c>
      <c r="AX97" s="68">
        <f>+[2]Sheet1!AT122</f>
        <v>0</v>
      </c>
      <c r="AY97" s="15"/>
    </row>
    <row r="98" spans="1:51" x14ac:dyDescent="0.3">
      <c r="D98" s="69"/>
      <c r="E98" s="14"/>
      <c r="G98" s="14"/>
      <c r="H98" s="14"/>
      <c r="I98" s="14"/>
      <c r="L98" s="70"/>
      <c r="M98" s="71"/>
      <c r="O98" s="54"/>
      <c r="V98" s="65"/>
    </row>
    <row r="99" spans="1:51" x14ac:dyDescent="0.3">
      <c r="D99" s="69"/>
      <c r="E99" s="14"/>
      <c r="G99" s="14"/>
      <c r="H99" s="14"/>
      <c r="I99" s="14"/>
      <c r="L99" s="70"/>
      <c r="M99" s="71"/>
      <c r="O99" s="54"/>
      <c r="V99" s="65"/>
    </row>
    <row r="100" spans="1:51" x14ac:dyDescent="0.3">
      <c r="D100" s="69"/>
      <c r="E100" s="14"/>
      <c r="G100" s="14"/>
      <c r="H100" s="14"/>
      <c r="I100" s="14"/>
      <c r="L100" s="70"/>
      <c r="M100" s="71"/>
      <c r="O100" s="54"/>
      <c r="V100" s="65"/>
    </row>
    <row r="101" spans="1:51" x14ac:dyDescent="0.3">
      <c r="D101" s="69"/>
      <c r="E101" s="14"/>
      <c r="G101" s="14"/>
      <c r="H101" s="14"/>
      <c r="I101" s="14"/>
      <c r="L101" s="70"/>
      <c r="M101" s="71"/>
      <c r="O101" s="54"/>
      <c r="V101" s="65"/>
    </row>
    <row r="102" spans="1:51" x14ac:dyDescent="0.3">
      <c r="D102" s="69"/>
      <c r="E102" s="14"/>
      <c r="G102" s="14"/>
      <c r="H102" s="14"/>
      <c r="I102" s="14"/>
      <c r="L102" s="70"/>
      <c r="M102" s="71"/>
      <c r="O102" s="54"/>
      <c r="V102" s="65"/>
    </row>
    <row r="103" spans="1:51" x14ac:dyDescent="0.3">
      <c r="D103" s="69"/>
      <c r="E103" s="14"/>
      <c r="G103" s="14"/>
      <c r="H103" s="14"/>
      <c r="I103" s="14"/>
      <c r="L103" s="70"/>
      <c r="M103" s="71"/>
      <c r="O103" s="54"/>
      <c r="V103" s="65"/>
    </row>
    <row r="104" spans="1:51" x14ac:dyDescent="0.3">
      <c r="D104" s="69"/>
      <c r="E104" s="14"/>
      <c r="G104" s="14"/>
      <c r="H104" s="14"/>
      <c r="I104" s="14"/>
      <c r="L104" s="70"/>
      <c r="M104" s="71"/>
      <c r="O104" s="54"/>
      <c r="V104" s="65"/>
    </row>
    <row r="105" spans="1:51" x14ac:dyDescent="0.3">
      <c r="D105" s="69"/>
      <c r="E105" s="14"/>
      <c r="G105" s="14"/>
      <c r="H105" s="14"/>
      <c r="I105" s="14"/>
      <c r="L105" s="70"/>
      <c r="M105" s="71"/>
      <c r="O105" s="54"/>
      <c r="V105" s="65"/>
    </row>
    <row r="106" spans="1:51" x14ac:dyDescent="0.3">
      <c r="D106" s="69"/>
      <c r="E106" s="14"/>
      <c r="G106" s="14"/>
      <c r="H106" s="14"/>
      <c r="I106" s="14"/>
      <c r="L106" s="70"/>
      <c r="M106" s="71"/>
      <c r="O106" s="54"/>
      <c r="V106" s="65"/>
      <c r="AY106" s="15"/>
    </row>
    <row r="107" spans="1:51" x14ac:dyDescent="0.3">
      <c r="D107" s="69"/>
      <c r="E107" s="14"/>
      <c r="G107" s="14"/>
      <c r="H107" s="14"/>
      <c r="I107" s="14"/>
      <c r="L107" s="70"/>
      <c r="M107" s="71"/>
      <c r="O107" s="54"/>
      <c r="V107" s="65"/>
      <c r="AY107" s="15"/>
    </row>
    <row r="108" spans="1:51" x14ac:dyDescent="0.3">
      <c r="B108" s="10"/>
      <c r="C108" s="19"/>
      <c r="D108" s="69"/>
      <c r="E108" s="14"/>
      <c r="F108" s="13"/>
      <c r="G108" s="14"/>
      <c r="H108" s="14"/>
      <c r="I108" s="14"/>
      <c r="J108" s="53"/>
      <c r="K108" s="54"/>
      <c r="L108" s="55"/>
      <c r="M108" s="56"/>
      <c r="N108" s="60"/>
      <c r="O108" s="54"/>
      <c r="P108" s="53"/>
      <c r="R108" s="60"/>
      <c r="S108" s="54"/>
      <c r="T108" s="53"/>
      <c r="U108" s="54"/>
      <c r="V108" s="65"/>
      <c r="AL108" s="60"/>
      <c r="AM108" s="53"/>
      <c r="AN108" s="54"/>
      <c r="AO108" s="54"/>
      <c r="AY108" s="15"/>
    </row>
    <row r="109" spans="1:51" x14ac:dyDescent="0.3">
      <c r="B109" s="10"/>
      <c r="C109" s="19"/>
      <c r="D109" s="69"/>
      <c r="E109" s="14"/>
      <c r="F109" s="13"/>
      <c r="G109" s="14"/>
      <c r="H109" s="14"/>
      <c r="I109" s="14"/>
      <c r="J109" s="53"/>
      <c r="K109" s="54"/>
      <c r="L109" s="55"/>
      <c r="M109" s="56"/>
      <c r="N109" s="60"/>
      <c r="O109" s="54"/>
      <c r="P109" s="53"/>
      <c r="R109" s="60"/>
      <c r="S109" s="54"/>
      <c r="T109" s="53"/>
      <c r="U109" s="54"/>
      <c r="V109" s="65"/>
      <c r="AL109" s="60"/>
      <c r="AM109" s="53"/>
      <c r="AN109" s="54"/>
      <c r="AO109" s="54"/>
    </row>
    <row r="110" spans="1:51" x14ac:dyDescent="0.3">
      <c r="B110" s="10"/>
      <c r="C110" s="19"/>
      <c r="D110" s="69"/>
      <c r="E110" s="14"/>
      <c r="F110" s="13"/>
      <c r="G110" s="14"/>
      <c r="H110" s="14"/>
      <c r="I110" s="14"/>
      <c r="J110" s="53"/>
      <c r="K110" s="54"/>
      <c r="L110" s="55"/>
      <c r="M110" s="56"/>
      <c r="N110" s="60"/>
      <c r="O110" s="54"/>
      <c r="P110" s="53"/>
      <c r="R110" s="60"/>
      <c r="S110" s="54"/>
      <c r="T110" s="53"/>
      <c r="U110" s="54"/>
      <c r="V110" s="65"/>
      <c r="AL110" s="60"/>
      <c r="AM110" s="53"/>
      <c r="AN110" s="54"/>
      <c r="AO110" s="54"/>
    </row>
    <row r="111" spans="1:51" x14ac:dyDescent="0.3">
      <c r="D111" s="69"/>
      <c r="E111" s="14"/>
      <c r="G111" s="14"/>
      <c r="H111" s="14"/>
      <c r="I111" s="14"/>
      <c r="L111" s="70"/>
      <c r="M111" s="71"/>
      <c r="O111" s="54"/>
      <c r="V111" s="65"/>
    </row>
    <row r="112" spans="1:51" x14ac:dyDescent="0.3">
      <c r="D112" s="69"/>
      <c r="E112" s="14"/>
      <c r="G112" s="14"/>
      <c r="H112" s="14"/>
      <c r="I112" s="14"/>
      <c r="L112" s="70"/>
      <c r="M112" s="71"/>
      <c r="O112" s="54"/>
      <c r="V112" s="65"/>
    </row>
    <row r="113" spans="4:51" x14ac:dyDescent="0.3">
      <c r="D113" s="69"/>
      <c r="E113" s="14"/>
      <c r="G113" s="14"/>
      <c r="H113" s="14"/>
      <c r="I113" s="14"/>
      <c r="L113" s="70"/>
      <c r="M113" s="71"/>
      <c r="O113" s="54"/>
      <c r="V113" s="65"/>
    </row>
    <row r="114" spans="4:51" x14ac:dyDescent="0.3">
      <c r="D114" s="69"/>
      <c r="E114" s="14"/>
      <c r="G114" s="14"/>
      <c r="H114" s="14"/>
      <c r="I114" s="14"/>
      <c r="L114" s="70"/>
      <c r="M114" s="71"/>
      <c r="O114" s="54"/>
      <c r="V114" s="65"/>
    </row>
    <row r="115" spans="4:51" x14ac:dyDescent="0.3">
      <c r="D115" s="69"/>
      <c r="E115" s="14"/>
      <c r="G115" s="14"/>
      <c r="H115" s="14"/>
      <c r="I115" s="14"/>
      <c r="L115" s="70"/>
      <c r="M115" s="71"/>
      <c r="O115" s="54"/>
      <c r="V115" s="65"/>
    </row>
    <row r="116" spans="4:51" x14ac:dyDescent="0.3">
      <c r="D116" s="69"/>
      <c r="E116" s="14"/>
      <c r="G116" s="14"/>
      <c r="H116" s="14"/>
      <c r="I116" s="14"/>
      <c r="L116" s="70"/>
      <c r="M116" s="71"/>
      <c r="O116" s="54"/>
      <c r="V116" s="65"/>
    </row>
    <row r="117" spans="4:51" x14ac:dyDescent="0.3">
      <c r="D117" s="69"/>
      <c r="E117" s="14"/>
      <c r="G117" s="14"/>
      <c r="H117" s="14"/>
      <c r="I117" s="14"/>
      <c r="L117" s="70"/>
      <c r="M117" s="71"/>
      <c r="O117" s="54"/>
      <c r="V117" s="65"/>
    </row>
    <row r="118" spans="4:51" x14ac:dyDescent="0.3">
      <c r="D118" s="69"/>
      <c r="E118" s="14"/>
      <c r="G118" s="14"/>
      <c r="H118" s="14"/>
      <c r="I118" s="14"/>
      <c r="L118" s="70"/>
      <c r="M118" s="71"/>
      <c r="O118" s="54"/>
      <c r="V118" s="65"/>
    </row>
    <row r="119" spans="4:51" x14ac:dyDescent="0.3">
      <c r="D119" s="69"/>
      <c r="E119" s="14"/>
      <c r="G119" s="14"/>
      <c r="H119" s="14"/>
      <c r="I119" s="14"/>
      <c r="L119" s="70"/>
      <c r="M119" s="71"/>
      <c r="O119" s="54"/>
      <c r="V119" s="65"/>
    </row>
    <row r="120" spans="4:51" x14ac:dyDescent="0.3">
      <c r="D120" s="69"/>
      <c r="E120" s="14"/>
      <c r="G120" s="14"/>
      <c r="H120" s="14"/>
      <c r="I120" s="14"/>
      <c r="L120" s="70"/>
      <c r="M120" s="71"/>
      <c r="O120" s="54"/>
      <c r="V120" s="65"/>
    </row>
    <row r="121" spans="4:51" x14ac:dyDescent="0.3">
      <c r="D121" s="69"/>
      <c r="E121" s="14"/>
      <c r="G121" s="14"/>
      <c r="H121" s="14"/>
      <c r="I121" s="14"/>
      <c r="L121" s="70"/>
      <c r="M121" s="71"/>
      <c r="O121" s="54"/>
      <c r="V121" s="65"/>
    </row>
    <row r="122" spans="4:51" x14ac:dyDescent="0.3">
      <c r="D122" s="69"/>
      <c r="E122" s="14"/>
      <c r="G122" s="14"/>
      <c r="H122" s="14"/>
      <c r="I122" s="14"/>
      <c r="L122" s="70"/>
      <c r="M122" s="71"/>
      <c r="O122" s="54"/>
      <c r="V122" s="65"/>
    </row>
    <row r="123" spans="4:51" x14ac:dyDescent="0.3">
      <c r="D123" s="69"/>
      <c r="E123" s="14"/>
      <c r="G123" s="14"/>
      <c r="H123" s="14"/>
      <c r="I123" s="14"/>
      <c r="L123" s="70"/>
      <c r="M123" s="71"/>
      <c r="O123" s="54"/>
      <c r="V123" s="65"/>
    </row>
    <row r="124" spans="4:51" x14ac:dyDescent="0.3">
      <c r="D124" s="69"/>
      <c r="E124" s="14"/>
      <c r="G124" s="14"/>
      <c r="H124" s="14"/>
      <c r="I124" s="14"/>
      <c r="L124" s="70"/>
      <c r="M124" s="71"/>
      <c r="O124" s="54"/>
      <c r="V124" s="65"/>
    </row>
    <row r="125" spans="4:51" x14ac:dyDescent="0.3">
      <c r="D125" s="69"/>
      <c r="E125" s="14"/>
      <c r="G125" s="14"/>
      <c r="H125" s="14"/>
      <c r="I125" s="14"/>
      <c r="L125" s="70"/>
      <c r="M125" s="71"/>
      <c r="O125" s="54"/>
      <c r="V125" s="65"/>
    </row>
    <row r="126" spans="4:51" x14ac:dyDescent="0.3">
      <c r="D126" s="69"/>
      <c r="E126" s="14"/>
      <c r="G126" s="14"/>
      <c r="H126" s="14"/>
      <c r="I126" s="14"/>
      <c r="L126" s="70"/>
      <c r="M126" s="71"/>
      <c r="O126" s="54"/>
      <c r="V126" s="65"/>
    </row>
    <row r="127" spans="4:51" x14ac:dyDescent="0.3">
      <c r="D127" s="69"/>
      <c r="E127" s="14"/>
      <c r="G127" s="14"/>
      <c r="H127" s="14"/>
      <c r="I127" s="14"/>
      <c r="L127" s="70"/>
      <c r="M127" s="71"/>
      <c r="O127" s="54"/>
      <c r="V127" s="65"/>
    </row>
    <row r="128" spans="4:51" x14ac:dyDescent="0.3">
      <c r="D128" s="69"/>
      <c r="E128" s="14"/>
      <c r="G128" s="14"/>
      <c r="H128" s="14"/>
      <c r="I128" s="14"/>
      <c r="L128" s="70"/>
      <c r="M128" s="71"/>
      <c r="O128" s="54"/>
      <c r="V128" s="65"/>
      <c r="AY128" s="15"/>
    </row>
    <row r="129" spans="2:51" x14ac:dyDescent="0.3">
      <c r="D129" s="69"/>
      <c r="E129" s="14"/>
      <c r="G129" s="14"/>
      <c r="H129" s="14"/>
      <c r="I129" s="14"/>
      <c r="L129" s="70"/>
      <c r="M129" s="71"/>
      <c r="O129" s="54"/>
      <c r="V129" s="65"/>
      <c r="AY129" s="15"/>
    </row>
    <row r="130" spans="2:51" x14ac:dyDescent="0.3">
      <c r="D130" s="69"/>
      <c r="E130" s="14"/>
      <c r="G130" s="14"/>
      <c r="H130" s="14"/>
      <c r="I130" s="14"/>
      <c r="L130" s="70"/>
      <c r="M130" s="71"/>
      <c r="O130" s="54"/>
      <c r="V130" s="65"/>
      <c r="AY130" s="15"/>
    </row>
    <row r="131" spans="2:51" x14ac:dyDescent="0.3">
      <c r="B131" s="10"/>
      <c r="C131" s="19"/>
      <c r="D131" s="69"/>
      <c r="E131" s="14"/>
      <c r="F131" s="13"/>
      <c r="G131" s="14"/>
      <c r="H131" s="14"/>
      <c r="I131" s="14"/>
      <c r="J131" s="53"/>
      <c r="K131" s="54"/>
      <c r="L131" s="55"/>
      <c r="M131" s="56"/>
      <c r="N131" s="60"/>
      <c r="O131" s="54"/>
      <c r="P131" s="53"/>
      <c r="R131" s="60"/>
      <c r="S131" s="54"/>
      <c r="T131" s="53"/>
      <c r="U131" s="54"/>
      <c r="V131" s="65"/>
      <c r="AL131" s="60"/>
      <c r="AM131" s="53"/>
      <c r="AN131" s="54"/>
      <c r="AO131" s="54"/>
    </row>
    <row r="132" spans="2:51" x14ac:dyDescent="0.3">
      <c r="B132" s="10"/>
      <c r="C132" s="19"/>
      <c r="D132" s="69"/>
      <c r="E132" s="14"/>
      <c r="F132" s="13"/>
      <c r="G132" s="14"/>
      <c r="H132" s="14"/>
      <c r="I132" s="14"/>
      <c r="J132" s="53"/>
      <c r="K132" s="54"/>
      <c r="L132" s="55"/>
      <c r="M132" s="56"/>
      <c r="N132" s="60"/>
      <c r="O132" s="54"/>
      <c r="P132" s="53"/>
      <c r="R132" s="60"/>
      <c r="S132" s="54"/>
      <c r="T132" s="53"/>
      <c r="U132" s="54"/>
      <c r="V132" s="65"/>
      <c r="AL132" s="60"/>
      <c r="AM132" s="53"/>
      <c r="AN132" s="54"/>
      <c r="AO132" s="54"/>
    </row>
    <row r="133" spans="2:51" x14ac:dyDescent="0.3">
      <c r="B133" s="10"/>
      <c r="C133" s="19"/>
      <c r="D133" s="69"/>
      <c r="E133" s="14"/>
      <c r="F133" s="13"/>
      <c r="G133" s="14"/>
      <c r="H133" s="14"/>
      <c r="I133" s="14"/>
      <c r="J133" s="53"/>
      <c r="K133" s="54"/>
      <c r="L133" s="55"/>
      <c r="M133" s="56"/>
      <c r="N133" s="60"/>
      <c r="O133" s="54"/>
      <c r="P133" s="53"/>
      <c r="R133" s="60"/>
      <c r="S133" s="54"/>
      <c r="T133" s="53"/>
      <c r="U133" s="54"/>
      <c r="V133" s="65"/>
      <c r="AL133" s="60"/>
      <c r="AM133" s="53"/>
      <c r="AN133" s="54"/>
      <c r="AO133" s="54"/>
    </row>
    <row r="134" spans="2:51" x14ac:dyDescent="0.3">
      <c r="D134" s="69"/>
      <c r="E134" s="14"/>
      <c r="G134" s="14"/>
      <c r="H134" s="14"/>
      <c r="I134" s="14"/>
      <c r="L134" s="70"/>
      <c r="M134" s="71"/>
      <c r="O134" s="54"/>
      <c r="V134" s="65"/>
    </row>
    <row r="135" spans="2:51" x14ac:dyDescent="0.3">
      <c r="D135" s="69"/>
      <c r="E135" s="14"/>
      <c r="G135" s="14"/>
      <c r="H135" s="14"/>
      <c r="I135" s="14"/>
      <c r="L135" s="70"/>
      <c r="M135" s="71"/>
      <c r="O135" s="54"/>
      <c r="V135" s="65"/>
    </row>
    <row r="136" spans="2:51" x14ac:dyDescent="0.3">
      <c r="D136" s="69"/>
      <c r="E136" s="14"/>
      <c r="G136" s="14"/>
      <c r="H136" s="14"/>
      <c r="I136" s="14"/>
      <c r="L136" s="70"/>
      <c r="M136" s="71"/>
      <c r="O136" s="54"/>
      <c r="V136" s="65"/>
    </row>
    <row r="137" spans="2:51" x14ac:dyDescent="0.3">
      <c r="D137" s="69"/>
      <c r="E137" s="14"/>
      <c r="G137" s="14"/>
      <c r="H137" s="14"/>
      <c r="I137" s="14"/>
      <c r="L137" s="70"/>
      <c r="M137" s="71"/>
      <c r="O137" s="54"/>
      <c r="V137" s="65"/>
    </row>
    <row r="138" spans="2:51" x14ac:dyDescent="0.3">
      <c r="D138" s="69"/>
      <c r="E138" s="14"/>
      <c r="G138" s="14"/>
      <c r="H138" s="14"/>
      <c r="I138" s="14"/>
      <c r="L138" s="70"/>
      <c r="M138" s="71"/>
      <c r="O138" s="54"/>
      <c r="V138" s="65"/>
    </row>
    <row r="139" spans="2:51" x14ac:dyDescent="0.3">
      <c r="D139" s="69"/>
      <c r="E139" s="14"/>
      <c r="G139" s="14"/>
      <c r="H139" s="14"/>
      <c r="I139" s="14"/>
      <c r="L139" s="70"/>
      <c r="M139" s="71"/>
      <c r="O139" s="54"/>
      <c r="V139" s="65"/>
    </row>
    <row r="140" spans="2:51" x14ac:dyDescent="0.3">
      <c r="D140" s="69"/>
      <c r="E140" s="14"/>
      <c r="G140" s="14"/>
      <c r="H140" s="14"/>
      <c r="I140" s="14"/>
      <c r="L140" s="70"/>
      <c r="M140" s="71"/>
      <c r="O140" s="54"/>
      <c r="V140" s="65"/>
    </row>
    <row r="141" spans="2:51" x14ac:dyDescent="0.3">
      <c r="D141" s="69"/>
      <c r="E141" s="14"/>
      <c r="G141" s="14"/>
      <c r="H141" s="14"/>
      <c r="I141" s="14"/>
      <c r="L141" s="70"/>
      <c r="M141" s="71"/>
      <c r="O141" s="54"/>
      <c r="V141" s="65"/>
    </row>
    <row r="142" spans="2:51" x14ac:dyDescent="0.3">
      <c r="D142" s="69"/>
      <c r="E142" s="14"/>
      <c r="G142" s="14"/>
      <c r="H142" s="14"/>
      <c r="I142" s="14"/>
      <c r="L142" s="70"/>
      <c r="M142" s="71"/>
      <c r="O142" s="54"/>
      <c r="V142" s="65"/>
    </row>
    <row r="143" spans="2:51" x14ac:dyDescent="0.3">
      <c r="D143" s="69"/>
      <c r="E143" s="14"/>
      <c r="G143" s="14"/>
      <c r="H143" s="14"/>
      <c r="I143" s="14"/>
      <c r="L143" s="70"/>
      <c r="M143" s="71"/>
      <c r="O143" s="54"/>
      <c r="V143" s="65"/>
    </row>
    <row r="144" spans="2:51" x14ac:dyDescent="0.3">
      <c r="D144" s="69"/>
      <c r="E144" s="14"/>
      <c r="G144" s="14"/>
      <c r="H144" s="14"/>
      <c r="I144" s="14"/>
      <c r="L144" s="70"/>
      <c r="M144" s="71"/>
      <c r="O144" s="54"/>
      <c r="V144" s="65"/>
    </row>
    <row r="145" spans="2:51" x14ac:dyDescent="0.3">
      <c r="D145" s="69"/>
      <c r="E145" s="14"/>
      <c r="G145" s="14"/>
      <c r="H145" s="14"/>
      <c r="I145" s="14"/>
      <c r="L145" s="70"/>
      <c r="M145" s="71"/>
      <c r="O145" s="54"/>
      <c r="V145" s="65"/>
    </row>
    <row r="146" spans="2:51" x14ac:dyDescent="0.3">
      <c r="D146" s="69"/>
      <c r="E146" s="14"/>
      <c r="G146" s="14"/>
      <c r="H146" s="14"/>
      <c r="I146" s="14"/>
      <c r="L146" s="70"/>
      <c r="M146" s="71"/>
      <c r="O146" s="54"/>
      <c r="V146" s="65"/>
    </row>
    <row r="147" spans="2:51" x14ac:dyDescent="0.3">
      <c r="D147" s="69"/>
      <c r="E147" s="14"/>
      <c r="G147" s="14"/>
      <c r="H147" s="14"/>
      <c r="I147" s="14"/>
      <c r="L147" s="70"/>
      <c r="M147" s="71"/>
      <c r="O147" s="54"/>
      <c r="V147" s="65"/>
      <c r="AY147" s="15"/>
    </row>
    <row r="148" spans="2:51" x14ac:dyDescent="0.3">
      <c r="D148" s="69"/>
      <c r="E148" s="14"/>
      <c r="G148" s="14"/>
      <c r="H148" s="14"/>
      <c r="I148" s="14"/>
      <c r="L148" s="70"/>
      <c r="M148" s="71"/>
      <c r="O148" s="54"/>
      <c r="V148" s="65"/>
      <c r="AY148" s="15"/>
    </row>
    <row r="149" spans="2:51" x14ac:dyDescent="0.3">
      <c r="D149" s="69"/>
      <c r="E149" s="14"/>
      <c r="G149" s="14"/>
      <c r="H149" s="14"/>
      <c r="I149" s="14"/>
      <c r="L149" s="70"/>
      <c r="M149" s="71"/>
      <c r="O149" s="54"/>
      <c r="V149" s="65"/>
      <c r="AY149" s="15"/>
    </row>
    <row r="150" spans="2:51" x14ac:dyDescent="0.3">
      <c r="D150" s="69"/>
      <c r="E150" s="14"/>
      <c r="G150" s="14"/>
      <c r="H150" s="14"/>
      <c r="I150" s="14"/>
      <c r="L150" s="70"/>
      <c r="M150" s="71"/>
      <c r="O150" s="54"/>
      <c r="V150" s="65"/>
    </row>
    <row r="151" spans="2:51" x14ac:dyDescent="0.3">
      <c r="D151" s="69"/>
      <c r="E151" s="14"/>
      <c r="G151" s="14"/>
      <c r="H151" s="14"/>
      <c r="I151" s="14"/>
      <c r="L151" s="70"/>
      <c r="M151" s="71"/>
      <c r="O151" s="54"/>
      <c r="V151" s="65"/>
    </row>
    <row r="152" spans="2:51" x14ac:dyDescent="0.3">
      <c r="D152" s="69"/>
      <c r="E152" s="14"/>
      <c r="G152" s="14"/>
      <c r="H152" s="14"/>
      <c r="I152" s="14"/>
      <c r="L152" s="70"/>
      <c r="M152" s="71"/>
      <c r="O152" s="54"/>
      <c r="V152" s="65"/>
    </row>
    <row r="153" spans="2:51" x14ac:dyDescent="0.3">
      <c r="B153" s="10"/>
      <c r="C153" s="19"/>
      <c r="D153" s="69"/>
      <c r="E153" s="14"/>
      <c r="F153" s="13"/>
      <c r="G153" s="14"/>
      <c r="H153" s="14"/>
      <c r="I153" s="14"/>
      <c r="J153" s="53"/>
      <c r="K153" s="54"/>
      <c r="L153" s="55"/>
      <c r="M153" s="56"/>
      <c r="N153" s="60"/>
      <c r="O153" s="54"/>
      <c r="P153" s="53"/>
      <c r="R153" s="60"/>
      <c r="S153" s="54"/>
      <c r="T153" s="53"/>
      <c r="U153" s="54"/>
      <c r="V153" s="65"/>
      <c r="AL153" s="60"/>
      <c r="AM153" s="53"/>
      <c r="AN153" s="54"/>
      <c r="AO153" s="54"/>
    </row>
    <row r="154" spans="2:51" x14ac:dyDescent="0.3">
      <c r="B154" s="10"/>
      <c r="C154" s="19"/>
      <c r="D154" s="69"/>
      <c r="E154" s="14"/>
      <c r="F154" s="13"/>
      <c r="G154" s="14"/>
      <c r="H154" s="14"/>
      <c r="I154" s="14"/>
      <c r="J154" s="53"/>
      <c r="K154" s="54"/>
      <c r="L154" s="55"/>
      <c r="M154" s="56"/>
      <c r="N154" s="60"/>
      <c r="O154" s="54"/>
      <c r="P154" s="53"/>
      <c r="R154" s="60"/>
      <c r="S154" s="54"/>
      <c r="T154" s="53"/>
      <c r="U154" s="54"/>
      <c r="V154" s="65"/>
      <c r="AL154" s="60"/>
      <c r="AM154" s="53"/>
      <c r="AN154" s="54"/>
      <c r="AO154" s="54"/>
    </row>
    <row r="155" spans="2:51" x14ac:dyDescent="0.3">
      <c r="B155" s="10"/>
      <c r="C155" s="19"/>
      <c r="D155" s="69"/>
      <c r="E155" s="14"/>
      <c r="F155" s="13"/>
      <c r="G155" s="14"/>
      <c r="H155" s="14"/>
      <c r="I155" s="14"/>
      <c r="J155" s="53"/>
      <c r="K155" s="54"/>
      <c r="L155" s="55"/>
      <c r="M155" s="56"/>
      <c r="N155" s="60"/>
      <c r="O155" s="54"/>
      <c r="P155" s="53"/>
      <c r="R155" s="60"/>
      <c r="S155" s="54"/>
      <c r="T155" s="53"/>
      <c r="U155" s="54"/>
      <c r="V155" s="65"/>
      <c r="AL155" s="60"/>
      <c r="AM155" s="53"/>
      <c r="AN155" s="54"/>
      <c r="AO155" s="54"/>
    </row>
    <row r="156" spans="2:51" x14ac:dyDescent="0.3">
      <c r="D156" s="69"/>
      <c r="E156" s="14"/>
      <c r="G156" s="14"/>
      <c r="H156" s="14"/>
      <c r="I156" s="14"/>
      <c r="L156" s="70"/>
      <c r="M156" s="71"/>
      <c r="O156" s="54"/>
      <c r="V156" s="65"/>
    </row>
    <row r="157" spans="2:51" x14ac:dyDescent="0.3">
      <c r="D157" s="69"/>
      <c r="E157" s="14"/>
      <c r="G157" s="14"/>
      <c r="H157" s="14"/>
      <c r="I157" s="14"/>
      <c r="L157" s="70"/>
      <c r="M157" s="71"/>
      <c r="O157" s="54"/>
      <c r="V157" s="65"/>
    </row>
    <row r="158" spans="2:51" x14ac:dyDescent="0.3">
      <c r="D158" s="69"/>
      <c r="E158" s="14"/>
      <c r="G158" s="14"/>
      <c r="H158" s="14"/>
      <c r="I158" s="14"/>
      <c r="L158" s="70"/>
      <c r="M158" s="71"/>
      <c r="O158" s="54"/>
      <c r="V158" s="65"/>
    </row>
    <row r="159" spans="2:51" x14ac:dyDescent="0.3">
      <c r="D159" s="69"/>
      <c r="E159" s="14"/>
      <c r="G159" s="14"/>
      <c r="H159" s="14"/>
      <c r="I159" s="14"/>
      <c r="L159" s="70"/>
      <c r="M159" s="71"/>
      <c r="O159" s="54"/>
      <c r="V159" s="65"/>
    </row>
    <row r="160" spans="2:51" x14ac:dyDescent="0.3">
      <c r="D160" s="69"/>
      <c r="E160" s="14"/>
      <c r="G160" s="14"/>
      <c r="H160" s="14"/>
      <c r="I160" s="14"/>
      <c r="L160" s="70"/>
      <c r="M160" s="71"/>
      <c r="O160" s="54"/>
      <c r="V160" s="65"/>
    </row>
    <row r="161" spans="2:51" x14ac:dyDescent="0.3">
      <c r="D161" s="69"/>
      <c r="E161" s="14"/>
      <c r="G161" s="14"/>
      <c r="H161" s="14"/>
      <c r="I161" s="14"/>
      <c r="L161" s="70"/>
      <c r="M161" s="71"/>
      <c r="O161" s="54"/>
      <c r="V161" s="65"/>
    </row>
    <row r="162" spans="2:51" x14ac:dyDescent="0.3">
      <c r="D162" s="69"/>
      <c r="E162" s="14"/>
      <c r="G162" s="14"/>
      <c r="H162" s="14"/>
      <c r="I162" s="14"/>
      <c r="L162" s="70"/>
      <c r="M162" s="71"/>
      <c r="O162" s="54"/>
      <c r="V162" s="65"/>
    </row>
    <row r="163" spans="2:51" x14ac:dyDescent="0.3">
      <c r="D163" s="69"/>
      <c r="E163" s="14"/>
      <c r="G163" s="14"/>
      <c r="H163" s="14"/>
      <c r="I163" s="14"/>
      <c r="L163" s="70"/>
      <c r="M163" s="71"/>
      <c r="O163" s="54"/>
      <c r="V163" s="65"/>
    </row>
    <row r="164" spans="2:51" x14ac:dyDescent="0.3">
      <c r="D164" s="69"/>
      <c r="E164" s="14"/>
      <c r="G164" s="14"/>
      <c r="H164" s="14"/>
      <c r="I164" s="14"/>
      <c r="L164" s="70"/>
      <c r="M164" s="71"/>
      <c r="O164" s="54"/>
      <c r="V164" s="65"/>
    </row>
    <row r="165" spans="2:51" x14ac:dyDescent="0.3">
      <c r="D165" s="69"/>
      <c r="E165" s="14"/>
      <c r="G165" s="14"/>
      <c r="H165" s="14"/>
      <c r="I165" s="14"/>
      <c r="L165" s="70"/>
      <c r="M165" s="71"/>
      <c r="O165" s="54"/>
      <c r="V165" s="65"/>
    </row>
    <row r="166" spans="2:51" x14ac:dyDescent="0.3">
      <c r="D166" s="69"/>
      <c r="E166" s="14"/>
      <c r="G166" s="14"/>
      <c r="H166" s="14"/>
      <c r="I166" s="14"/>
      <c r="L166" s="70"/>
      <c r="M166" s="71"/>
      <c r="O166" s="54"/>
      <c r="V166" s="65"/>
    </row>
    <row r="167" spans="2:51" x14ac:dyDescent="0.3">
      <c r="D167" s="69"/>
      <c r="E167" s="14"/>
      <c r="G167" s="14"/>
      <c r="H167" s="14"/>
      <c r="I167" s="14"/>
      <c r="L167" s="70"/>
      <c r="M167" s="71"/>
      <c r="O167" s="54"/>
      <c r="V167" s="65"/>
    </row>
    <row r="168" spans="2:51" x14ac:dyDescent="0.3">
      <c r="D168" s="69"/>
      <c r="E168" s="14"/>
      <c r="G168" s="14"/>
      <c r="H168" s="14"/>
      <c r="I168" s="14"/>
      <c r="L168" s="70"/>
      <c r="M168" s="71"/>
      <c r="O168" s="54"/>
      <c r="V168" s="65"/>
      <c r="AY168" s="15"/>
    </row>
    <row r="169" spans="2:51" x14ac:dyDescent="0.3">
      <c r="D169" s="69"/>
      <c r="E169" s="14"/>
      <c r="G169" s="14"/>
      <c r="H169" s="14"/>
      <c r="I169" s="14"/>
      <c r="L169" s="70"/>
      <c r="M169" s="71"/>
      <c r="O169" s="54"/>
      <c r="V169" s="65"/>
      <c r="AY169" s="15"/>
    </row>
    <row r="170" spans="2:51" x14ac:dyDescent="0.3">
      <c r="D170" s="69"/>
      <c r="E170" s="14"/>
      <c r="G170" s="14"/>
      <c r="H170" s="14"/>
      <c r="I170" s="14"/>
      <c r="L170" s="70"/>
      <c r="M170" s="71"/>
      <c r="O170" s="54"/>
      <c r="V170" s="65"/>
      <c r="AY170" s="15"/>
    </row>
    <row r="171" spans="2:51" x14ac:dyDescent="0.3">
      <c r="D171" s="69"/>
      <c r="E171" s="14"/>
      <c r="G171" s="14"/>
      <c r="H171" s="14"/>
      <c r="I171" s="14"/>
      <c r="L171" s="70"/>
      <c r="M171" s="71"/>
      <c r="O171" s="54"/>
      <c r="V171" s="65"/>
    </row>
    <row r="172" spans="2:51" x14ac:dyDescent="0.3">
      <c r="D172" s="69"/>
      <c r="E172" s="14"/>
      <c r="G172" s="14"/>
      <c r="H172" s="14"/>
      <c r="I172" s="14"/>
      <c r="L172" s="70"/>
      <c r="M172" s="71"/>
      <c r="O172" s="54"/>
      <c r="V172" s="65"/>
    </row>
    <row r="173" spans="2:51" x14ac:dyDescent="0.3">
      <c r="D173" s="69"/>
      <c r="E173" s="14"/>
      <c r="G173" s="14"/>
      <c r="H173" s="14"/>
      <c r="I173" s="14"/>
      <c r="L173" s="70"/>
      <c r="M173" s="71"/>
      <c r="O173" s="54"/>
      <c r="V173" s="65"/>
    </row>
    <row r="174" spans="2:51" x14ac:dyDescent="0.3">
      <c r="D174" s="69"/>
      <c r="E174" s="14"/>
      <c r="G174" s="14"/>
      <c r="H174" s="14"/>
      <c r="I174" s="14"/>
      <c r="L174" s="70"/>
      <c r="M174" s="71"/>
      <c r="O174" s="54"/>
      <c r="V174" s="65"/>
    </row>
    <row r="175" spans="2:51" x14ac:dyDescent="0.3">
      <c r="B175" s="10"/>
      <c r="C175" s="19"/>
      <c r="D175" s="69"/>
      <c r="E175" s="14"/>
      <c r="F175" s="13"/>
      <c r="G175" s="14"/>
      <c r="H175" s="14"/>
      <c r="I175" s="14"/>
      <c r="J175" s="53"/>
      <c r="K175" s="54"/>
      <c r="L175" s="55"/>
      <c r="M175" s="56"/>
      <c r="N175" s="60"/>
      <c r="O175" s="54"/>
      <c r="P175" s="53"/>
      <c r="R175" s="60"/>
      <c r="S175" s="54"/>
      <c r="T175" s="53"/>
      <c r="U175" s="54"/>
      <c r="V175" s="65"/>
      <c r="AL175" s="60"/>
      <c r="AM175" s="53"/>
      <c r="AN175" s="54"/>
      <c r="AO175" s="54"/>
    </row>
    <row r="176" spans="2:51" x14ac:dyDescent="0.3">
      <c r="B176" s="10"/>
      <c r="C176" s="19"/>
      <c r="D176" s="69"/>
      <c r="E176" s="14"/>
      <c r="F176" s="13"/>
      <c r="G176" s="14"/>
      <c r="H176" s="14"/>
      <c r="I176" s="14"/>
      <c r="J176" s="53"/>
      <c r="K176" s="54"/>
      <c r="L176" s="55"/>
      <c r="M176" s="56"/>
      <c r="N176" s="60"/>
      <c r="O176" s="54"/>
      <c r="P176" s="53"/>
      <c r="R176" s="60"/>
      <c r="S176" s="54"/>
      <c r="T176" s="53"/>
      <c r="U176" s="54"/>
      <c r="V176" s="65"/>
      <c r="AL176" s="60"/>
      <c r="AM176" s="53"/>
      <c r="AN176" s="54"/>
      <c r="AO176" s="54"/>
    </row>
    <row r="177" spans="2:51" x14ac:dyDescent="0.3">
      <c r="B177" s="10"/>
      <c r="C177" s="19"/>
      <c r="D177" s="69"/>
      <c r="E177" s="14"/>
      <c r="F177" s="13"/>
      <c r="G177" s="14"/>
      <c r="H177" s="14"/>
      <c r="I177" s="14"/>
      <c r="J177" s="53"/>
      <c r="K177" s="54"/>
      <c r="L177" s="55"/>
      <c r="M177" s="56"/>
      <c r="N177" s="60"/>
      <c r="O177" s="54"/>
      <c r="P177" s="53"/>
      <c r="R177" s="60"/>
      <c r="S177" s="54"/>
      <c r="T177" s="53"/>
      <c r="U177" s="54"/>
      <c r="V177" s="65"/>
      <c r="AL177" s="60"/>
      <c r="AM177" s="53"/>
      <c r="AN177" s="54"/>
      <c r="AO177" s="54"/>
    </row>
    <row r="178" spans="2:51" x14ac:dyDescent="0.3">
      <c r="D178" s="69"/>
      <c r="E178" s="14"/>
      <c r="G178" s="14"/>
      <c r="H178" s="14"/>
      <c r="I178" s="14"/>
      <c r="L178" s="70"/>
      <c r="M178" s="71"/>
      <c r="O178" s="54"/>
      <c r="V178" s="65"/>
    </row>
    <row r="179" spans="2:51" x14ac:dyDescent="0.3">
      <c r="D179" s="69"/>
      <c r="E179" s="14"/>
      <c r="G179" s="14"/>
      <c r="H179" s="14"/>
      <c r="I179" s="14"/>
      <c r="L179" s="70"/>
      <c r="M179" s="71"/>
      <c r="O179" s="54"/>
      <c r="V179" s="65"/>
    </row>
    <row r="180" spans="2:51" x14ac:dyDescent="0.3">
      <c r="D180" s="69"/>
      <c r="E180" s="14"/>
      <c r="G180" s="14"/>
      <c r="H180" s="14"/>
      <c r="I180" s="14"/>
      <c r="L180" s="70"/>
      <c r="M180" s="71"/>
      <c r="O180" s="54"/>
      <c r="V180" s="65"/>
    </row>
    <row r="181" spans="2:51" x14ac:dyDescent="0.3">
      <c r="D181" s="69"/>
      <c r="E181" s="14"/>
      <c r="G181" s="14"/>
      <c r="H181" s="14"/>
      <c r="I181" s="14"/>
      <c r="L181" s="70"/>
      <c r="M181" s="71"/>
      <c r="O181" s="54"/>
      <c r="V181" s="65"/>
    </row>
    <row r="182" spans="2:51" x14ac:dyDescent="0.3">
      <c r="D182" s="69"/>
      <c r="E182" s="14"/>
      <c r="G182" s="14"/>
      <c r="H182" s="14"/>
      <c r="I182" s="14"/>
      <c r="L182" s="70"/>
      <c r="M182" s="71"/>
      <c r="O182" s="54"/>
      <c r="V182" s="65"/>
    </row>
    <row r="183" spans="2:51" x14ac:dyDescent="0.3">
      <c r="D183" s="69"/>
      <c r="E183" s="14"/>
      <c r="G183" s="14"/>
      <c r="H183" s="14"/>
      <c r="I183" s="14"/>
      <c r="L183" s="70"/>
      <c r="M183" s="71"/>
      <c r="O183" s="54"/>
      <c r="V183" s="65"/>
    </row>
    <row r="184" spans="2:51" x14ac:dyDescent="0.3">
      <c r="D184" s="69"/>
      <c r="E184" s="14"/>
      <c r="G184" s="14"/>
      <c r="H184" s="14"/>
      <c r="I184" s="14"/>
      <c r="L184" s="70"/>
      <c r="M184" s="71"/>
      <c r="O184" s="54"/>
      <c r="V184" s="65"/>
    </row>
    <row r="185" spans="2:51" x14ac:dyDescent="0.3">
      <c r="D185" s="69"/>
      <c r="E185" s="14"/>
      <c r="G185" s="14"/>
      <c r="H185" s="14"/>
      <c r="I185" s="14"/>
      <c r="L185" s="70"/>
      <c r="M185" s="71"/>
      <c r="O185" s="54"/>
      <c r="V185" s="65"/>
    </row>
    <row r="186" spans="2:51" x14ac:dyDescent="0.3">
      <c r="D186" s="69"/>
      <c r="E186" s="14"/>
      <c r="G186" s="14"/>
      <c r="H186" s="14"/>
      <c r="I186" s="14"/>
      <c r="L186" s="70"/>
      <c r="M186" s="71"/>
      <c r="O186" s="54"/>
      <c r="V186" s="65"/>
    </row>
    <row r="187" spans="2:51" x14ac:dyDescent="0.3">
      <c r="D187" s="69"/>
      <c r="E187" s="14"/>
      <c r="G187" s="14"/>
      <c r="H187" s="14"/>
      <c r="I187" s="14"/>
      <c r="L187" s="70"/>
      <c r="M187" s="71"/>
      <c r="O187" s="54"/>
      <c r="V187" s="65"/>
      <c r="AY187" s="15"/>
    </row>
    <row r="188" spans="2:51" x14ac:dyDescent="0.3">
      <c r="D188" s="69"/>
      <c r="E188" s="14"/>
      <c r="G188" s="14"/>
      <c r="H188" s="14"/>
      <c r="I188" s="14"/>
      <c r="L188" s="70"/>
      <c r="M188" s="71"/>
      <c r="O188" s="54"/>
      <c r="V188" s="65"/>
      <c r="AY188" s="15"/>
    </row>
    <row r="189" spans="2:51" x14ac:dyDescent="0.3">
      <c r="D189" s="69"/>
      <c r="E189" s="14"/>
      <c r="G189" s="14"/>
      <c r="H189" s="14"/>
      <c r="I189" s="14"/>
      <c r="L189" s="70"/>
      <c r="M189" s="71"/>
      <c r="O189" s="54"/>
      <c r="V189" s="65"/>
      <c r="AY189" s="15"/>
    </row>
    <row r="190" spans="2:51" x14ac:dyDescent="0.3">
      <c r="D190" s="69"/>
      <c r="E190" s="14"/>
      <c r="G190" s="14"/>
      <c r="H190" s="14"/>
      <c r="I190" s="14"/>
      <c r="L190" s="70"/>
      <c r="M190" s="71"/>
      <c r="O190" s="54"/>
      <c r="V190" s="65"/>
    </row>
    <row r="191" spans="2:51" x14ac:dyDescent="0.3">
      <c r="D191" s="69"/>
      <c r="E191" s="14"/>
      <c r="G191" s="14"/>
      <c r="H191" s="14"/>
      <c r="I191" s="14"/>
      <c r="L191" s="70"/>
      <c r="M191" s="71"/>
      <c r="O191" s="54"/>
      <c r="V191" s="65"/>
    </row>
    <row r="192" spans="2:51" x14ac:dyDescent="0.3">
      <c r="D192" s="69"/>
      <c r="E192" s="14"/>
      <c r="G192" s="14"/>
      <c r="H192" s="14"/>
      <c r="I192" s="14"/>
      <c r="L192" s="70"/>
      <c r="M192" s="71"/>
      <c r="O192" s="54"/>
      <c r="V192" s="65"/>
    </row>
    <row r="193" spans="2:51" x14ac:dyDescent="0.3">
      <c r="D193" s="69"/>
      <c r="E193" s="14"/>
      <c r="G193" s="14"/>
      <c r="H193" s="14"/>
      <c r="I193" s="14"/>
      <c r="L193" s="70"/>
      <c r="M193" s="71"/>
      <c r="O193" s="54"/>
      <c r="V193" s="65"/>
    </row>
    <row r="194" spans="2:51" x14ac:dyDescent="0.3">
      <c r="B194" s="10"/>
      <c r="C194" s="19"/>
      <c r="D194" s="69"/>
      <c r="E194" s="14"/>
      <c r="F194" s="13"/>
      <c r="G194" s="14"/>
      <c r="H194" s="14"/>
      <c r="I194" s="14"/>
      <c r="J194" s="53"/>
      <c r="K194" s="54"/>
      <c r="L194" s="55"/>
      <c r="M194" s="56"/>
      <c r="N194" s="60"/>
      <c r="O194" s="54"/>
      <c r="P194" s="53"/>
      <c r="R194" s="60"/>
      <c r="S194" s="54"/>
      <c r="T194" s="53"/>
      <c r="U194" s="54"/>
      <c r="V194" s="65"/>
      <c r="AL194" s="60"/>
      <c r="AM194" s="53"/>
      <c r="AN194" s="54"/>
      <c r="AO194" s="54"/>
    </row>
    <row r="195" spans="2:51" x14ac:dyDescent="0.3">
      <c r="B195" s="10"/>
      <c r="C195" s="19"/>
      <c r="D195" s="69"/>
      <c r="E195" s="14"/>
      <c r="F195" s="13"/>
      <c r="G195" s="14"/>
      <c r="H195" s="14"/>
      <c r="I195" s="14"/>
      <c r="J195" s="53"/>
      <c r="K195" s="54"/>
      <c r="L195" s="55"/>
      <c r="M195" s="56"/>
      <c r="N195" s="60"/>
      <c r="O195" s="54"/>
      <c r="P195" s="53"/>
      <c r="R195" s="60"/>
      <c r="S195" s="54"/>
      <c r="T195" s="53"/>
      <c r="U195" s="54"/>
      <c r="V195" s="65"/>
      <c r="AL195" s="60"/>
      <c r="AM195" s="53"/>
      <c r="AN195" s="54"/>
      <c r="AO195" s="54"/>
    </row>
    <row r="196" spans="2:51" x14ac:dyDescent="0.3">
      <c r="B196" s="10"/>
      <c r="C196" s="19"/>
      <c r="D196" s="69"/>
      <c r="E196" s="14"/>
      <c r="F196" s="13"/>
      <c r="G196" s="14"/>
      <c r="H196" s="14"/>
      <c r="I196" s="14"/>
      <c r="J196" s="53"/>
      <c r="K196" s="54"/>
      <c r="L196" s="55"/>
      <c r="M196" s="56"/>
      <c r="N196" s="60"/>
      <c r="O196" s="54"/>
      <c r="P196" s="53"/>
      <c r="R196" s="60"/>
      <c r="S196" s="54"/>
      <c r="T196" s="53"/>
      <c r="U196" s="54"/>
      <c r="V196" s="65"/>
      <c r="AL196" s="60"/>
      <c r="AM196" s="53"/>
      <c r="AN196" s="54"/>
      <c r="AO196" s="54"/>
    </row>
    <row r="197" spans="2:51" x14ac:dyDescent="0.3">
      <c r="D197" s="69"/>
      <c r="E197" s="14"/>
      <c r="G197" s="14"/>
      <c r="H197" s="14"/>
      <c r="I197" s="14"/>
      <c r="L197" s="70"/>
      <c r="M197" s="71"/>
      <c r="O197" s="54"/>
      <c r="V197" s="65"/>
    </row>
    <row r="198" spans="2:51" x14ac:dyDescent="0.3">
      <c r="D198" s="69"/>
      <c r="E198" s="14"/>
      <c r="G198" s="14"/>
      <c r="H198" s="14"/>
      <c r="I198" s="14"/>
      <c r="L198" s="70"/>
      <c r="M198" s="71"/>
      <c r="O198" s="54"/>
      <c r="V198" s="65"/>
    </row>
    <row r="199" spans="2:51" x14ac:dyDescent="0.3">
      <c r="D199" s="69"/>
      <c r="E199" s="14"/>
      <c r="G199" s="14"/>
      <c r="H199" s="14"/>
      <c r="I199" s="14"/>
      <c r="L199" s="70"/>
      <c r="M199" s="71"/>
      <c r="O199" s="54"/>
      <c r="V199" s="65"/>
    </row>
    <row r="200" spans="2:51" x14ac:dyDescent="0.3">
      <c r="D200" s="69"/>
      <c r="E200" s="14"/>
      <c r="G200" s="14"/>
      <c r="H200" s="14"/>
      <c r="I200" s="14"/>
      <c r="L200" s="70"/>
      <c r="M200" s="71"/>
      <c r="O200" s="54"/>
      <c r="V200" s="65"/>
    </row>
    <row r="201" spans="2:51" x14ac:dyDescent="0.3">
      <c r="D201" s="69"/>
      <c r="E201" s="14"/>
      <c r="G201" s="14"/>
      <c r="H201" s="14"/>
      <c r="I201" s="14"/>
      <c r="L201" s="70"/>
      <c r="M201" s="71"/>
      <c r="O201" s="54"/>
      <c r="V201" s="65"/>
    </row>
    <row r="202" spans="2:51" x14ac:dyDescent="0.3">
      <c r="D202" s="69"/>
      <c r="E202" s="14"/>
      <c r="G202" s="14"/>
      <c r="H202" s="14"/>
      <c r="I202" s="14"/>
      <c r="L202" s="70"/>
      <c r="M202" s="71"/>
      <c r="O202" s="54"/>
      <c r="V202" s="65"/>
    </row>
    <row r="203" spans="2:51" x14ac:dyDescent="0.3">
      <c r="D203" s="69"/>
      <c r="E203" s="14"/>
      <c r="G203" s="14"/>
      <c r="H203" s="14"/>
      <c r="I203" s="14"/>
      <c r="L203" s="70"/>
      <c r="M203" s="71"/>
      <c r="O203" s="54"/>
      <c r="V203" s="65"/>
    </row>
    <row r="204" spans="2:51" x14ac:dyDescent="0.3">
      <c r="D204" s="69"/>
      <c r="E204" s="14"/>
      <c r="G204" s="14"/>
      <c r="H204" s="14"/>
      <c r="I204" s="14"/>
      <c r="L204" s="70"/>
      <c r="M204" s="71"/>
      <c r="O204" s="54"/>
      <c r="V204" s="65"/>
    </row>
    <row r="205" spans="2:51" x14ac:dyDescent="0.3">
      <c r="D205" s="69"/>
      <c r="E205" s="14"/>
      <c r="G205" s="14"/>
      <c r="H205" s="14"/>
      <c r="I205" s="14"/>
      <c r="L205" s="70"/>
      <c r="M205" s="71"/>
      <c r="O205" s="54"/>
      <c r="V205" s="65"/>
    </row>
    <row r="206" spans="2:51" x14ac:dyDescent="0.3">
      <c r="D206" s="69"/>
      <c r="E206" s="14"/>
      <c r="G206" s="14"/>
      <c r="H206" s="14"/>
      <c r="I206" s="14"/>
      <c r="L206" s="70"/>
      <c r="M206" s="71"/>
      <c r="O206" s="54"/>
      <c r="V206" s="65"/>
      <c r="AY206" s="15"/>
    </row>
    <row r="207" spans="2:51" x14ac:dyDescent="0.3">
      <c r="D207" s="69"/>
      <c r="E207" s="14"/>
      <c r="G207" s="14"/>
      <c r="H207" s="14"/>
      <c r="I207" s="14"/>
      <c r="L207" s="70"/>
      <c r="M207" s="71"/>
      <c r="O207" s="54"/>
      <c r="V207" s="65"/>
      <c r="AY207" s="15"/>
    </row>
    <row r="208" spans="2:51" x14ac:dyDescent="0.3">
      <c r="D208" s="69"/>
      <c r="E208" s="14"/>
      <c r="G208" s="14"/>
      <c r="H208" s="14"/>
      <c r="I208" s="14"/>
      <c r="L208" s="70"/>
      <c r="M208" s="71"/>
      <c r="O208" s="54"/>
      <c r="V208" s="65"/>
      <c r="AY208" s="15"/>
    </row>
    <row r="209" spans="2:41" x14ac:dyDescent="0.3">
      <c r="D209" s="69"/>
      <c r="E209" s="14"/>
      <c r="G209" s="14"/>
      <c r="H209" s="14"/>
      <c r="I209" s="14"/>
      <c r="L209" s="70"/>
      <c r="M209" s="71"/>
      <c r="O209" s="54"/>
      <c r="V209" s="65"/>
    </row>
    <row r="210" spans="2:41" x14ac:dyDescent="0.3">
      <c r="D210" s="69"/>
      <c r="E210" s="14"/>
      <c r="G210" s="14"/>
      <c r="H210" s="14"/>
      <c r="I210" s="14"/>
      <c r="L210" s="70"/>
      <c r="M210" s="71"/>
      <c r="O210" s="54"/>
      <c r="V210" s="65"/>
    </row>
    <row r="211" spans="2:41" x14ac:dyDescent="0.3">
      <c r="D211" s="69"/>
      <c r="E211" s="14"/>
      <c r="G211" s="14"/>
      <c r="H211" s="14"/>
      <c r="I211" s="14"/>
      <c r="L211" s="70"/>
      <c r="M211" s="71"/>
      <c r="O211" s="54"/>
      <c r="V211" s="65"/>
    </row>
    <row r="212" spans="2:41" x14ac:dyDescent="0.3">
      <c r="D212" s="69"/>
      <c r="E212" s="14"/>
      <c r="G212" s="14"/>
      <c r="H212" s="14"/>
      <c r="I212" s="14"/>
      <c r="L212" s="70"/>
      <c r="M212" s="71"/>
      <c r="O212" s="54"/>
      <c r="V212" s="65"/>
    </row>
    <row r="213" spans="2:41" x14ac:dyDescent="0.3">
      <c r="D213" s="69"/>
      <c r="E213" s="14"/>
      <c r="G213" s="14"/>
      <c r="H213" s="14"/>
      <c r="I213" s="14"/>
      <c r="L213" s="70"/>
      <c r="M213" s="71"/>
      <c r="O213" s="54"/>
      <c r="V213" s="65"/>
    </row>
    <row r="214" spans="2:41" x14ac:dyDescent="0.3">
      <c r="D214" s="69"/>
      <c r="E214" s="14"/>
      <c r="G214" s="14"/>
      <c r="H214" s="14"/>
      <c r="I214" s="14"/>
      <c r="L214" s="70"/>
      <c r="M214" s="71"/>
      <c r="O214" s="54"/>
      <c r="V214" s="65"/>
    </row>
    <row r="215" spans="2:41" x14ac:dyDescent="0.3">
      <c r="B215" s="10"/>
      <c r="C215" s="19"/>
      <c r="D215" s="69"/>
      <c r="E215" s="14"/>
      <c r="F215" s="13"/>
      <c r="G215" s="14"/>
      <c r="H215" s="14"/>
      <c r="I215" s="14"/>
      <c r="J215" s="53"/>
      <c r="K215" s="54"/>
      <c r="L215" s="55"/>
      <c r="M215" s="56"/>
      <c r="N215" s="60"/>
      <c r="O215" s="54"/>
      <c r="P215" s="53"/>
      <c r="R215" s="60"/>
      <c r="S215" s="54"/>
      <c r="T215" s="53"/>
      <c r="U215" s="54"/>
      <c r="V215" s="65"/>
      <c r="AL215" s="60"/>
      <c r="AM215" s="53"/>
      <c r="AN215" s="54"/>
      <c r="AO215" s="54"/>
    </row>
    <row r="216" spans="2:41" x14ac:dyDescent="0.3">
      <c r="B216" s="10"/>
      <c r="C216" s="19"/>
      <c r="D216" s="69"/>
      <c r="E216" s="14"/>
      <c r="F216" s="13"/>
      <c r="G216" s="14"/>
      <c r="H216" s="14"/>
      <c r="I216" s="14"/>
      <c r="J216" s="53"/>
      <c r="K216" s="54"/>
      <c r="L216" s="55"/>
      <c r="M216" s="56"/>
      <c r="N216" s="60"/>
      <c r="O216" s="54"/>
      <c r="P216" s="53"/>
      <c r="R216" s="60"/>
      <c r="S216" s="54"/>
      <c r="T216" s="53"/>
      <c r="U216" s="54"/>
      <c r="V216" s="65"/>
      <c r="AL216" s="60"/>
      <c r="AM216" s="53"/>
      <c r="AN216" s="54"/>
      <c r="AO216" s="54"/>
    </row>
    <row r="217" spans="2:41" x14ac:dyDescent="0.3">
      <c r="B217" s="10"/>
      <c r="C217" s="19"/>
      <c r="D217" s="69"/>
      <c r="E217" s="14"/>
      <c r="F217" s="13"/>
      <c r="G217" s="14"/>
      <c r="H217" s="14"/>
      <c r="I217" s="14"/>
      <c r="J217" s="53"/>
      <c r="K217" s="54"/>
      <c r="L217" s="55"/>
      <c r="M217" s="56"/>
      <c r="N217" s="60"/>
      <c r="O217" s="54"/>
      <c r="P217" s="53"/>
      <c r="R217" s="60"/>
      <c r="S217" s="54"/>
      <c r="T217" s="53"/>
      <c r="U217" s="54"/>
      <c r="V217" s="65"/>
      <c r="AL217" s="60"/>
      <c r="AM217" s="53"/>
      <c r="AN217" s="54"/>
      <c r="AO217" s="54"/>
    </row>
    <row r="218" spans="2:41" x14ac:dyDescent="0.3">
      <c r="D218" s="69"/>
      <c r="E218" s="14"/>
      <c r="G218" s="14"/>
      <c r="H218" s="14"/>
      <c r="I218" s="14"/>
      <c r="L218" s="70"/>
      <c r="M218" s="71"/>
      <c r="O218" s="54"/>
      <c r="V218" s="65"/>
    </row>
    <row r="219" spans="2:41" x14ac:dyDescent="0.3">
      <c r="D219" s="69"/>
      <c r="E219" s="14"/>
      <c r="G219" s="14"/>
      <c r="H219" s="14"/>
      <c r="I219" s="14"/>
      <c r="L219" s="70"/>
      <c r="M219" s="71"/>
      <c r="O219" s="54"/>
      <c r="V219" s="65"/>
    </row>
    <row r="220" spans="2:41" x14ac:dyDescent="0.3">
      <c r="D220" s="69"/>
      <c r="E220" s="14"/>
      <c r="G220" s="14"/>
      <c r="H220" s="14"/>
      <c r="I220" s="14"/>
      <c r="L220" s="70"/>
      <c r="M220" s="71"/>
      <c r="O220" s="54"/>
      <c r="V220" s="65"/>
    </row>
    <row r="221" spans="2:41" x14ac:dyDescent="0.3">
      <c r="D221" s="69"/>
      <c r="E221" s="14"/>
      <c r="G221" s="14"/>
      <c r="H221" s="14"/>
      <c r="I221" s="14"/>
      <c r="L221" s="70"/>
      <c r="M221" s="71"/>
      <c r="O221" s="54"/>
      <c r="V221" s="65"/>
    </row>
    <row r="222" spans="2:41" x14ac:dyDescent="0.3">
      <c r="D222" s="69"/>
      <c r="E222" s="14"/>
      <c r="G222" s="14"/>
      <c r="H222" s="14"/>
      <c r="I222" s="14"/>
      <c r="L222" s="70"/>
      <c r="M222" s="71"/>
      <c r="O222" s="54"/>
      <c r="V222" s="65"/>
    </row>
    <row r="223" spans="2:41" x14ac:dyDescent="0.3">
      <c r="D223" s="69"/>
      <c r="E223" s="14"/>
      <c r="G223" s="14"/>
      <c r="H223" s="14"/>
      <c r="I223" s="14"/>
      <c r="L223" s="70"/>
      <c r="M223" s="71"/>
      <c r="O223" s="54"/>
      <c r="V223" s="65"/>
    </row>
    <row r="224" spans="2:41" x14ac:dyDescent="0.3">
      <c r="D224" s="69"/>
      <c r="E224" s="14"/>
      <c r="G224" s="14"/>
      <c r="H224" s="14"/>
      <c r="I224" s="14"/>
      <c r="L224" s="70"/>
      <c r="M224" s="71"/>
      <c r="O224" s="54"/>
      <c r="V224" s="65"/>
    </row>
    <row r="225" spans="2:41" x14ac:dyDescent="0.3">
      <c r="D225" s="69"/>
      <c r="E225" s="14"/>
      <c r="G225" s="14"/>
      <c r="H225" s="14"/>
      <c r="I225" s="14"/>
      <c r="L225" s="70"/>
      <c r="M225" s="71"/>
      <c r="O225" s="54"/>
      <c r="V225" s="65"/>
    </row>
    <row r="226" spans="2:41" x14ac:dyDescent="0.3">
      <c r="D226" s="69"/>
      <c r="E226" s="14"/>
      <c r="G226" s="14"/>
      <c r="H226" s="14"/>
      <c r="I226" s="14"/>
      <c r="L226" s="70"/>
      <c r="M226" s="71"/>
      <c r="O226" s="54"/>
      <c r="V226" s="65"/>
    </row>
    <row r="227" spans="2:41" x14ac:dyDescent="0.3">
      <c r="D227" s="69"/>
      <c r="E227" s="14"/>
      <c r="G227" s="14"/>
      <c r="H227" s="14"/>
      <c r="I227" s="14"/>
      <c r="L227" s="70"/>
      <c r="M227" s="71"/>
      <c r="O227" s="54"/>
      <c r="V227" s="65"/>
    </row>
    <row r="228" spans="2:41" x14ac:dyDescent="0.3">
      <c r="D228" s="69"/>
      <c r="E228" s="14"/>
      <c r="G228" s="14"/>
      <c r="H228" s="14"/>
      <c r="I228" s="14"/>
      <c r="L228" s="70"/>
      <c r="M228" s="71"/>
      <c r="O228" s="54"/>
      <c r="V228" s="65"/>
    </row>
    <row r="229" spans="2:41" x14ac:dyDescent="0.3">
      <c r="D229" s="69"/>
      <c r="E229" s="14"/>
      <c r="G229" s="14"/>
      <c r="H229" s="14"/>
      <c r="I229" s="14"/>
      <c r="L229" s="70"/>
      <c r="M229" s="71"/>
      <c r="O229" s="54"/>
      <c r="V229" s="65"/>
    </row>
    <row r="230" spans="2:41" x14ac:dyDescent="0.3">
      <c r="D230" s="69"/>
      <c r="E230" s="14"/>
      <c r="G230" s="14"/>
      <c r="H230" s="14"/>
      <c r="I230" s="14"/>
      <c r="L230" s="70"/>
      <c r="M230" s="71"/>
      <c r="O230" s="54"/>
      <c r="V230" s="65"/>
    </row>
    <row r="231" spans="2:41" x14ac:dyDescent="0.3">
      <c r="D231" s="69"/>
      <c r="E231" s="14"/>
      <c r="G231" s="14"/>
      <c r="H231" s="14"/>
      <c r="I231" s="14"/>
      <c r="L231" s="70"/>
      <c r="M231" s="71"/>
      <c r="O231" s="54"/>
      <c r="V231" s="65"/>
    </row>
    <row r="232" spans="2:41" x14ac:dyDescent="0.3">
      <c r="D232" s="69"/>
      <c r="E232" s="14"/>
      <c r="G232" s="14"/>
      <c r="H232" s="14"/>
      <c r="I232" s="14"/>
      <c r="L232" s="70"/>
      <c r="M232" s="71"/>
      <c r="O232" s="54"/>
      <c r="V232" s="65"/>
    </row>
    <row r="233" spans="2:41" x14ac:dyDescent="0.3">
      <c r="D233" s="69"/>
      <c r="E233" s="14"/>
      <c r="G233" s="14"/>
      <c r="H233" s="14"/>
      <c r="I233" s="14"/>
      <c r="L233" s="70"/>
      <c r="M233" s="71"/>
      <c r="O233" s="54"/>
      <c r="V233" s="65"/>
    </row>
    <row r="234" spans="2:41" x14ac:dyDescent="0.3">
      <c r="B234" s="10"/>
      <c r="C234" s="19"/>
      <c r="D234" s="69"/>
      <c r="E234" s="14"/>
      <c r="F234" s="13"/>
      <c r="G234" s="14"/>
      <c r="H234" s="14"/>
      <c r="I234" s="14"/>
      <c r="J234" s="53"/>
      <c r="K234" s="54"/>
      <c r="L234" s="55"/>
      <c r="M234" s="56"/>
      <c r="N234" s="60"/>
      <c r="O234" s="54"/>
      <c r="P234" s="53"/>
      <c r="R234" s="60"/>
      <c r="S234" s="54"/>
      <c r="T234" s="53"/>
      <c r="U234" s="54"/>
      <c r="V234" s="65"/>
      <c r="AL234" s="60"/>
      <c r="AM234" s="53"/>
      <c r="AN234" s="54"/>
      <c r="AO234" s="54"/>
    </row>
    <row r="235" spans="2:41" x14ac:dyDescent="0.3">
      <c r="B235" s="10"/>
      <c r="C235" s="19"/>
      <c r="D235" s="69"/>
      <c r="E235" s="14"/>
      <c r="F235" s="13"/>
      <c r="G235" s="14"/>
      <c r="H235" s="14"/>
      <c r="I235" s="14"/>
      <c r="J235" s="53"/>
      <c r="K235" s="54"/>
      <c r="L235" s="55"/>
      <c r="M235" s="56"/>
      <c r="N235" s="60"/>
      <c r="O235" s="54"/>
      <c r="P235" s="53"/>
      <c r="R235" s="60"/>
      <c r="S235" s="54"/>
      <c r="T235" s="53"/>
      <c r="U235" s="54"/>
      <c r="V235" s="65"/>
      <c r="AL235" s="60"/>
      <c r="AM235" s="53"/>
      <c r="AN235" s="54"/>
      <c r="AO235" s="54"/>
    </row>
    <row r="236" spans="2:41" x14ac:dyDescent="0.3">
      <c r="B236" s="10"/>
      <c r="C236" s="19"/>
      <c r="D236" s="69"/>
      <c r="E236" s="14"/>
      <c r="F236" s="13"/>
      <c r="G236" s="14"/>
      <c r="H236" s="14"/>
      <c r="I236" s="14"/>
      <c r="J236" s="53"/>
      <c r="K236" s="54"/>
      <c r="L236" s="55"/>
      <c r="M236" s="56"/>
      <c r="N236" s="60"/>
      <c r="O236" s="54"/>
      <c r="P236" s="53"/>
      <c r="R236" s="60"/>
      <c r="S236" s="54"/>
      <c r="T236" s="53"/>
      <c r="U236" s="54"/>
      <c r="V236" s="65"/>
      <c r="AL236" s="60"/>
      <c r="AM236" s="53"/>
      <c r="AN236" s="54"/>
      <c r="AO236" s="54"/>
    </row>
    <row r="237" spans="2:41" x14ac:dyDescent="0.3">
      <c r="D237" s="69"/>
      <c r="E237" s="14"/>
      <c r="G237" s="14"/>
      <c r="H237" s="14"/>
      <c r="I237" s="14"/>
      <c r="L237" s="70"/>
      <c r="M237" s="71"/>
      <c r="O237" s="54"/>
      <c r="V237" s="65"/>
    </row>
    <row r="238" spans="2:41" x14ac:dyDescent="0.3">
      <c r="D238" s="69"/>
      <c r="E238" s="14"/>
      <c r="G238" s="14"/>
      <c r="H238" s="14"/>
      <c r="I238" s="14"/>
      <c r="L238" s="70"/>
      <c r="M238" s="71"/>
      <c r="O238" s="54"/>
      <c r="V238" s="65"/>
    </row>
    <row r="239" spans="2:41" x14ac:dyDescent="0.3">
      <c r="D239" s="69"/>
      <c r="E239" s="14"/>
      <c r="G239" s="14"/>
      <c r="H239" s="14"/>
      <c r="I239" s="14"/>
      <c r="L239" s="70"/>
      <c r="M239" s="71"/>
      <c r="O239" s="54"/>
      <c r="V239" s="65"/>
    </row>
    <row r="240" spans="2:41" x14ac:dyDescent="0.3">
      <c r="D240" s="69"/>
      <c r="E240" s="14"/>
      <c r="G240" s="14"/>
      <c r="H240" s="14"/>
      <c r="I240" s="14"/>
      <c r="L240" s="70"/>
      <c r="M240" s="71"/>
      <c r="O240" s="54"/>
      <c r="V240" s="65"/>
    </row>
    <row r="241" spans="2:51" x14ac:dyDescent="0.3">
      <c r="D241" s="69"/>
      <c r="E241" s="14"/>
      <c r="G241" s="14"/>
      <c r="H241" s="14"/>
      <c r="I241" s="14"/>
      <c r="L241" s="70"/>
      <c r="M241" s="71"/>
      <c r="O241" s="54"/>
      <c r="V241" s="65"/>
    </row>
    <row r="242" spans="2:51" x14ac:dyDescent="0.3">
      <c r="D242" s="69"/>
      <c r="E242" s="14"/>
      <c r="G242" s="14"/>
      <c r="H242" s="14"/>
      <c r="I242" s="14"/>
      <c r="L242" s="70"/>
      <c r="M242" s="71"/>
      <c r="O242" s="54"/>
      <c r="V242" s="65"/>
    </row>
    <row r="243" spans="2:51" x14ac:dyDescent="0.3">
      <c r="D243" s="69"/>
      <c r="E243" s="14"/>
      <c r="G243" s="14"/>
      <c r="H243" s="14"/>
      <c r="I243" s="14"/>
      <c r="L243" s="70"/>
      <c r="M243" s="71"/>
      <c r="O243" s="54"/>
      <c r="V243" s="65"/>
      <c r="AY243" s="15"/>
    </row>
    <row r="244" spans="2:51" x14ac:dyDescent="0.3">
      <c r="D244" s="69"/>
      <c r="E244" s="14"/>
      <c r="G244" s="14"/>
      <c r="H244" s="14"/>
      <c r="I244" s="14"/>
      <c r="L244" s="70"/>
      <c r="M244" s="71"/>
      <c r="O244" s="54"/>
      <c r="V244" s="65"/>
      <c r="AY244" s="15"/>
    </row>
    <row r="245" spans="2:51" x14ac:dyDescent="0.3">
      <c r="D245" s="69"/>
      <c r="E245" s="14"/>
      <c r="G245" s="14"/>
      <c r="H245" s="14"/>
      <c r="I245" s="14"/>
      <c r="L245" s="70"/>
      <c r="M245" s="71"/>
      <c r="O245" s="54"/>
      <c r="V245" s="65"/>
      <c r="AY245" s="15"/>
    </row>
    <row r="246" spans="2:51" x14ac:dyDescent="0.3">
      <c r="D246" s="69"/>
      <c r="E246" s="14"/>
      <c r="G246" s="14"/>
      <c r="H246" s="14"/>
      <c r="I246" s="14"/>
      <c r="L246" s="70"/>
      <c r="M246" s="71"/>
      <c r="O246" s="54"/>
      <c r="V246" s="65"/>
      <c r="AY246" s="15"/>
    </row>
    <row r="247" spans="2:51" x14ac:dyDescent="0.3">
      <c r="D247" s="69"/>
      <c r="E247" s="14"/>
      <c r="G247" s="14"/>
      <c r="H247" s="14"/>
      <c r="I247" s="14"/>
      <c r="L247" s="70"/>
      <c r="M247" s="71"/>
      <c r="O247" s="54"/>
      <c r="V247" s="65"/>
      <c r="AY247" s="15"/>
    </row>
    <row r="248" spans="2:51" x14ac:dyDescent="0.3">
      <c r="D248" s="69"/>
      <c r="E248" s="14"/>
      <c r="G248" s="14"/>
      <c r="H248" s="14"/>
      <c r="I248" s="14"/>
      <c r="L248" s="70"/>
      <c r="M248" s="71"/>
      <c r="O248" s="54"/>
      <c r="V248" s="65"/>
      <c r="AY248" s="15"/>
    </row>
    <row r="249" spans="2:51" x14ac:dyDescent="0.3">
      <c r="D249" s="69"/>
      <c r="E249" s="14"/>
      <c r="G249" s="14"/>
      <c r="H249" s="14"/>
      <c r="I249" s="14"/>
      <c r="L249" s="70"/>
      <c r="M249" s="71"/>
      <c r="O249" s="54"/>
      <c r="V249" s="65"/>
      <c r="AY249" s="15"/>
    </row>
    <row r="250" spans="2:51" x14ac:dyDescent="0.3">
      <c r="D250" s="69"/>
      <c r="E250" s="14"/>
      <c r="G250" s="14"/>
      <c r="H250" s="14"/>
      <c r="I250" s="14"/>
      <c r="L250" s="70"/>
      <c r="M250" s="71"/>
      <c r="O250" s="54"/>
      <c r="V250" s="65"/>
      <c r="AY250" s="15"/>
    </row>
    <row r="251" spans="2:51" x14ac:dyDescent="0.3">
      <c r="D251" s="69"/>
      <c r="E251" s="14"/>
      <c r="G251" s="14"/>
      <c r="H251" s="14"/>
      <c r="I251" s="14"/>
      <c r="L251" s="70"/>
      <c r="M251" s="71"/>
      <c r="O251" s="54"/>
      <c r="V251" s="65"/>
      <c r="AY251" s="15"/>
    </row>
    <row r="252" spans="2:51" x14ac:dyDescent="0.3">
      <c r="D252" s="69"/>
      <c r="E252" s="14"/>
      <c r="G252" s="14"/>
      <c r="H252" s="14"/>
      <c r="I252" s="14"/>
      <c r="L252" s="70"/>
      <c r="M252" s="71"/>
      <c r="O252" s="54"/>
      <c r="V252" s="65"/>
      <c r="AY252" s="15"/>
    </row>
    <row r="253" spans="2:51" x14ac:dyDescent="0.3">
      <c r="B253" s="10"/>
      <c r="C253" s="19"/>
      <c r="D253" s="69"/>
      <c r="E253" s="14"/>
      <c r="F253" s="13"/>
      <c r="G253" s="14"/>
      <c r="H253" s="14"/>
      <c r="I253" s="14"/>
      <c r="J253" s="53"/>
      <c r="K253" s="54"/>
      <c r="L253" s="55"/>
      <c r="M253" s="56"/>
      <c r="N253" s="60"/>
      <c r="O253" s="54"/>
      <c r="P253" s="53"/>
      <c r="R253" s="60"/>
      <c r="S253" s="54"/>
      <c r="T253" s="53"/>
      <c r="U253" s="54"/>
      <c r="V253" s="65"/>
      <c r="AL253" s="60"/>
      <c r="AM253" s="53"/>
      <c r="AN253" s="54"/>
      <c r="AO253" s="54"/>
      <c r="AY253" s="15"/>
    </row>
    <row r="254" spans="2:51" x14ac:dyDescent="0.3">
      <c r="B254" s="10"/>
      <c r="C254" s="19"/>
      <c r="D254" s="69"/>
      <c r="E254" s="14"/>
      <c r="F254" s="13"/>
      <c r="G254" s="14"/>
      <c r="H254" s="14"/>
      <c r="I254" s="14"/>
      <c r="J254" s="53"/>
      <c r="K254" s="54"/>
      <c r="L254" s="55"/>
      <c r="M254" s="56"/>
      <c r="N254" s="60"/>
      <c r="O254" s="54"/>
      <c r="P254" s="53"/>
      <c r="R254" s="60"/>
      <c r="S254" s="54"/>
      <c r="T254" s="53"/>
      <c r="U254" s="54"/>
      <c r="V254" s="65"/>
      <c r="AL254" s="60"/>
      <c r="AM254" s="53"/>
      <c r="AN254" s="54"/>
      <c r="AO254" s="54"/>
      <c r="AY254" s="15"/>
    </row>
    <row r="255" spans="2:51" x14ac:dyDescent="0.3">
      <c r="B255" s="10"/>
      <c r="C255" s="19"/>
      <c r="D255" s="69"/>
      <c r="E255" s="14"/>
      <c r="F255" s="13"/>
      <c r="G255" s="14"/>
      <c r="H255" s="14"/>
      <c r="I255" s="14"/>
      <c r="J255" s="53"/>
      <c r="K255" s="54"/>
      <c r="L255" s="55"/>
      <c r="M255" s="56"/>
      <c r="N255" s="60"/>
      <c r="O255" s="54"/>
      <c r="P255" s="53"/>
      <c r="R255" s="60"/>
      <c r="S255" s="54"/>
      <c r="T255" s="53"/>
      <c r="U255" s="54"/>
      <c r="V255" s="65"/>
      <c r="AL255" s="60"/>
      <c r="AM255" s="53"/>
      <c r="AN255" s="54"/>
      <c r="AO255" s="54"/>
      <c r="AY255" s="15"/>
    </row>
    <row r="256" spans="2:51" x14ac:dyDescent="0.3">
      <c r="D256" s="69"/>
      <c r="E256" s="14"/>
      <c r="G256" s="14"/>
      <c r="H256" s="14"/>
      <c r="I256" s="14"/>
      <c r="L256" s="70"/>
      <c r="M256" s="71"/>
      <c r="O256" s="54"/>
      <c r="V256" s="65"/>
      <c r="AY256" s="15"/>
    </row>
    <row r="257" spans="4:22" x14ac:dyDescent="0.3">
      <c r="D257" s="69"/>
      <c r="E257" s="14"/>
      <c r="G257" s="14"/>
      <c r="H257" s="14"/>
      <c r="I257" s="14"/>
      <c r="L257" s="70"/>
      <c r="M257" s="71"/>
      <c r="O257" s="54"/>
      <c r="V257" s="65"/>
    </row>
    <row r="258" spans="4:22" x14ac:dyDescent="0.3">
      <c r="D258" s="69"/>
      <c r="E258" s="14"/>
      <c r="G258" s="14"/>
      <c r="H258" s="14"/>
      <c r="I258" s="14"/>
      <c r="L258" s="70"/>
      <c r="M258" s="71"/>
      <c r="O258" s="54"/>
      <c r="V258" s="65"/>
    </row>
    <row r="259" spans="4:22" x14ac:dyDescent="0.3">
      <c r="D259" s="69"/>
      <c r="E259" s="14"/>
      <c r="G259" s="14"/>
      <c r="H259" s="14"/>
      <c r="I259" s="14"/>
      <c r="L259" s="70"/>
      <c r="M259" s="71"/>
      <c r="O259" s="54"/>
      <c r="V259" s="65"/>
    </row>
    <row r="260" spans="4:22" x14ac:dyDescent="0.3">
      <c r="D260" s="69"/>
      <c r="E260" s="14"/>
      <c r="G260" s="14"/>
      <c r="H260" s="14"/>
      <c r="I260" s="14"/>
      <c r="L260" s="70"/>
      <c r="M260" s="71"/>
      <c r="O260" s="54"/>
      <c r="V260" s="65"/>
    </row>
    <row r="261" spans="4:22" x14ac:dyDescent="0.3">
      <c r="D261" s="69"/>
      <c r="E261" s="14"/>
      <c r="G261" s="14"/>
      <c r="H261" s="14"/>
      <c r="I261" s="14"/>
      <c r="L261" s="70"/>
      <c r="M261" s="71"/>
      <c r="O261" s="54"/>
      <c r="V261" s="65"/>
    </row>
    <row r="262" spans="4:22" x14ac:dyDescent="0.3">
      <c r="D262" s="69"/>
      <c r="E262" s="14"/>
      <c r="G262" s="14"/>
      <c r="H262" s="14"/>
      <c r="I262" s="14"/>
      <c r="L262" s="70"/>
      <c r="M262" s="71"/>
      <c r="O262" s="54"/>
      <c r="V262" s="65"/>
    </row>
    <row r="263" spans="4:22" x14ac:dyDescent="0.3">
      <c r="D263" s="69"/>
      <c r="E263" s="14"/>
      <c r="G263" s="14"/>
      <c r="H263" s="14"/>
      <c r="I263" s="14"/>
      <c r="L263" s="70"/>
      <c r="M263" s="71"/>
      <c r="O263" s="54"/>
      <c r="V263" s="65"/>
    </row>
    <row r="264" spans="4:22" x14ac:dyDescent="0.3">
      <c r="D264" s="69"/>
      <c r="E264" s="14"/>
      <c r="G264" s="14"/>
      <c r="H264" s="14"/>
      <c r="I264" s="14"/>
      <c r="L264" s="70"/>
      <c r="M264" s="71"/>
      <c r="O264" s="54"/>
      <c r="V264" s="65"/>
    </row>
    <row r="265" spans="4:22" x14ac:dyDescent="0.3">
      <c r="D265" s="69"/>
      <c r="E265" s="14"/>
      <c r="G265" s="14"/>
      <c r="H265" s="14"/>
      <c r="I265" s="14"/>
      <c r="L265" s="70"/>
      <c r="M265" s="71"/>
      <c r="O265" s="54"/>
      <c r="V265" s="65"/>
    </row>
    <row r="266" spans="4:22" x14ac:dyDescent="0.3">
      <c r="D266" s="69"/>
      <c r="E266" s="14"/>
      <c r="G266" s="14"/>
      <c r="H266" s="14"/>
      <c r="I266" s="14"/>
      <c r="L266" s="70"/>
      <c r="M266" s="71"/>
      <c r="O266" s="54"/>
      <c r="V266" s="65"/>
    </row>
    <row r="267" spans="4:22" x14ac:dyDescent="0.3">
      <c r="D267" s="69"/>
      <c r="E267" s="14"/>
      <c r="G267" s="14"/>
      <c r="H267" s="14"/>
      <c r="I267" s="14"/>
      <c r="L267" s="70"/>
      <c r="M267" s="71"/>
      <c r="O267" s="54"/>
      <c r="V267" s="65"/>
    </row>
    <row r="268" spans="4:22" x14ac:dyDescent="0.3">
      <c r="D268" s="69"/>
      <c r="E268" s="14"/>
      <c r="G268" s="14"/>
      <c r="H268" s="14"/>
      <c r="I268" s="14"/>
      <c r="L268" s="70"/>
      <c r="M268" s="71"/>
      <c r="O268" s="54"/>
      <c r="V268" s="65"/>
    </row>
    <row r="269" spans="4:22" x14ac:dyDescent="0.3">
      <c r="D269" s="69"/>
      <c r="E269" s="14"/>
      <c r="G269" s="14"/>
      <c r="H269" s="14"/>
      <c r="I269" s="14"/>
      <c r="L269" s="70"/>
      <c r="M269" s="71"/>
      <c r="O269" s="54"/>
      <c r="V269" s="65"/>
    </row>
    <row r="270" spans="4:22" x14ac:dyDescent="0.3">
      <c r="D270" s="69"/>
      <c r="E270" s="14"/>
      <c r="G270" s="14"/>
      <c r="H270" s="14"/>
      <c r="I270" s="14"/>
      <c r="L270" s="70"/>
      <c r="M270" s="71"/>
      <c r="O270" s="54"/>
      <c r="V270" s="65"/>
    </row>
    <row r="271" spans="4:22" x14ac:dyDescent="0.3">
      <c r="D271" s="69"/>
      <c r="E271" s="14"/>
      <c r="G271" s="14"/>
      <c r="H271" s="14"/>
      <c r="I271" s="14"/>
      <c r="L271" s="70"/>
      <c r="M271" s="71"/>
      <c r="O271" s="54"/>
      <c r="V271" s="65"/>
    </row>
    <row r="272" spans="4:22" x14ac:dyDescent="0.3">
      <c r="D272" s="69"/>
      <c r="E272" s="14"/>
      <c r="G272" s="14"/>
      <c r="H272" s="14"/>
      <c r="I272" s="14"/>
      <c r="L272" s="70"/>
      <c r="M272" s="71"/>
      <c r="O272" s="54"/>
      <c r="V272" s="65"/>
    </row>
    <row r="273" spans="4:22" x14ac:dyDescent="0.3">
      <c r="D273" s="69"/>
      <c r="E273" s="14"/>
      <c r="G273" s="14"/>
      <c r="H273" s="14"/>
      <c r="I273" s="14"/>
      <c r="L273" s="70"/>
      <c r="M273" s="71"/>
      <c r="O273" s="54"/>
      <c r="V273" s="65"/>
    </row>
    <row r="274" spans="4:22" x14ac:dyDescent="0.3">
      <c r="D274" s="69"/>
      <c r="E274" s="14"/>
      <c r="G274" s="14"/>
      <c r="H274" s="14"/>
      <c r="I274" s="14"/>
      <c r="L274" s="70"/>
      <c r="M274" s="71"/>
      <c r="O274" s="54"/>
      <c r="V274" s="65"/>
    </row>
    <row r="275" spans="4:22" x14ac:dyDescent="0.3">
      <c r="D275" s="69"/>
      <c r="E275" s="14"/>
      <c r="G275" s="14"/>
      <c r="H275" s="14"/>
      <c r="I275" s="14"/>
      <c r="L275" s="70"/>
      <c r="M275" s="71"/>
      <c r="O275" s="54"/>
      <c r="V275" s="65"/>
    </row>
    <row r="276" spans="4:22" x14ac:dyDescent="0.3">
      <c r="D276" s="69"/>
      <c r="E276" s="14"/>
      <c r="G276" s="14"/>
      <c r="H276" s="14"/>
      <c r="I276" s="14"/>
      <c r="L276" s="70"/>
      <c r="M276" s="71"/>
      <c r="O276" s="54"/>
      <c r="V276" s="65"/>
    </row>
    <row r="277" spans="4:22" x14ac:dyDescent="0.3">
      <c r="D277" s="69"/>
      <c r="E277" s="14"/>
      <c r="G277" s="14"/>
      <c r="H277" s="14"/>
      <c r="I277" s="14"/>
      <c r="L277" s="70"/>
      <c r="M277" s="71"/>
      <c r="O277" s="54"/>
      <c r="V277" s="65"/>
    </row>
    <row r="278" spans="4:22" x14ac:dyDescent="0.3">
      <c r="D278" s="69"/>
      <c r="E278" s="14"/>
      <c r="G278" s="14"/>
      <c r="H278" s="14"/>
      <c r="I278" s="14"/>
      <c r="L278" s="70"/>
      <c r="M278" s="71"/>
      <c r="O278" s="54"/>
      <c r="V278" s="65"/>
    </row>
    <row r="279" spans="4:22" x14ac:dyDescent="0.3">
      <c r="D279" s="69"/>
      <c r="E279" s="14"/>
      <c r="G279" s="14"/>
      <c r="H279" s="14"/>
      <c r="I279" s="14"/>
      <c r="L279" s="70"/>
      <c r="M279" s="71"/>
      <c r="O279" s="54"/>
      <c r="V279" s="65"/>
    </row>
    <row r="280" spans="4:22" x14ac:dyDescent="0.3">
      <c r="D280" s="69"/>
      <c r="E280" s="14"/>
      <c r="G280" s="14"/>
      <c r="H280" s="14"/>
      <c r="I280" s="14"/>
      <c r="L280" s="70"/>
      <c r="M280" s="71"/>
      <c r="O280" s="54"/>
      <c r="V280" s="65"/>
    </row>
    <row r="281" spans="4:22" x14ac:dyDescent="0.3">
      <c r="D281" s="69"/>
      <c r="E281" s="14"/>
      <c r="G281" s="14"/>
      <c r="H281" s="14"/>
      <c r="I281" s="14"/>
      <c r="L281" s="70"/>
      <c r="M281" s="71"/>
      <c r="O281" s="54"/>
      <c r="V281" s="65"/>
    </row>
    <row r="282" spans="4:22" x14ac:dyDescent="0.3">
      <c r="D282" s="69"/>
      <c r="E282" s="14"/>
      <c r="G282" s="14"/>
      <c r="H282" s="14"/>
      <c r="I282" s="14"/>
      <c r="L282" s="70"/>
      <c r="M282" s="71"/>
      <c r="O282" s="54"/>
      <c r="V282" s="65"/>
    </row>
    <row r="283" spans="4:22" x14ac:dyDescent="0.3">
      <c r="D283" s="69"/>
      <c r="E283" s="14"/>
      <c r="G283" s="14"/>
      <c r="H283" s="14"/>
      <c r="I283" s="14"/>
      <c r="L283" s="70"/>
      <c r="M283" s="71"/>
      <c r="O283" s="54"/>
      <c r="V283" s="65"/>
    </row>
    <row r="284" spans="4:22" x14ac:dyDescent="0.3">
      <c r="D284" s="69"/>
      <c r="E284" s="14"/>
      <c r="G284" s="14"/>
      <c r="H284" s="14"/>
      <c r="I284" s="14"/>
      <c r="L284" s="70"/>
      <c r="M284" s="71"/>
      <c r="O284" s="54"/>
      <c r="V284" s="65"/>
    </row>
    <row r="285" spans="4:22" x14ac:dyDescent="0.3">
      <c r="D285" s="69"/>
      <c r="E285" s="14"/>
      <c r="G285" s="14"/>
      <c r="H285" s="14"/>
      <c r="I285" s="14"/>
      <c r="L285" s="70"/>
      <c r="M285" s="71"/>
      <c r="O285" s="54"/>
      <c r="V285" s="65"/>
    </row>
    <row r="286" spans="4:22" x14ac:dyDescent="0.3">
      <c r="D286" s="69"/>
      <c r="E286" s="14"/>
      <c r="G286" s="14"/>
      <c r="H286" s="14"/>
      <c r="I286" s="14"/>
      <c r="L286" s="70"/>
      <c r="M286" s="71"/>
      <c r="O286" s="54"/>
      <c r="V286" s="65"/>
    </row>
    <row r="287" spans="4:22" x14ac:dyDescent="0.3">
      <c r="D287" s="69"/>
      <c r="E287" s="14"/>
      <c r="G287" s="14"/>
      <c r="H287" s="14"/>
      <c r="I287" s="14"/>
      <c r="L287" s="70"/>
      <c r="M287" s="71"/>
      <c r="O287" s="54"/>
      <c r="V287" s="65"/>
    </row>
    <row r="288" spans="4:22" x14ac:dyDescent="0.3">
      <c r="D288" s="69"/>
      <c r="E288" s="14"/>
      <c r="G288" s="14"/>
      <c r="H288" s="14"/>
      <c r="I288" s="14"/>
      <c r="L288" s="70"/>
      <c r="M288" s="71"/>
      <c r="O288" s="54"/>
      <c r="V288" s="65"/>
    </row>
    <row r="289" spans="2:41" x14ac:dyDescent="0.3">
      <c r="D289" s="69"/>
      <c r="E289" s="14"/>
      <c r="G289" s="14"/>
      <c r="H289" s="14"/>
      <c r="I289" s="14"/>
      <c r="L289" s="70"/>
      <c r="M289" s="71"/>
      <c r="O289" s="54"/>
      <c r="V289" s="65"/>
    </row>
    <row r="290" spans="2:41" x14ac:dyDescent="0.3">
      <c r="B290" s="10"/>
      <c r="C290" s="19"/>
      <c r="D290" s="69"/>
      <c r="E290" s="14"/>
      <c r="F290" s="13"/>
      <c r="G290" s="14"/>
      <c r="H290" s="14"/>
      <c r="I290" s="14"/>
      <c r="J290" s="53"/>
      <c r="K290" s="54"/>
      <c r="L290" s="55"/>
      <c r="M290" s="56"/>
      <c r="N290" s="60"/>
      <c r="O290" s="54"/>
      <c r="P290" s="53"/>
      <c r="R290" s="60"/>
      <c r="S290" s="54"/>
      <c r="T290" s="53"/>
      <c r="U290" s="54"/>
      <c r="V290" s="65"/>
      <c r="AL290" s="60"/>
      <c r="AM290" s="53"/>
      <c r="AN290" s="54"/>
      <c r="AO290" s="54"/>
    </row>
    <row r="291" spans="2:41" x14ac:dyDescent="0.3">
      <c r="B291" s="10"/>
      <c r="C291" s="19"/>
      <c r="D291" s="69"/>
      <c r="E291" s="14"/>
      <c r="F291" s="13"/>
      <c r="G291" s="14"/>
      <c r="H291" s="14"/>
      <c r="I291" s="14"/>
      <c r="J291" s="53"/>
      <c r="K291" s="54"/>
      <c r="L291" s="55"/>
      <c r="M291" s="56"/>
      <c r="N291" s="60"/>
      <c r="O291" s="54"/>
      <c r="P291" s="53"/>
      <c r="R291" s="60"/>
      <c r="S291" s="54"/>
      <c r="T291" s="53"/>
      <c r="U291" s="54"/>
      <c r="V291" s="65"/>
      <c r="AL291" s="60"/>
      <c r="AM291" s="53"/>
      <c r="AN291" s="54"/>
      <c r="AO291" s="54"/>
    </row>
    <row r="292" spans="2:41" x14ac:dyDescent="0.3">
      <c r="B292" s="10"/>
      <c r="C292" s="19"/>
      <c r="D292" s="69"/>
      <c r="E292" s="14"/>
      <c r="F292" s="13"/>
      <c r="G292" s="14"/>
      <c r="H292" s="14"/>
      <c r="I292" s="14"/>
      <c r="J292" s="53"/>
      <c r="K292" s="54"/>
      <c r="L292" s="55"/>
      <c r="M292" s="56"/>
      <c r="N292" s="60"/>
      <c r="O292" s="54"/>
      <c r="P292" s="53"/>
      <c r="R292" s="60"/>
      <c r="S292" s="54"/>
      <c r="T292" s="53"/>
      <c r="U292" s="54"/>
      <c r="V292" s="65"/>
      <c r="AL292" s="60"/>
      <c r="AM292" s="53"/>
      <c r="AN292" s="54"/>
      <c r="AO292" s="54"/>
    </row>
    <row r="293" spans="2:41" x14ac:dyDescent="0.3">
      <c r="B293" s="10"/>
      <c r="C293" s="19"/>
      <c r="D293" s="69"/>
      <c r="E293" s="14"/>
      <c r="F293" s="13"/>
      <c r="G293" s="14"/>
      <c r="H293" s="14"/>
      <c r="I293" s="14"/>
      <c r="J293" s="53"/>
      <c r="K293" s="54"/>
      <c r="L293" s="55"/>
      <c r="M293" s="56"/>
      <c r="N293" s="60"/>
      <c r="O293" s="54"/>
      <c r="P293" s="53"/>
      <c r="R293" s="60"/>
      <c r="S293" s="54"/>
      <c r="T293" s="53"/>
      <c r="U293" s="54"/>
      <c r="V293" s="65"/>
      <c r="AL293" s="60"/>
      <c r="AM293" s="53"/>
      <c r="AN293" s="54"/>
      <c r="AO293" s="54"/>
    </row>
    <row r="294" spans="2:41" x14ac:dyDescent="0.3">
      <c r="B294" s="10"/>
      <c r="C294" s="19"/>
      <c r="D294" s="69"/>
      <c r="E294" s="14"/>
      <c r="F294" s="13"/>
      <c r="G294" s="14"/>
      <c r="H294" s="14"/>
      <c r="I294" s="14"/>
      <c r="J294" s="53"/>
      <c r="K294" s="54"/>
      <c r="L294" s="55"/>
      <c r="M294" s="56"/>
      <c r="N294" s="60"/>
      <c r="O294" s="54"/>
      <c r="P294" s="53"/>
      <c r="R294" s="60"/>
      <c r="S294" s="54"/>
      <c r="T294" s="53"/>
      <c r="U294" s="54"/>
      <c r="V294" s="65"/>
      <c r="AL294" s="60"/>
      <c r="AM294" s="53"/>
      <c r="AN294" s="54"/>
      <c r="AO294" s="54"/>
    </row>
    <row r="295" spans="2:41" x14ac:dyDescent="0.3">
      <c r="B295" s="10"/>
      <c r="C295" s="19"/>
      <c r="D295" s="69"/>
      <c r="E295" s="14"/>
      <c r="F295" s="13"/>
      <c r="G295" s="14"/>
      <c r="H295" s="14"/>
      <c r="I295" s="14"/>
      <c r="J295" s="53"/>
      <c r="K295" s="54"/>
      <c r="L295" s="55"/>
      <c r="M295" s="56"/>
      <c r="N295" s="60"/>
      <c r="O295" s="54"/>
      <c r="P295" s="53"/>
      <c r="R295" s="60"/>
      <c r="S295" s="54"/>
      <c r="T295" s="53"/>
      <c r="U295" s="54"/>
      <c r="V295" s="65"/>
      <c r="AL295" s="60"/>
      <c r="AM295" s="53"/>
      <c r="AN295" s="54"/>
      <c r="AO295" s="54"/>
    </row>
    <row r="296" spans="2:41" x14ac:dyDescent="0.3">
      <c r="B296" s="10"/>
      <c r="C296" s="19"/>
      <c r="D296" s="69"/>
      <c r="E296" s="14"/>
      <c r="F296" s="13"/>
      <c r="G296" s="14"/>
      <c r="H296" s="14"/>
      <c r="I296" s="14"/>
      <c r="J296" s="53"/>
      <c r="K296" s="54"/>
      <c r="L296" s="55"/>
      <c r="M296" s="56"/>
      <c r="N296" s="60"/>
      <c r="O296" s="54"/>
      <c r="P296" s="53"/>
      <c r="R296" s="60"/>
      <c r="S296" s="54"/>
      <c r="T296" s="53"/>
      <c r="U296" s="54"/>
      <c r="V296" s="65"/>
      <c r="AL296" s="60"/>
      <c r="AM296" s="53"/>
      <c r="AN296" s="54"/>
      <c r="AO296" s="54"/>
    </row>
    <row r="297" spans="2:41" x14ac:dyDescent="0.3">
      <c r="B297" s="10"/>
      <c r="C297" s="19"/>
      <c r="D297" s="69"/>
      <c r="E297" s="14"/>
      <c r="F297" s="13"/>
      <c r="G297" s="14"/>
      <c r="H297" s="14"/>
      <c r="I297" s="14"/>
      <c r="J297" s="53"/>
      <c r="K297" s="54"/>
      <c r="L297" s="55"/>
      <c r="M297" s="56"/>
      <c r="N297" s="60"/>
      <c r="O297" s="54"/>
      <c r="P297" s="53"/>
      <c r="R297" s="60"/>
      <c r="S297" s="54"/>
      <c r="T297" s="53"/>
      <c r="U297" s="54"/>
      <c r="V297" s="65"/>
      <c r="AL297" s="60"/>
      <c r="AM297" s="53"/>
      <c r="AN297" s="54"/>
      <c r="AO297" s="54"/>
    </row>
    <row r="298" spans="2:41" x14ac:dyDescent="0.3">
      <c r="B298" s="10"/>
      <c r="C298" s="19"/>
      <c r="D298" s="69"/>
      <c r="E298" s="14"/>
      <c r="F298" s="13"/>
      <c r="G298" s="14"/>
      <c r="H298" s="14"/>
      <c r="I298" s="14"/>
      <c r="J298" s="53"/>
      <c r="K298" s="54"/>
      <c r="L298" s="55"/>
      <c r="M298" s="56"/>
      <c r="N298" s="60"/>
      <c r="O298" s="54"/>
      <c r="P298" s="53"/>
      <c r="R298" s="60"/>
      <c r="S298" s="54"/>
      <c r="T298" s="53"/>
      <c r="U298" s="54"/>
      <c r="V298" s="65"/>
      <c r="AL298" s="60"/>
      <c r="AM298" s="53"/>
      <c r="AN298" s="54"/>
      <c r="AO298" s="54"/>
    </row>
    <row r="299" spans="2:41" x14ac:dyDescent="0.3">
      <c r="B299" s="10"/>
      <c r="C299" s="19"/>
      <c r="D299" s="69"/>
      <c r="E299" s="14"/>
      <c r="F299" s="13"/>
      <c r="G299" s="14"/>
      <c r="H299" s="14"/>
      <c r="I299" s="14"/>
      <c r="J299" s="53"/>
      <c r="K299" s="54"/>
      <c r="L299" s="55"/>
      <c r="M299" s="56"/>
      <c r="N299" s="60"/>
      <c r="O299" s="54"/>
      <c r="P299" s="53"/>
      <c r="R299" s="60"/>
      <c r="S299" s="54"/>
      <c r="T299" s="53"/>
      <c r="U299" s="54"/>
      <c r="V299" s="65"/>
      <c r="AL299" s="60"/>
      <c r="AM299" s="53"/>
      <c r="AN299" s="54"/>
      <c r="AO299" s="54"/>
    </row>
    <row r="300" spans="2:41" x14ac:dyDescent="0.3">
      <c r="B300" s="10"/>
      <c r="C300" s="19"/>
      <c r="D300" s="69"/>
      <c r="E300" s="14"/>
      <c r="F300" s="13"/>
      <c r="G300" s="14"/>
      <c r="H300" s="14"/>
      <c r="I300" s="14"/>
      <c r="J300" s="53"/>
      <c r="K300" s="54"/>
      <c r="L300" s="55"/>
      <c r="M300" s="56"/>
      <c r="N300" s="60"/>
      <c r="O300" s="54"/>
      <c r="P300" s="53"/>
      <c r="R300" s="60"/>
      <c r="S300" s="54"/>
      <c r="T300" s="53"/>
      <c r="U300" s="54"/>
      <c r="V300" s="65"/>
      <c r="AL300" s="60"/>
      <c r="AM300" s="53"/>
      <c r="AN300" s="54"/>
      <c r="AO300" s="54"/>
    </row>
    <row r="301" spans="2:41" x14ac:dyDescent="0.3">
      <c r="B301" s="10"/>
      <c r="C301" s="19"/>
      <c r="D301" s="69"/>
      <c r="E301" s="14"/>
      <c r="F301" s="13"/>
      <c r="G301" s="14"/>
      <c r="H301" s="14"/>
      <c r="I301" s="14"/>
      <c r="J301" s="53"/>
      <c r="K301" s="54"/>
      <c r="L301" s="55"/>
      <c r="M301" s="56"/>
      <c r="N301" s="60"/>
      <c r="O301" s="54"/>
      <c r="P301" s="53"/>
      <c r="R301" s="60"/>
      <c r="S301" s="54"/>
      <c r="T301" s="53"/>
      <c r="U301" s="54"/>
      <c r="V301" s="65"/>
      <c r="AL301" s="60"/>
      <c r="AM301" s="53"/>
      <c r="AN301" s="54"/>
      <c r="AO301" s="54"/>
    </row>
    <row r="302" spans="2:41" x14ac:dyDescent="0.3">
      <c r="B302" s="10"/>
      <c r="C302" s="19"/>
      <c r="D302" s="69"/>
      <c r="E302" s="14"/>
      <c r="F302" s="13"/>
      <c r="G302" s="14"/>
      <c r="H302" s="14"/>
      <c r="I302" s="14"/>
      <c r="J302" s="53"/>
      <c r="K302" s="54"/>
      <c r="L302" s="55"/>
      <c r="M302" s="56"/>
      <c r="N302" s="60"/>
      <c r="O302" s="54"/>
      <c r="P302" s="53"/>
      <c r="R302" s="60"/>
      <c r="S302" s="54"/>
      <c r="T302" s="53"/>
      <c r="U302" s="54"/>
      <c r="V302" s="65"/>
      <c r="AL302" s="60"/>
      <c r="AM302" s="53"/>
      <c r="AN302" s="54"/>
      <c r="AO302" s="54"/>
    </row>
    <row r="303" spans="2:41" x14ac:dyDescent="0.3">
      <c r="B303" s="10"/>
      <c r="C303" s="19"/>
      <c r="D303" s="69"/>
      <c r="E303" s="14"/>
      <c r="F303" s="13"/>
      <c r="G303" s="14"/>
      <c r="H303" s="14"/>
      <c r="I303" s="14"/>
      <c r="J303" s="53"/>
      <c r="K303" s="54"/>
      <c r="L303" s="55"/>
      <c r="M303" s="56"/>
      <c r="N303" s="60"/>
      <c r="O303" s="54"/>
      <c r="P303" s="53"/>
      <c r="R303" s="60"/>
      <c r="S303" s="54"/>
      <c r="T303" s="53"/>
      <c r="U303" s="54"/>
      <c r="V303" s="65"/>
      <c r="AL303" s="60"/>
      <c r="AM303" s="53"/>
      <c r="AN303" s="54"/>
      <c r="AO303" s="54"/>
    </row>
    <row r="304" spans="2:41" x14ac:dyDescent="0.3">
      <c r="D304" s="69"/>
      <c r="E304" s="14"/>
      <c r="G304" s="14"/>
      <c r="H304" s="14"/>
      <c r="I304" s="14"/>
      <c r="L304" s="70"/>
      <c r="M304" s="71"/>
      <c r="O304" s="54"/>
      <c r="V304" s="65"/>
    </row>
    <row r="305" spans="4:22" x14ac:dyDescent="0.3">
      <c r="D305" s="69"/>
      <c r="E305" s="14"/>
      <c r="G305" s="14"/>
      <c r="H305" s="14"/>
      <c r="I305" s="14"/>
      <c r="L305" s="70"/>
      <c r="M305" s="71"/>
      <c r="O305" s="54"/>
      <c r="V305" s="65"/>
    </row>
    <row r="306" spans="4:22" x14ac:dyDescent="0.3">
      <c r="D306" s="69"/>
      <c r="E306" s="14"/>
      <c r="G306" s="14"/>
      <c r="H306" s="14"/>
      <c r="I306" s="14"/>
      <c r="L306" s="70"/>
      <c r="M306" s="71"/>
      <c r="O306" s="54"/>
      <c r="V306" s="65"/>
    </row>
    <row r="307" spans="4:22" x14ac:dyDescent="0.3">
      <c r="D307" s="69"/>
      <c r="E307" s="14"/>
      <c r="G307" s="14"/>
      <c r="H307" s="14"/>
      <c r="I307" s="14"/>
      <c r="L307" s="70"/>
      <c r="M307" s="71"/>
      <c r="O307" s="54"/>
      <c r="V307" s="65"/>
    </row>
    <row r="308" spans="4:22" x14ac:dyDescent="0.3">
      <c r="D308" s="69"/>
      <c r="E308" s="14"/>
      <c r="G308" s="14"/>
      <c r="H308" s="14"/>
      <c r="I308" s="14"/>
      <c r="L308" s="70"/>
      <c r="M308" s="71"/>
      <c r="O308" s="54"/>
      <c r="V308" s="65"/>
    </row>
    <row r="309" spans="4:22" x14ac:dyDescent="0.3">
      <c r="D309" s="69"/>
      <c r="E309" s="14"/>
      <c r="G309" s="14"/>
      <c r="H309" s="14"/>
      <c r="I309" s="14"/>
      <c r="L309" s="70"/>
      <c r="M309" s="71"/>
      <c r="O309" s="54"/>
      <c r="V309" s="65"/>
    </row>
    <row r="310" spans="4:22" x14ac:dyDescent="0.3">
      <c r="D310" s="69"/>
      <c r="E310" s="14"/>
      <c r="G310" s="14"/>
      <c r="H310" s="14"/>
      <c r="I310" s="14"/>
      <c r="L310" s="70"/>
      <c r="M310" s="71"/>
      <c r="O310" s="54"/>
      <c r="V310" s="65"/>
    </row>
    <row r="311" spans="4:22" x14ac:dyDescent="0.3">
      <c r="D311" s="69"/>
      <c r="E311" s="14"/>
      <c r="G311" s="14"/>
      <c r="H311" s="14"/>
      <c r="I311" s="14"/>
      <c r="L311" s="70"/>
      <c r="M311" s="71"/>
      <c r="O311" s="54"/>
      <c r="V311" s="65"/>
    </row>
    <row r="312" spans="4:22" x14ac:dyDescent="0.3">
      <c r="D312" s="69"/>
      <c r="E312" s="14"/>
      <c r="G312" s="14"/>
      <c r="H312" s="14"/>
      <c r="I312" s="14"/>
      <c r="L312" s="70"/>
      <c r="M312" s="71"/>
      <c r="O312" s="54"/>
      <c r="V312" s="65"/>
    </row>
    <row r="313" spans="4:22" x14ac:dyDescent="0.3">
      <c r="D313" s="69"/>
      <c r="E313" s="14"/>
      <c r="G313" s="14"/>
      <c r="H313" s="14"/>
      <c r="I313" s="14"/>
      <c r="L313" s="70"/>
      <c r="M313" s="71"/>
      <c r="O313" s="54"/>
      <c r="V313" s="65"/>
    </row>
    <row r="314" spans="4:22" x14ac:dyDescent="0.3">
      <c r="D314" s="69"/>
      <c r="E314" s="14"/>
      <c r="G314" s="14"/>
      <c r="H314" s="14"/>
      <c r="I314" s="14"/>
      <c r="L314" s="70"/>
      <c r="M314" s="71"/>
      <c r="O314" s="54"/>
      <c r="V314" s="65"/>
    </row>
    <row r="315" spans="4:22" x14ac:dyDescent="0.3">
      <c r="D315" s="69"/>
      <c r="E315" s="14"/>
      <c r="G315" s="14"/>
      <c r="H315" s="14"/>
      <c r="I315" s="14"/>
      <c r="L315" s="70"/>
      <c r="M315" s="71"/>
      <c r="O315" s="54"/>
      <c r="V315" s="65"/>
    </row>
    <row r="316" spans="4:22" x14ac:dyDescent="0.3">
      <c r="D316" s="69"/>
      <c r="E316" s="14"/>
      <c r="G316" s="14"/>
      <c r="H316" s="14"/>
      <c r="I316" s="14"/>
      <c r="L316" s="70"/>
      <c r="M316" s="71"/>
      <c r="O316" s="54"/>
      <c r="V316" s="65"/>
    </row>
    <row r="317" spans="4:22" x14ac:dyDescent="0.3">
      <c r="D317" s="69"/>
      <c r="E317" s="14"/>
      <c r="G317" s="14"/>
      <c r="H317" s="14"/>
      <c r="I317" s="14"/>
      <c r="L317" s="70"/>
      <c r="M317" s="71"/>
      <c r="O317" s="54"/>
      <c r="V317" s="65"/>
    </row>
    <row r="318" spans="4:22" x14ac:dyDescent="0.3">
      <c r="D318" s="69"/>
      <c r="E318" s="14"/>
      <c r="G318" s="14"/>
      <c r="H318" s="14"/>
      <c r="I318" s="14"/>
      <c r="L318" s="70"/>
      <c r="M318" s="71"/>
      <c r="O318" s="54"/>
      <c r="V318" s="65"/>
    </row>
    <row r="319" spans="4:22" x14ac:dyDescent="0.3">
      <c r="D319" s="69"/>
      <c r="E319" s="14"/>
      <c r="G319" s="14"/>
      <c r="H319" s="14"/>
      <c r="I319" s="14"/>
      <c r="L319" s="70"/>
      <c r="M319" s="71"/>
      <c r="O319" s="54"/>
      <c r="V319" s="65"/>
    </row>
    <row r="320" spans="4:22" x14ac:dyDescent="0.3">
      <c r="D320" s="69"/>
      <c r="E320" s="14"/>
      <c r="G320" s="14"/>
      <c r="H320" s="14"/>
      <c r="I320" s="14"/>
      <c r="L320" s="70"/>
      <c r="M320" s="71"/>
      <c r="O320" s="54"/>
      <c r="V320" s="65"/>
    </row>
    <row r="321" spans="4:22" x14ac:dyDescent="0.3">
      <c r="D321" s="69"/>
      <c r="E321" s="14"/>
      <c r="G321" s="14"/>
      <c r="H321" s="14"/>
      <c r="I321" s="14"/>
      <c r="L321" s="70"/>
      <c r="M321" s="71"/>
      <c r="O321" s="54"/>
      <c r="V321" s="65"/>
    </row>
    <row r="322" spans="4:22" x14ac:dyDescent="0.3">
      <c r="D322" s="69"/>
      <c r="E322" s="14"/>
      <c r="G322" s="14"/>
      <c r="H322" s="14"/>
      <c r="I322" s="14"/>
      <c r="L322" s="70"/>
      <c r="M322" s="71"/>
      <c r="O322" s="54"/>
      <c r="V322" s="65"/>
    </row>
    <row r="323" spans="4:22" x14ac:dyDescent="0.3">
      <c r="D323" s="69"/>
      <c r="E323" s="14"/>
      <c r="G323" s="14"/>
      <c r="H323" s="14"/>
      <c r="I323" s="14"/>
      <c r="L323" s="70"/>
      <c r="M323" s="71"/>
      <c r="O323" s="54"/>
      <c r="V323" s="65"/>
    </row>
    <row r="324" spans="4:22" x14ac:dyDescent="0.3">
      <c r="D324" s="69"/>
      <c r="E324" s="14"/>
      <c r="G324" s="14"/>
      <c r="H324" s="14"/>
      <c r="I324" s="14"/>
      <c r="L324" s="70"/>
      <c r="M324" s="71"/>
      <c r="O324" s="54"/>
      <c r="V324" s="65"/>
    </row>
    <row r="325" spans="4:22" x14ac:dyDescent="0.3">
      <c r="D325" s="69"/>
      <c r="E325" s="14"/>
      <c r="G325" s="14"/>
      <c r="H325" s="14"/>
      <c r="I325" s="14"/>
      <c r="L325" s="70"/>
      <c r="M325" s="71"/>
      <c r="O325" s="54"/>
      <c r="V325" s="65"/>
    </row>
    <row r="326" spans="4:22" x14ac:dyDescent="0.3">
      <c r="D326" s="69"/>
      <c r="E326" s="14"/>
      <c r="G326" s="14"/>
      <c r="H326" s="14"/>
      <c r="I326" s="14"/>
      <c r="L326" s="70"/>
      <c r="M326" s="71"/>
      <c r="O326" s="54"/>
      <c r="V326" s="65"/>
    </row>
    <row r="327" spans="4:22" x14ac:dyDescent="0.3">
      <c r="D327" s="69"/>
      <c r="E327" s="14"/>
      <c r="G327" s="14"/>
      <c r="H327" s="14"/>
      <c r="I327" s="14"/>
      <c r="L327" s="70"/>
      <c r="M327" s="71"/>
      <c r="O327" s="54"/>
      <c r="V327" s="65"/>
    </row>
    <row r="328" spans="4:22" x14ac:dyDescent="0.3">
      <c r="D328" s="69"/>
      <c r="E328" s="14"/>
      <c r="G328" s="14"/>
      <c r="H328" s="14"/>
      <c r="I328" s="14"/>
      <c r="L328" s="70"/>
      <c r="M328" s="71"/>
      <c r="O328" s="54"/>
      <c r="V328" s="65"/>
    </row>
    <row r="329" spans="4:22" x14ac:dyDescent="0.3">
      <c r="D329" s="69"/>
      <c r="E329" s="14"/>
      <c r="G329" s="14"/>
      <c r="H329" s="14"/>
      <c r="I329" s="14"/>
      <c r="L329" s="70"/>
      <c r="M329" s="71"/>
      <c r="O329" s="54"/>
      <c r="V329" s="65"/>
    </row>
    <row r="330" spans="4:22" x14ac:dyDescent="0.3">
      <c r="D330" s="69"/>
      <c r="E330" s="14"/>
      <c r="G330" s="14"/>
      <c r="H330" s="14"/>
      <c r="I330" s="14"/>
      <c r="L330" s="70"/>
      <c r="M330" s="71"/>
      <c r="O330" s="54"/>
      <c r="V330" s="65"/>
    </row>
    <row r="331" spans="4:22" x14ac:dyDescent="0.3">
      <c r="D331" s="69"/>
      <c r="E331" s="14"/>
      <c r="G331" s="14"/>
      <c r="H331" s="14"/>
      <c r="I331" s="14"/>
      <c r="L331" s="70"/>
      <c r="M331" s="71"/>
      <c r="O331" s="54"/>
      <c r="V331" s="65"/>
    </row>
    <row r="332" spans="4:22" x14ac:dyDescent="0.3">
      <c r="D332" s="69"/>
      <c r="E332" s="14"/>
      <c r="G332" s="14"/>
      <c r="H332" s="14"/>
      <c r="I332" s="14"/>
      <c r="L332" s="70"/>
      <c r="M332" s="71"/>
      <c r="O332" s="54"/>
      <c r="V332" s="65"/>
    </row>
    <row r="333" spans="4:22" x14ac:dyDescent="0.3">
      <c r="D333" s="69"/>
      <c r="E333" s="14"/>
      <c r="G333" s="14"/>
      <c r="H333" s="14"/>
      <c r="I333" s="14"/>
      <c r="L333" s="70"/>
      <c r="M333" s="71"/>
      <c r="O333" s="54"/>
      <c r="V333" s="65"/>
    </row>
    <row r="334" spans="4:22" x14ac:dyDescent="0.3">
      <c r="D334" s="69"/>
      <c r="E334" s="14"/>
      <c r="G334" s="14"/>
      <c r="H334" s="14"/>
      <c r="I334" s="14"/>
      <c r="L334" s="70"/>
      <c r="M334" s="71"/>
      <c r="O334" s="54"/>
      <c r="V334" s="65"/>
    </row>
    <row r="335" spans="4:22" x14ac:dyDescent="0.3">
      <c r="D335" s="69"/>
      <c r="E335" s="14"/>
      <c r="G335" s="14"/>
      <c r="H335" s="14"/>
      <c r="I335" s="14"/>
      <c r="L335" s="70"/>
      <c r="M335" s="71"/>
      <c r="O335" s="54"/>
      <c r="V335" s="65"/>
    </row>
    <row r="336" spans="4:22" x14ac:dyDescent="0.3">
      <c r="D336" s="69"/>
      <c r="E336" s="14"/>
      <c r="G336" s="14"/>
      <c r="H336" s="14"/>
      <c r="I336" s="14"/>
      <c r="L336" s="70"/>
      <c r="M336" s="71"/>
      <c r="O336" s="54"/>
      <c r="V336" s="65"/>
    </row>
    <row r="337" spans="4:22" x14ac:dyDescent="0.3">
      <c r="D337" s="69"/>
      <c r="E337" s="14"/>
      <c r="G337" s="14"/>
      <c r="H337" s="14"/>
      <c r="I337" s="14"/>
      <c r="L337" s="70"/>
      <c r="M337" s="71"/>
      <c r="O337" s="54"/>
      <c r="V337" s="65"/>
    </row>
    <row r="338" spans="4:22" x14ac:dyDescent="0.3">
      <c r="D338" s="69"/>
      <c r="E338" s="14"/>
      <c r="G338" s="14"/>
      <c r="H338" s="14"/>
      <c r="I338" s="14"/>
      <c r="L338" s="70"/>
      <c r="M338" s="71"/>
      <c r="O338" s="54"/>
      <c r="V338" s="65"/>
    </row>
    <row r="339" spans="4:22" x14ac:dyDescent="0.3">
      <c r="D339" s="69"/>
      <c r="E339" s="14"/>
      <c r="G339" s="14"/>
      <c r="H339" s="14"/>
      <c r="I339" s="14"/>
      <c r="L339" s="70"/>
      <c r="M339" s="71"/>
      <c r="O339" s="54"/>
      <c r="V339" s="65"/>
    </row>
    <row r="340" spans="4:22" x14ac:dyDescent="0.3">
      <c r="D340" s="69"/>
      <c r="E340" s="14"/>
      <c r="G340" s="14"/>
      <c r="H340" s="14"/>
      <c r="I340" s="14"/>
      <c r="L340" s="70"/>
      <c r="M340" s="71"/>
      <c r="O340" s="54"/>
      <c r="V340" s="65"/>
    </row>
    <row r="341" spans="4:22" x14ac:dyDescent="0.3">
      <c r="D341" s="69"/>
      <c r="E341" s="14"/>
      <c r="G341" s="14"/>
      <c r="H341" s="14"/>
      <c r="I341" s="14"/>
      <c r="L341" s="70"/>
      <c r="M341" s="71"/>
      <c r="O341" s="54"/>
      <c r="V341" s="65"/>
    </row>
    <row r="342" spans="4:22" x14ac:dyDescent="0.3">
      <c r="D342" s="69"/>
      <c r="E342" s="14"/>
      <c r="G342" s="14"/>
      <c r="H342" s="14"/>
      <c r="I342" s="14"/>
      <c r="L342" s="70"/>
      <c r="M342" s="71"/>
      <c r="O342" s="54"/>
      <c r="V342" s="65"/>
    </row>
    <row r="343" spans="4:22" x14ac:dyDescent="0.3">
      <c r="D343" s="69"/>
      <c r="E343" s="14"/>
      <c r="G343" s="14"/>
      <c r="H343" s="14"/>
      <c r="I343" s="14"/>
      <c r="L343" s="70"/>
      <c r="M343" s="71"/>
      <c r="O343" s="54"/>
      <c r="V343" s="65"/>
    </row>
    <row r="344" spans="4:22" x14ac:dyDescent="0.3">
      <c r="D344" s="69"/>
      <c r="E344" s="14"/>
      <c r="G344" s="14"/>
      <c r="H344" s="14"/>
      <c r="I344" s="14"/>
      <c r="L344" s="70"/>
      <c r="M344" s="71"/>
      <c r="O344" s="54"/>
      <c r="V344" s="65"/>
    </row>
    <row r="345" spans="4:22" x14ac:dyDescent="0.3">
      <c r="D345" s="69"/>
      <c r="E345" s="14"/>
      <c r="G345" s="14"/>
      <c r="H345" s="14"/>
      <c r="I345" s="14"/>
      <c r="L345" s="70"/>
      <c r="M345" s="71"/>
      <c r="O345" s="54"/>
      <c r="V345" s="65"/>
    </row>
    <row r="346" spans="4:22" x14ac:dyDescent="0.3">
      <c r="D346" s="69"/>
      <c r="E346" s="14"/>
      <c r="G346" s="14"/>
      <c r="H346" s="14"/>
      <c r="I346" s="14"/>
      <c r="L346" s="70"/>
      <c r="M346" s="71"/>
      <c r="O346" s="54"/>
      <c r="V346" s="65"/>
    </row>
    <row r="347" spans="4:22" x14ac:dyDescent="0.3">
      <c r="D347" s="69"/>
      <c r="E347" s="14"/>
      <c r="G347" s="14"/>
      <c r="H347" s="14"/>
      <c r="I347" s="14"/>
      <c r="L347" s="70"/>
      <c r="M347" s="71"/>
      <c r="O347" s="54"/>
      <c r="V347" s="65"/>
    </row>
    <row r="348" spans="4:22" x14ac:dyDescent="0.3">
      <c r="D348" s="69"/>
      <c r="E348" s="14"/>
      <c r="G348" s="14"/>
      <c r="H348" s="14"/>
      <c r="I348" s="14"/>
      <c r="L348" s="70"/>
      <c r="M348" s="71"/>
      <c r="O348" s="54"/>
      <c r="V348" s="65"/>
    </row>
    <row r="349" spans="4:22" x14ac:dyDescent="0.3">
      <c r="D349" s="69"/>
      <c r="E349" s="14"/>
      <c r="G349" s="14"/>
      <c r="H349" s="14"/>
      <c r="I349" s="14"/>
      <c r="L349" s="70"/>
      <c r="M349" s="71"/>
      <c r="O349" s="54"/>
      <c r="V349" s="65"/>
    </row>
    <row r="350" spans="4:22" x14ac:dyDescent="0.3">
      <c r="D350" s="69"/>
      <c r="E350" s="14"/>
      <c r="G350" s="14"/>
      <c r="H350" s="14"/>
      <c r="I350" s="14"/>
      <c r="L350" s="70"/>
      <c r="M350" s="71"/>
      <c r="O350" s="54"/>
      <c r="V350" s="65"/>
    </row>
    <row r="351" spans="4:22" x14ac:dyDescent="0.3">
      <c r="D351" s="69"/>
      <c r="E351" s="14"/>
      <c r="G351" s="14"/>
      <c r="H351" s="14"/>
      <c r="I351" s="14"/>
      <c r="L351" s="70"/>
      <c r="M351" s="71"/>
      <c r="O351" s="54"/>
      <c r="V351" s="65"/>
    </row>
    <row r="352" spans="4:22" x14ac:dyDescent="0.3">
      <c r="D352" s="69"/>
      <c r="E352" s="14"/>
      <c r="G352" s="14"/>
      <c r="H352" s="14"/>
      <c r="I352" s="14"/>
      <c r="L352" s="70"/>
      <c r="M352" s="71"/>
      <c r="O352" s="54"/>
      <c r="V352" s="65"/>
    </row>
    <row r="353" spans="4:22" x14ac:dyDescent="0.3">
      <c r="D353" s="69"/>
      <c r="E353" s="14"/>
      <c r="G353" s="14"/>
      <c r="H353" s="14"/>
      <c r="I353" s="14"/>
      <c r="L353" s="70"/>
      <c r="M353" s="71"/>
      <c r="O353" s="54"/>
      <c r="V353" s="65"/>
    </row>
    <row r="354" spans="4:22" x14ac:dyDescent="0.3">
      <c r="D354" s="69"/>
      <c r="E354" s="14"/>
      <c r="G354" s="14"/>
      <c r="H354" s="14"/>
      <c r="I354" s="14"/>
      <c r="L354" s="70"/>
      <c r="M354" s="71"/>
      <c r="O354" s="54"/>
      <c r="V354" s="65"/>
    </row>
    <row r="355" spans="4:22" x14ac:dyDescent="0.3">
      <c r="D355" s="69"/>
      <c r="E355" s="14"/>
      <c r="G355" s="14"/>
      <c r="H355" s="14"/>
      <c r="I355" s="14"/>
      <c r="L355" s="70"/>
      <c r="M355" s="71"/>
      <c r="O355" s="54"/>
      <c r="V355" s="65"/>
    </row>
    <row r="356" spans="4:22" x14ac:dyDescent="0.3">
      <c r="D356" s="69"/>
      <c r="E356" s="14"/>
      <c r="G356" s="14"/>
      <c r="H356" s="14"/>
      <c r="I356" s="14"/>
      <c r="L356" s="70"/>
      <c r="M356" s="71"/>
      <c r="O356" s="54"/>
      <c r="V356" s="65"/>
    </row>
    <row r="357" spans="4:22" x14ac:dyDescent="0.3">
      <c r="D357" s="69"/>
      <c r="E357" s="14"/>
      <c r="G357" s="14"/>
      <c r="H357" s="14"/>
      <c r="I357" s="14"/>
      <c r="L357" s="70"/>
      <c r="M357" s="71"/>
      <c r="O357" s="54"/>
      <c r="V357" s="65"/>
    </row>
    <row r="358" spans="4:22" x14ac:dyDescent="0.3">
      <c r="D358" s="69"/>
      <c r="E358" s="14"/>
      <c r="G358" s="14"/>
      <c r="H358" s="14"/>
      <c r="I358" s="14"/>
      <c r="L358" s="70"/>
      <c r="M358" s="71"/>
      <c r="O358" s="54"/>
      <c r="V358" s="65"/>
    </row>
    <row r="359" spans="4:22" x14ac:dyDescent="0.3">
      <c r="D359" s="69"/>
      <c r="E359" s="14"/>
      <c r="G359" s="14"/>
      <c r="H359" s="14"/>
      <c r="I359" s="14"/>
      <c r="L359" s="70"/>
      <c r="M359" s="71"/>
      <c r="O359" s="54"/>
      <c r="V359" s="65"/>
    </row>
    <row r="360" spans="4:22" x14ac:dyDescent="0.3">
      <c r="D360" s="69"/>
      <c r="E360" s="14"/>
      <c r="G360" s="14"/>
      <c r="H360" s="14"/>
      <c r="I360" s="14"/>
      <c r="L360" s="70"/>
      <c r="M360" s="71"/>
      <c r="O360" s="54"/>
      <c r="V360" s="65"/>
    </row>
    <row r="361" spans="4:22" x14ac:dyDescent="0.3">
      <c r="D361" s="69"/>
      <c r="E361" s="14"/>
      <c r="G361" s="14"/>
      <c r="H361" s="14"/>
      <c r="I361" s="14"/>
      <c r="L361" s="70"/>
      <c r="M361" s="71"/>
      <c r="O361" s="54"/>
      <c r="V361" s="65"/>
    </row>
    <row r="362" spans="4:22" x14ac:dyDescent="0.3">
      <c r="D362" s="69"/>
      <c r="E362" s="14"/>
      <c r="G362" s="14"/>
      <c r="H362" s="14"/>
      <c r="I362" s="14"/>
      <c r="L362" s="70"/>
      <c r="M362" s="71"/>
      <c r="O362" s="54"/>
      <c r="V362" s="65"/>
    </row>
    <row r="363" spans="4:22" x14ac:dyDescent="0.3">
      <c r="D363" s="69"/>
      <c r="E363" s="14"/>
      <c r="G363" s="14"/>
      <c r="H363" s="14"/>
      <c r="I363" s="14"/>
      <c r="L363" s="70"/>
      <c r="M363" s="71"/>
      <c r="O363" s="54"/>
      <c r="V363" s="65"/>
    </row>
    <row r="364" spans="4:22" x14ac:dyDescent="0.3">
      <c r="D364" s="69"/>
      <c r="E364" s="14"/>
      <c r="G364" s="14"/>
      <c r="H364" s="14"/>
      <c r="I364" s="14"/>
      <c r="L364" s="70"/>
      <c r="M364" s="71"/>
      <c r="O364" s="54"/>
      <c r="V364" s="65"/>
    </row>
    <row r="365" spans="4:22" x14ac:dyDescent="0.3">
      <c r="D365" s="69"/>
      <c r="E365" s="14"/>
      <c r="G365" s="14"/>
      <c r="H365" s="14"/>
      <c r="I365" s="14"/>
      <c r="L365" s="70"/>
      <c r="M365" s="71"/>
      <c r="O365" s="54"/>
      <c r="V365" s="65"/>
    </row>
    <row r="366" spans="4:22" x14ac:dyDescent="0.3">
      <c r="D366" s="69"/>
      <c r="E366" s="14"/>
      <c r="G366" s="14"/>
      <c r="H366" s="14"/>
      <c r="I366" s="14"/>
      <c r="L366" s="70"/>
      <c r="M366" s="71"/>
      <c r="O366" s="54"/>
      <c r="V366" s="65"/>
    </row>
    <row r="367" spans="4:22" x14ac:dyDescent="0.3">
      <c r="D367" s="69"/>
      <c r="E367" s="14"/>
      <c r="G367" s="14"/>
      <c r="H367" s="14"/>
      <c r="I367" s="14"/>
      <c r="L367" s="70"/>
      <c r="M367" s="71"/>
      <c r="O367" s="54"/>
      <c r="V367" s="65"/>
    </row>
    <row r="368" spans="4:22" x14ac:dyDescent="0.3">
      <c r="D368" s="69"/>
      <c r="E368" s="14"/>
      <c r="G368" s="14"/>
      <c r="H368" s="14"/>
      <c r="I368" s="14"/>
      <c r="L368" s="70"/>
      <c r="M368" s="71"/>
      <c r="O368" s="54"/>
      <c r="V368" s="65"/>
    </row>
    <row r="369" spans="4:22" x14ac:dyDescent="0.3">
      <c r="D369" s="69"/>
      <c r="E369" s="14"/>
      <c r="G369" s="14"/>
      <c r="H369" s="14"/>
      <c r="I369" s="14"/>
      <c r="L369" s="70"/>
      <c r="M369" s="71"/>
      <c r="O369" s="54"/>
      <c r="V369" s="65"/>
    </row>
    <row r="370" spans="4:22" x14ac:dyDescent="0.3">
      <c r="D370" s="69"/>
      <c r="E370" s="14"/>
      <c r="G370" s="14"/>
      <c r="H370" s="14"/>
      <c r="I370" s="14"/>
      <c r="L370" s="70"/>
      <c r="M370" s="71"/>
      <c r="O370" s="54"/>
      <c r="V370" s="65"/>
    </row>
    <row r="371" spans="4:22" x14ac:dyDescent="0.3">
      <c r="D371" s="69"/>
      <c r="E371" s="14"/>
      <c r="G371" s="14"/>
      <c r="H371" s="14"/>
      <c r="I371" s="14"/>
      <c r="L371" s="70"/>
      <c r="M371" s="71"/>
      <c r="O371" s="54"/>
      <c r="V371" s="65"/>
    </row>
    <row r="372" spans="4:22" x14ac:dyDescent="0.3">
      <c r="D372" s="69"/>
      <c r="E372" s="14"/>
      <c r="G372" s="14"/>
      <c r="H372" s="14"/>
      <c r="I372" s="14"/>
      <c r="L372" s="70"/>
      <c r="M372" s="71"/>
      <c r="O372" s="54"/>
      <c r="V372" s="65"/>
    </row>
    <row r="373" spans="4:22" x14ac:dyDescent="0.3">
      <c r="D373" s="69"/>
      <c r="E373" s="14"/>
      <c r="G373" s="14"/>
      <c r="H373" s="14"/>
      <c r="I373" s="14"/>
      <c r="L373" s="70"/>
      <c r="M373" s="71"/>
      <c r="O373" s="54"/>
      <c r="V373" s="65"/>
    </row>
    <row r="374" spans="4:22" x14ac:dyDescent="0.3">
      <c r="D374" s="69"/>
      <c r="E374" s="14"/>
      <c r="G374" s="14"/>
      <c r="H374" s="14"/>
      <c r="I374" s="14"/>
      <c r="L374" s="70"/>
      <c r="M374" s="71"/>
      <c r="O374" s="54"/>
      <c r="V374" s="65"/>
    </row>
    <row r="375" spans="4:22" x14ac:dyDescent="0.3">
      <c r="D375" s="69"/>
      <c r="E375" s="14"/>
      <c r="G375" s="14"/>
      <c r="H375" s="14"/>
      <c r="I375" s="14"/>
      <c r="L375" s="70"/>
      <c r="M375" s="71"/>
      <c r="O375" s="54"/>
      <c r="V375" s="65"/>
    </row>
    <row r="376" spans="4:22" x14ac:dyDescent="0.3">
      <c r="D376" s="69"/>
      <c r="E376" s="14"/>
      <c r="G376" s="14"/>
      <c r="H376" s="14"/>
      <c r="I376" s="14"/>
      <c r="L376" s="70"/>
      <c r="M376" s="71"/>
      <c r="O376" s="54"/>
      <c r="V376" s="65"/>
    </row>
    <row r="377" spans="4:22" x14ac:dyDescent="0.3">
      <c r="D377" s="69"/>
      <c r="E377" s="14"/>
      <c r="G377" s="14"/>
      <c r="H377" s="14"/>
      <c r="I377" s="14"/>
      <c r="L377" s="70"/>
      <c r="M377" s="71"/>
      <c r="O377" s="54"/>
      <c r="V377" s="65"/>
    </row>
    <row r="378" spans="4:22" x14ac:dyDescent="0.3">
      <c r="D378" s="69"/>
      <c r="E378" s="14"/>
      <c r="G378" s="14"/>
      <c r="H378" s="14"/>
      <c r="I378" s="14"/>
      <c r="L378" s="70"/>
      <c r="M378" s="71"/>
      <c r="O378" s="54"/>
      <c r="V378" s="65"/>
    </row>
    <row r="379" spans="4:22" x14ac:dyDescent="0.3">
      <c r="D379" s="69"/>
      <c r="E379" s="14"/>
      <c r="G379" s="14"/>
      <c r="H379" s="14"/>
      <c r="I379" s="14"/>
      <c r="L379" s="70"/>
      <c r="M379" s="71"/>
      <c r="O379" s="54"/>
      <c r="V379" s="65"/>
    </row>
    <row r="380" spans="4:22" x14ac:dyDescent="0.3">
      <c r="D380" s="69"/>
      <c r="E380" s="14"/>
      <c r="G380" s="14"/>
      <c r="H380" s="14"/>
      <c r="I380" s="14"/>
      <c r="L380" s="70"/>
      <c r="M380" s="71"/>
      <c r="O380" s="54"/>
      <c r="V380" s="65"/>
    </row>
    <row r="381" spans="4:22" x14ac:dyDescent="0.3">
      <c r="D381" s="69"/>
      <c r="E381" s="14"/>
      <c r="G381" s="14"/>
      <c r="H381" s="14"/>
      <c r="I381" s="14"/>
      <c r="L381" s="70"/>
      <c r="M381" s="71"/>
      <c r="O381" s="54"/>
      <c r="V381" s="65"/>
    </row>
    <row r="382" spans="4:22" x14ac:dyDescent="0.3">
      <c r="D382" s="69"/>
      <c r="E382" s="14"/>
      <c r="G382" s="14"/>
      <c r="H382" s="14"/>
      <c r="I382" s="14"/>
      <c r="L382" s="70"/>
      <c r="M382" s="71"/>
      <c r="O382" s="54"/>
      <c r="V382" s="65"/>
    </row>
    <row r="383" spans="4:22" x14ac:dyDescent="0.3">
      <c r="D383" s="69"/>
      <c r="E383" s="14"/>
      <c r="G383" s="14"/>
      <c r="H383" s="14"/>
      <c r="I383" s="14"/>
      <c r="L383" s="70"/>
      <c r="M383" s="71"/>
      <c r="O383" s="54"/>
      <c r="V383" s="65"/>
    </row>
    <row r="384" spans="4:22" x14ac:dyDescent="0.3">
      <c r="D384" s="69"/>
      <c r="E384" s="14"/>
      <c r="G384" s="14"/>
      <c r="H384" s="14"/>
      <c r="I384" s="14"/>
      <c r="L384" s="70"/>
      <c r="M384" s="71"/>
      <c r="O384" s="54"/>
      <c r="V384" s="65"/>
    </row>
    <row r="385" spans="4:22" x14ac:dyDescent="0.3">
      <c r="D385" s="69"/>
      <c r="E385" s="14"/>
      <c r="G385" s="14"/>
      <c r="H385" s="14"/>
      <c r="I385" s="14"/>
      <c r="L385" s="70"/>
      <c r="M385" s="71"/>
      <c r="O385" s="54"/>
      <c r="V385" s="65"/>
    </row>
    <row r="386" spans="4:22" x14ac:dyDescent="0.3">
      <c r="D386" s="69"/>
      <c r="E386" s="14"/>
      <c r="G386" s="14"/>
      <c r="H386" s="14"/>
      <c r="I386" s="14"/>
      <c r="L386" s="70"/>
      <c r="M386" s="71"/>
      <c r="O386" s="54"/>
      <c r="V386" s="65"/>
    </row>
    <row r="387" spans="4:22" x14ac:dyDescent="0.3">
      <c r="D387" s="69"/>
      <c r="E387" s="14"/>
      <c r="G387" s="14"/>
      <c r="H387" s="14"/>
      <c r="I387" s="14"/>
      <c r="L387" s="70"/>
      <c r="M387" s="71"/>
      <c r="O387" s="54"/>
      <c r="V387" s="65"/>
    </row>
    <row r="388" spans="4:22" x14ac:dyDescent="0.3">
      <c r="D388" s="69"/>
      <c r="E388" s="14"/>
      <c r="G388" s="14"/>
      <c r="H388" s="14"/>
      <c r="I388" s="14"/>
      <c r="L388" s="70"/>
      <c r="M388" s="71"/>
      <c r="O388" s="54"/>
      <c r="V388" s="65"/>
    </row>
    <row r="389" spans="4:22" x14ac:dyDescent="0.3">
      <c r="D389" s="69"/>
      <c r="E389" s="14"/>
      <c r="G389" s="14"/>
      <c r="H389" s="14"/>
      <c r="I389" s="14"/>
      <c r="L389" s="70"/>
      <c r="M389" s="71"/>
      <c r="O389" s="54"/>
      <c r="V389" s="65"/>
    </row>
    <row r="390" spans="4:22" x14ac:dyDescent="0.3">
      <c r="D390" s="69"/>
      <c r="E390" s="14"/>
      <c r="G390" s="14"/>
      <c r="H390" s="14"/>
      <c r="I390" s="14"/>
      <c r="L390" s="70"/>
      <c r="M390" s="71"/>
      <c r="O390" s="54"/>
      <c r="V390" s="65"/>
    </row>
    <row r="391" spans="4:22" x14ac:dyDescent="0.3">
      <c r="D391" s="69"/>
      <c r="E391" s="14"/>
      <c r="G391" s="14"/>
      <c r="H391" s="14"/>
      <c r="I391" s="14"/>
      <c r="L391" s="70"/>
      <c r="M391" s="71"/>
      <c r="O391" s="54"/>
      <c r="V391" s="65"/>
    </row>
    <row r="392" spans="4:22" x14ac:dyDescent="0.3">
      <c r="D392" s="69"/>
      <c r="E392" s="14"/>
      <c r="G392" s="14"/>
      <c r="H392" s="14"/>
      <c r="I392" s="14"/>
      <c r="L392" s="70"/>
      <c r="M392" s="71"/>
      <c r="O392" s="54"/>
      <c r="V392" s="65"/>
    </row>
    <row r="393" spans="4:22" x14ac:dyDescent="0.3">
      <c r="D393" s="69"/>
      <c r="E393" s="14"/>
      <c r="G393" s="14"/>
      <c r="H393" s="14"/>
      <c r="I393" s="14"/>
      <c r="L393" s="70"/>
      <c r="M393" s="71"/>
      <c r="O393" s="54"/>
      <c r="V393" s="65"/>
    </row>
    <row r="394" spans="4:22" x14ac:dyDescent="0.3">
      <c r="D394" s="69"/>
      <c r="E394" s="14"/>
      <c r="G394" s="14"/>
      <c r="H394" s="14"/>
      <c r="I394" s="14"/>
      <c r="L394" s="70"/>
      <c r="M394" s="71"/>
      <c r="O394" s="54"/>
      <c r="V394" s="65"/>
    </row>
    <row r="395" spans="4:22" x14ac:dyDescent="0.3">
      <c r="D395" s="69"/>
      <c r="E395" s="14"/>
      <c r="G395" s="14"/>
      <c r="H395" s="14"/>
      <c r="I395" s="14"/>
      <c r="L395" s="70"/>
      <c r="M395" s="71"/>
      <c r="O395" s="54"/>
      <c r="V395" s="65"/>
    </row>
    <row r="396" spans="4:22" x14ac:dyDescent="0.3">
      <c r="D396" s="69"/>
      <c r="E396" s="14"/>
      <c r="G396" s="14"/>
      <c r="H396" s="14"/>
      <c r="I396" s="14"/>
      <c r="L396" s="70"/>
      <c r="M396" s="71"/>
      <c r="O396" s="54"/>
      <c r="V396" s="65"/>
    </row>
    <row r="397" spans="4:22" x14ac:dyDescent="0.3">
      <c r="D397" s="69"/>
      <c r="E397" s="14"/>
      <c r="G397" s="14"/>
      <c r="H397" s="14"/>
      <c r="I397" s="14"/>
      <c r="L397" s="70"/>
      <c r="M397" s="71"/>
      <c r="O397" s="54"/>
      <c r="V397" s="65"/>
    </row>
    <row r="398" spans="4:22" x14ac:dyDescent="0.3">
      <c r="D398" s="69"/>
      <c r="E398" s="14"/>
      <c r="G398" s="14"/>
      <c r="H398" s="14"/>
      <c r="I398" s="14"/>
      <c r="L398" s="70"/>
      <c r="M398" s="71"/>
      <c r="O398" s="54"/>
      <c r="V398" s="65"/>
    </row>
    <row r="399" spans="4:22" x14ac:dyDescent="0.3">
      <c r="D399" s="69"/>
      <c r="E399" s="14"/>
      <c r="G399" s="14"/>
      <c r="H399" s="14"/>
      <c r="I399" s="14"/>
      <c r="L399" s="70"/>
      <c r="M399" s="71"/>
      <c r="O399" s="54"/>
      <c r="V399" s="65"/>
    </row>
    <row r="400" spans="4:22" x14ac:dyDescent="0.3">
      <c r="D400" s="69"/>
      <c r="E400" s="14"/>
      <c r="G400" s="14"/>
      <c r="H400" s="14"/>
      <c r="I400" s="14"/>
      <c r="L400" s="70"/>
      <c r="M400" s="71"/>
      <c r="O400" s="54"/>
      <c r="V400" s="65"/>
    </row>
    <row r="401" spans="4:22" x14ac:dyDescent="0.3">
      <c r="D401" s="69"/>
      <c r="E401" s="14"/>
      <c r="G401" s="14"/>
      <c r="H401" s="14"/>
      <c r="I401" s="14"/>
      <c r="L401" s="70"/>
      <c r="M401" s="71"/>
      <c r="O401" s="54"/>
      <c r="V401" s="65"/>
    </row>
    <row r="402" spans="4:22" x14ac:dyDescent="0.3">
      <c r="D402" s="69"/>
      <c r="E402" s="14"/>
      <c r="G402" s="14"/>
      <c r="H402" s="14"/>
      <c r="I402" s="14"/>
      <c r="L402" s="70"/>
      <c r="M402" s="71"/>
      <c r="O402" s="54"/>
      <c r="V402" s="65"/>
    </row>
    <row r="403" spans="4:22" x14ac:dyDescent="0.3">
      <c r="D403" s="69"/>
      <c r="E403" s="14"/>
      <c r="G403" s="14"/>
      <c r="H403" s="14"/>
      <c r="I403" s="14"/>
      <c r="L403" s="70"/>
      <c r="M403" s="71"/>
      <c r="O403" s="54"/>
      <c r="V403" s="65"/>
    </row>
    <row r="404" spans="4:22" x14ac:dyDescent="0.3">
      <c r="D404" s="69"/>
      <c r="E404" s="14"/>
      <c r="G404" s="14"/>
      <c r="H404" s="14"/>
      <c r="I404" s="14"/>
      <c r="L404" s="70"/>
      <c r="M404" s="71"/>
      <c r="O404" s="54"/>
      <c r="V404" s="65"/>
    </row>
    <row r="405" spans="4:22" x14ac:dyDescent="0.3">
      <c r="D405" s="69"/>
      <c r="E405" s="14"/>
      <c r="G405" s="14"/>
      <c r="H405" s="14"/>
      <c r="I405" s="14"/>
      <c r="L405" s="70"/>
      <c r="M405" s="71"/>
      <c r="O405" s="54"/>
      <c r="V405" s="65"/>
    </row>
    <row r="406" spans="4:22" x14ac:dyDescent="0.3">
      <c r="D406" s="69"/>
      <c r="E406" s="14"/>
      <c r="G406" s="14"/>
      <c r="H406" s="14"/>
      <c r="I406" s="14"/>
      <c r="L406" s="70"/>
      <c r="M406" s="71"/>
      <c r="O406" s="54"/>
      <c r="V406" s="65"/>
    </row>
    <row r="407" spans="4:22" x14ac:dyDescent="0.3">
      <c r="D407" s="69"/>
      <c r="E407" s="14"/>
      <c r="G407" s="14"/>
      <c r="H407" s="14"/>
      <c r="I407" s="14"/>
      <c r="L407" s="70"/>
      <c r="M407" s="71"/>
      <c r="O407" s="54"/>
      <c r="V407" s="65"/>
    </row>
    <row r="408" spans="4:22" x14ac:dyDescent="0.3">
      <c r="D408" s="69"/>
      <c r="E408" s="14"/>
      <c r="G408" s="14"/>
      <c r="H408" s="14"/>
      <c r="I408" s="14"/>
      <c r="L408" s="70"/>
      <c r="M408" s="71"/>
      <c r="O408" s="54"/>
      <c r="V408" s="65"/>
    </row>
    <row r="409" spans="4:22" x14ac:dyDescent="0.3">
      <c r="D409" s="69"/>
      <c r="E409" s="14"/>
      <c r="G409" s="14"/>
      <c r="H409" s="14"/>
      <c r="I409" s="14"/>
      <c r="L409" s="70"/>
      <c r="M409" s="71"/>
      <c r="O409" s="54"/>
      <c r="V409" s="65"/>
    </row>
    <row r="410" spans="4:22" x14ac:dyDescent="0.3">
      <c r="D410" s="69"/>
      <c r="E410" s="14"/>
      <c r="G410" s="14"/>
      <c r="H410" s="14"/>
      <c r="I410" s="14"/>
      <c r="L410" s="70"/>
      <c r="M410" s="71"/>
      <c r="O410" s="54"/>
      <c r="V410" s="65"/>
    </row>
    <row r="411" spans="4:22" x14ac:dyDescent="0.3">
      <c r="D411" s="69"/>
      <c r="E411" s="14"/>
      <c r="G411" s="14"/>
      <c r="H411" s="14"/>
      <c r="I411" s="14"/>
      <c r="L411" s="70"/>
      <c r="M411" s="71"/>
      <c r="O411" s="54"/>
      <c r="V411" s="65"/>
    </row>
    <row r="412" spans="4:22" x14ac:dyDescent="0.3">
      <c r="D412" s="69"/>
      <c r="E412" s="14"/>
      <c r="G412" s="14"/>
      <c r="H412" s="14"/>
      <c r="I412" s="14"/>
      <c r="L412" s="70"/>
      <c r="M412" s="71"/>
      <c r="O412" s="54"/>
      <c r="V412" s="65"/>
    </row>
    <row r="413" spans="4:22" x14ac:dyDescent="0.3">
      <c r="D413" s="69"/>
      <c r="E413" s="14"/>
      <c r="G413" s="14"/>
      <c r="H413" s="14"/>
      <c r="I413" s="14"/>
      <c r="L413" s="70"/>
      <c r="M413" s="71"/>
      <c r="O413" s="54"/>
      <c r="V413" s="65"/>
    </row>
    <row r="414" spans="4:22" x14ac:dyDescent="0.3">
      <c r="D414" s="69"/>
      <c r="E414" s="14"/>
      <c r="G414" s="14"/>
      <c r="H414" s="14"/>
      <c r="I414" s="14"/>
      <c r="L414" s="70"/>
      <c r="M414" s="71"/>
      <c r="O414" s="54"/>
      <c r="V414" s="65"/>
    </row>
    <row r="415" spans="4:22" x14ac:dyDescent="0.3">
      <c r="D415" s="69"/>
      <c r="E415" s="14"/>
      <c r="G415" s="14"/>
      <c r="H415" s="14"/>
      <c r="I415" s="14"/>
      <c r="L415" s="70"/>
      <c r="M415" s="71"/>
      <c r="O415" s="54"/>
      <c r="V415" s="65"/>
    </row>
    <row r="416" spans="4:22" x14ac:dyDescent="0.3">
      <c r="D416" s="69"/>
      <c r="E416" s="14"/>
      <c r="G416" s="14"/>
      <c r="H416" s="14"/>
      <c r="I416" s="14"/>
      <c r="L416" s="70"/>
      <c r="M416" s="71"/>
      <c r="O416" s="54"/>
      <c r="V416" s="65"/>
    </row>
    <row r="417" spans="4:22" x14ac:dyDescent="0.3">
      <c r="D417" s="69"/>
      <c r="E417" s="14"/>
      <c r="G417" s="14"/>
      <c r="H417" s="14"/>
      <c r="I417" s="14"/>
      <c r="L417" s="70"/>
      <c r="M417" s="71"/>
      <c r="O417" s="54"/>
      <c r="V417" s="65"/>
    </row>
    <row r="418" spans="4:22" x14ac:dyDescent="0.3">
      <c r="D418" s="69"/>
      <c r="E418" s="14"/>
      <c r="G418" s="14"/>
      <c r="H418" s="14"/>
      <c r="I418" s="14"/>
      <c r="L418" s="70"/>
      <c r="M418" s="71"/>
      <c r="O418" s="54"/>
      <c r="V418" s="65"/>
    </row>
    <row r="419" spans="4:22" x14ac:dyDescent="0.3">
      <c r="D419" s="69"/>
      <c r="E419" s="14"/>
      <c r="G419" s="14"/>
      <c r="H419" s="14"/>
      <c r="I419" s="14"/>
      <c r="L419" s="70"/>
      <c r="M419" s="71"/>
      <c r="O419" s="54"/>
      <c r="V419" s="65"/>
    </row>
    <row r="420" spans="4:22" x14ac:dyDescent="0.3">
      <c r="D420" s="69"/>
      <c r="E420" s="14"/>
      <c r="G420" s="14"/>
      <c r="H420" s="14"/>
      <c r="I420" s="14"/>
      <c r="L420" s="70"/>
      <c r="M420" s="71"/>
      <c r="O420" s="54"/>
      <c r="V420" s="65"/>
    </row>
    <row r="421" spans="4:22" x14ac:dyDescent="0.3">
      <c r="D421" s="69"/>
      <c r="E421" s="14"/>
      <c r="G421" s="14"/>
      <c r="H421" s="14"/>
      <c r="I421" s="14"/>
      <c r="L421" s="70"/>
      <c r="M421" s="71"/>
      <c r="O421" s="54"/>
      <c r="V421" s="65"/>
    </row>
    <row r="422" spans="4:22" x14ac:dyDescent="0.3">
      <c r="D422" s="69"/>
      <c r="E422" s="14"/>
      <c r="G422" s="14"/>
      <c r="H422" s="14"/>
      <c r="I422" s="14"/>
      <c r="L422" s="70"/>
      <c r="M422" s="71"/>
      <c r="O422" s="54"/>
      <c r="V422" s="65"/>
    </row>
    <row r="423" spans="4:22" x14ac:dyDescent="0.3">
      <c r="D423" s="69"/>
      <c r="E423" s="14"/>
      <c r="G423" s="14"/>
      <c r="H423" s="14"/>
      <c r="I423" s="14"/>
      <c r="L423" s="70"/>
      <c r="M423" s="71"/>
      <c r="O423" s="54"/>
      <c r="V423" s="65"/>
    </row>
    <row r="424" spans="4:22" x14ac:dyDescent="0.3">
      <c r="D424" s="69"/>
      <c r="E424" s="14"/>
      <c r="G424" s="14"/>
      <c r="H424" s="14"/>
      <c r="I424" s="14"/>
      <c r="L424" s="70"/>
      <c r="M424" s="71"/>
      <c r="O424" s="54"/>
      <c r="V424" s="65"/>
    </row>
    <row r="425" spans="4:22" x14ac:dyDescent="0.3">
      <c r="D425" s="69"/>
      <c r="E425" s="14"/>
      <c r="G425" s="14"/>
      <c r="H425" s="14"/>
      <c r="I425" s="14"/>
      <c r="L425" s="70"/>
      <c r="M425" s="71"/>
      <c r="O425" s="54"/>
      <c r="V425" s="65"/>
    </row>
    <row r="426" spans="4:22" x14ac:dyDescent="0.3">
      <c r="D426" s="69"/>
      <c r="E426" s="14"/>
      <c r="G426" s="14"/>
      <c r="H426" s="14"/>
      <c r="I426" s="14"/>
      <c r="L426" s="70"/>
      <c r="M426" s="71"/>
      <c r="O426" s="54"/>
      <c r="V426" s="65"/>
    </row>
    <row r="427" spans="4:22" x14ac:dyDescent="0.3">
      <c r="D427" s="69"/>
      <c r="E427" s="14"/>
      <c r="G427" s="14"/>
      <c r="H427" s="14"/>
      <c r="I427" s="14"/>
      <c r="L427" s="70"/>
      <c r="M427" s="71"/>
      <c r="O427" s="54"/>
      <c r="V427" s="65"/>
    </row>
    <row r="428" spans="4:22" x14ac:dyDescent="0.3">
      <c r="D428" s="69"/>
      <c r="E428" s="14"/>
      <c r="G428" s="14"/>
      <c r="H428" s="14"/>
      <c r="I428" s="14"/>
      <c r="L428" s="70"/>
      <c r="M428" s="71"/>
      <c r="O428" s="54"/>
      <c r="V428" s="65"/>
    </row>
    <row r="429" spans="4:22" x14ac:dyDescent="0.3">
      <c r="D429" s="69"/>
      <c r="E429" s="14"/>
      <c r="G429" s="14"/>
      <c r="H429" s="14"/>
      <c r="I429" s="14"/>
      <c r="L429" s="70"/>
      <c r="M429" s="71"/>
      <c r="O429" s="54"/>
      <c r="V429" s="65"/>
    </row>
    <row r="430" spans="4:22" x14ac:dyDescent="0.3">
      <c r="D430" s="69"/>
      <c r="E430" s="14"/>
      <c r="G430" s="14"/>
      <c r="H430" s="14"/>
      <c r="I430" s="14"/>
      <c r="L430" s="70"/>
      <c r="M430" s="71"/>
      <c r="O430" s="54"/>
      <c r="V430" s="65"/>
    </row>
    <row r="431" spans="4:22" x14ac:dyDescent="0.3">
      <c r="D431" s="69"/>
      <c r="E431" s="14"/>
      <c r="G431" s="14"/>
      <c r="H431" s="14"/>
      <c r="I431" s="14"/>
      <c r="L431" s="70"/>
      <c r="M431" s="71"/>
      <c r="O431" s="54"/>
      <c r="V431" s="65"/>
    </row>
    <row r="432" spans="4:22" x14ac:dyDescent="0.3">
      <c r="D432" s="69"/>
      <c r="E432" s="14"/>
      <c r="G432" s="14"/>
      <c r="H432" s="14"/>
      <c r="I432" s="14"/>
      <c r="L432" s="70"/>
      <c r="M432" s="71"/>
      <c r="O432" s="54"/>
      <c r="V432" s="65"/>
    </row>
    <row r="433" spans="4:22" x14ac:dyDescent="0.3">
      <c r="D433" s="69"/>
      <c r="E433" s="14"/>
      <c r="G433" s="14"/>
      <c r="H433" s="14"/>
      <c r="I433" s="14"/>
      <c r="L433" s="70"/>
      <c r="M433" s="71"/>
      <c r="O433" s="54"/>
      <c r="V433" s="65"/>
    </row>
    <row r="434" spans="4:22" x14ac:dyDescent="0.3">
      <c r="D434" s="69"/>
      <c r="E434" s="14"/>
      <c r="G434" s="14"/>
      <c r="H434" s="14"/>
      <c r="I434" s="14"/>
      <c r="L434" s="70"/>
      <c r="M434" s="71"/>
      <c r="O434" s="54"/>
      <c r="V434" s="65"/>
    </row>
    <row r="435" spans="4:22" x14ac:dyDescent="0.3">
      <c r="D435" s="69"/>
      <c r="E435" s="14"/>
      <c r="G435" s="14"/>
      <c r="H435" s="14"/>
      <c r="I435" s="14"/>
      <c r="L435" s="70"/>
      <c r="M435" s="71"/>
      <c r="O435" s="54"/>
      <c r="V435" s="65"/>
    </row>
    <row r="436" spans="4:22" x14ac:dyDescent="0.3">
      <c r="D436" s="69"/>
      <c r="E436" s="14"/>
      <c r="G436" s="14"/>
      <c r="H436" s="14"/>
      <c r="I436" s="14"/>
      <c r="L436" s="70"/>
      <c r="M436" s="71"/>
      <c r="O436" s="54"/>
      <c r="V436" s="65"/>
    </row>
    <row r="437" spans="4:22" x14ac:dyDescent="0.3">
      <c r="D437" s="69"/>
      <c r="E437" s="14"/>
      <c r="G437" s="14"/>
      <c r="H437" s="14"/>
      <c r="I437" s="14"/>
      <c r="L437" s="70"/>
      <c r="M437" s="71"/>
      <c r="O437" s="54"/>
      <c r="V437" s="65"/>
    </row>
    <row r="438" spans="4:22" x14ac:dyDescent="0.3">
      <c r="D438" s="69"/>
      <c r="E438" s="14"/>
      <c r="G438" s="14"/>
      <c r="H438" s="14"/>
      <c r="I438" s="14"/>
      <c r="L438" s="70"/>
      <c r="M438" s="71"/>
      <c r="O438" s="54"/>
      <c r="V438" s="65"/>
    </row>
    <row r="439" spans="4:22" x14ac:dyDescent="0.3">
      <c r="D439" s="69"/>
      <c r="E439" s="14"/>
      <c r="G439" s="14"/>
      <c r="H439" s="14"/>
      <c r="I439" s="14"/>
      <c r="L439" s="70"/>
      <c r="M439" s="71"/>
      <c r="O439" s="54"/>
      <c r="V439" s="65"/>
    </row>
    <row r="440" spans="4:22" x14ac:dyDescent="0.3">
      <c r="D440" s="69"/>
      <c r="E440" s="14"/>
      <c r="G440" s="14"/>
      <c r="H440" s="14"/>
      <c r="I440" s="14"/>
      <c r="L440" s="70"/>
      <c r="M440" s="71"/>
      <c r="O440" s="54"/>
      <c r="V440" s="65"/>
    </row>
    <row r="441" spans="4:22" x14ac:dyDescent="0.3">
      <c r="D441" s="69"/>
      <c r="E441" s="14"/>
      <c r="G441" s="14"/>
      <c r="H441" s="14"/>
      <c r="I441" s="14"/>
      <c r="L441" s="70"/>
      <c r="M441" s="71"/>
      <c r="O441" s="54"/>
      <c r="V441" s="65"/>
    </row>
    <row r="442" spans="4:22" x14ac:dyDescent="0.3">
      <c r="D442" s="69"/>
      <c r="E442" s="14"/>
      <c r="G442" s="14"/>
      <c r="H442" s="14"/>
      <c r="I442" s="14"/>
      <c r="L442" s="70"/>
      <c r="M442" s="71"/>
      <c r="O442" s="54"/>
      <c r="V442" s="65"/>
    </row>
    <row r="443" spans="4:22" x14ac:dyDescent="0.3">
      <c r="D443" s="69"/>
      <c r="E443" s="14"/>
      <c r="G443" s="14"/>
      <c r="H443" s="14"/>
      <c r="I443" s="14"/>
      <c r="L443" s="70"/>
      <c r="M443" s="71"/>
      <c r="O443" s="54"/>
      <c r="V443" s="65"/>
    </row>
    <row r="444" spans="4:22" x14ac:dyDescent="0.3">
      <c r="D444" s="69"/>
      <c r="E444" s="14"/>
      <c r="G444" s="14"/>
      <c r="H444" s="14"/>
      <c r="I444" s="14"/>
      <c r="L444" s="70"/>
      <c r="M444" s="71"/>
      <c r="O444" s="54"/>
      <c r="V444" s="65"/>
    </row>
    <row r="445" spans="4:22" x14ac:dyDescent="0.3">
      <c r="D445" s="69"/>
      <c r="E445" s="14"/>
      <c r="G445" s="14"/>
      <c r="H445" s="14"/>
      <c r="I445" s="14"/>
      <c r="L445" s="70"/>
      <c r="M445" s="71"/>
      <c r="O445" s="54"/>
      <c r="V445" s="65"/>
    </row>
    <row r="446" spans="4:22" x14ac:dyDescent="0.3">
      <c r="D446" s="69"/>
      <c r="E446" s="14"/>
      <c r="G446" s="14"/>
      <c r="H446" s="14"/>
      <c r="I446" s="14"/>
      <c r="L446" s="70"/>
      <c r="M446" s="71"/>
      <c r="O446" s="54"/>
      <c r="V446" s="65"/>
    </row>
    <row r="447" spans="4:22" x14ac:dyDescent="0.3">
      <c r="D447" s="69"/>
      <c r="E447" s="14"/>
      <c r="G447" s="14"/>
      <c r="H447" s="14"/>
      <c r="I447" s="14"/>
      <c r="L447" s="70"/>
      <c r="M447" s="71"/>
      <c r="O447" s="54"/>
      <c r="V447" s="65"/>
    </row>
    <row r="448" spans="4:22" x14ac:dyDescent="0.3">
      <c r="D448" s="69"/>
      <c r="E448" s="14"/>
      <c r="G448" s="14"/>
      <c r="H448" s="14"/>
      <c r="I448" s="14"/>
      <c r="L448" s="70"/>
      <c r="M448" s="71"/>
      <c r="O448" s="54"/>
      <c r="V448" s="65"/>
    </row>
    <row r="449" spans="4:22" x14ac:dyDescent="0.3">
      <c r="D449" s="69"/>
      <c r="E449" s="14"/>
      <c r="G449" s="14"/>
      <c r="H449" s="14"/>
      <c r="I449" s="14"/>
      <c r="L449" s="70"/>
      <c r="M449" s="71"/>
      <c r="O449" s="54"/>
      <c r="V449" s="65"/>
    </row>
    <row r="450" spans="4:22" x14ac:dyDescent="0.3">
      <c r="D450" s="69"/>
      <c r="E450" s="14"/>
      <c r="G450" s="14"/>
      <c r="H450" s="14"/>
      <c r="I450" s="14"/>
      <c r="L450" s="70"/>
      <c r="M450" s="71"/>
      <c r="O450" s="54"/>
      <c r="V450" s="65"/>
    </row>
    <row r="451" spans="4:22" x14ac:dyDescent="0.3">
      <c r="D451" s="69"/>
      <c r="E451" s="14"/>
      <c r="G451" s="14"/>
      <c r="H451" s="14"/>
      <c r="I451" s="14"/>
      <c r="L451" s="70"/>
      <c r="M451" s="71"/>
      <c r="O451" s="54"/>
      <c r="V451" s="65"/>
    </row>
    <row r="452" spans="4:22" x14ac:dyDescent="0.3">
      <c r="D452" s="69"/>
      <c r="E452" s="14"/>
      <c r="G452" s="14"/>
      <c r="H452" s="14"/>
      <c r="I452" s="14"/>
      <c r="L452" s="70"/>
      <c r="M452" s="71"/>
      <c r="O452" s="54"/>
      <c r="V452" s="65"/>
    </row>
    <row r="453" spans="4:22" x14ac:dyDescent="0.3">
      <c r="D453" s="69"/>
      <c r="E453" s="14"/>
      <c r="G453" s="14"/>
      <c r="H453" s="14"/>
      <c r="I453" s="14"/>
      <c r="L453" s="70"/>
      <c r="M453" s="71"/>
      <c r="O453" s="54"/>
      <c r="V453" s="65"/>
    </row>
    <row r="454" spans="4:22" x14ac:dyDescent="0.3">
      <c r="D454" s="69"/>
      <c r="E454" s="14"/>
      <c r="G454" s="14"/>
      <c r="H454" s="14"/>
      <c r="I454" s="14"/>
      <c r="L454" s="70"/>
      <c r="M454" s="71"/>
      <c r="O454" s="54"/>
      <c r="V454" s="65"/>
    </row>
    <row r="455" spans="4:22" x14ac:dyDescent="0.3">
      <c r="D455" s="69"/>
      <c r="E455" s="14"/>
      <c r="G455" s="14"/>
      <c r="H455" s="14"/>
      <c r="I455" s="14"/>
      <c r="L455" s="70"/>
      <c r="M455" s="71"/>
      <c r="O455" s="54"/>
      <c r="V455" s="65"/>
    </row>
    <row r="456" spans="4:22" x14ac:dyDescent="0.3">
      <c r="D456" s="69"/>
      <c r="E456" s="14"/>
      <c r="G456" s="14"/>
      <c r="H456" s="14"/>
      <c r="I456" s="14"/>
      <c r="L456" s="70"/>
      <c r="M456" s="71"/>
      <c r="O456" s="54"/>
      <c r="V456" s="65"/>
    </row>
    <row r="457" spans="4:22" x14ac:dyDescent="0.3">
      <c r="D457" s="69"/>
      <c r="E457" s="14"/>
      <c r="G457" s="14"/>
      <c r="H457" s="14"/>
      <c r="I457" s="14"/>
      <c r="L457" s="70"/>
      <c r="M457" s="71"/>
      <c r="O457" s="54"/>
      <c r="V457" s="65"/>
    </row>
    <row r="458" spans="4:22" x14ac:dyDescent="0.3">
      <c r="D458" s="69"/>
      <c r="E458" s="14"/>
      <c r="G458" s="14"/>
      <c r="H458" s="14"/>
      <c r="I458" s="14"/>
      <c r="L458" s="70"/>
      <c r="M458" s="71"/>
      <c r="O458" s="54"/>
      <c r="V458" s="65"/>
    </row>
    <row r="459" spans="4:22" x14ac:dyDescent="0.3">
      <c r="D459" s="69"/>
      <c r="E459" s="14"/>
      <c r="G459" s="14"/>
      <c r="H459" s="14"/>
      <c r="I459" s="14"/>
      <c r="L459" s="70"/>
      <c r="M459" s="71"/>
      <c r="O459" s="54"/>
      <c r="V459" s="65"/>
    </row>
    <row r="460" spans="4:22" x14ac:dyDescent="0.3">
      <c r="D460" s="69"/>
      <c r="E460" s="14"/>
      <c r="G460" s="14"/>
      <c r="H460" s="14"/>
      <c r="I460" s="14"/>
      <c r="L460" s="70"/>
      <c r="M460" s="71"/>
      <c r="O460" s="54"/>
      <c r="V460" s="65"/>
    </row>
    <row r="461" spans="4:22" x14ac:dyDescent="0.3">
      <c r="D461" s="69"/>
      <c r="E461" s="14"/>
      <c r="G461" s="14"/>
      <c r="H461" s="14"/>
      <c r="I461" s="14"/>
      <c r="L461" s="70"/>
      <c r="M461" s="71"/>
      <c r="O461" s="54"/>
      <c r="V461" s="65"/>
    </row>
    <row r="462" spans="4:22" x14ac:dyDescent="0.3">
      <c r="D462" s="69"/>
      <c r="E462" s="14"/>
      <c r="G462" s="14"/>
      <c r="H462" s="14"/>
      <c r="I462" s="14"/>
      <c r="L462" s="70"/>
      <c r="M462" s="71"/>
      <c r="O462" s="54"/>
      <c r="V462" s="65"/>
    </row>
    <row r="463" spans="4:22" x14ac:dyDescent="0.3">
      <c r="D463" s="69"/>
      <c r="E463" s="14"/>
      <c r="G463" s="14"/>
      <c r="H463" s="14"/>
      <c r="I463" s="14"/>
      <c r="L463" s="70"/>
      <c r="M463" s="71"/>
      <c r="O463" s="54"/>
      <c r="V463" s="65"/>
    </row>
    <row r="464" spans="4:22" x14ac:dyDescent="0.3">
      <c r="D464" s="69"/>
      <c r="E464" s="14"/>
      <c r="G464" s="14"/>
      <c r="H464" s="14"/>
      <c r="I464" s="14"/>
      <c r="L464" s="70"/>
      <c r="M464" s="71"/>
      <c r="O464" s="54"/>
      <c r="V464" s="65"/>
    </row>
    <row r="465" spans="4:22" x14ac:dyDescent="0.3">
      <c r="D465" s="69"/>
      <c r="E465" s="14"/>
      <c r="G465" s="14"/>
      <c r="H465" s="14"/>
      <c r="I465" s="14"/>
      <c r="L465" s="70"/>
      <c r="M465" s="71"/>
      <c r="O465" s="54"/>
      <c r="V465" s="65"/>
    </row>
    <row r="466" spans="4:22" x14ac:dyDescent="0.3">
      <c r="D466" s="69"/>
      <c r="E466" s="14"/>
      <c r="G466" s="14"/>
      <c r="H466" s="14"/>
      <c r="I466" s="14"/>
      <c r="L466" s="70"/>
      <c r="M466" s="71"/>
      <c r="O466" s="54"/>
      <c r="V466" s="65"/>
    </row>
    <row r="467" spans="4:22" x14ac:dyDescent="0.3">
      <c r="D467" s="69"/>
      <c r="E467" s="14"/>
      <c r="G467" s="14"/>
      <c r="H467" s="14"/>
      <c r="I467" s="14"/>
      <c r="L467" s="70"/>
      <c r="M467" s="71"/>
      <c r="O467" s="54"/>
      <c r="V467" s="65"/>
    </row>
    <row r="468" spans="4:22" x14ac:dyDescent="0.3">
      <c r="D468" s="69"/>
      <c r="E468" s="14"/>
      <c r="G468" s="14"/>
      <c r="H468" s="14"/>
      <c r="I468" s="14"/>
      <c r="L468" s="70"/>
      <c r="M468" s="71"/>
      <c r="O468" s="54"/>
      <c r="V468" s="65"/>
    </row>
    <row r="469" spans="4:22" x14ac:dyDescent="0.3">
      <c r="D469" s="69"/>
      <c r="E469" s="14"/>
      <c r="G469" s="14"/>
      <c r="H469" s="14"/>
      <c r="I469" s="14"/>
      <c r="L469" s="70"/>
      <c r="M469" s="71"/>
      <c r="O469" s="54"/>
      <c r="V469" s="65"/>
    </row>
    <row r="470" spans="4:22" x14ac:dyDescent="0.3">
      <c r="D470" s="69"/>
      <c r="E470" s="14"/>
      <c r="G470" s="14"/>
      <c r="H470" s="14"/>
      <c r="I470" s="14"/>
      <c r="L470" s="70"/>
      <c r="M470" s="71"/>
      <c r="O470" s="54"/>
      <c r="V470" s="65"/>
    </row>
    <row r="471" spans="4:22" x14ac:dyDescent="0.3">
      <c r="D471" s="69"/>
      <c r="E471" s="14"/>
      <c r="G471" s="14"/>
      <c r="H471" s="14"/>
      <c r="I471" s="14"/>
      <c r="L471" s="70"/>
      <c r="M471" s="71"/>
      <c r="O471" s="54"/>
      <c r="V471" s="65"/>
    </row>
    <row r="472" spans="4:22" x14ac:dyDescent="0.3">
      <c r="D472" s="69"/>
      <c r="E472" s="14"/>
      <c r="G472" s="14"/>
      <c r="H472" s="14"/>
      <c r="I472" s="14"/>
      <c r="L472" s="70"/>
      <c r="M472" s="71"/>
      <c r="O472" s="54"/>
      <c r="V472" s="65"/>
    </row>
    <row r="473" spans="4:22" x14ac:dyDescent="0.3">
      <c r="D473" s="69"/>
      <c r="E473" s="14"/>
      <c r="G473" s="14"/>
      <c r="H473" s="14"/>
      <c r="I473" s="14"/>
      <c r="L473" s="70"/>
      <c r="M473" s="71"/>
      <c r="O473" s="54"/>
      <c r="V473" s="65"/>
    </row>
    <row r="474" spans="4:22" x14ac:dyDescent="0.3">
      <c r="D474" s="69"/>
      <c r="E474" s="14"/>
      <c r="G474" s="14"/>
      <c r="H474" s="14"/>
      <c r="I474" s="14"/>
      <c r="L474" s="70"/>
      <c r="M474" s="71"/>
      <c r="O474" s="54"/>
      <c r="V474" s="65"/>
    </row>
    <row r="475" spans="4:22" x14ac:dyDescent="0.3">
      <c r="D475" s="69"/>
      <c r="E475" s="14"/>
      <c r="G475" s="14"/>
      <c r="H475" s="14"/>
      <c r="I475" s="14"/>
      <c r="L475" s="70"/>
      <c r="M475" s="71"/>
      <c r="O475" s="54"/>
      <c r="V475" s="65"/>
    </row>
    <row r="476" spans="4:22" x14ac:dyDescent="0.3">
      <c r="D476" s="69"/>
      <c r="E476" s="14"/>
      <c r="G476" s="14"/>
      <c r="H476" s="14"/>
      <c r="I476" s="14"/>
      <c r="L476" s="70"/>
      <c r="M476" s="71"/>
      <c r="O476" s="54"/>
      <c r="V476" s="65"/>
    </row>
    <row r="477" spans="4:22" x14ac:dyDescent="0.3">
      <c r="D477" s="69"/>
      <c r="E477" s="14"/>
      <c r="G477" s="14"/>
      <c r="H477" s="14"/>
      <c r="I477" s="14"/>
      <c r="L477" s="70"/>
      <c r="M477" s="71"/>
      <c r="O477" s="54"/>
      <c r="V477" s="65"/>
    </row>
    <row r="478" spans="4:22" x14ac:dyDescent="0.3">
      <c r="D478" s="69"/>
      <c r="E478" s="14"/>
      <c r="G478" s="14"/>
      <c r="H478" s="14"/>
      <c r="I478" s="14"/>
      <c r="L478" s="70"/>
      <c r="M478" s="71"/>
      <c r="O478" s="54"/>
      <c r="V478" s="65"/>
    </row>
    <row r="479" spans="4:22" x14ac:dyDescent="0.3">
      <c r="D479" s="69"/>
      <c r="E479" s="14"/>
      <c r="G479" s="14"/>
      <c r="H479" s="14"/>
      <c r="I479" s="14"/>
      <c r="L479" s="70"/>
      <c r="M479" s="71"/>
      <c r="O479" s="54"/>
      <c r="V479" s="65"/>
    </row>
    <row r="480" spans="4:22" x14ac:dyDescent="0.3">
      <c r="D480" s="69"/>
      <c r="E480" s="14"/>
      <c r="G480" s="14"/>
      <c r="H480" s="14"/>
      <c r="I480" s="14"/>
      <c r="L480" s="70"/>
      <c r="M480" s="71"/>
      <c r="O480" s="54"/>
      <c r="V480" s="65"/>
    </row>
    <row r="481" spans="4:22" x14ac:dyDescent="0.3">
      <c r="D481" s="69"/>
      <c r="E481" s="14"/>
      <c r="G481" s="14"/>
      <c r="H481" s="14"/>
      <c r="I481" s="14"/>
      <c r="L481" s="70"/>
      <c r="M481" s="71"/>
      <c r="O481" s="54"/>
      <c r="V481" s="65"/>
    </row>
    <row r="482" spans="4:22" x14ac:dyDescent="0.3">
      <c r="D482" s="69"/>
      <c r="E482" s="14"/>
      <c r="G482" s="14"/>
      <c r="H482" s="14"/>
      <c r="I482" s="14"/>
      <c r="L482" s="70"/>
      <c r="M482" s="71"/>
      <c r="O482" s="54"/>
      <c r="V482" s="65"/>
    </row>
    <row r="483" spans="4:22" x14ac:dyDescent="0.3">
      <c r="D483" s="69"/>
      <c r="E483" s="14"/>
      <c r="G483" s="14"/>
      <c r="H483" s="14"/>
      <c r="I483" s="14"/>
      <c r="L483" s="70"/>
      <c r="M483" s="71"/>
      <c r="O483" s="54"/>
      <c r="V483" s="65"/>
    </row>
    <row r="484" spans="4:22" x14ac:dyDescent="0.3">
      <c r="D484" s="69"/>
      <c r="E484" s="14"/>
      <c r="G484" s="14"/>
      <c r="H484" s="14"/>
      <c r="I484" s="14"/>
      <c r="L484" s="70"/>
      <c r="M484" s="71"/>
      <c r="O484" s="54"/>
      <c r="V484" s="65"/>
    </row>
    <row r="485" spans="4:22" x14ac:dyDescent="0.3">
      <c r="D485" s="69"/>
      <c r="E485" s="14"/>
      <c r="G485" s="14"/>
      <c r="H485" s="14"/>
      <c r="I485" s="14"/>
      <c r="L485" s="70"/>
      <c r="M485" s="71"/>
      <c r="O485" s="54"/>
      <c r="V485" s="65"/>
    </row>
    <row r="486" spans="4:22" x14ac:dyDescent="0.3">
      <c r="D486" s="69"/>
      <c r="E486" s="14"/>
      <c r="G486" s="14"/>
      <c r="H486" s="14"/>
      <c r="I486" s="14"/>
      <c r="L486" s="70"/>
      <c r="M486" s="71"/>
      <c r="O486" s="54"/>
      <c r="V486" s="65"/>
    </row>
    <row r="487" spans="4:22" x14ac:dyDescent="0.3">
      <c r="D487" s="69"/>
      <c r="E487" s="14"/>
      <c r="G487" s="14"/>
      <c r="H487" s="14"/>
      <c r="I487" s="14"/>
      <c r="L487" s="70"/>
      <c r="M487" s="71"/>
      <c r="O487" s="54"/>
      <c r="V487" s="65"/>
    </row>
    <row r="488" spans="4:22" x14ac:dyDescent="0.3">
      <c r="D488" s="69"/>
      <c r="E488" s="14"/>
      <c r="G488" s="14"/>
      <c r="H488" s="14"/>
      <c r="I488" s="14"/>
      <c r="L488" s="70"/>
      <c r="M488" s="71"/>
      <c r="O488" s="54"/>
      <c r="V488" s="65"/>
    </row>
    <row r="489" spans="4:22" x14ac:dyDescent="0.3">
      <c r="D489" s="69"/>
      <c r="E489" s="14"/>
      <c r="G489" s="14"/>
      <c r="H489" s="14"/>
      <c r="I489" s="14"/>
      <c r="L489" s="70"/>
      <c r="M489" s="71"/>
      <c r="O489" s="54"/>
      <c r="V489" s="65"/>
    </row>
    <row r="490" spans="4:22" x14ac:dyDescent="0.3">
      <c r="D490" s="69"/>
      <c r="E490" s="14"/>
      <c r="G490" s="14"/>
      <c r="H490" s="14"/>
      <c r="I490" s="14"/>
      <c r="L490" s="70"/>
      <c r="M490" s="71"/>
      <c r="O490" s="54"/>
      <c r="V490" s="65"/>
    </row>
    <row r="491" spans="4:22" x14ac:dyDescent="0.3">
      <c r="D491" s="69"/>
      <c r="E491" s="14"/>
      <c r="G491" s="14"/>
      <c r="H491" s="14"/>
      <c r="I491" s="14"/>
      <c r="L491" s="70"/>
      <c r="M491" s="71"/>
      <c r="O491" s="54"/>
      <c r="V491" s="65"/>
    </row>
    <row r="492" spans="4:22" x14ac:dyDescent="0.3">
      <c r="D492" s="69"/>
      <c r="E492" s="14"/>
      <c r="G492" s="14"/>
      <c r="H492" s="14"/>
      <c r="I492" s="14"/>
      <c r="L492" s="70"/>
      <c r="M492" s="71"/>
      <c r="O492" s="54"/>
      <c r="V492" s="65"/>
    </row>
    <row r="493" spans="4:22" x14ac:dyDescent="0.3">
      <c r="D493" s="69"/>
      <c r="E493" s="14"/>
      <c r="G493" s="14"/>
      <c r="H493" s="14"/>
      <c r="I493" s="14"/>
      <c r="L493" s="70"/>
      <c r="M493" s="71"/>
      <c r="O493" s="54"/>
      <c r="V493" s="65"/>
    </row>
    <row r="494" spans="4:22" x14ac:dyDescent="0.3">
      <c r="D494" s="69"/>
      <c r="E494" s="14"/>
      <c r="G494" s="14"/>
      <c r="H494" s="14"/>
      <c r="I494" s="14"/>
      <c r="L494" s="70"/>
      <c r="M494" s="71"/>
      <c r="O494" s="54"/>
      <c r="V494" s="65"/>
    </row>
    <row r="495" spans="4:22" x14ac:dyDescent="0.3">
      <c r="D495" s="69"/>
      <c r="E495" s="14"/>
      <c r="G495" s="14"/>
      <c r="H495" s="14"/>
      <c r="I495" s="14"/>
      <c r="L495" s="70"/>
      <c r="M495" s="71"/>
      <c r="O495" s="54"/>
      <c r="V495" s="65"/>
    </row>
    <row r="496" spans="4:22" x14ac:dyDescent="0.3">
      <c r="D496" s="69"/>
      <c r="E496" s="14"/>
      <c r="G496" s="14"/>
      <c r="H496" s="14"/>
      <c r="I496" s="14"/>
      <c r="L496" s="70"/>
      <c r="M496" s="71"/>
      <c r="O496" s="54"/>
      <c r="V496" s="65"/>
    </row>
    <row r="497" spans="4:22" x14ac:dyDescent="0.3">
      <c r="D497" s="69"/>
      <c r="E497" s="14"/>
      <c r="G497" s="14"/>
      <c r="H497" s="14"/>
      <c r="I497" s="14"/>
      <c r="L497" s="70"/>
      <c r="M497" s="71"/>
      <c r="O497" s="54"/>
      <c r="V497" s="65"/>
    </row>
    <row r="498" spans="4:22" x14ac:dyDescent="0.3">
      <c r="D498" s="69"/>
      <c r="E498" s="14"/>
      <c r="G498" s="14"/>
      <c r="H498" s="14"/>
      <c r="I498" s="14"/>
      <c r="L498" s="70"/>
      <c r="M498" s="71"/>
      <c r="O498" s="54"/>
      <c r="V498" s="65"/>
    </row>
    <row r="499" spans="4:22" x14ac:dyDescent="0.3">
      <c r="D499" s="69"/>
      <c r="E499" s="14"/>
      <c r="G499" s="14"/>
      <c r="H499" s="14"/>
      <c r="I499" s="14"/>
      <c r="L499" s="70"/>
      <c r="M499" s="71"/>
      <c r="O499" s="54"/>
      <c r="V499" s="65"/>
    </row>
    <row r="500" spans="4:22" x14ac:dyDescent="0.3">
      <c r="D500" s="69"/>
      <c r="E500" s="14"/>
      <c r="G500" s="14"/>
      <c r="H500" s="14"/>
      <c r="I500" s="14"/>
      <c r="L500" s="70"/>
      <c r="M500" s="71"/>
      <c r="O500" s="54"/>
      <c r="V500" s="65"/>
    </row>
    <row r="501" spans="4:22" x14ac:dyDescent="0.3">
      <c r="D501" s="69"/>
      <c r="E501" s="14"/>
      <c r="G501" s="14"/>
      <c r="H501" s="14"/>
      <c r="I501" s="14"/>
      <c r="L501" s="70"/>
      <c r="M501" s="71"/>
      <c r="O501" s="54"/>
      <c r="V501" s="65"/>
    </row>
    <row r="502" spans="4:22" x14ac:dyDescent="0.3">
      <c r="D502" s="69"/>
      <c r="E502" s="14"/>
      <c r="G502" s="14"/>
      <c r="H502" s="14"/>
      <c r="I502" s="14"/>
      <c r="L502" s="70"/>
      <c r="M502" s="71"/>
      <c r="O502" s="54"/>
      <c r="V502" s="65"/>
    </row>
    <row r="503" spans="4:22" x14ac:dyDescent="0.3">
      <c r="D503" s="69"/>
      <c r="E503" s="14"/>
      <c r="G503" s="14"/>
      <c r="H503" s="14"/>
      <c r="I503" s="14"/>
      <c r="L503" s="70"/>
      <c r="M503" s="71"/>
      <c r="O503" s="54"/>
      <c r="V503" s="65"/>
    </row>
    <row r="504" spans="4:22" x14ac:dyDescent="0.3">
      <c r="D504" s="69"/>
      <c r="E504" s="14"/>
      <c r="G504" s="14"/>
      <c r="H504" s="14"/>
      <c r="I504" s="14"/>
      <c r="L504" s="70"/>
      <c r="M504" s="71"/>
      <c r="O504" s="54"/>
      <c r="V504" s="65"/>
    </row>
    <row r="505" spans="4:22" x14ac:dyDescent="0.3">
      <c r="D505" s="69"/>
      <c r="E505" s="14"/>
      <c r="G505" s="14"/>
      <c r="H505" s="14"/>
      <c r="I505" s="14"/>
      <c r="L505" s="70"/>
      <c r="M505" s="71"/>
      <c r="O505" s="54"/>
      <c r="V505" s="65"/>
    </row>
    <row r="506" spans="4:22" x14ac:dyDescent="0.3">
      <c r="D506" s="69"/>
      <c r="E506" s="14"/>
      <c r="G506" s="14"/>
      <c r="H506" s="14"/>
      <c r="I506" s="14"/>
      <c r="L506" s="70"/>
      <c r="M506" s="71"/>
      <c r="O506" s="54"/>
      <c r="V506" s="65"/>
    </row>
    <row r="507" spans="4:22" x14ac:dyDescent="0.3">
      <c r="D507" s="69"/>
      <c r="E507" s="14"/>
      <c r="G507" s="14"/>
      <c r="H507" s="14"/>
      <c r="I507" s="14"/>
      <c r="L507" s="70"/>
      <c r="M507" s="71"/>
      <c r="O507" s="54"/>
      <c r="V507" s="65"/>
    </row>
    <row r="508" spans="4:22" x14ac:dyDescent="0.3">
      <c r="D508" s="69"/>
      <c r="E508" s="14"/>
      <c r="G508" s="14"/>
      <c r="H508" s="14"/>
      <c r="I508" s="14"/>
      <c r="L508" s="70"/>
      <c r="M508" s="71"/>
      <c r="O508" s="54"/>
      <c r="V508" s="65"/>
    </row>
    <row r="509" spans="4:22" x14ac:dyDescent="0.3">
      <c r="D509" s="69"/>
      <c r="E509" s="14"/>
      <c r="G509" s="14"/>
      <c r="H509" s="14"/>
      <c r="I509" s="14"/>
      <c r="L509" s="70"/>
      <c r="M509" s="71"/>
      <c r="O509" s="54"/>
      <c r="V509" s="65"/>
    </row>
    <row r="510" spans="4:22" x14ac:dyDescent="0.3">
      <c r="D510" s="69"/>
      <c r="E510" s="14"/>
      <c r="G510" s="14"/>
      <c r="H510" s="14"/>
      <c r="I510" s="14"/>
      <c r="L510" s="70"/>
      <c r="M510" s="71"/>
      <c r="O510" s="54"/>
      <c r="V510" s="65"/>
    </row>
    <row r="511" spans="4:22" x14ac:dyDescent="0.3">
      <c r="D511" s="69"/>
      <c r="E511" s="14"/>
      <c r="G511" s="14"/>
      <c r="H511" s="14"/>
      <c r="I511" s="14"/>
      <c r="L511" s="70"/>
      <c r="M511" s="71"/>
      <c r="O511" s="54"/>
      <c r="V511" s="65"/>
    </row>
    <row r="512" spans="4:22" x14ac:dyDescent="0.3">
      <c r="D512" s="69"/>
      <c r="E512" s="14"/>
      <c r="G512" s="14"/>
      <c r="H512" s="14"/>
      <c r="I512" s="14"/>
      <c r="L512" s="70"/>
      <c r="M512" s="71"/>
      <c r="O512" s="54"/>
      <c r="V512" s="65"/>
    </row>
    <row r="513" spans="4:22" x14ac:dyDescent="0.3">
      <c r="D513" s="69"/>
      <c r="E513" s="14"/>
      <c r="G513" s="14"/>
      <c r="H513" s="14"/>
      <c r="I513" s="14"/>
      <c r="L513" s="70"/>
      <c r="M513" s="71"/>
      <c r="O513" s="54"/>
      <c r="V513" s="65"/>
    </row>
    <row r="514" spans="4:22" x14ac:dyDescent="0.3">
      <c r="D514" s="69"/>
      <c r="E514" s="14"/>
      <c r="G514" s="14"/>
      <c r="H514" s="14"/>
      <c r="I514" s="14"/>
      <c r="L514" s="70"/>
      <c r="M514" s="71"/>
      <c r="O514" s="54"/>
      <c r="V514" s="65"/>
    </row>
    <row r="515" spans="4:22" x14ac:dyDescent="0.3">
      <c r="D515" s="69"/>
      <c r="E515" s="14"/>
      <c r="G515" s="14"/>
      <c r="H515" s="14"/>
      <c r="I515" s="14"/>
      <c r="L515" s="70"/>
      <c r="M515" s="71"/>
      <c r="O515" s="54"/>
      <c r="V515" s="65"/>
    </row>
    <row r="516" spans="4:22" x14ac:dyDescent="0.3">
      <c r="D516" s="69"/>
      <c r="E516" s="14"/>
      <c r="G516" s="14"/>
      <c r="H516" s="14"/>
      <c r="I516" s="14"/>
      <c r="L516" s="70"/>
      <c r="M516" s="71"/>
      <c r="O516" s="54"/>
      <c r="V516" s="65"/>
    </row>
    <row r="517" spans="4:22" x14ac:dyDescent="0.3">
      <c r="D517" s="69"/>
      <c r="E517" s="14"/>
      <c r="G517" s="14"/>
      <c r="H517" s="14"/>
      <c r="I517" s="14"/>
      <c r="L517" s="70"/>
      <c r="M517" s="71"/>
      <c r="O517" s="54"/>
      <c r="V517" s="65"/>
    </row>
    <row r="518" spans="4:22" x14ac:dyDescent="0.3">
      <c r="D518" s="69"/>
      <c r="E518" s="14"/>
      <c r="G518" s="14"/>
      <c r="H518" s="14"/>
      <c r="I518" s="14"/>
      <c r="L518" s="70"/>
      <c r="M518" s="71"/>
      <c r="O518" s="54"/>
      <c r="V518" s="65"/>
    </row>
    <row r="519" spans="4:22" x14ac:dyDescent="0.3">
      <c r="D519" s="69"/>
      <c r="E519" s="14"/>
      <c r="G519" s="14"/>
      <c r="H519" s="14"/>
      <c r="I519" s="14"/>
      <c r="L519" s="70"/>
      <c r="M519" s="71"/>
      <c r="O519" s="54"/>
      <c r="V519" s="65"/>
    </row>
    <row r="520" spans="4:22" x14ac:dyDescent="0.3">
      <c r="D520" s="69"/>
      <c r="E520" s="14"/>
      <c r="G520" s="14"/>
      <c r="H520" s="14"/>
      <c r="I520" s="14"/>
      <c r="L520" s="70"/>
      <c r="M520" s="71"/>
      <c r="O520" s="54"/>
      <c r="V520" s="65"/>
    </row>
    <row r="521" spans="4:22" x14ac:dyDescent="0.3">
      <c r="D521" s="69"/>
      <c r="E521" s="14"/>
      <c r="G521" s="14"/>
      <c r="H521" s="14"/>
      <c r="I521" s="14"/>
      <c r="L521" s="70"/>
      <c r="M521" s="71"/>
      <c r="O521" s="54"/>
      <c r="V521" s="65"/>
    </row>
    <row r="522" spans="4:22" x14ac:dyDescent="0.3">
      <c r="D522" s="69"/>
      <c r="E522" s="14"/>
      <c r="G522" s="14"/>
      <c r="H522" s="14"/>
      <c r="I522" s="14"/>
      <c r="L522" s="70"/>
      <c r="M522" s="71"/>
      <c r="O522" s="54"/>
      <c r="V522" s="65"/>
    </row>
    <row r="523" spans="4:22" x14ac:dyDescent="0.3">
      <c r="D523" s="69"/>
      <c r="E523" s="14"/>
      <c r="G523" s="14"/>
      <c r="H523" s="14"/>
      <c r="I523" s="14"/>
      <c r="L523" s="70"/>
      <c r="M523" s="71"/>
      <c r="O523" s="54"/>
      <c r="V523" s="65"/>
    </row>
    <row r="524" spans="4:22" x14ac:dyDescent="0.3">
      <c r="D524" s="69"/>
      <c r="E524" s="14"/>
      <c r="G524" s="14"/>
      <c r="H524" s="14"/>
      <c r="I524" s="14"/>
      <c r="L524" s="70"/>
      <c r="M524" s="71"/>
      <c r="O524" s="54"/>
      <c r="V524" s="65"/>
    </row>
    <row r="525" spans="4:22" x14ac:dyDescent="0.3">
      <c r="D525" s="69"/>
      <c r="E525" s="14"/>
      <c r="G525" s="14"/>
      <c r="H525" s="14"/>
      <c r="I525" s="14"/>
      <c r="L525" s="70"/>
      <c r="M525" s="71"/>
      <c r="O525" s="54"/>
      <c r="V525" s="65"/>
    </row>
    <row r="526" spans="4:22" x14ac:dyDescent="0.3">
      <c r="D526" s="69"/>
      <c r="E526" s="14"/>
      <c r="G526" s="14"/>
      <c r="H526" s="14"/>
      <c r="I526" s="14"/>
      <c r="L526" s="70"/>
      <c r="M526" s="71"/>
      <c r="O526" s="54"/>
      <c r="V526" s="65"/>
    </row>
    <row r="527" spans="4:22" x14ac:dyDescent="0.3">
      <c r="D527" s="69"/>
      <c r="E527" s="14"/>
      <c r="G527" s="14"/>
      <c r="H527" s="14"/>
      <c r="I527" s="14"/>
      <c r="L527" s="70"/>
      <c r="M527" s="71"/>
      <c r="O527" s="54"/>
      <c r="V527" s="65"/>
    </row>
    <row r="528" spans="4:22" x14ac:dyDescent="0.3">
      <c r="D528" s="69"/>
      <c r="E528" s="14"/>
      <c r="G528" s="14"/>
      <c r="H528" s="14"/>
      <c r="I528" s="14"/>
      <c r="L528" s="70"/>
      <c r="M528" s="71"/>
      <c r="O528" s="54"/>
      <c r="V528" s="65"/>
    </row>
    <row r="529" spans="4:22" x14ac:dyDescent="0.3">
      <c r="D529" s="69"/>
      <c r="E529" s="14"/>
      <c r="G529" s="14"/>
      <c r="H529" s="14"/>
      <c r="I529" s="14"/>
      <c r="L529" s="70"/>
      <c r="M529" s="71"/>
      <c r="O529" s="54"/>
      <c r="V529" s="65"/>
    </row>
    <row r="530" spans="4:22" x14ac:dyDescent="0.3">
      <c r="D530" s="69"/>
      <c r="E530" s="14"/>
      <c r="G530" s="14"/>
      <c r="H530" s="14"/>
      <c r="I530" s="14"/>
      <c r="L530" s="70"/>
      <c r="M530" s="71"/>
      <c r="O530" s="54"/>
      <c r="V530" s="65"/>
    </row>
    <row r="531" spans="4:22" x14ac:dyDescent="0.3">
      <c r="D531" s="69"/>
      <c r="E531" s="14"/>
      <c r="G531" s="14"/>
      <c r="H531" s="14"/>
      <c r="I531" s="14"/>
      <c r="L531" s="70"/>
      <c r="M531" s="71"/>
      <c r="O531" s="54"/>
      <c r="V531" s="65"/>
    </row>
    <row r="532" spans="4:22" x14ac:dyDescent="0.3">
      <c r="D532" s="69"/>
      <c r="E532" s="14"/>
      <c r="G532" s="14"/>
      <c r="H532" s="14"/>
      <c r="I532" s="14"/>
      <c r="L532" s="70"/>
      <c r="M532" s="71"/>
      <c r="O532" s="54"/>
      <c r="V532" s="65"/>
    </row>
    <row r="533" spans="4:22" x14ac:dyDescent="0.3">
      <c r="D533" s="69"/>
      <c r="E533" s="14"/>
      <c r="G533" s="14"/>
      <c r="H533" s="14"/>
      <c r="I533" s="14"/>
      <c r="L533" s="70"/>
      <c r="M533" s="71"/>
      <c r="O533" s="54"/>
      <c r="V533" s="65"/>
    </row>
    <row r="534" spans="4:22" x14ac:dyDescent="0.3">
      <c r="D534" s="69"/>
      <c r="E534" s="14"/>
      <c r="G534" s="14"/>
      <c r="H534" s="14"/>
      <c r="I534" s="14"/>
      <c r="L534" s="70"/>
      <c r="M534" s="71"/>
      <c r="O534" s="54"/>
      <c r="V534" s="65"/>
    </row>
    <row r="535" spans="4:22" x14ac:dyDescent="0.3">
      <c r="D535" s="69"/>
      <c r="E535" s="14"/>
      <c r="G535" s="14"/>
      <c r="H535" s="14"/>
      <c r="I535" s="14"/>
      <c r="L535" s="70"/>
      <c r="M535" s="71"/>
      <c r="O535" s="54"/>
      <c r="V535" s="65"/>
    </row>
    <row r="536" spans="4:22" x14ac:dyDescent="0.3">
      <c r="D536" s="69"/>
      <c r="E536" s="14"/>
      <c r="G536" s="14"/>
      <c r="H536" s="14"/>
      <c r="I536" s="14"/>
      <c r="L536" s="70"/>
      <c r="M536" s="71"/>
      <c r="O536" s="54"/>
      <c r="V536" s="65"/>
    </row>
    <row r="537" spans="4:22" x14ac:dyDescent="0.3">
      <c r="D537" s="69"/>
      <c r="E537" s="14"/>
      <c r="G537" s="14"/>
      <c r="H537" s="14"/>
      <c r="I537" s="14"/>
      <c r="L537" s="70"/>
      <c r="M537" s="71"/>
      <c r="O537" s="54"/>
      <c r="V537" s="65"/>
    </row>
    <row r="538" spans="4:22" x14ac:dyDescent="0.3">
      <c r="D538" s="69"/>
      <c r="E538" s="14"/>
      <c r="G538" s="14"/>
      <c r="H538" s="14"/>
      <c r="I538" s="14"/>
      <c r="L538" s="70"/>
      <c r="M538" s="71"/>
      <c r="O538" s="54"/>
      <c r="V538" s="65"/>
    </row>
    <row r="539" spans="4:22" x14ac:dyDescent="0.3">
      <c r="D539" s="69"/>
      <c r="E539" s="14"/>
      <c r="G539" s="14"/>
      <c r="H539" s="14"/>
      <c r="I539" s="14"/>
      <c r="L539" s="70"/>
      <c r="M539" s="71"/>
      <c r="O539" s="54"/>
      <c r="V539" s="65"/>
    </row>
    <row r="540" spans="4:22" x14ac:dyDescent="0.3">
      <c r="D540" s="69"/>
      <c r="E540" s="14"/>
      <c r="G540" s="14"/>
      <c r="H540" s="14"/>
      <c r="I540" s="14"/>
      <c r="L540" s="70"/>
      <c r="M540" s="71"/>
      <c r="O540" s="54"/>
      <c r="V540" s="65"/>
    </row>
    <row r="541" spans="4:22" x14ac:dyDescent="0.3">
      <c r="D541" s="69"/>
      <c r="E541" s="14"/>
      <c r="G541" s="14"/>
      <c r="H541" s="14"/>
      <c r="I541" s="14"/>
      <c r="L541" s="70"/>
      <c r="M541" s="71"/>
      <c r="O541" s="54"/>
      <c r="V541" s="65"/>
    </row>
    <row r="542" spans="4:22" x14ac:dyDescent="0.3">
      <c r="D542" s="69"/>
      <c r="E542" s="14"/>
      <c r="G542" s="14"/>
      <c r="H542" s="14"/>
      <c r="I542" s="14"/>
      <c r="L542" s="70"/>
      <c r="M542" s="71"/>
      <c r="O542" s="54"/>
      <c r="V542" s="65"/>
    </row>
    <row r="543" spans="4:22" x14ac:dyDescent="0.3">
      <c r="D543" s="69"/>
      <c r="E543" s="14"/>
      <c r="G543" s="14"/>
      <c r="H543" s="14"/>
      <c r="I543" s="14"/>
      <c r="L543" s="70"/>
      <c r="M543" s="71"/>
      <c r="O543" s="54"/>
      <c r="V543" s="65"/>
    </row>
    <row r="544" spans="4:22" x14ac:dyDescent="0.3">
      <c r="D544" s="69"/>
      <c r="E544" s="14"/>
      <c r="G544" s="14"/>
      <c r="H544" s="14"/>
      <c r="I544" s="14"/>
      <c r="L544" s="70"/>
      <c r="M544" s="71"/>
      <c r="O544" s="54"/>
      <c r="V544" s="65"/>
    </row>
    <row r="545" spans="4:22" x14ac:dyDescent="0.3">
      <c r="D545" s="69"/>
      <c r="E545" s="14"/>
      <c r="G545" s="14"/>
      <c r="H545" s="14"/>
      <c r="I545" s="14"/>
      <c r="L545" s="70"/>
      <c r="M545" s="71"/>
      <c r="O545" s="54"/>
      <c r="V545" s="65"/>
    </row>
    <row r="546" spans="4:22" x14ac:dyDescent="0.3">
      <c r="D546" s="69"/>
      <c r="E546" s="14"/>
      <c r="G546" s="14"/>
      <c r="H546" s="14"/>
      <c r="I546" s="14"/>
      <c r="L546" s="70"/>
      <c r="M546" s="71"/>
      <c r="O546" s="54"/>
      <c r="V546" s="65"/>
    </row>
    <row r="547" spans="4:22" x14ac:dyDescent="0.3">
      <c r="D547" s="69"/>
      <c r="E547" s="14"/>
      <c r="G547" s="14"/>
      <c r="H547" s="14"/>
      <c r="I547" s="14"/>
      <c r="L547" s="70"/>
      <c r="M547" s="71"/>
      <c r="O547" s="54"/>
      <c r="V547" s="65"/>
    </row>
    <row r="548" spans="4:22" x14ac:dyDescent="0.3">
      <c r="D548" s="69"/>
      <c r="E548" s="14"/>
      <c r="G548" s="14"/>
      <c r="H548" s="14"/>
      <c r="I548" s="14"/>
      <c r="L548" s="70"/>
      <c r="M548" s="71"/>
      <c r="O548" s="54"/>
      <c r="V548" s="65"/>
    </row>
    <row r="549" spans="4:22" x14ac:dyDescent="0.3">
      <c r="D549" s="69"/>
      <c r="E549" s="14"/>
      <c r="G549" s="14"/>
      <c r="H549" s="14"/>
      <c r="I549" s="14"/>
      <c r="L549" s="70"/>
      <c r="M549" s="71"/>
      <c r="O549" s="54"/>
      <c r="V549" s="65"/>
    </row>
    <row r="550" spans="4:22" x14ac:dyDescent="0.3">
      <c r="D550" s="69"/>
      <c r="E550" s="14"/>
      <c r="G550" s="14"/>
      <c r="H550" s="14"/>
      <c r="I550" s="14"/>
      <c r="L550" s="70"/>
      <c r="M550" s="71"/>
      <c r="O550" s="54"/>
      <c r="V550" s="65"/>
    </row>
    <row r="551" spans="4:22" x14ac:dyDescent="0.3">
      <c r="D551" s="69"/>
      <c r="E551" s="14"/>
      <c r="G551" s="14"/>
      <c r="H551" s="14"/>
      <c r="I551" s="14"/>
      <c r="L551" s="70"/>
      <c r="M551" s="71"/>
      <c r="O551" s="54"/>
      <c r="V551" s="65"/>
    </row>
    <row r="552" spans="4:22" x14ac:dyDescent="0.3">
      <c r="D552" s="69"/>
      <c r="E552" s="14"/>
      <c r="G552" s="14"/>
      <c r="H552" s="14"/>
      <c r="I552" s="14"/>
      <c r="L552" s="70"/>
      <c r="M552" s="71"/>
      <c r="O552" s="54"/>
      <c r="V552" s="65"/>
    </row>
    <row r="553" spans="4:22" x14ac:dyDescent="0.3">
      <c r="D553" s="69"/>
      <c r="E553" s="14"/>
      <c r="G553" s="14"/>
      <c r="H553" s="14"/>
      <c r="I553" s="14"/>
      <c r="L553" s="70"/>
      <c r="M553" s="71"/>
      <c r="O553" s="54"/>
      <c r="V553" s="65"/>
    </row>
    <row r="554" spans="4:22" x14ac:dyDescent="0.3">
      <c r="D554" s="69"/>
      <c r="E554" s="14"/>
      <c r="G554" s="14"/>
      <c r="H554" s="14"/>
      <c r="I554" s="14"/>
      <c r="L554" s="70"/>
      <c r="M554" s="71"/>
      <c r="O554" s="54"/>
      <c r="V554" s="65"/>
    </row>
    <row r="555" spans="4:22" x14ac:dyDescent="0.3">
      <c r="D555" s="69"/>
      <c r="E555" s="14"/>
      <c r="G555" s="14"/>
      <c r="H555" s="14"/>
      <c r="I555" s="14"/>
      <c r="L555" s="70"/>
      <c r="M555" s="71"/>
      <c r="O555" s="54"/>
      <c r="V555" s="65"/>
    </row>
    <row r="556" spans="4:22" x14ac:dyDescent="0.3">
      <c r="D556" s="69"/>
      <c r="E556" s="14"/>
      <c r="G556" s="14"/>
      <c r="H556" s="14"/>
      <c r="I556" s="14"/>
      <c r="L556" s="70"/>
      <c r="M556" s="71"/>
      <c r="O556" s="54"/>
      <c r="V556" s="65"/>
    </row>
    <row r="557" spans="4:22" x14ac:dyDescent="0.3">
      <c r="D557" s="69"/>
      <c r="E557" s="14"/>
      <c r="G557" s="14"/>
      <c r="H557" s="14"/>
      <c r="I557" s="14"/>
      <c r="L557" s="70"/>
      <c r="M557" s="71"/>
      <c r="O557" s="54"/>
      <c r="V557" s="65"/>
    </row>
    <row r="558" spans="4:22" x14ac:dyDescent="0.3">
      <c r="D558" s="69"/>
      <c r="E558" s="14"/>
      <c r="G558" s="14"/>
      <c r="H558" s="14"/>
      <c r="I558" s="14"/>
      <c r="L558" s="70"/>
      <c r="M558" s="71"/>
      <c r="O558" s="54"/>
      <c r="V558" s="65"/>
    </row>
    <row r="559" spans="4:22" x14ac:dyDescent="0.3">
      <c r="D559" s="69"/>
      <c r="E559" s="14"/>
      <c r="G559" s="14"/>
      <c r="H559" s="14"/>
      <c r="I559" s="14"/>
      <c r="L559" s="70"/>
      <c r="M559" s="71"/>
      <c r="O559" s="54"/>
      <c r="V559" s="65"/>
    </row>
    <row r="560" spans="4:22" x14ac:dyDescent="0.3">
      <c r="D560" s="69"/>
      <c r="E560" s="14"/>
      <c r="G560" s="14"/>
      <c r="H560" s="14"/>
      <c r="I560" s="14"/>
      <c r="L560" s="70"/>
      <c r="M560" s="71"/>
      <c r="O560" s="54"/>
      <c r="V560" s="65"/>
    </row>
    <row r="561" spans="4:22" x14ac:dyDescent="0.3">
      <c r="D561" s="69"/>
      <c r="E561" s="14"/>
      <c r="G561" s="14"/>
      <c r="H561" s="14"/>
      <c r="I561" s="14"/>
      <c r="L561" s="70"/>
      <c r="M561" s="71"/>
      <c r="O561" s="54"/>
      <c r="V561" s="65"/>
    </row>
    <row r="562" spans="4:22" x14ac:dyDescent="0.3">
      <c r="D562" s="69"/>
      <c r="E562" s="14"/>
      <c r="G562" s="14"/>
      <c r="H562" s="14"/>
      <c r="I562" s="14"/>
      <c r="L562" s="70"/>
      <c r="M562" s="71"/>
      <c r="O562" s="54"/>
      <c r="V562" s="65"/>
    </row>
    <row r="563" spans="4:22" x14ac:dyDescent="0.3">
      <c r="D563" s="69"/>
      <c r="E563" s="14"/>
      <c r="G563" s="14"/>
      <c r="H563" s="14"/>
      <c r="I563" s="14"/>
      <c r="L563" s="70"/>
      <c r="M563" s="71"/>
      <c r="O563" s="54"/>
      <c r="V563" s="65"/>
    </row>
    <row r="564" spans="4:22" x14ac:dyDescent="0.3">
      <c r="D564" s="69"/>
      <c r="E564" s="14"/>
      <c r="G564" s="14"/>
      <c r="H564" s="14"/>
      <c r="I564" s="14"/>
      <c r="L564" s="70"/>
      <c r="M564" s="71"/>
      <c r="O564" s="54"/>
      <c r="V564" s="65"/>
    </row>
    <row r="565" spans="4:22" x14ac:dyDescent="0.3">
      <c r="D565" s="69"/>
      <c r="E565" s="14"/>
      <c r="G565" s="14"/>
      <c r="H565" s="14"/>
      <c r="I565" s="14"/>
      <c r="L565" s="70"/>
      <c r="M565" s="71"/>
      <c r="O565" s="54"/>
      <c r="V565" s="65"/>
    </row>
    <row r="566" spans="4:22" x14ac:dyDescent="0.3">
      <c r="D566" s="69"/>
      <c r="E566" s="14"/>
      <c r="G566" s="14"/>
      <c r="H566" s="14"/>
      <c r="I566" s="14"/>
      <c r="L566" s="70"/>
      <c r="M566" s="71"/>
      <c r="O566" s="54"/>
      <c r="V566" s="65"/>
    </row>
    <row r="567" spans="4:22" x14ac:dyDescent="0.3">
      <c r="D567" s="69"/>
      <c r="E567" s="14"/>
      <c r="G567" s="14"/>
      <c r="H567" s="14"/>
      <c r="I567" s="14"/>
      <c r="L567" s="70"/>
      <c r="M567" s="71"/>
      <c r="O567" s="54"/>
      <c r="V567" s="65"/>
    </row>
    <row r="568" spans="4:22" x14ac:dyDescent="0.3">
      <c r="D568" s="69"/>
      <c r="E568" s="14"/>
      <c r="G568" s="14"/>
      <c r="H568" s="14"/>
      <c r="I568" s="14"/>
      <c r="L568" s="70"/>
      <c r="M568" s="71"/>
      <c r="O568" s="54"/>
      <c r="V568" s="65"/>
    </row>
    <row r="569" spans="4:22" x14ac:dyDescent="0.3">
      <c r="D569" s="69"/>
      <c r="E569" s="14"/>
      <c r="G569" s="14"/>
      <c r="H569" s="14"/>
      <c r="I569" s="14"/>
      <c r="L569" s="70"/>
      <c r="M569" s="71"/>
      <c r="O569" s="54"/>
      <c r="V569" s="65"/>
    </row>
    <row r="570" spans="4:22" x14ac:dyDescent="0.3">
      <c r="D570" s="69"/>
      <c r="E570" s="14"/>
      <c r="G570" s="14"/>
      <c r="H570" s="14"/>
      <c r="I570" s="14"/>
      <c r="L570" s="70"/>
      <c r="M570" s="71"/>
      <c r="O570" s="54"/>
      <c r="V570" s="65"/>
    </row>
    <row r="571" spans="4:22" x14ac:dyDescent="0.3">
      <c r="D571" s="69"/>
      <c r="E571" s="14"/>
      <c r="G571" s="14"/>
      <c r="H571" s="14"/>
      <c r="I571" s="14"/>
      <c r="L571" s="70"/>
      <c r="M571" s="71"/>
      <c r="O571" s="54"/>
      <c r="V571" s="65"/>
    </row>
    <row r="572" spans="4:22" x14ac:dyDescent="0.3">
      <c r="D572" s="69"/>
      <c r="E572" s="14"/>
      <c r="G572" s="14"/>
      <c r="H572" s="14"/>
      <c r="I572" s="14"/>
      <c r="L572" s="70"/>
      <c r="M572" s="71"/>
      <c r="O572" s="54"/>
      <c r="V572" s="65"/>
    </row>
    <row r="573" spans="4:22" x14ac:dyDescent="0.3">
      <c r="D573" s="69"/>
      <c r="E573" s="14"/>
      <c r="G573" s="14"/>
      <c r="H573" s="14"/>
      <c r="I573" s="14"/>
      <c r="L573" s="70"/>
      <c r="M573" s="71"/>
      <c r="O573" s="54"/>
      <c r="V573" s="65"/>
    </row>
    <row r="574" spans="4:22" x14ac:dyDescent="0.3">
      <c r="D574" s="69"/>
      <c r="E574" s="14"/>
      <c r="G574" s="14"/>
      <c r="H574" s="14"/>
      <c r="I574" s="14"/>
      <c r="L574" s="70"/>
      <c r="M574" s="71"/>
      <c r="O574" s="54"/>
      <c r="V574" s="65"/>
    </row>
    <row r="575" spans="4:22" x14ac:dyDescent="0.3">
      <c r="D575" s="69"/>
      <c r="E575" s="14"/>
      <c r="G575" s="14"/>
      <c r="H575" s="14"/>
      <c r="I575" s="14"/>
      <c r="L575" s="70"/>
      <c r="M575" s="71"/>
      <c r="O575" s="54"/>
      <c r="V575" s="65"/>
    </row>
    <row r="576" spans="4:22" x14ac:dyDescent="0.3">
      <c r="D576" s="69"/>
      <c r="E576" s="14"/>
      <c r="G576" s="14"/>
      <c r="H576" s="14"/>
      <c r="I576" s="14"/>
      <c r="L576" s="70"/>
      <c r="M576" s="71"/>
      <c r="O576" s="54"/>
      <c r="V576" s="65"/>
    </row>
    <row r="577" spans="4:22" x14ac:dyDescent="0.3">
      <c r="D577" s="69"/>
      <c r="E577" s="14"/>
      <c r="G577" s="14"/>
      <c r="H577" s="14"/>
      <c r="I577" s="14"/>
      <c r="L577" s="70"/>
      <c r="M577" s="71"/>
      <c r="O577" s="54"/>
      <c r="V577" s="65"/>
    </row>
    <row r="578" spans="4:22" x14ac:dyDescent="0.3">
      <c r="D578" s="69"/>
      <c r="E578" s="14"/>
      <c r="G578" s="14"/>
      <c r="H578" s="14"/>
      <c r="I578" s="14"/>
      <c r="L578" s="70"/>
      <c r="M578" s="71"/>
      <c r="O578" s="54"/>
      <c r="V578" s="65"/>
    </row>
    <row r="579" spans="4:22" x14ac:dyDescent="0.3">
      <c r="D579" s="69"/>
      <c r="E579" s="14"/>
      <c r="G579" s="14"/>
      <c r="H579" s="14"/>
      <c r="I579" s="14"/>
      <c r="L579" s="70"/>
      <c r="M579" s="71"/>
      <c r="O579" s="54"/>
      <c r="V579" s="65"/>
    </row>
    <row r="580" spans="4:22" x14ac:dyDescent="0.3">
      <c r="D580" s="69"/>
      <c r="E580" s="14"/>
      <c r="G580" s="14"/>
      <c r="H580" s="14"/>
      <c r="I580" s="14"/>
      <c r="L580" s="70"/>
      <c r="M580" s="71"/>
      <c r="O580" s="54"/>
      <c r="V580" s="65"/>
    </row>
    <row r="581" spans="4:22" x14ac:dyDescent="0.3">
      <c r="D581" s="69"/>
      <c r="E581" s="14"/>
      <c r="G581" s="14"/>
      <c r="H581" s="14"/>
      <c r="I581" s="14"/>
      <c r="L581" s="70"/>
      <c r="M581" s="71"/>
      <c r="O581" s="54"/>
      <c r="V581" s="65"/>
    </row>
    <row r="582" spans="4:22" x14ac:dyDescent="0.3">
      <c r="D582" s="69"/>
      <c r="E582" s="14"/>
      <c r="G582" s="14"/>
      <c r="H582" s="14"/>
      <c r="I582" s="14"/>
      <c r="L582" s="70"/>
      <c r="M582" s="71"/>
      <c r="O582" s="54"/>
      <c r="V582" s="65"/>
    </row>
    <row r="583" spans="4:22" x14ac:dyDescent="0.3">
      <c r="D583" s="69"/>
      <c r="E583" s="14"/>
      <c r="G583" s="14"/>
      <c r="H583" s="14"/>
      <c r="I583" s="14"/>
      <c r="L583" s="70"/>
      <c r="M583" s="71"/>
      <c r="O583" s="54"/>
      <c r="V583" s="65"/>
    </row>
    <row r="584" spans="4:22" x14ac:dyDescent="0.3">
      <c r="D584" s="69"/>
      <c r="E584" s="14"/>
      <c r="G584" s="14"/>
      <c r="H584" s="14"/>
      <c r="I584" s="14"/>
      <c r="L584" s="70"/>
      <c r="M584" s="71"/>
      <c r="O584" s="54"/>
      <c r="V584" s="65"/>
    </row>
    <row r="585" spans="4:22" x14ac:dyDescent="0.3">
      <c r="D585" s="69"/>
      <c r="E585" s="14"/>
      <c r="G585" s="14"/>
      <c r="H585" s="14"/>
      <c r="I585" s="14"/>
      <c r="L585" s="70"/>
      <c r="M585" s="71"/>
      <c r="O585" s="54"/>
      <c r="V585" s="65"/>
    </row>
    <row r="586" spans="4:22" x14ac:dyDescent="0.3">
      <c r="D586" s="69"/>
      <c r="E586" s="14"/>
      <c r="G586" s="14"/>
      <c r="H586" s="14"/>
      <c r="I586" s="14"/>
      <c r="L586" s="70"/>
      <c r="M586" s="71"/>
      <c r="O586" s="54"/>
      <c r="V586" s="65"/>
    </row>
    <row r="587" spans="4:22" x14ac:dyDescent="0.3">
      <c r="D587" s="69"/>
      <c r="E587" s="14"/>
      <c r="G587" s="14"/>
      <c r="H587" s="14"/>
      <c r="I587" s="14"/>
      <c r="L587" s="70"/>
      <c r="M587" s="71"/>
      <c r="O587" s="54"/>
      <c r="V587" s="65"/>
    </row>
    <row r="588" spans="4:22" x14ac:dyDescent="0.3">
      <c r="D588" s="69"/>
      <c r="E588" s="14"/>
      <c r="G588" s="14"/>
      <c r="H588" s="14"/>
      <c r="I588" s="14"/>
      <c r="L588" s="70"/>
      <c r="M588" s="71"/>
      <c r="O588" s="54"/>
      <c r="V588" s="65"/>
    </row>
    <row r="589" spans="4:22" x14ac:dyDescent="0.3">
      <c r="D589" s="69"/>
      <c r="E589" s="14"/>
      <c r="G589" s="14"/>
      <c r="H589" s="14"/>
      <c r="I589" s="14"/>
      <c r="L589" s="70"/>
      <c r="M589" s="71"/>
      <c r="O589" s="54"/>
      <c r="V589" s="65"/>
    </row>
    <row r="590" spans="4:22" x14ac:dyDescent="0.3">
      <c r="D590" s="69"/>
      <c r="E590" s="14"/>
      <c r="G590" s="14"/>
      <c r="H590" s="14"/>
      <c r="I590" s="14"/>
      <c r="L590" s="70"/>
      <c r="M590" s="71"/>
      <c r="O590" s="54"/>
      <c r="V590" s="65"/>
    </row>
    <row r="591" spans="4:22" x14ac:dyDescent="0.3">
      <c r="D591" s="69"/>
      <c r="E591" s="14"/>
      <c r="G591" s="14"/>
      <c r="H591" s="14"/>
      <c r="I591" s="14"/>
      <c r="L591" s="70"/>
      <c r="M591" s="71"/>
      <c r="O591" s="54"/>
      <c r="V591" s="65"/>
    </row>
    <row r="592" spans="4:22" x14ac:dyDescent="0.3">
      <c r="D592" s="69"/>
      <c r="E592" s="14"/>
      <c r="G592" s="14"/>
      <c r="H592" s="14"/>
      <c r="I592" s="14"/>
      <c r="L592" s="70"/>
      <c r="M592" s="71"/>
      <c r="O592" s="54"/>
      <c r="V592" s="65"/>
    </row>
    <row r="593" spans="4:22" x14ac:dyDescent="0.3">
      <c r="D593" s="69"/>
      <c r="E593" s="14"/>
      <c r="G593" s="14"/>
      <c r="H593" s="14"/>
      <c r="I593" s="14"/>
      <c r="L593" s="70"/>
      <c r="M593" s="71"/>
      <c r="O593" s="54"/>
      <c r="V593" s="65"/>
    </row>
    <row r="594" spans="4:22" x14ac:dyDescent="0.3">
      <c r="D594" s="69"/>
      <c r="E594" s="14"/>
      <c r="G594" s="14"/>
      <c r="H594" s="14"/>
      <c r="I594" s="14"/>
      <c r="L594" s="70"/>
      <c r="M594" s="71"/>
      <c r="O594" s="54"/>
      <c r="V594" s="65"/>
    </row>
    <row r="595" spans="4:22" x14ac:dyDescent="0.3">
      <c r="D595" s="69"/>
      <c r="E595" s="14"/>
      <c r="G595" s="14"/>
      <c r="H595" s="14"/>
      <c r="I595" s="14"/>
      <c r="L595" s="70"/>
      <c r="M595" s="71"/>
      <c r="O595" s="54"/>
      <c r="V595" s="65"/>
    </row>
    <row r="596" spans="4:22" x14ac:dyDescent="0.3">
      <c r="D596" s="69"/>
      <c r="E596" s="14"/>
      <c r="G596" s="14"/>
      <c r="H596" s="14"/>
      <c r="I596" s="14"/>
      <c r="L596" s="70"/>
      <c r="M596" s="71"/>
      <c r="O596" s="54"/>
      <c r="V596" s="65"/>
    </row>
    <row r="597" spans="4:22" x14ac:dyDescent="0.3">
      <c r="D597" s="69"/>
      <c r="E597" s="14"/>
      <c r="G597" s="14"/>
      <c r="H597" s="14"/>
      <c r="I597" s="14"/>
      <c r="L597" s="70"/>
      <c r="M597" s="71"/>
      <c r="O597" s="54"/>
      <c r="V597" s="65"/>
    </row>
    <row r="598" spans="4:22" x14ac:dyDescent="0.3">
      <c r="D598" s="69"/>
      <c r="E598" s="14"/>
      <c r="G598" s="14"/>
      <c r="H598" s="14"/>
      <c r="I598" s="14"/>
      <c r="L598" s="70"/>
      <c r="M598" s="71"/>
      <c r="O598" s="54"/>
      <c r="V598" s="65"/>
    </row>
    <row r="599" spans="4:22" x14ac:dyDescent="0.3">
      <c r="D599" s="69"/>
      <c r="E599" s="14"/>
      <c r="G599" s="14"/>
      <c r="H599" s="14"/>
      <c r="I599" s="14"/>
      <c r="L599" s="70"/>
      <c r="M599" s="71"/>
      <c r="O599" s="54"/>
      <c r="V599" s="65"/>
    </row>
    <row r="600" spans="4:22" x14ac:dyDescent="0.3">
      <c r="G600" s="14"/>
      <c r="H600" s="14"/>
      <c r="I600" s="14"/>
      <c r="L600" s="70"/>
      <c r="M600" s="71"/>
      <c r="O600" s="54"/>
      <c r="V600" s="65"/>
    </row>
    <row r="601" spans="4:22" x14ac:dyDescent="0.3">
      <c r="G601" s="14"/>
      <c r="H601" s="14"/>
      <c r="I601" s="14"/>
      <c r="L601" s="70"/>
      <c r="M601" s="71"/>
      <c r="O601" s="54"/>
      <c r="V601" s="65"/>
    </row>
    <row r="602" spans="4:22" x14ac:dyDescent="0.3">
      <c r="L602" s="70"/>
      <c r="M602" s="71"/>
      <c r="O602" s="54"/>
      <c r="V602" s="65"/>
    </row>
    <row r="603" spans="4:22" x14ac:dyDescent="0.3">
      <c r="L603" s="70"/>
      <c r="M603" s="71"/>
      <c r="O603" s="54"/>
      <c r="V603" s="65"/>
    </row>
    <row r="604" spans="4:22" x14ac:dyDescent="0.3">
      <c r="L604" s="70"/>
      <c r="M604" s="71"/>
      <c r="O604" s="54"/>
      <c r="V604" s="65"/>
    </row>
    <row r="605" spans="4:22" x14ac:dyDescent="0.3">
      <c r="L605" s="70"/>
      <c r="M605" s="71"/>
      <c r="O605" s="54"/>
      <c r="V605" s="65"/>
    </row>
    <row r="606" spans="4:22" x14ac:dyDescent="0.3">
      <c r="L606" s="70"/>
      <c r="M606" s="71"/>
      <c r="O606" s="54"/>
      <c r="V606" s="65"/>
    </row>
    <row r="607" spans="4:22" x14ac:dyDescent="0.3">
      <c r="L607" s="70"/>
      <c r="M607" s="71"/>
      <c r="O607" s="54"/>
      <c r="V607" s="65"/>
    </row>
    <row r="608" spans="4:22" x14ac:dyDescent="0.3">
      <c r="L608" s="70"/>
      <c r="M608" s="71"/>
      <c r="O608" s="54"/>
      <c r="V608" s="65"/>
    </row>
    <row r="609" spans="12:22" x14ac:dyDescent="0.3">
      <c r="L609" s="70"/>
      <c r="M609" s="71"/>
      <c r="O609" s="54"/>
      <c r="V609" s="65"/>
    </row>
    <row r="610" spans="12:22" x14ac:dyDescent="0.3">
      <c r="L610" s="70"/>
      <c r="M610" s="71"/>
      <c r="O610" s="54"/>
      <c r="V610" s="65"/>
    </row>
    <row r="611" spans="12:22" x14ac:dyDescent="0.3">
      <c r="L611" s="70"/>
      <c r="M611" s="71"/>
      <c r="O611" s="54"/>
      <c r="V611" s="65"/>
    </row>
    <row r="612" spans="12:22" x14ac:dyDescent="0.3">
      <c r="L612" s="70"/>
      <c r="M612" s="71"/>
      <c r="O612" s="54"/>
      <c r="V612" s="65"/>
    </row>
    <row r="613" spans="12:22" x14ac:dyDescent="0.3">
      <c r="L613" s="70"/>
      <c r="M613" s="71"/>
      <c r="O613" s="54"/>
      <c r="V613" s="65"/>
    </row>
    <row r="614" spans="12:22" x14ac:dyDescent="0.3">
      <c r="L614" s="70"/>
      <c r="M614" s="71"/>
      <c r="O614" s="54"/>
      <c r="V614" s="65"/>
    </row>
    <row r="615" spans="12:22" x14ac:dyDescent="0.3">
      <c r="L615" s="70"/>
      <c r="M615" s="71"/>
      <c r="O615" s="54"/>
      <c r="V615" s="65"/>
    </row>
    <row r="616" spans="12:22" x14ac:dyDescent="0.3">
      <c r="L616" s="70"/>
      <c r="M616" s="71"/>
      <c r="O616" s="54"/>
      <c r="V616" s="65"/>
    </row>
    <row r="617" spans="12:22" x14ac:dyDescent="0.3">
      <c r="L617" s="70"/>
      <c r="M617" s="71"/>
      <c r="O617" s="54"/>
      <c r="V617" s="65"/>
    </row>
    <row r="618" spans="12:22" x14ac:dyDescent="0.3">
      <c r="L618" s="70"/>
      <c r="M618" s="71"/>
      <c r="O618" s="54"/>
      <c r="V618" s="65"/>
    </row>
    <row r="619" spans="12:22" x14ac:dyDescent="0.3">
      <c r="L619" s="70"/>
      <c r="M619" s="71"/>
      <c r="O619" s="54"/>
      <c r="V619" s="65"/>
    </row>
    <row r="620" spans="12:22" x14ac:dyDescent="0.3">
      <c r="L620" s="70"/>
      <c r="M620" s="71"/>
      <c r="O620" s="54"/>
      <c r="V620" s="65"/>
    </row>
    <row r="621" spans="12:22" x14ac:dyDescent="0.3">
      <c r="L621" s="70"/>
      <c r="M621" s="71"/>
      <c r="O621" s="54"/>
      <c r="V621" s="65"/>
    </row>
    <row r="622" spans="12:22" x14ac:dyDescent="0.3">
      <c r="L622" s="70"/>
      <c r="M622" s="71"/>
      <c r="O622" s="54"/>
      <c r="V622" s="65"/>
    </row>
    <row r="623" spans="12:22" x14ac:dyDescent="0.3">
      <c r="L623" s="70"/>
      <c r="M623" s="71"/>
      <c r="O623" s="54"/>
      <c r="V623" s="65"/>
    </row>
    <row r="624" spans="12:22" x14ac:dyDescent="0.3">
      <c r="L624" s="70"/>
      <c r="M624" s="71"/>
      <c r="O624" s="54"/>
      <c r="V624" s="65"/>
    </row>
    <row r="625" spans="12:22" x14ac:dyDescent="0.3">
      <c r="L625" s="70"/>
      <c r="M625" s="71"/>
      <c r="O625" s="54"/>
      <c r="V625" s="65"/>
    </row>
    <row r="626" spans="12:22" x14ac:dyDescent="0.3">
      <c r="L626" s="70"/>
      <c r="M626" s="71"/>
      <c r="O626" s="54"/>
      <c r="V626" s="65"/>
    </row>
    <row r="627" spans="12:22" x14ac:dyDescent="0.3">
      <c r="L627" s="70"/>
      <c r="M627" s="71"/>
      <c r="O627" s="54"/>
      <c r="V627" s="65"/>
    </row>
    <row r="628" spans="12:22" x14ac:dyDescent="0.3">
      <c r="L628" s="70"/>
      <c r="M628" s="71"/>
      <c r="O628" s="54"/>
      <c r="V628" s="65"/>
    </row>
    <row r="629" spans="12:22" x14ac:dyDescent="0.3">
      <c r="L629" s="70"/>
      <c r="M629" s="71"/>
      <c r="O629" s="54"/>
      <c r="V629" s="65"/>
    </row>
    <row r="630" spans="12:22" x14ac:dyDescent="0.3">
      <c r="L630" s="70"/>
      <c r="M630" s="71"/>
      <c r="O630" s="54"/>
      <c r="V630" s="65"/>
    </row>
    <row r="631" spans="12:22" x14ac:dyDescent="0.3">
      <c r="L631" s="70"/>
      <c r="M631" s="71"/>
      <c r="O631" s="54"/>
      <c r="V631" s="65"/>
    </row>
    <row r="632" spans="12:22" x14ac:dyDescent="0.3">
      <c r="L632" s="70"/>
      <c r="M632" s="71"/>
      <c r="O632" s="54"/>
      <c r="V632" s="65"/>
    </row>
    <row r="633" spans="12:22" x14ac:dyDescent="0.3">
      <c r="L633" s="70"/>
      <c r="M633" s="71"/>
      <c r="O633" s="54"/>
      <c r="V633" s="65"/>
    </row>
    <row r="634" spans="12:22" x14ac:dyDescent="0.3">
      <c r="L634" s="70"/>
      <c r="M634" s="71"/>
      <c r="O634" s="54"/>
      <c r="V634" s="65"/>
    </row>
    <row r="635" spans="12:22" x14ac:dyDescent="0.3">
      <c r="L635" s="70"/>
      <c r="M635" s="71"/>
      <c r="O635" s="54"/>
      <c r="V635" s="65"/>
    </row>
    <row r="636" spans="12:22" x14ac:dyDescent="0.3">
      <c r="L636" s="70"/>
      <c r="M636" s="71"/>
      <c r="O636" s="54"/>
      <c r="V636" s="65"/>
    </row>
    <row r="637" spans="12:22" x14ac:dyDescent="0.3">
      <c r="L637" s="70"/>
      <c r="M637" s="71"/>
      <c r="O637" s="54"/>
      <c r="V637" s="65"/>
    </row>
    <row r="638" spans="12:22" x14ac:dyDescent="0.3">
      <c r="L638" s="70"/>
      <c r="M638" s="71"/>
      <c r="O638" s="54"/>
      <c r="V638" s="65"/>
    </row>
    <row r="639" spans="12:22" x14ac:dyDescent="0.3">
      <c r="L639" s="70"/>
      <c r="M639" s="71"/>
      <c r="O639" s="54"/>
      <c r="V639" s="65"/>
    </row>
    <row r="640" spans="12:22" x14ac:dyDescent="0.3">
      <c r="L640" s="70"/>
      <c r="M640" s="71"/>
      <c r="O640" s="54"/>
      <c r="V640" s="65"/>
    </row>
    <row r="641" spans="12:22" x14ac:dyDescent="0.3">
      <c r="L641" s="70"/>
      <c r="M641" s="71"/>
      <c r="O641" s="54"/>
      <c r="V641" s="65"/>
    </row>
    <row r="642" spans="12:22" x14ac:dyDescent="0.3">
      <c r="L642" s="70"/>
      <c r="M642" s="71"/>
      <c r="O642" s="54"/>
      <c r="V642" s="65"/>
    </row>
    <row r="643" spans="12:22" x14ac:dyDescent="0.3">
      <c r="L643" s="70"/>
      <c r="M643" s="71"/>
      <c r="O643" s="54"/>
      <c r="V643" s="65"/>
    </row>
    <row r="644" spans="12:22" x14ac:dyDescent="0.3">
      <c r="L644" s="70"/>
      <c r="M644" s="71"/>
      <c r="O644" s="54"/>
      <c r="V644" s="65"/>
    </row>
    <row r="645" spans="12:22" x14ac:dyDescent="0.3">
      <c r="L645" s="70"/>
      <c r="M645" s="71"/>
      <c r="O645" s="54"/>
      <c r="V645" s="65"/>
    </row>
    <row r="646" spans="12:22" x14ac:dyDescent="0.3">
      <c r="L646" s="70"/>
      <c r="M646" s="71"/>
      <c r="O646" s="54"/>
      <c r="V646" s="65"/>
    </row>
    <row r="647" spans="12:22" x14ac:dyDescent="0.3">
      <c r="L647" s="70"/>
      <c r="M647" s="71"/>
      <c r="O647" s="54"/>
      <c r="V647" s="65"/>
    </row>
    <row r="648" spans="12:22" x14ac:dyDescent="0.3">
      <c r="L648" s="70"/>
      <c r="M648" s="71"/>
      <c r="O648" s="54"/>
      <c r="V648" s="65"/>
    </row>
    <row r="649" spans="12:22" x14ac:dyDescent="0.3">
      <c r="L649" s="70"/>
      <c r="M649" s="71"/>
      <c r="O649" s="54"/>
      <c r="V649" s="65"/>
    </row>
    <row r="650" spans="12:22" x14ac:dyDescent="0.3">
      <c r="L650" s="70"/>
      <c r="M650" s="71"/>
      <c r="O650" s="54"/>
      <c r="V650" s="65"/>
    </row>
    <row r="651" spans="12:22" x14ac:dyDescent="0.3">
      <c r="L651" s="70"/>
      <c r="M651" s="71"/>
      <c r="O651" s="54"/>
      <c r="V651" s="65"/>
    </row>
    <row r="652" spans="12:22" x14ac:dyDescent="0.3">
      <c r="L652" s="70"/>
      <c r="M652" s="71"/>
      <c r="O652" s="54"/>
      <c r="V652" s="65"/>
    </row>
    <row r="653" spans="12:22" x14ac:dyDescent="0.3">
      <c r="L653" s="70"/>
      <c r="M653" s="71"/>
      <c r="O653" s="54"/>
      <c r="V653" s="65"/>
    </row>
    <row r="654" spans="12:22" x14ac:dyDescent="0.3">
      <c r="L654" s="70"/>
      <c r="M654" s="71"/>
      <c r="O654" s="54"/>
      <c r="V654" s="65"/>
    </row>
    <row r="655" spans="12:22" x14ac:dyDescent="0.3">
      <c r="L655" s="70"/>
      <c r="M655" s="71"/>
      <c r="O655" s="54"/>
      <c r="V655" s="65"/>
    </row>
    <row r="656" spans="12:22" x14ac:dyDescent="0.3">
      <c r="L656" s="70"/>
      <c r="M656" s="71"/>
      <c r="O656" s="54"/>
      <c r="V656" s="65"/>
    </row>
    <row r="657" spans="12:22" x14ac:dyDescent="0.3">
      <c r="L657" s="70"/>
      <c r="M657" s="71"/>
      <c r="O657" s="54"/>
      <c r="V657" s="65"/>
    </row>
    <row r="658" spans="12:22" x14ac:dyDescent="0.3">
      <c r="L658" s="70"/>
      <c r="M658" s="71"/>
      <c r="O658" s="54"/>
      <c r="V658" s="65"/>
    </row>
    <row r="659" spans="12:22" x14ac:dyDescent="0.3">
      <c r="L659" s="70"/>
      <c r="M659" s="71"/>
      <c r="O659" s="54"/>
      <c r="V659" s="65"/>
    </row>
    <row r="660" spans="12:22" x14ac:dyDescent="0.3">
      <c r="L660" s="70"/>
      <c r="M660" s="71"/>
      <c r="O660" s="54"/>
      <c r="V660" s="65"/>
    </row>
    <row r="661" spans="12:22" x14ac:dyDescent="0.3">
      <c r="L661" s="70"/>
      <c r="M661" s="71"/>
      <c r="O661" s="54"/>
      <c r="V661" s="65"/>
    </row>
    <row r="662" spans="12:22" x14ac:dyDescent="0.3">
      <c r="L662" s="70"/>
      <c r="M662" s="71"/>
      <c r="O662" s="54"/>
      <c r="V662" s="65"/>
    </row>
    <row r="663" spans="12:22" x14ac:dyDescent="0.3">
      <c r="L663" s="70"/>
      <c r="M663" s="71"/>
      <c r="O663" s="54"/>
      <c r="V663" s="65"/>
    </row>
    <row r="664" spans="12:22" x14ac:dyDescent="0.3">
      <c r="L664" s="70"/>
      <c r="M664" s="71"/>
      <c r="O664" s="54"/>
      <c r="V664" s="65"/>
    </row>
    <row r="665" spans="12:22" x14ac:dyDescent="0.3">
      <c r="L665" s="70"/>
      <c r="M665" s="71"/>
      <c r="O665" s="54"/>
      <c r="V665" s="65"/>
    </row>
    <row r="666" spans="12:22" x14ac:dyDescent="0.3">
      <c r="L666" s="70"/>
      <c r="M666" s="71"/>
      <c r="O666" s="54"/>
      <c r="V666" s="65"/>
    </row>
    <row r="667" spans="12:22" x14ac:dyDescent="0.3">
      <c r="L667" s="70"/>
      <c r="M667" s="71"/>
      <c r="O667" s="54"/>
      <c r="V667" s="65"/>
    </row>
    <row r="668" spans="12:22" x14ac:dyDescent="0.3">
      <c r="L668" s="70"/>
      <c r="M668" s="71"/>
      <c r="O668" s="54"/>
      <c r="V668" s="65"/>
    </row>
    <row r="669" spans="12:22" x14ac:dyDescent="0.3">
      <c r="L669" s="70"/>
      <c r="M669" s="71"/>
      <c r="O669" s="54"/>
      <c r="V669" s="65"/>
    </row>
    <row r="670" spans="12:22" x14ac:dyDescent="0.3">
      <c r="L670" s="70"/>
      <c r="M670" s="71"/>
      <c r="O670" s="54"/>
      <c r="V670" s="65"/>
    </row>
    <row r="671" spans="12:22" x14ac:dyDescent="0.3">
      <c r="L671" s="70"/>
      <c r="M671" s="71"/>
      <c r="O671" s="54"/>
      <c r="V671" s="65"/>
    </row>
    <row r="672" spans="12:22" x14ac:dyDescent="0.3">
      <c r="L672" s="70"/>
      <c r="M672" s="71"/>
      <c r="O672" s="54"/>
      <c r="V672" s="65"/>
    </row>
    <row r="673" spans="12:22" x14ac:dyDescent="0.3">
      <c r="L673" s="70"/>
      <c r="M673" s="71"/>
      <c r="O673" s="54"/>
      <c r="V673" s="65"/>
    </row>
    <row r="674" spans="12:22" x14ac:dyDescent="0.3">
      <c r="L674" s="70"/>
      <c r="M674" s="71"/>
      <c r="O674" s="54"/>
      <c r="V674" s="65"/>
    </row>
    <row r="675" spans="12:22" x14ac:dyDescent="0.3">
      <c r="L675" s="70"/>
      <c r="M675" s="71"/>
      <c r="O675" s="54"/>
      <c r="V675" s="65"/>
    </row>
    <row r="676" spans="12:22" x14ac:dyDescent="0.3">
      <c r="L676" s="70"/>
      <c r="M676" s="71"/>
      <c r="O676" s="54"/>
      <c r="V676" s="65"/>
    </row>
    <row r="677" spans="12:22" x14ac:dyDescent="0.3">
      <c r="L677" s="70"/>
      <c r="M677" s="71"/>
      <c r="O677" s="54"/>
      <c r="V677" s="65"/>
    </row>
    <row r="678" spans="12:22" x14ac:dyDescent="0.3">
      <c r="L678" s="70"/>
      <c r="M678" s="71"/>
      <c r="O678" s="54"/>
      <c r="V678" s="65"/>
    </row>
    <row r="679" spans="12:22" x14ac:dyDescent="0.3">
      <c r="L679" s="70"/>
      <c r="M679" s="71"/>
      <c r="O679" s="54"/>
      <c r="V679" s="65"/>
    </row>
    <row r="680" spans="12:22" x14ac:dyDescent="0.3">
      <c r="L680" s="70"/>
      <c r="M680" s="71"/>
      <c r="O680" s="54"/>
      <c r="V680" s="65"/>
    </row>
    <row r="681" spans="12:22" x14ac:dyDescent="0.3">
      <c r="L681" s="70"/>
      <c r="M681" s="71"/>
      <c r="O681" s="54"/>
      <c r="V681" s="65"/>
    </row>
    <row r="682" spans="12:22" x14ac:dyDescent="0.3">
      <c r="L682" s="70"/>
      <c r="M682" s="71"/>
      <c r="O682" s="54"/>
      <c r="V682" s="65"/>
    </row>
    <row r="683" spans="12:22" x14ac:dyDescent="0.3">
      <c r="L683" s="70"/>
      <c r="M683" s="71"/>
      <c r="O683" s="54"/>
      <c r="V683" s="65"/>
    </row>
    <row r="684" spans="12:22" x14ac:dyDescent="0.3">
      <c r="L684" s="70"/>
      <c r="M684" s="71"/>
      <c r="O684" s="54"/>
      <c r="V684" s="65"/>
    </row>
    <row r="685" spans="12:22" x14ac:dyDescent="0.3">
      <c r="L685" s="70"/>
      <c r="M685" s="71"/>
      <c r="O685" s="54"/>
      <c r="V685" s="65"/>
    </row>
    <row r="686" spans="12:22" x14ac:dyDescent="0.3">
      <c r="L686" s="70"/>
      <c r="M686" s="71"/>
      <c r="O686" s="54"/>
      <c r="V686" s="65"/>
    </row>
    <row r="687" spans="12:22" x14ac:dyDescent="0.3">
      <c r="L687" s="70"/>
      <c r="M687" s="71"/>
      <c r="O687" s="54"/>
      <c r="V687" s="65"/>
    </row>
    <row r="688" spans="12:22" x14ac:dyDescent="0.3">
      <c r="L688" s="70"/>
      <c r="M688" s="71"/>
      <c r="O688" s="54"/>
      <c r="V688" s="65"/>
    </row>
    <row r="689" spans="12:22" x14ac:dyDescent="0.3">
      <c r="L689" s="70"/>
      <c r="M689" s="71"/>
      <c r="O689" s="54"/>
      <c r="V689" s="65"/>
    </row>
    <row r="690" spans="12:22" x14ac:dyDescent="0.3">
      <c r="L690" s="70"/>
      <c r="M690" s="71"/>
      <c r="O690" s="54"/>
      <c r="V690" s="65"/>
    </row>
    <row r="691" spans="12:22" x14ac:dyDescent="0.3">
      <c r="L691" s="70"/>
      <c r="M691" s="71"/>
      <c r="O691" s="54"/>
      <c r="V691" s="65"/>
    </row>
    <row r="692" spans="12:22" x14ac:dyDescent="0.3">
      <c r="L692" s="70"/>
      <c r="M692" s="71"/>
      <c r="O692" s="54"/>
      <c r="V692" s="65"/>
    </row>
    <row r="693" spans="12:22" x14ac:dyDescent="0.3">
      <c r="L693" s="70"/>
      <c r="M693" s="71"/>
      <c r="O693" s="54"/>
      <c r="V693" s="65"/>
    </row>
    <row r="694" spans="12:22" x14ac:dyDescent="0.3">
      <c r="L694" s="70"/>
      <c r="M694" s="71"/>
      <c r="O694" s="54"/>
      <c r="V694" s="65"/>
    </row>
    <row r="695" spans="12:22" x14ac:dyDescent="0.3">
      <c r="L695" s="70"/>
      <c r="M695" s="71"/>
      <c r="O695" s="54"/>
      <c r="V695" s="65"/>
    </row>
    <row r="696" spans="12:22" x14ac:dyDescent="0.3">
      <c r="L696" s="70"/>
      <c r="M696" s="71"/>
      <c r="O696" s="54"/>
      <c r="V696" s="65"/>
    </row>
    <row r="697" spans="12:22" x14ac:dyDescent="0.3">
      <c r="L697" s="70"/>
      <c r="M697" s="71"/>
      <c r="O697" s="54"/>
      <c r="V697" s="65"/>
    </row>
    <row r="698" spans="12:22" x14ac:dyDescent="0.3">
      <c r="L698" s="70"/>
      <c r="M698" s="71"/>
      <c r="O698" s="54"/>
      <c r="V698" s="65"/>
    </row>
    <row r="699" spans="12:22" x14ac:dyDescent="0.3">
      <c r="L699" s="70"/>
      <c r="M699" s="71"/>
      <c r="O699" s="54"/>
      <c r="V699" s="65"/>
    </row>
    <row r="700" spans="12:22" x14ac:dyDescent="0.3">
      <c r="L700" s="70"/>
      <c r="M700" s="71"/>
      <c r="O700" s="54"/>
      <c r="V700" s="65"/>
    </row>
    <row r="701" spans="12:22" x14ac:dyDescent="0.3">
      <c r="L701" s="70"/>
      <c r="M701" s="71"/>
      <c r="O701" s="54"/>
      <c r="V701" s="65"/>
    </row>
    <row r="702" spans="12:22" x14ac:dyDescent="0.3">
      <c r="L702" s="70"/>
      <c r="M702" s="71"/>
      <c r="O702" s="54"/>
      <c r="V702" s="65"/>
    </row>
    <row r="703" spans="12:22" x14ac:dyDescent="0.3">
      <c r="L703" s="70"/>
      <c r="M703" s="71"/>
      <c r="O703" s="54"/>
      <c r="V703" s="65"/>
    </row>
    <row r="704" spans="12:22" x14ac:dyDescent="0.3">
      <c r="L704" s="70"/>
      <c r="M704" s="71"/>
      <c r="O704" s="54"/>
      <c r="V704" s="65"/>
    </row>
    <row r="705" spans="12:22" x14ac:dyDescent="0.3">
      <c r="L705" s="70"/>
      <c r="M705" s="71"/>
      <c r="O705" s="54"/>
      <c r="V705" s="65"/>
    </row>
    <row r="706" spans="12:22" x14ac:dyDescent="0.3">
      <c r="L706" s="70"/>
      <c r="M706" s="71"/>
      <c r="O706" s="54"/>
      <c r="V706" s="65"/>
    </row>
    <row r="707" spans="12:22" x14ac:dyDescent="0.3">
      <c r="L707" s="70"/>
      <c r="M707" s="71"/>
      <c r="O707" s="54"/>
      <c r="V707" s="65"/>
    </row>
    <row r="708" spans="12:22" x14ac:dyDescent="0.3">
      <c r="L708" s="70"/>
      <c r="M708" s="71"/>
      <c r="O708" s="54"/>
      <c r="V708" s="65"/>
    </row>
    <row r="709" spans="12:22" x14ac:dyDescent="0.3">
      <c r="L709" s="70"/>
      <c r="M709" s="71"/>
      <c r="O709" s="54"/>
      <c r="V709" s="65"/>
    </row>
    <row r="710" spans="12:22" x14ac:dyDescent="0.3">
      <c r="L710" s="70"/>
      <c r="M710" s="71"/>
      <c r="O710" s="54"/>
      <c r="V710" s="65"/>
    </row>
    <row r="711" spans="12:22" x14ac:dyDescent="0.3">
      <c r="L711" s="70"/>
      <c r="M711" s="71"/>
      <c r="O711" s="54"/>
      <c r="V711" s="65"/>
    </row>
    <row r="712" spans="12:22" x14ac:dyDescent="0.3">
      <c r="L712" s="70"/>
      <c r="M712" s="71"/>
      <c r="O712" s="54"/>
      <c r="V712" s="65"/>
    </row>
    <row r="713" spans="12:22" x14ac:dyDescent="0.3">
      <c r="L713" s="70"/>
      <c r="M713" s="71"/>
      <c r="O713" s="54"/>
      <c r="V713" s="65"/>
    </row>
    <row r="714" spans="12:22" x14ac:dyDescent="0.3">
      <c r="L714" s="70"/>
      <c r="M714" s="71"/>
      <c r="O714" s="54"/>
      <c r="V714" s="65"/>
    </row>
    <row r="715" spans="12:22" x14ac:dyDescent="0.3">
      <c r="L715" s="70"/>
      <c r="M715" s="71"/>
      <c r="O715" s="54"/>
      <c r="V715" s="65"/>
    </row>
    <row r="716" spans="12:22" x14ac:dyDescent="0.3">
      <c r="L716" s="70"/>
      <c r="M716" s="71"/>
      <c r="O716" s="54"/>
      <c r="V716" s="65"/>
    </row>
    <row r="717" spans="12:22" x14ac:dyDescent="0.3">
      <c r="L717" s="70"/>
      <c r="M717" s="71"/>
      <c r="O717" s="54"/>
      <c r="V717" s="65"/>
    </row>
    <row r="718" spans="12:22" x14ac:dyDescent="0.3">
      <c r="L718" s="70"/>
      <c r="M718" s="71"/>
      <c r="O718" s="54"/>
      <c r="V718" s="65"/>
    </row>
    <row r="719" spans="12:22" x14ac:dyDescent="0.3">
      <c r="L719" s="70"/>
      <c r="M719" s="71"/>
      <c r="O719" s="54"/>
      <c r="V719" s="65"/>
    </row>
    <row r="720" spans="12:22" x14ac:dyDescent="0.3">
      <c r="L720" s="70"/>
      <c r="M720" s="71"/>
      <c r="O720" s="54"/>
      <c r="V720" s="65"/>
    </row>
    <row r="721" spans="12:22" x14ac:dyDescent="0.3">
      <c r="L721" s="70"/>
      <c r="M721" s="71"/>
      <c r="O721" s="54"/>
      <c r="V721" s="65"/>
    </row>
    <row r="722" spans="12:22" x14ac:dyDescent="0.3">
      <c r="L722" s="70"/>
      <c r="M722" s="71"/>
      <c r="O722" s="54"/>
      <c r="V722" s="65"/>
    </row>
    <row r="723" spans="12:22" x14ac:dyDescent="0.3">
      <c r="L723" s="70"/>
      <c r="M723" s="71"/>
      <c r="O723" s="54"/>
      <c r="V723" s="65"/>
    </row>
    <row r="724" spans="12:22" x14ac:dyDescent="0.3">
      <c r="L724" s="70"/>
      <c r="M724" s="71"/>
      <c r="O724" s="54"/>
      <c r="V724" s="65"/>
    </row>
    <row r="725" spans="12:22" x14ac:dyDescent="0.3">
      <c r="L725" s="70"/>
      <c r="M725" s="71"/>
      <c r="O725" s="54"/>
      <c r="V725" s="65"/>
    </row>
    <row r="726" spans="12:22" x14ac:dyDescent="0.3">
      <c r="L726" s="70"/>
      <c r="M726" s="71"/>
      <c r="O726" s="54"/>
      <c r="V726" s="65"/>
    </row>
    <row r="727" spans="12:22" x14ac:dyDescent="0.3">
      <c r="L727" s="70"/>
      <c r="M727" s="71"/>
      <c r="O727" s="54"/>
      <c r="V727" s="65"/>
    </row>
    <row r="728" spans="12:22" x14ac:dyDescent="0.3">
      <c r="L728" s="70"/>
      <c r="M728" s="71"/>
      <c r="O728" s="54"/>
      <c r="V728" s="65"/>
    </row>
    <row r="729" spans="12:22" x14ac:dyDescent="0.3">
      <c r="L729" s="70"/>
      <c r="M729" s="71"/>
      <c r="O729" s="54"/>
      <c r="V729" s="65"/>
    </row>
    <row r="730" spans="12:22" x14ac:dyDescent="0.3">
      <c r="L730" s="70"/>
      <c r="M730" s="71"/>
      <c r="O730" s="54"/>
      <c r="V730" s="65"/>
    </row>
    <row r="731" spans="12:22" x14ac:dyDescent="0.3">
      <c r="L731" s="70"/>
      <c r="M731" s="71"/>
      <c r="O731" s="54"/>
      <c r="V731" s="65"/>
    </row>
    <row r="732" spans="12:22" x14ac:dyDescent="0.3">
      <c r="L732" s="70"/>
      <c r="M732" s="71"/>
      <c r="O732" s="54"/>
      <c r="V732" s="65"/>
    </row>
    <row r="733" spans="12:22" x14ac:dyDescent="0.3">
      <c r="L733" s="70"/>
      <c r="M733" s="71"/>
      <c r="O733" s="54"/>
      <c r="V733" s="65"/>
    </row>
    <row r="734" spans="12:22" x14ac:dyDescent="0.3">
      <c r="L734" s="70"/>
      <c r="M734" s="71"/>
      <c r="O734" s="54"/>
      <c r="V734" s="65"/>
    </row>
    <row r="735" spans="12:22" x14ac:dyDescent="0.3">
      <c r="L735" s="70"/>
      <c r="M735" s="71"/>
      <c r="O735" s="54"/>
      <c r="V735" s="65"/>
    </row>
    <row r="736" spans="12:22" x14ac:dyDescent="0.3">
      <c r="L736" s="70"/>
      <c r="M736" s="71"/>
      <c r="O736" s="54"/>
      <c r="V736" s="65"/>
    </row>
    <row r="737" spans="12:22" x14ac:dyDescent="0.3">
      <c r="L737" s="70"/>
      <c r="M737" s="71"/>
      <c r="O737" s="54"/>
      <c r="V737" s="65"/>
    </row>
    <row r="738" spans="12:22" x14ac:dyDescent="0.3">
      <c r="L738" s="70"/>
      <c r="M738" s="71"/>
      <c r="O738" s="54"/>
      <c r="V738" s="65"/>
    </row>
    <row r="739" spans="12:22" x14ac:dyDescent="0.3">
      <c r="L739" s="70"/>
      <c r="M739" s="71"/>
      <c r="O739" s="54"/>
      <c r="V739" s="65"/>
    </row>
    <row r="740" spans="12:22" x14ac:dyDescent="0.3">
      <c r="L740" s="70"/>
      <c r="M740" s="71"/>
      <c r="O740" s="54"/>
      <c r="V740" s="65"/>
    </row>
    <row r="741" spans="12:22" x14ac:dyDescent="0.3">
      <c r="L741" s="70"/>
      <c r="M741" s="71"/>
      <c r="O741" s="54"/>
      <c r="V741" s="65"/>
    </row>
    <row r="742" spans="12:22" x14ac:dyDescent="0.3">
      <c r="L742" s="70"/>
      <c r="M742" s="71"/>
      <c r="O742" s="54"/>
      <c r="V742" s="65"/>
    </row>
    <row r="743" spans="12:22" x14ac:dyDescent="0.3">
      <c r="L743" s="70"/>
      <c r="M743" s="71"/>
      <c r="O743" s="54"/>
      <c r="V743" s="65"/>
    </row>
    <row r="744" spans="12:22" x14ac:dyDescent="0.3">
      <c r="L744" s="70"/>
      <c r="M744" s="71"/>
      <c r="O744" s="54"/>
      <c r="V744" s="65"/>
    </row>
    <row r="745" spans="12:22" x14ac:dyDescent="0.3">
      <c r="L745" s="70"/>
      <c r="M745" s="71"/>
      <c r="O745" s="54"/>
      <c r="V745" s="65"/>
    </row>
    <row r="746" spans="12:22" x14ac:dyDescent="0.3">
      <c r="L746" s="70"/>
      <c r="M746" s="71"/>
      <c r="O746" s="54"/>
      <c r="V746" s="65"/>
    </row>
    <row r="747" spans="12:22" x14ac:dyDescent="0.3">
      <c r="L747" s="70"/>
      <c r="M747" s="71"/>
      <c r="O747" s="54"/>
      <c r="V747" s="65"/>
    </row>
    <row r="748" spans="12:22" x14ac:dyDescent="0.3">
      <c r="L748" s="70"/>
      <c r="M748" s="71"/>
      <c r="O748" s="54"/>
      <c r="V748" s="65"/>
    </row>
    <row r="749" spans="12:22" x14ac:dyDescent="0.3">
      <c r="L749" s="70"/>
      <c r="M749" s="71"/>
      <c r="O749" s="54"/>
      <c r="V749" s="65"/>
    </row>
    <row r="750" spans="12:22" x14ac:dyDescent="0.3">
      <c r="L750" s="70"/>
      <c r="M750" s="71"/>
      <c r="O750" s="54"/>
      <c r="V750" s="65"/>
    </row>
    <row r="751" spans="12:22" x14ac:dyDescent="0.3">
      <c r="L751" s="70"/>
      <c r="M751" s="71"/>
      <c r="O751" s="54"/>
      <c r="V751" s="65"/>
    </row>
    <row r="752" spans="12:22" x14ac:dyDescent="0.3">
      <c r="L752" s="70"/>
      <c r="M752" s="71"/>
      <c r="O752" s="54"/>
      <c r="V752" s="65"/>
    </row>
    <row r="753" spans="12:22" x14ac:dyDescent="0.3">
      <c r="L753" s="70"/>
      <c r="M753" s="71"/>
      <c r="O753" s="54"/>
      <c r="V753" s="65"/>
    </row>
    <row r="754" spans="12:22" x14ac:dyDescent="0.3">
      <c r="L754" s="70"/>
      <c r="M754" s="71"/>
      <c r="O754" s="54"/>
      <c r="V754" s="65"/>
    </row>
    <row r="755" spans="12:22" x14ac:dyDescent="0.3">
      <c r="L755" s="70"/>
      <c r="M755" s="71"/>
      <c r="O755" s="54"/>
      <c r="V755" s="65"/>
    </row>
    <row r="756" spans="12:22" x14ac:dyDescent="0.3">
      <c r="L756" s="70"/>
      <c r="M756" s="71"/>
      <c r="O756" s="54"/>
      <c r="V756" s="65"/>
    </row>
    <row r="757" spans="12:22" x14ac:dyDescent="0.3">
      <c r="L757" s="70"/>
      <c r="M757" s="71"/>
      <c r="O757" s="54"/>
      <c r="V757" s="65"/>
    </row>
    <row r="758" spans="12:22" x14ac:dyDescent="0.3">
      <c r="L758" s="70"/>
      <c r="M758" s="71"/>
      <c r="O758" s="54"/>
      <c r="V758" s="65"/>
    </row>
    <row r="759" spans="12:22" x14ac:dyDescent="0.3">
      <c r="L759" s="70"/>
      <c r="M759" s="71"/>
      <c r="O759" s="54"/>
      <c r="V759" s="65"/>
    </row>
    <row r="760" spans="12:22" x14ac:dyDescent="0.3">
      <c r="L760" s="70"/>
      <c r="M760" s="71"/>
      <c r="O760" s="54"/>
      <c r="V760" s="65"/>
    </row>
    <row r="761" spans="12:22" x14ac:dyDescent="0.3">
      <c r="L761" s="70"/>
      <c r="M761" s="71"/>
      <c r="O761" s="54"/>
      <c r="V761" s="65"/>
    </row>
    <row r="762" spans="12:22" x14ac:dyDescent="0.3">
      <c r="L762" s="70"/>
      <c r="M762" s="71"/>
      <c r="O762" s="54"/>
      <c r="V762" s="65"/>
    </row>
    <row r="763" spans="12:22" x14ac:dyDescent="0.3">
      <c r="L763" s="70"/>
      <c r="M763" s="71"/>
      <c r="O763" s="54"/>
      <c r="V763" s="65"/>
    </row>
    <row r="764" spans="12:22" x14ac:dyDescent="0.3">
      <c r="L764" s="70"/>
      <c r="M764" s="71"/>
      <c r="O764" s="54"/>
      <c r="V764" s="65"/>
    </row>
    <row r="765" spans="12:22" x14ac:dyDescent="0.3">
      <c r="L765" s="70"/>
      <c r="M765" s="71"/>
      <c r="O765" s="54"/>
      <c r="V765" s="65"/>
    </row>
    <row r="766" spans="12:22" x14ac:dyDescent="0.3">
      <c r="L766" s="70"/>
      <c r="M766" s="71"/>
      <c r="O766" s="54"/>
      <c r="V766" s="65"/>
    </row>
    <row r="767" spans="12:22" x14ac:dyDescent="0.3">
      <c r="L767" s="70"/>
      <c r="M767" s="71"/>
      <c r="O767" s="54"/>
      <c r="V767" s="65"/>
    </row>
    <row r="768" spans="12:22" x14ac:dyDescent="0.3">
      <c r="L768" s="70"/>
      <c r="M768" s="71"/>
      <c r="O768" s="54"/>
      <c r="V768" s="65"/>
    </row>
    <row r="769" spans="12:22" x14ac:dyDescent="0.3">
      <c r="L769" s="70"/>
      <c r="M769" s="71"/>
      <c r="O769" s="54"/>
      <c r="V769" s="65"/>
    </row>
    <row r="770" spans="12:22" x14ac:dyDescent="0.3">
      <c r="L770" s="70"/>
      <c r="M770" s="71"/>
      <c r="O770" s="54"/>
      <c r="V770" s="65"/>
    </row>
    <row r="771" spans="12:22" x14ac:dyDescent="0.3">
      <c r="L771" s="70"/>
      <c r="M771" s="71"/>
      <c r="O771" s="54"/>
      <c r="V771" s="65"/>
    </row>
    <row r="772" spans="12:22" x14ac:dyDescent="0.3">
      <c r="L772" s="70"/>
      <c r="M772" s="71"/>
      <c r="O772" s="54"/>
      <c r="V772" s="65"/>
    </row>
    <row r="773" spans="12:22" x14ac:dyDescent="0.3">
      <c r="L773" s="70"/>
      <c r="M773" s="71"/>
      <c r="O773" s="54"/>
      <c r="V773" s="65"/>
    </row>
    <row r="774" spans="12:22" x14ac:dyDescent="0.3">
      <c r="L774" s="70"/>
      <c r="M774" s="71"/>
      <c r="O774" s="54"/>
      <c r="V774" s="65"/>
    </row>
    <row r="775" spans="12:22" x14ac:dyDescent="0.3">
      <c r="L775" s="70"/>
      <c r="M775" s="71"/>
      <c r="O775" s="54"/>
      <c r="V775" s="65"/>
    </row>
    <row r="776" spans="12:22" x14ac:dyDescent="0.3">
      <c r="L776" s="70"/>
      <c r="M776" s="71"/>
      <c r="O776" s="54"/>
      <c r="V776" s="65"/>
    </row>
    <row r="777" spans="12:22" x14ac:dyDescent="0.3">
      <c r="L777" s="70"/>
      <c r="M777" s="71"/>
      <c r="O777" s="54"/>
      <c r="V777" s="65"/>
    </row>
    <row r="778" spans="12:22" x14ac:dyDescent="0.3">
      <c r="L778" s="70"/>
      <c r="M778" s="71"/>
      <c r="O778" s="54"/>
      <c r="V778" s="65"/>
    </row>
    <row r="779" spans="12:22" x14ac:dyDescent="0.3">
      <c r="L779" s="70"/>
      <c r="M779" s="71"/>
      <c r="O779" s="54"/>
      <c r="V779" s="65"/>
    </row>
    <row r="780" spans="12:22" x14ac:dyDescent="0.3">
      <c r="L780" s="70"/>
      <c r="M780" s="71"/>
      <c r="O780" s="54"/>
      <c r="V780" s="65"/>
    </row>
    <row r="781" spans="12:22" x14ac:dyDescent="0.3">
      <c r="L781" s="70"/>
      <c r="M781" s="71"/>
      <c r="O781" s="54"/>
      <c r="V781" s="65"/>
    </row>
    <row r="782" spans="12:22" x14ac:dyDescent="0.3">
      <c r="L782" s="70"/>
      <c r="M782" s="71"/>
      <c r="O782" s="54"/>
      <c r="V782" s="65"/>
    </row>
    <row r="783" spans="12:22" x14ac:dyDescent="0.3">
      <c r="L783" s="70"/>
      <c r="M783" s="71"/>
      <c r="O783" s="54"/>
      <c r="V783" s="65"/>
    </row>
    <row r="784" spans="12:22" x14ac:dyDescent="0.3">
      <c r="L784" s="70"/>
      <c r="M784" s="71"/>
      <c r="O784" s="54"/>
      <c r="V784" s="65"/>
    </row>
    <row r="785" spans="12:22" x14ac:dyDescent="0.3">
      <c r="L785" s="70"/>
      <c r="M785" s="71"/>
      <c r="O785" s="54"/>
      <c r="V785" s="65"/>
    </row>
    <row r="786" spans="12:22" x14ac:dyDescent="0.3">
      <c r="L786" s="70"/>
      <c r="M786" s="71"/>
      <c r="O786" s="54"/>
      <c r="V786" s="65"/>
    </row>
    <row r="787" spans="12:22" x14ac:dyDescent="0.3">
      <c r="L787" s="70"/>
      <c r="M787" s="71"/>
      <c r="O787" s="54"/>
      <c r="V787" s="65"/>
    </row>
    <row r="788" spans="12:22" x14ac:dyDescent="0.3">
      <c r="L788" s="70"/>
      <c r="M788" s="71"/>
      <c r="O788" s="54"/>
      <c r="V788" s="65"/>
    </row>
    <row r="789" spans="12:22" x14ac:dyDescent="0.3">
      <c r="L789" s="70"/>
      <c r="M789" s="71"/>
      <c r="O789" s="54"/>
      <c r="V789" s="65"/>
    </row>
    <row r="790" spans="12:22" x14ac:dyDescent="0.3">
      <c r="L790" s="70"/>
      <c r="M790" s="71"/>
      <c r="O790" s="54"/>
      <c r="V790" s="65"/>
    </row>
    <row r="791" spans="12:22" x14ac:dyDescent="0.3">
      <c r="L791" s="70"/>
      <c r="M791" s="71"/>
      <c r="O791" s="54"/>
      <c r="V791" s="65"/>
    </row>
    <row r="792" spans="12:22" x14ac:dyDescent="0.3">
      <c r="L792" s="70"/>
      <c r="M792" s="71"/>
      <c r="O792" s="54"/>
      <c r="V792" s="65"/>
    </row>
    <row r="793" spans="12:22" x14ac:dyDescent="0.3">
      <c r="L793" s="70"/>
      <c r="M793" s="71"/>
      <c r="O793" s="54"/>
      <c r="V793" s="65"/>
    </row>
    <row r="794" spans="12:22" x14ac:dyDescent="0.3">
      <c r="L794" s="70"/>
      <c r="M794" s="71"/>
      <c r="O794" s="54"/>
      <c r="V794" s="65"/>
    </row>
    <row r="795" spans="12:22" x14ac:dyDescent="0.3">
      <c r="L795" s="70"/>
      <c r="M795" s="71"/>
      <c r="O795" s="54"/>
      <c r="V795" s="65"/>
    </row>
    <row r="796" spans="12:22" x14ac:dyDescent="0.3">
      <c r="L796" s="70"/>
      <c r="M796" s="71"/>
      <c r="O796" s="54"/>
      <c r="V796" s="65"/>
    </row>
    <row r="797" spans="12:22" x14ac:dyDescent="0.3">
      <c r="L797" s="70"/>
      <c r="M797" s="71"/>
      <c r="O797" s="54"/>
      <c r="V797" s="65"/>
    </row>
    <row r="798" spans="12:22" x14ac:dyDescent="0.3">
      <c r="L798" s="70"/>
      <c r="M798" s="71"/>
      <c r="O798" s="54"/>
      <c r="V798" s="65"/>
    </row>
    <row r="799" spans="12:22" x14ac:dyDescent="0.3">
      <c r="L799" s="70"/>
      <c r="M799" s="71"/>
      <c r="O799" s="54"/>
      <c r="V799" s="65"/>
    </row>
    <row r="800" spans="12:22" x14ac:dyDescent="0.3">
      <c r="L800" s="70"/>
      <c r="M800" s="71"/>
      <c r="O800" s="54"/>
      <c r="V800" s="65"/>
    </row>
    <row r="801" spans="12:22" x14ac:dyDescent="0.3">
      <c r="L801" s="70"/>
      <c r="M801" s="71"/>
      <c r="O801" s="54"/>
      <c r="V801" s="65"/>
    </row>
    <row r="802" spans="12:22" x14ac:dyDescent="0.3">
      <c r="L802" s="70"/>
      <c r="M802" s="71"/>
      <c r="O802" s="54"/>
      <c r="V802" s="65"/>
    </row>
    <row r="803" spans="12:22" x14ac:dyDescent="0.3">
      <c r="L803" s="70"/>
      <c r="M803" s="71"/>
      <c r="O803" s="54"/>
      <c r="V803" s="65"/>
    </row>
    <row r="804" spans="12:22" x14ac:dyDescent="0.3">
      <c r="L804" s="70"/>
      <c r="M804" s="71"/>
      <c r="O804" s="54"/>
      <c r="V804" s="65"/>
    </row>
    <row r="805" spans="12:22" x14ac:dyDescent="0.3">
      <c r="L805" s="70"/>
      <c r="M805" s="71"/>
      <c r="O805" s="54"/>
      <c r="V805" s="65"/>
    </row>
    <row r="806" spans="12:22" x14ac:dyDescent="0.3">
      <c r="L806" s="70"/>
      <c r="M806" s="71"/>
      <c r="O806" s="54"/>
      <c r="V806" s="65"/>
    </row>
    <row r="807" spans="12:22" x14ac:dyDescent="0.3">
      <c r="L807" s="70"/>
      <c r="M807" s="71"/>
      <c r="O807" s="54"/>
      <c r="V807" s="65"/>
    </row>
    <row r="808" spans="12:22" x14ac:dyDescent="0.3">
      <c r="L808" s="70"/>
      <c r="M808" s="71"/>
      <c r="O808" s="54"/>
      <c r="V808" s="65"/>
    </row>
    <row r="809" spans="12:22" x14ac:dyDescent="0.3">
      <c r="L809" s="70"/>
      <c r="M809" s="71"/>
      <c r="O809" s="54"/>
      <c r="V809" s="65"/>
    </row>
    <row r="810" spans="12:22" x14ac:dyDescent="0.3">
      <c r="L810" s="70"/>
      <c r="M810" s="71"/>
      <c r="O810" s="54"/>
      <c r="V810" s="65"/>
    </row>
    <row r="811" spans="12:22" x14ac:dyDescent="0.3">
      <c r="L811" s="70"/>
      <c r="M811" s="71"/>
      <c r="O811" s="54"/>
      <c r="V811" s="65"/>
    </row>
    <row r="812" spans="12:22" x14ac:dyDescent="0.3">
      <c r="L812" s="70"/>
      <c r="M812" s="71"/>
      <c r="O812" s="54"/>
      <c r="V812" s="65"/>
    </row>
    <row r="813" spans="12:22" x14ac:dyDescent="0.3">
      <c r="L813" s="70"/>
      <c r="M813" s="71"/>
      <c r="O813" s="54"/>
      <c r="V813" s="65"/>
    </row>
    <row r="814" spans="12:22" x14ac:dyDescent="0.3">
      <c r="L814" s="70"/>
      <c r="M814" s="71"/>
      <c r="O814" s="54"/>
      <c r="V814" s="65"/>
    </row>
    <row r="815" spans="12:22" x14ac:dyDescent="0.3">
      <c r="L815" s="70"/>
      <c r="M815" s="71"/>
      <c r="O815" s="54"/>
      <c r="V815" s="65"/>
    </row>
    <row r="816" spans="12:22" x14ac:dyDescent="0.3">
      <c r="L816" s="70"/>
      <c r="M816" s="71"/>
      <c r="O816" s="54"/>
      <c r="V816" s="65"/>
    </row>
    <row r="817" spans="12:22" x14ac:dyDescent="0.3">
      <c r="L817" s="70"/>
      <c r="M817" s="71"/>
      <c r="O817" s="54"/>
      <c r="V817" s="65"/>
    </row>
    <row r="818" spans="12:22" x14ac:dyDescent="0.3">
      <c r="L818" s="70"/>
      <c r="M818" s="71"/>
      <c r="O818" s="54"/>
      <c r="V818" s="65"/>
    </row>
    <row r="819" spans="12:22" x14ac:dyDescent="0.3">
      <c r="L819" s="70"/>
      <c r="M819" s="71"/>
      <c r="O819" s="54"/>
      <c r="V819" s="65"/>
    </row>
    <row r="820" spans="12:22" x14ac:dyDescent="0.3">
      <c r="L820" s="70"/>
      <c r="M820" s="71"/>
      <c r="O820" s="54"/>
      <c r="V820" s="65"/>
    </row>
    <row r="821" spans="12:22" x14ac:dyDescent="0.3">
      <c r="L821" s="70"/>
      <c r="M821" s="71"/>
      <c r="O821" s="54"/>
      <c r="V821" s="65"/>
    </row>
    <row r="822" spans="12:22" x14ac:dyDescent="0.3">
      <c r="L822" s="70"/>
      <c r="M822" s="71"/>
      <c r="O822" s="54"/>
      <c r="V822" s="65"/>
    </row>
    <row r="823" spans="12:22" x14ac:dyDescent="0.3">
      <c r="L823" s="70"/>
      <c r="M823" s="71"/>
      <c r="O823" s="54"/>
      <c r="V823" s="65"/>
    </row>
    <row r="824" spans="12:22" x14ac:dyDescent="0.3">
      <c r="L824" s="70"/>
      <c r="M824" s="71"/>
      <c r="O824" s="54"/>
      <c r="V824" s="65"/>
    </row>
    <row r="825" spans="12:22" x14ac:dyDescent="0.3">
      <c r="L825" s="70"/>
      <c r="M825" s="71"/>
      <c r="O825" s="54"/>
      <c r="V825" s="65"/>
    </row>
    <row r="826" spans="12:22" x14ac:dyDescent="0.3">
      <c r="L826" s="70"/>
      <c r="M826" s="71"/>
      <c r="O826" s="54"/>
      <c r="V826" s="65"/>
    </row>
    <row r="827" spans="12:22" x14ac:dyDescent="0.3">
      <c r="L827" s="70"/>
      <c r="M827" s="71"/>
      <c r="O827" s="54"/>
      <c r="V827" s="65"/>
    </row>
    <row r="828" spans="12:22" x14ac:dyDescent="0.3">
      <c r="L828" s="70"/>
      <c r="M828" s="71"/>
      <c r="O828" s="54"/>
      <c r="V828" s="65"/>
    </row>
    <row r="829" spans="12:22" x14ac:dyDescent="0.3">
      <c r="L829" s="70"/>
      <c r="M829" s="71"/>
      <c r="O829" s="54"/>
      <c r="V829" s="65"/>
    </row>
    <row r="830" spans="12:22" x14ac:dyDescent="0.3">
      <c r="L830" s="70"/>
      <c r="M830" s="71"/>
      <c r="O830" s="54"/>
      <c r="V830" s="65"/>
    </row>
    <row r="831" spans="12:22" x14ac:dyDescent="0.3">
      <c r="L831" s="70"/>
      <c r="M831" s="71"/>
      <c r="O831" s="54"/>
      <c r="V831" s="65"/>
    </row>
    <row r="832" spans="12:22" x14ac:dyDescent="0.3">
      <c r="L832" s="70"/>
      <c r="M832" s="71"/>
      <c r="O832" s="54"/>
      <c r="V832" s="65"/>
    </row>
    <row r="833" spans="12:22" x14ac:dyDescent="0.3">
      <c r="L833" s="70"/>
      <c r="M833" s="71"/>
      <c r="O833" s="54"/>
      <c r="V833" s="65"/>
    </row>
    <row r="834" spans="12:22" x14ac:dyDescent="0.3">
      <c r="L834" s="70"/>
      <c r="M834" s="71"/>
      <c r="O834" s="54"/>
      <c r="V834" s="65"/>
    </row>
    <row r="835" spans="12:22" x14ac:dyDescent="0.3">
      <c r="L835" s="70"/>
      <c r="M835" s="71"/>
      <c r="O835" s="54"/>
      <c r="V835" s="65"/>
    </row>
    <row r="836" spans="12:22" x14ac:dyDescent="0.3">
      <c r="L836" s="70"/>
      <c r="M836" s="71"/>
      <c r="O836" s="54"/>
      <c r="V836" s="65"/>
    </row>
    <row r="837" spans="12:22" x14ac:dyDescent="0.3">
      <c r="L837" s="70"/>
      <c r="M837" s="71"/>
      <c r="O837" s="54"/>
      <c r="V837" s="65"/>
    </row>
    <row r="838" spans="12:22" x14ac:dyDescent="0.3">
      <c r="L838" s="70"/>
      <c r="M838" s="71"/>
      <c r="O838" s="54"/>
      <c r="P838" s="62"/>
      <c r="V838" s="65"/>
    </row>
    <row r="839" spans="12:22" x14ac:dyDescent="0.3">
      <c r="L839" s="70"/>
      <c r="M839" s="71"/>
      <c r="O839" s="54"/>
      <c r="P839" s="62"/>
      <c r="V839" s="65"/>
    </row>
    <row r="840" spans="12:22" x14ac:dyDescent="0.3">
      <c r="L840" s="70"/>
      <c r="M840" s="71"/>
      <c r="O840" s="54"/>
      <c r="P840" s="62"/>
      <c r="V840" s="65"/>
    </row>
    <row r="841" spans="12:22" x14ac:dyDescent="0.3">
      <c r="L841" s="70"/>
      <c r="M841" s="71"/>
      <c r="O841" s="54"/>
      <c r="P841" s="62"/>
      <c r="V841" s="65"/>
    </row>
    <row r="842" spans="12:22" x14ac:dyDescent="0.3">
      <c r="L842" s="70"/>
      <c r="M842" s="71"/>
      <c r="O842" s="54"/>
      <c r="P842" s="62"/>
      <c r="V842" s="65"/>
    </row>
    <row r="843" spans="12:22" x14ac:dyDescent="0.3">
      <c r="L843" s="70"/>
      <c r="M843" s="71"/>
      <c r="O843" s="54"/>
      <c r="P843" s="62"/>
      <c r="V843" s="65"/>
    </row>
    <row r="844" spans="12:22" x14ac:dyDescent="0.3">
      <c r="L844" s="70"/>
      <c r="M844" s="71"/>
      <c r="O844" s="54"/>
      <c r="P844" s="62"/>
      <c r="V844" s="65"/>
    </row>
    <row r="845" spans="12:22" x14ac:dyDescent="0.3">
      <c r="L845" s="70"/>
      <c r="M845" s="71"/>
      <c r="O845" s="54"/>
      <c r="P845" s="62"/>
      <c r="V845" s="65"/>
    </row>
    <row r="846" spans="12:22" x14ac:dyDescent="0.3">
      <c r="L846" s="70"/>
      <c r="M846" s="71"/>
      <c r="O846" s="54"/>
      <c r="P846" s="62"/>
      <c r="V846" s="65"/>
    </row>
    <row r="847" spans="12:22" x14ac:dyDescent="0.3">
      <c r="L847" s="70"/>
      <c r="M847" s="71"/>
      <c r="O847" s="54"/>
      <c r="P847" s="62"/>
      <c r="V847" s="65"/>
    </row>
    <row r="848" spans="12:22" x14ac:dyDescent="0.3">
      <c r="L848" s="70"/>
      <c r="M848" s="71"/>
      <c r="O848" s="54"/>
      <c r="P848" s="62"/>
      <c r="V848" s="65"/>
    </row>
    <row r="849" spans="12:22" x14ac:dyDescent="0.3">
      <c r="L849" s="70"/>
      <c r="M849" s="71"/>
      <c r="O849" s="54"/>
      <c r="P849" s="62"/>
      <c r="V849" s="65"/>
    </row>
    <row r="850" spans="12:22" x14ac:dyDescent="0.3">
      <c r="L850" s="70"/>
      <c r="M850" s="71"/>
      <c r="O850" s="54"/>
      <c r="P850" s="62"/>
      <c r="V850" s="65"/>
    </row>
    <row r="851" spans="12:22" x14ac:dyDescent="0.3">
      <c r="L851" s="70"/>
      <c r="M851" s="71"/>
      <c r="O851" s="54"/>
      <c r="P851" s="62"/>
      <c r="V851" s="65"/>
    </row>
    <row r="852" spans="12:22" x14ac:dyDescent="0.3">
      <c r="L852" s="70"/>
      <c r="M852" s="71"/>
      <c r="O852" s="54"/>
      <c r="P852" s="62"/>
      <c r="V852" s="65"/>
    </row>
    <row r="853" spans="12:22" x14ac:dyDescent="0.3">
      <c r="L853" s="70"/>
      <c r="M853" s="71"/>
      <c r="O853" s="54"/>
      <c r="P853" s="62"/>
      <c r="V853" s="65"/>
    </row>
    <row r="854" spans="12:22" x14ac:dyDescent="0.3">
      <c r="L854" s="70"/>
      <c r="M854" s="71"/>
      <c r="O854" s="54"/>
      <c r="P854" s="62"/>
      <c r="V854" s="65"/>
    </row>
    <row r="855" spans="12:22" x14ac:dyDescent="0.3">
      <c r="L855" s="70"/>
      <c r="M855" s="71"/>
      <c r="O855" s="54"/>
      <c r="P855" s="62"/>
      <c r="V855" s="65"/>
    </row>
    <row r="856" spans="12:22" x14ac:dyDescent="0.3">
      <c r="L856" s="70"/>
      <c r="M856" s="71"/>
      <c r="O856" s="54"/>
      <c r="P856" s="62"/>
      <c r="V856" s="65"/>
    </row>
    <row r="857" spans="12:22" x14ac:dyDescent="0.3">
      <c r="L857" s="70"/>
      <c r="M857" s="71"/>
      <c r="O857" s="54"/>
      <c r="P857" s="62"/>
      <c r="V857" s="65"/>
    </row>
    <row r="858" spans="12:22" x14ac:dyDescent="0.3">
      <c r="L858" s="70"/>
      <c r="M858" s="71"/>
      <c r="O858" s="54"/>
      <c r="P858" s="62"/>
      <c r="V858" s="65"/>
    </row>
    <row r="859" spans="12:22" x14ac:dyDescent="0.3">
      <c r="L859" s="70"/>
      <c r="M859" s="71"/>
      <c r="O859" s="54"/>
      <c r="P859" s="62"/>
      <c r="V859" s="65"/>
    </row>
    <row r="860" spans="12:22" x14ac:dyDescent="0.3">
      <c r="L860" s="70"/>
      <c r="M860" s="71"/>
      <c r="O860" s="54"/>
      <c r="P860" s="62"/>
      <c r="V860" s="65"/>
    </row>
    <row r="861" spans="12:22" x14ac:dyDescent="0.3">
      <c r="L861" s="70"/>
      <c r="M861" s="71"/>
      <c r="O861" s="54"/>
      <c r="P861" s="62"/>
      <c r="V861" s="65"/>
    </row>
    <row r="862" spans="12:22" x14ac:dyDescent="0.3">
      <c r="L862" s="70"/>
      <c r="M862" s="71"/>
      <c r="O862" s="54"/>
      <c r="P862" s="62"/>
      <c r="V862" s="65"/>
    </row>
    <row r="863" spans="12:22" x14ac:dyDescent="0.3">
      <c r="L863" s="70"/>
      <c r="M863" s="71"/>
      <c r="O863" s="54"/>
      <c r="P863" s="62"/>
      <c r="V863" s="65"/>
    </row>
    <row r="864" spans="12:22" x14ac:dyDescent="0.3">
      <c r="L864" s="70"/>
      <c r="M864" s="71"/>
      <c r="O864" s="54"/>
      <c r="P864" s="62"/>
      <c r="V864" s="65"/>
    </row>
    <row r="865" spans="12:22" x14ac:dyDescent="0.3">
      <c r="L865" s="70"/>
      <c r="M865" s="71"/>
      <c r="O865" s="54"/>
      <c r="P865" s="62"/>
      <c r="V865" s="65"/>
    </row>
    <row r="866" spans="12:22" x14ac:dyDescent="0.3">
      <c r="L866" s="70"/>
      <c r="M866" s="71"/>
      <c r="O866" s="54"/>
      <c r="P866" s="62"/>
      <c r="V866" s="65"/>
    </row>
    <row r="867" spans="12:22" x14ac:dyDescent="0.3">
      <c r="L867" s="70"/>
      <c r="M867" s="71"/>
      <c r="O867" s="54"/>
      <c r="P867" s="62"/>
      <c r="V867" s="65"/>
    </row>
    <row r="868" spans="12:22" x14ac:dyDescent="0.3">
      <c r="L868" s="70"/>
      <c r="M868" s="71"/>
      <c r="O868" s="54"/>
      <c r="P868" s="62"/>
      <c r="V868" s="65"/>
    </row>
    <row r="869" spans="12:22" x14ac:dyDescent="0.3">
      <c r="L869" s="70"/>
      <c r="M869" s="71"/>
      <c r="O869" s="54"/>
      <c r="P869" s="62"/>
      <c r="V869" s="65"/>
    </row>
    <row r="870" spans="12:22" x14ac:dyDescent="0.3">
      <c r="L870" s="70"/>
      <c r="M870" s="71"/>
      <c r="O870" s="54"/>
      <c r="P870" s="62"/>
      <c r="V870" s="65"/>
    </row>
    <row r="871" spans="12:22" x14ac:dyDescent="0.3">
      <c r="L871" s="70"/>
      <c r="M871" s="71"/>
      <c r="O871" s="54"/>
      <c r="P871" s="62"/>
      <c r="V871" s="65"/>
    </row>
    <row r="872" spans="12:22" x14ac:dyDescent="0.3">
      <c r="L872" s="70"/>
      <c r="M872" s="71"/>
      <c r="O872" s="54"/>
      <c r="P872" s="62"/>
      <c r="V872" s="65"/>
    </row>
    <row r="873" spans="12:22" x14ac:dyDescent="0.3">
      <c r="L873" s="70"/>
      <c r="M873" s="71"/>
      <c r="O873" s="54"/>
      <c r="P873" s="62"/>
      <c r="V873" s="65"/>
    </row>
    <row r="874" spans="12:22" x14ac:dyDescent="0.3">
      <c r="L874" s="70"/>
      <c r="M874" s="71"/>
      <c r="O874" s="54"/>
      <c r="P874" s="62"/>
      <c r="V874" s="65"/>
    </row>
    <row r="875" spans="12:22" x14ac:dyDescent="0.3">
      <c r="L875" s="70"/>
      <c r="M875" s="71"/>
      <c r="O875" s="54"/>
      <c r="P875" s="62"/>
      <c r="V875" s="65"/>
    </row>
    <row r="876" spans="12:22" x14ac:dyDescent="0.3">
      <c r="L876" s="70"/>
      <c r="M876" s="71"/>
      <c r="O876" s="54"/>
      <c r="P876" s="62"/>
      <c r="V876" s="65"/>
    </row>
    <row r="877" spans="12:22" x14ac:dyDescent="0.3">
      <c r="L877" s="70"/>
      <c r="M877" s="71"/>
      <c r="O877" s="54"/>
      <c r="P877" s="62"/>
      <c r="V877" s="65"/>
    </row>
    <row r="878" spans="12:22" x14ac:dyDescent="0.3">
      <c r="L878" s="70"/>
      <c r="M878" s="71"/>
      <c r="O878" s="54"/>
      <c r="P878" s="62"/>
      <c r="V878" s="65"/>
    </row>
    <row r="879" spans="12:22" x14ac:dyDescent="0.3">
      <c r="L879" s="70"/>
      <c r="M879" s="71"/>
      <c r="O879" s="54"/>
      <c r="P879" s="62"/>
      <c r="V879" s="65"/>
    </row>
    <row r="880" spans="12:22" x14ac:dyDescent="0.3">
      <c r="L880" s="70"/>
      <c r="M880" s="71"/>
      <c r="O880" s="54"/>
      <c r="P880" s="62"/>
      <c r="V880" s="65"/>
    </row>
    <row r="881" spans="12:22" x14ac:dyDescent="0.3">
      <c r="L881" s="70"/>
      <c r="M881" s="71"/>
      <c r="O881" s="54"/>
      <c r="P881" s="62"/>
      <c r="V881" s="65"/>
    </row>
    <row r="882" spans="12:22" x14ac:dyDescent="0.3">
      <c r="L882" s="70"/>
      <c r="M882" s="71"/>
      <c r="O882" s="54"/>
      <c r="P882" s="62"/>
      <c r="V882" s="65"/>
    </row>
    <row r="883" spans="12:22" x14ac:dyDescent="0.3">
      <c r="L883" s="70"/>
      <c r="M883" s="71"/>
      <c r="O883" s="54"/>
      <c r="P883" s="62"/>
      <c r="V883" s="65"/>
    </row>
    <row r="884" spans="12:22" x14ac:dyDescent="0.3">
      <c r="L884" s="70"/>
      <c r="M884" s="71"/>
      <c r="O884" s="54"/>
      <c r="P884" s="62"/>
      <c r="V884" s="65"/>
    </row>
    <row r="885" spans="12:22" x14ac:dyDescent="0.3">
      <c r="L885" s="70"/>
      <c r="M885" s="71"/>
      <c r="O885" s="54"/>
      <c r="P885" s="62"/>
      <c r="V885" s="65"/>
    </row>
    <row r="886" spans="12:22" x14ac:dyDescent="0.3">
      <c r="L886" s="70"/>
      <c r="M886" s="71"/>
      <c r="O886" s="54"/>
      <c r="P886" s="62"/>
      <c r="V886" s="65"/>
    </row>
    <row r="887" spans="12:22" x14ac:dyDescent="0.3">
      <c r="L887" s="70"/>
      <c r="M887" s="71"/>
      <c r="O887" s="54"/>
      <c r="P887" s="62"/>
      <c r="V887" s="65"/>
    </row>
    <row r="888" spans="12:22" x14ac:dyDescent="0.3">
      <c r="L888" s="70"/>
      <c r="M888" s="71"/>
      <c r="O888" s="54"/>
      <c r="P888" s="62"/>
      <c r="V888" s="65"/>
    </row>
    <row r="889" spans="12:22" x14ac:dyDescent="0.3">
      <c r="L889" s="70"/>
      <c r="M889" s="71"/>
      <c r="O889" s="54"/>
      <c r="P889" s="62"/>
      <c r="V889" s="65"/>
    </row>
    <row r="890" spans="12:22" x14ac:dyDescent="0.3">
      <c r="L890" s="70"/>
      <c r="M890" s="71"/>
      <c r="O890" s="54"/>
      <c r="P890" s="62"/>
      <c r="V890" s="65"/>
    </row>
    <row r="891" spans="12:22" x14ac:dyDescent="0.3">
      <c r="L891" s="70"/>
      <c r="M891" s="71"/>
      <c r="O891" s="54"/>
      <c r="P891" s="62"/>
      <c r="V891" s="65"/>
    </row>
    <row r="892" spans="12:22" x14ac:dyDescent="0.3">
      <c r="L892" s="70"/>
      <c r="M892" s="71"/>
      <c r="O892" s="54"/>
      <c r="P892" s="62"/>
      <c r="V892" s="65"/>
    </row>
    <row r="893" spans="12:22" x14ac:dyDescent="0.3">
      <c r="L893" s="70"/>
      <c r="M893" s="71"/>
      <c r="O893" s="54"/>
      <c r="P893" s="62"/>
      <c r="V893" s="65"/>
    </row>
    <row r="894" spans="12:22" x14ac:dyDescent="0.3">
      <c r="L894" s="70"/>
      <c r="M894" s="71"/>
      <c r="O894" s="54"/>
      <c r="P894" s="62"/>
      <c r="V894" s="65"/>
    </row>
    <row r="895" spans="12:22" x14ac:dyDescent="0.3">
      <c r="L895" s="70"/>
      <c r="M895" s="71"/>
      <c r="O895" s="54"/>
      <c r="P895" s="62"/>
      <c r="V895" s="65"/>
    </row>
    <row r="896" spans="12:22" x14ac:dyDescent="0.3">
      <c r="L896" s="70"/>
      <c r="M896" s="71"/>
      <c r="O896" s="54"/>
      <c r="P896" s="62"/>
      <c r="V896" s="65"/>
    </row>
    <row r="897" spans="12:22" x14ac:dyDescent="0.3">
      <c r="L897" s="70"/>
      <c r="M897" s="71"/>
      <c r="O897" s="54"/>
      <c r="P897" s="62"/>
      <c r="V897" s="65"/>
    </row>
    <row r="898" spans="12:22" x14ac:dyDescent="0.3">
      <c r="L898" s="70"/>
      <c r="M898" s="71"/>
      <c r="O898" s="54"/>
      <c r="P898" s="62"/>
      <c r="V898" s="65"/>
    </row>
    <row r="899" spans="12:22" x14ac:dyDescent="0.3">
      <c r="L899" s="70"/>
      <c r="M899" s="71"/>
      <c r="O899" s="54"/>
      <c r="P899" s="62"/>
      <c r="V899" s="65"/>
    </row>
    <row r="900" spans="12:22" x14ac:dyDescent="0.3">
      <c r="L900" s="70"/>
      <c r="M900" s="71"/>
      <c r="O900" s="54"/>
      <c r="P900" s="62"/>
      <c r="V900" s="65"/>
    </row>
    <row r="901" spans="12:22" x14ac:dyDescent="0.3">
      <c r="L901" s="70"/>
      <c r="M901" s="71"/>
      <c r="O901" s="54"/>
      <c r="P901" s="62"/>
      <c r="V901" s="65"/>
    </row>
    <row r="902" spans="12:22" x14ac:dyDescent="0.3">
      <c r="L902" s="70"/>
      <c r="M902" s="71"/>
      <c r="O902" s="54"/>
      <c r="P902" s="62"/>
      <c r="V902" s="65"/>
    </row>
    <row r="903" spans="12:22" x14ac:dyDescent="0.3">
      <c r="L903" s="70"/>
      <c r="M903" s="71"/>
      <c r="O903" s="54"/>
      <c r="P903" s="62"/>
      <c r="V903" s="65"/>
    </row>
    <row r="904" spans="12:22" x14ac:dyDescent="0.3">
      <c r="L904" s="70"/>
      <c r="M904" s="71"/>
      <c r="O904" s="54"/>
      <c r="P904" s="62"/>
      <c r="V904" s="65"/>
    </row>
    <row r="905" spans="12:22" x14ac:dyDescent="0.3">
      <c r="L905" s="70"/>
      <c r="M905" s="71"/>
      <c r="O905" s="54"/>
      <c r="P905" s="62"/>
      <c r="V905" s="65"/>
    </row>
    <row r="906" spans="12:22" x14ac:dyDescent="0.3">
      <c r="L906" s="70"/>
      <c r="M906" s="71"/>
      <c r="O906" s="54"/>
      <c r="P906" s="62"/>
      <c r="V906" s="65"/>
    </row>
    <row r="907" spans="12:22" x14ac:dyDescent="0.3">
      <c r="L907" s="70"/>
      <c r="M907" s="71"/>
      <c r="O907" s="54"/>
      <c r="P907" s="62"/>
      <c r="V907" s="65"/>
    </row>
    <row r="908" spans="12:22" x14ac:dyDescent="0.3">
      <c r="L908" s="70"/>
      <c r="M908" s="71"/>
      <c r="O908" s="54"/>
      <c r="P908" s="62"/>
      <c r="V908" s="65"/>
    </row>
    <row r="909" spans="12:22" x14ac:dyDescent="0.3">
      <c r="L909" s="70"/>
      <c r="M909" s="71"/>
      <c r="O909" s="54"/>
      <c r="P909" s="62"/>
      <c r="V909" s="65"/>
    </row>
    <row r="910" spans="12:22" x14ac:dyDescent="0.3">
      <c r="L910" s="70"/>
      <c r="M910" s="71"/>
      <c r="O910" s="54"/>
      <c r="P910" s="62"/>
      <c r="V910" s="65"/>
    </row>
    <row r="911" spans="12:22" x14ac:dyDescent="0.3">
      <c r="L911" s="70"/>
      <c r="M911" s="71"/>
      <c r="O911" s="54"/>
      <c r="P911" s="62"/>
      <c r="V911" s="65"/>
    </row>
    <row r="912" spans="12:22" x14ac:dyDescent="0.3">
      <c r="L912" s="70"/>
      <c r="M912" s="71"/>
      <c r="O912" s="54"/>
      <c r="P912" s="62"/>
      <c r="V912" s="65"/>
    </row>
    <row r="913" spans="12:22" x14ac:dyDescent="0.3">
      <c r="L913" s="70"/>
      <c r="M913" s="71"/>
      <c r="O913" s="54"/>
      <c r="P913" s="62"/>
      <c r="V913" s="65"/>
    </row>
    <row r="914" spans="12:22" x14ac:dyDescent="0.3">
      <c r="L914" s="70"/>
      <c r="M914" s="71"/>
      <c r="O914" s="54"/>
      <c r="P914" s="62"/>
      <c r="V914" s="65"/>
    </row>
    <row r="915" spans="12:22" x14ac:dyDescent="0.3">
      <c r="L915" s="70"/>
      <c r="M915" s="71"/>
      <c r="O915" s="54"/>
      <c r="P915" s="62"/>
      <c r="V915" s="65"/>
    </row>
    <row r="916" spans="12:22" x14ac:dyDescent="0.3">
      <c r="L916" s="70"/>
      <c r="M916" s="71"/>
      <c r="O916" s="54"/>
      <c r="P916" s="62"/>
      <c r="V916" s="65"/>
    </row>
    <row r="917" spans="12:22" x14ac:dyDescent="0.3">
      <c r="L917" s="70"/>
      <c r="M917" s="71"/>
      <c r="O917" s="54"/>
      <c r="P917" s="62"/>
      <c r="V917" s="65"/>
    </row>
    <row r="918" spans="12:22" x14ac:dyDescent="0.3">
      <c r="L918" s="70"/>
      <c r="M918" s="71"/>
      <c r="O918" s="54"/>
      <c r="P918" s="62"/>
      <c r="V918" s="65"/>
    </row>
    <row r="919" spans="12:22" x14ac:dyDescent="0.3">
      <c r="L919" s="70"/>
      <c r="M919" s="71"/>
      <c r="O919" s="54"/>
      <c r="P919" s="62"/>
      <c r="V919" s="65"/>
    </row>
    <row r="920" spans="12:22" x14ac:dyDescent="0.3">
      <c r="L920" s="70"/>
      <c r="M920" s="71"/>
      <c r="O920" s="54"/>
      <c r="P920" s="62"/>
      <c r="V920" s="65"/>
    </row>
    <row r="921" spans="12:22" x14ac:dyDescent="0.3">
      <c r="L921" s="70"/>
      <c r="M921" s="71"/>
      <c r="O921" s="54"/>
      <c r="P921" s="62"/>
      <c r="V921" s="65"/>
    </row>
    <row r="922" spans="12:22" x14ac:dyDescent="0.3">
      <c r="L922" s="70"/>
      <c r="M922" s="71"/>
      <c r="O922" s="54"/>
      <c r="P922" s="62"/>
      <c r="V922" s="65"/>
    </row>
    <row r="923" spans="12:22" x14ac:dyDescent="0.3">
      <c r="L923" s="70"/>
      <c r="M923" s="71"/>
      <c r="O923" s="54"/>
      <c r="P923" s="62"/>
      <c r="V923" s="65"/>
    </row>
    <row r="924" spans="12:22" x14ac:dyDescent="0.3">
      <c r="L924" s="70"/>
      <c r="M924" s="71"/>
      <c r="O924" s="54"/>
      <c r="P924" s="62"/>
      <c r="V924" s="65"/>
    </row>
    <row r="925" spans="12:22" x14ac:dyDescent="0.3">
      <c r="L925" s="70"/>
      <c r="M925" s="71"/>
      <c r="O925" s="54"/>
      <c r="P925" s="62"/>
      <c r="V925" s="65"/>
    </row>
    <row r="926" spans="12:22" x14ac:dyDescent="0.3">
      <c r="L926" s="70"/>
      <c r="M926" s="71"/>
      <c r="O926" s="54"/>
      <c r="P926" s="62"/>
      <c r="V926" s="65"/>
    </row>
    <row r="927" spans="12:22" x14ac:dyDescent="0.3">
      <c r="L927" s="70"/>
      <c r="M927" s="71"/>
      <c r="O927" s="54"/>
      <c r="P927" s="62"/>
      <c r="V927" s="65"/>
    </row>
    <row r="928" spans="12:22" x14ac:dyDescent="0.3">
      <c r="L928" s="70"/>
      <c r="M928" s="71"/>
      <c r="O928" s="54"/>
      <c r="P928" s="62"/>
      <c r="V928" s="65"/>
    </row>
    <row r="929" spans="12:22" x14ac:dyDescent="0.3">
      <c r="L929" s="70"/>
      <c r="M929" s="71"/>
      <c r="O929" s="54"/>
      <c r="P929" s="62"/>
      <c r="V929" s="65"/>
    </row>
    <row r="930" spans="12:22" x14ac:dyDescent="0.3">
      <c r="L930" s="70"/>
      <c r="M930" s="71"/>
      <c r="O930" s="54"/>
      <c r="P930" s="62"/>
      <c r="V930" s="65"/>
    </row>
    <row r="931" spans="12:22" x14ac:dyDescent="0.3">
      <c r="L931" s="70"/>
      <c r="M931" s="71"/>
      <c r="O931" s="54"/>
      <c r="P931" s="62"/>
      <c r="V931" s="65"/>
    </row>
    <row r="932" spans="12:22" x14ac:dyDescent="0.3">
      <c r="L932" s="70"/>
      <c r="M932" s="71"/>
      <c r="O932" s="54"/>
      <c r="P932" s="62"/>
      <c r="V932" s="65"/>
    </row>
    <row r="933" spans="12:22" x14ac:dyDescent="0.3">
      <c r="L933" s="70"/>
      <c r="M933" s="71"/>
      <c r="O933" s="54"/>
      <c r="P933" s="62"/>
      <c r="V933" s="65"/>
    </row>
    <row r="934" spans="12:22" x14ac:dyDescent="0.3">
      <c r="L934" s="70"/>
      <c r="M934" s="71"/>
      <c r="O934" s="54"/>
      <c r="P934" s="62"/>
      <c r="V934" s="65"/>
    </row>
    <row r="935" spans="12:22" x14ac:dyDescent="0.3">
      <c r="L935" s="70"/>
      <c r="M935" s="71"/>
      <c r="O935" s="54"/>
      <c r="P935" s="62"/>
      <c r="V935" s="65"/>
    </row>
    <row r="936" spans="12:22" x14ac:dyDescent="0.3">
      <c r="L936" s="70"/>
      <c r="M936" s="71"/>
      <c r="O936" s="54"/>
      <c r="P936" s="62"/>
      <c r="V936" s="65"/>
    </row>
    <row r="937" spans="12:22" x14ac:dyDescent="0.3">
      <c r="L937" s="70"/>
      <c r="M937" s="71"/>
      <c r="O937" s="54"/>
      <c r="P937" s="62"/>
      <c r="V937" s="65"/>
    </row>
    <row r="938" spans="12:22" x14ac:dyDescent="0.3">
      <c r="L938" s="70"/>
      <c r="M938" s="71"/>
      <c r="O938" s="54"/>
      <c r="P938" s="62"/>
      <c r="V938" s="65"/>
    </row>
    <row r="939" spans="12:22" x14ac:dyDescent="0.3">
      <c r="L939" s="70"/>
      <c r="M939" s="71"/>
      <c r="O939" s="54"/>
      <c r="P939" s="62"/>
      <c r="V939" s="65"/>
    </row>
    <row r="940" spans="12:22" x14ac:dyDescent="0.3">
      <c r="L940" s="70"/>
      <c r="M940" s="71"/>
      <c r="O940" s="54"/>
      <c r="P940" s="62"/>
      <c r="V940" s="65"/>
    </row>
    <row r="941" spans="12:22" x14ac:dyDescent="0.3">
      <c r="L941" s="70"/>
      <c r="M941" s="71"/>
      <c r="O941" s="54"/>
      <c r="P941" s="62"/>
      <c r="V941" s="65"/>
    </row>
    <row r="942" spans="12:22" x14ac:dyDescent="0.3">
      <c r="L942" s="70"/>
      <c r="M942" s="71"/>
      <c r="O942" s="54"/>
      <c r="P942" s="62"/>
      <c r="V942" s="65"/>
    </row>
    <row r="943" spans="12:22" x14ac:dyDescent="0.3">
      <c r="L943" s="70"/>
      <c r="M943" s="71"/>
      <c r="O943" s="54"/>
      <c r="P943" s="62"/>
      <c r="V943" s="65"/>
    </row>
    <row r="944" spans="12:22" x14ac:dyDescent="0.3">
      <c r="L944" s="70"/>
      <c r="M944" s="71"/>
      <c r="O944" s="54"/>
      <c r="P944" s="62"/>
      <c r="V944" s="65"/>
    </row>
    <row r="945" spans="12:22" x14ac:dyDescent="0.3">
      <c r="L945" s="70"/>
      <c r="M945" s="71"/>
      <c r="O945" s="54"/>
      <c r="P945" s="62"/>
      <c r="V945" s="65"/>
    </row>
    <row r="946" spans="12:22" x14ac:dyDescent="0.3">
      <c r="L946" s="70"/>
      <c r="M946" s="71"/>
      <c r="O946" s="54"/>
      <c r="P946" s="62"/>
      <c r="V946" s="65"/>
    </row>
    <row r="947" spans="12:22" x14ac:dyDescent="0.3">
      <c r="L947" s="70"/>
      <c r="M947" s="71"/>
      <c r="O947" s="54"/>
      <c r="P947" s="62"/>
      <c r="V947" s="65"/>
    </row>
    <row r="948" spans="12:22" x14ac:dyDescent="0.3">
      <c r="L948" s="70"/>
      <c r="M948" s="71"/>
      <c r="O948" s="54"/>
      <c r="P948" s="62"/>
      <c r="V948" s="65"/>
    </row>
    <row r="949" spans="12:22" x14ac:dyDescent="0.3">
      <c r="L949" s="70"/>
      <c r="M949" s="71"/>
      <c r="O949" s="54"/>
      <c r="P949" s="62"/>
      <c r="V949" s="65"/>
    </row>
    <row r="950" spans="12:22" x14ac:dyDescent="0.3">
      <c r="L950" s="70"/>
      <c r="M950" s="71"/>
      <c r="O950" s="54"/>
      <c r="P950" s="62"/>
      <c r="V950" s="65"/>
    </row>
    <row r="951" spans="12:22" x14ac:dyDescent="0.3">
      <c r="L951" s="70"/>
      <c r="M951" s="71"/>
      <c r="O951" s="54"/>
      <c r="P951" s="62"/>
      <c r="V951" s="65"/>
    </row>
    <row r="952" spans="12:22" x14ac:dyDescent="0.3">
      <c r="L952" s="70"/>
      <c r="M952" s="71"/>
      <c r="O952" s="54"/>
      <c r="P952" s="62"/>
      <c r="V952" s="65"/>
    </row>
    <row r="953" spans="12:22" x14ac:dyDescent="0.3">
      <c r="L953" s="70"/>
      <c r="M953" s="71"/>
      <c r="O953" s="54"/>
      <c r="P953" s="62"/>
      <c r="V953" s="65"/>
    </row>
    <row r="954" spans="12:22" x14ac:dyDescent="0.3">
      <c r="L954" s="70"/>
      <c r="M954" s="71"/>
      <c r="O954" s="54"/>
      <c r="P954" s="62"/>
      <c r="V954" s="65"/>
    </row>
    <row r="955" spans="12:22" x14ac:dyDescent="0.3">
      <c r="L955" s="70"/>
      <c r="M955" s="71"/>
      <c r="O955" s="54"/>
      <c r="P955" s="62"/>
      <c r="V955" s="65"/>
    </row>
    <row r="956" spans="12:22" x14ac:dyDescent="0.3">
      <c r="L956" s="70"/>
      <c r="M956" s="71"/>
      <c r="O956" s="54"/>
      <c r="P956" s="62"/>
      <c r="V956" s="65"/>
    </row>
    <row r="957" spans="12:22" x14ac:dyDescent="0.3">
      <c r="L957" s="70"/>
      <c r="M957" s="71"/>
      <c r="O957" s="54"/>
      <c r="P957" s="62"/>
      <c r="V957" s="65"/>
    </row>
    <row r="958" spans="12:22" x14ac:dyDescent="0.3">
      <c r="L958" s="70"/>
      <c r="M958" s="71"/>
      <c r="O958" s="54"/>
      <c r="P958" s="62"/>
      <c r="V958" s="65"/>
    </row>
    <row r="959" spans="12:22" x14ac:dyDescent="0.3">
      <c r="L959" s="70"/>
      <c r="M959" s="71"/>
      <c r="O959" s="54"/>
      <c r="P959" s="62"/>
      <c r="V959" s="65"/>
    </row>
    <row r="960" spans="12:22" x14ac:dyDescent="0.3">
      <c r="L960" s="70"/>
      <c r="M960" s="71"/>
      <c r="O960" s="54"/>
      <c r="P960" s="62"/>
      <c r="V960" s="65"/>
    </row>
    <row r="961" spans="12:22" x14ac:dyDescent="0.3">
      <c r="L961" s="70"/>
      <c r="M961" s="71"/>
      <c r="O961" s="54"/>
      <c r="P961" s="62"/>
      <c r="V961" s="65"/>
    </row>
    <row r="962" spans="12:22" x14ac:dyDescent="0.3">
      <c r="L962" s="70"/>
      <c r="M962" s="71"/>
      <c r="O962" s="54"/>
      <c r="P962" s="62"/>
      <c r="V962" s="65"/>
    </row>
    <row r="963" spans="12:22" x14ac:dyDescent="0.3">
      <c r="L963" s="70"/>
      <c r="M963" s="71"/>
      <c r="O963" s="54"/>
      <c r="P963" s="62"/>
      <c r="V963" s="65"/>
    </row>
    <row r="964" spans="12:22" x14ac:dyDescent="0.3">
      <c r="L964" s="70"/>
      <c r="M964" s="71"/>
      <c r="O964" s="54"/>
      <c r="P964" s="62"/>
      <c r="V964" s="65"/>
    </row>
    <row r="965" spans="12:22" x14ac:dyDescent="0.3">
      <c r="L965" s="70"/>
      <c r="M965" s="71"/>
      <c r="O965" s="54"/>
      <c r="P965" s="62"/>
      <c r="V965" s="65"/>
    </row>
    <row r="966" spans="12:22" x14ac:dyDescent="0.3">
      <c r="L966" s="70"/>
      <c r="M966" s="71"/>
      <c r="O966" s="54"/>
      <c r="P966" s="62"/>
      <c r="V966" s="65"/>
    </row>
    <row r="967" spans="12:22" x14ac:dyDescent="0.3">
      <c r="L967" s="70"/>
      <c r="M967" s="71"/>
      <c r="O967" s="54"/>
      <c r="P967" s="62"/>
      <c r="V967" s="65"/>
    </row>
    <row r="968" spans="12:22" x14ac:dyDescent="0.3">
      <c r="L968" s="70"/>
      <c r="M968" s="71"/>
      <c r="O968" s="54"/>
      <c r="P968" s="62"/>
      <c r="V968" s="65"/>
    </row>
    <row r="969" spans="12:22" x14ac:dyDescent="0.3">
      <c r="L969" s="70"/>
      <c r="M969" s="71"/>
      <c r="O969" s="54"/>
      <c r="P969" s="62"/>
      <c r="V969" s="65"/>
    </row>
    <row r="970" spans="12:22" x14ac:dyDescent="0.3">
      <c r="L970" s="70"/>
      <c r="M970" s="71"/>
      <c r="O970" s="54"/>
      <c r="P970" s="62"/>
      <c r="V970" s="65"/>
    </row>
    <row r="971" spans="12:22" x14ac:dyDescent="0.3">
      <c r="L971" s="70"/>
      <c r="M971" s="71"/>
      <c r="O971" s="54"/>
      <c r="P971" s="62"/>
      <c r="V971" s="65"/>
    </row>
    <row r="972" spans="12:22" x14ac:dyDescent="0.3">
      <c r="L972" s="70"/>
      <c r="M972" s="71"/>
      <c r="O972" s="54"/>
      <c r="P972" s="62"/>
      <c r="V972" s="65"/>
    </row>
    <row r="973" spans="12:22" x14ac:dyDescent="0.3">
      <c r="L973" s="70"/>
      <c r="M973" s="71"/>
      <c r="O973" s="54"/>
      <c r="P973" s="62"/>
      <c r="V973" s="65"/>
    </row>
    <row r="974" spans="12:22" x14ac:dyDescent="0.3">
      <c r="L974" s="70"/>
      <c r="M974" s="71"/>
      <c r="O974" s="54"/>
      <c r="P974" s="62"/>
      <c r="V974" s="65"/>
    </row>
    <row r="975" spans="12:22" x14ac:dyDescent="0.3">
      <c r="L975" s="70"/>
      <c r="M975" s="71"/>
      <c r="O975" s="54"/>
      <c r="P975" s="62"/>
      <c r="V975" s="65"/>
    </row>
    <row r="976" spans="12:22" x14ac:dyDescent="0.3">
      <c r="L976" s="70"/>
      <c r="M976" s="71"/>
      <c r="O976" s="54"/>
      <c r="P976" s="62"/>
      <c r="V976" s="65"/>
    </row>
    <row r="977" spans="12:22" x14ac:dyDescent="0.3">
      <c r="L977" s="70"/>
      <c r="M977" s="71"/>
      <c r="O977" s="54"/>
      <c r="P977" s="62"/>
      <c r="V977" s="65"/>
    </row>
    <row r="978" spans="12:22" x14ac:dyDescent="0.3">
      <c r="L978" s="70"/>
      <c r="M978" s="71"/>
      <c r="O978" s="54"/>
      <c r="P978" s="62"/>
      <c r="V978" s="65"/>
    </row>
    <row r="979" spans="12:22" x14ac:dyDescent="0.3">
      <c r="L979" s="70"/>
      <c r="M979" s="71"/>
      <c r="O979" s="54"/>
      <c r="P979" s="62"/>
      <c r="V979" s="65"/>
    </row>
    <row r="980" spans="12:22" x14ac:dyDescent="0.3">
      <c r="L980" s="70"/>
      <c r="M980" s="71"/>
      <c r="O980" s="54"/>
      <c r="P980" s="62"/>
      <c r="V980" s="65"/>
    </row>
    <row r="981" spans="12:22" x14ac:dyDescent="0.3">
      <c r="L981" s="70"/>
      <c r="M981" s="71"/>
      <c r="O981" s="54"/>
      <c r="P981" s="62"/>
      <c r="V981" s="65"/>
    </row>
    <row r="982" spans="12:22" x14ac:dyDescent="0.3">
      <c r="L982" s="70"/>
      <c r="M982" s="71"/>
      <c r="O982" s="54"/>
      <c r="P982" s="62"/>
      <c r="V982" s="65"/>
    </row>
    <row r="983" spans="12:22" x14ac:dyDescent="0.3">
      <c r="L983" s="70"/>
      <c r="M983" s="71"/>
      <c r="O983" s="54"/>
      <c r="P983" s="62"/>
      <c r="V983" s="65"/>
    </row>
    <row r="984" spans="12:22" x14ac:dyDescent="0.3">
      <c r="L984" s="70"/>
      <c r="M984" s="71"/>
      <c r="O984" s="54"/>
      <c r="P984" s="62"/>
      <c r="V984" s="65"/>
    </row>
    <row r="985" spans="12:22" x14ac:dyDescent="0.3">
      <c r="L985" s="70"/>
      <c r="M985" s="71"/>
      <c r="O985" s="54"/>
      <c r="P985" s="62"/>
      <c r="V985" s="65"/>
    </row>
    <row r="986" spans="12:22" x14ac:dyDescent="0.3">
      <c r="L986" s="70"/>
      <c r="M986" s="71"/>
      <c r="O986" s="54"/>
      <c r="P986" s="62"/>
      <c r="V986" s="65"/>
    </row>
    <row r="987" spans="12:22" x14ac:dyDescent="0.3">
      <c r="L987" s="70"/>
      <c r="M987" s="71"/>
      <c r="O987" s="54"/>
      <c r="P987" s="62"/>
      <c r="V987" s="65"/>
    </row>
    <row r="988" spans="12:22" x14ac:dyDescent="0.3">
      <c r="L988" s="70"/>
      <c r="M988" s="71"/>
      <c r="O988" s="54"/>
      <c r="P988" s="62"/>
      <c r="V988" s="65"/>
    </row>
    <row r="989" spans="12:22" x14ac:dyDescent="0.3">
      <c r="L989" s="70"/>
      <c r="M989" s="71"/>
      <c r="O989" s="54"/>
      <c r="P989" s="62"/>
      <c r="V989" s="65"/>
    </row>
    <row r="990" spans="12:22" x14ac:dyDescent="0.3">
      <c r="L990" s="70"/>
      <c r="M990" s="71"/>
      <c r="O990" s="54"/>
      <c r="P990" s="62"/>
      <c r="V990" s="65"/>
    </row>
    <row r="991" spans="12:22" x14ac:dyDescent="0.3">
      <c r="L991" s="70"/>
      <c r="M991" s="71"/>
      <c r="O991" s="54"/>
      <c r="P991" s="62"/>
      <c r="V991" s="65"/>
    </row>
    <row r="992" spans="12:22" x14ac:dyDescent="0.3">
      <c r="L992" s="70"/>
      <c r="M992" s="71"/>
      <c r="O992" s="54"/>
      <c r="P992" s="62"/>
      <c r="V992" s="65"/>
    </row>
    <row r="993" spans="12:22" x14ac:dyDescent="0.3">
      <c r="L993" s="70"/>
      <c r="M993" s="71"/>
      <c r="O993" s="54"/>
      <c r="P993" s="62"/>
      <c r="V993" s="65"/>
    </row>
    <row r="994" spans="12:22" x14ac:dyDescent="0.3">
      <c r="L994" s="70"/>
      <c r="M994" s="71"/>
      <c r="O994" s="54"/>
      <c r="P994" s="62"/>
      <c r="V994" s="65"/>
    </row>
    <row r="995" spans="12:22" x14ac:dyDescent="0.3">
      <c r="L995" s="70"/>
      <c r="M995" s="71"/>
      <c r="O995" s="54"/>
      <c r="P995" s="62"/>
      <c r="V995" s="65"/>
    </row>
    <row r="996" spans="12:22" x14ac:dyDescent="0.3">
      <c r="L996" s="70"/>
      <c r="M996" s="71"/>
      <c r="O996" s="54"/>
      <c r="P996" s="62"/>
      <c r="V996" s="65"/>
    </row>
    <row r="997" spans="12:22" x14ac:dyDescent="0.3">
      <c r="L997" s="70"/>
      <c r="M997" s="71"/>
      <c r="O997" s="54"/>
      <c r="P997" s="62"/>
      <c r="V997" s="65"/>
    </row>
    <row r="998" spans="12:22" x14ac:dyDescent="0.3">
      <c r="L998" s="70"/>
      <c r="M998" s="71"/>
      <c r="O998" s="54"/>
      <c r="P998" s="62"/>
      <c r="V998" s="65"/>
    </row>
    <row r="999" spans="12:22" x14ac:dyDescent="0.3">
      <c r="L999" s="70"/>
      <c r="M999" s="71"/>
      <c r="O999" s="54"/>
      <c r="P999" s="62"/>
      <c r="V999" s="65"/>
    </row>
    <row r="1000" spans="12:22" x14ac:dyDescent="0.3">
      <c r="L1000" s="70"/>
      <c r="M1000" s="71"/>
      <c r="O1000" s="54"/>
      <c r="P1000" s="62"/>
      <c r="V1000" s="65"/>
    </row>
    <row r="1001" spans="12:22" x14ac:dyDescent="0.3">
      <c r="L1001" s="70"/>
      <c r="M1001" s="71"/>
      <c r="O1001" s="54"/>
      <c r="P1001" s="62"/>
      <c r="V1001" s="65"/>
    </row>
    <row r="1002" spans="12:22" x14ac:dyDescent="0.3">
      <c r="L1002" s="70"/>
      <c r="M1002" s="71"/>
      <c r="O1002" s="54"/>
      <c r="P1002" s="62"/>
      <c r="V1002" s="65"/>
    </row>
    <row r="1003" spans="12:22" x14ac:dyDescent="0.3">
      <c r="L1003" s="70"/>
      <c r="M1003" s="71"/>
      <c r="O1003" s="54"/>
      <c r="P1003" s="62"/>
      <c r="V1003" s="65"/>
    </row>
    <row r="1004" spans="12:22" x14ac:dyDescent="0.3">
      <c r="L1004" s="70"/>
      <c r="M1004" s="71"/>
      <c r="O1004" s="54"/>
      <c r="P1004" s="62"/>
      <c r="V1004" s="65"/>
    </row>
    <row r="1005" spans="12:22" x14ac:dyDescent="0.3">
      <c r="L1005" s="70"/>
      <c r="M1005" s="71"/>
      <c r="O1005" s="54"/>
      <c r="P1005" s="62"/>
      <c r="V1005" s="65"/>
    </row>
    <row r="1006" spans="12:22" x14ac:dyDescent="0.3">
      <c r="L1006" s="70"/>
      <c r="M1006" s="71"/>
      <c r="O1006" s="54"/>
      <c r="P1006" s="62"/>
      <c r="V1006" s="65"/>
    </row>
    <row r="1007" spans="12:22" x14ac:dyDescent="0.3">
      <c r="L1007" s="70"/>
      <c r="M1007" s="71"/>
      <c r="O1007" s="54"/>
      <c r="P1007" s="62"/>
      <c r="V1007" s="65"/>
    </row>
    <row r="1008" spans="12:22" x14ac:dyDescent="0.3">
      <c r="L1008" s="70"/>
      <c r="M1008" s="71"/>
      <c r="O1008" s="54"/>
      <c r="P1008" s="62"/>
      <c r="V1008" s="65"/>
    </row>
    <row r="1009" spans="12:22" x14ac:dyDescent="0.3">
      <c r="L1009" s="70"/>
      <c r="M1009" s="71"/>
      <c r="O1009" s="54"/>
      <c r="P1009" s="62"/>
      <c r="V1009" s="65"/>
    </row>
    <row r="1010" spans="12:22" x14ac:dyDescent="0.3">
      <c r="L1010" s="70"/>
      <c r="M1010" s="71"/>
      <c r="O1010" s="54"/>
      <c r="P1010" s="62"/>
      <c r="V1010" s="65"/>
    </row>
    <row r="1011" spans="12:22" x14ac:dyDescent="0.3">
      <c r="L1011" s="70"/>
      <c r="M1011" s="71"/>
      <c r="O1011" s="54"/>
      <c r="P1011" s="62"/>
      <c r="V1011" s="65"/>
    </row>
    <row r="1012" spans="12:22" x14ac:dyDescent="0.3">
      <c r="L1012" s="70"/>
      <c r="M1012" s="71"/>
      <c r="O1012" s="54"/>
      <c r="P1012" s="62"/>
      <c r="V1012" s="65"/>
    </row>
    <row r="1013" spans="12:22" x14ac:dyDescent="0.3">
      <c r="L1013" s="70"/>
      <c r="M1013" s="71"/>
      <c r="O1013" s="54"/>
      <c r="P1013" s="62"/>
      <c r="V1013" s="65"/>
    </row>
    <row r="1014" spans="12:22" x14ac:dyDescent="0.3">
      <c r="L1014" s="70"/>
      <c r="M1014" s="71"/>
      <c r="O1014" s="54"/>
      <c r="P1014" s="62"/>
      <c r="V1014" s="65"/>
    </row>
    <row r="1015" spans="12:22" x14ac:dyDescent="0.3">
      <c r="L1015" s="70"/>
      <c r="M1015" s="71"/>
      <c r="O1015" s="54"/>
      <c r="P1015" s="62"/>
      <c r="V1015" s="65"/>
    </row>
    <row r="1016" spans="12:22" x14ac:dyDescent="0.3">
      <c r="L1016" s="70"/>
      <c r="M1016" s="71"/>
      <c r="O1016" s="54"/>
      <c r="P1016" s="62"/>
      <c r="V1016" s="65"/>
    </row>
    <row r="1017" spans="12:22" x14ac:dyDescent="0.3">
      <c r="L1017" s="70"/>
      <c r="M1017" s="71"/>
      <c r="O1017" s="54"/>
      <c r="P1017" s="62"/>
      <c r="V1017" s="65"/>
    </row>
    <row r="1018" spans="12:22" x14ac:dyDescent="0.3">
      <c r="L1018" s="70"/>
      <c r="M1018" s="71"/>
      <c r="O1018" s="54"/>
      <c r="P1018" s="62"/>
      <c r="V1018" s="65"/>
    </row>
    <row r="1019" spans="12:22" x14ac:dyDescent="0.3">
      <c r="L1019" s="70"/>
      <c r="M1019" s="71"/>
      <c r="O1019" s="54"/>
      <c r="P1019" s="62"/>
      <c r="V1019" s="65"/>
    </row>
    <row r="1020" spans="12:22" x14ac:dyDescent="0.3">
      <c r="L1020" s="70"/>
      <c r="M1020" s="71"/>
      <c r="O1020" s="54"/>
      <c r="P1020" s="62"/>
      <c r="V1020" s="65"/>
    </row>
    <row r="1021" spans="12:22" x14ac:dyDescent="0.3">
      <c r="L1021" s="70"/>
      <c r="M1021" s="71"/>
      <c r="O1021" s="54"/>
      <c r="P1021" s="62"/>
      <c r="V1021" s="65"/>
    </row>
    <row r="1022" spans="12:22" x14ac:dyDescent="0.3">
      <c r="L1022" s="70"/>
      <c r="M1022" s="71"/>
      <c r="O1022" s="54"/>
      <c r="P1022" s="62"/>
      <c r="V1022" s="65"/>
    </row>
    <row r="1023" spans="12:22" x14ac:dyDescent="0.3">
      <c r="L1023" s="70"/>
      <c r="M1023" s="71"/>
      <c r="O1023" s="54"/>
      <c r="P1023" s="62"/>
      <c r="V1023" s="65"/>
    </row>
    <row r="1024" spans="12:22" x14ac:dyDescent="0.3">
      <c r="L1024" s="70"/>
      <c r="M1024" s="71"/>
      <c r="O1024" s="54"/>
      <c r="P1024" s="62"/>
      <c r="V1024" s="65"/>
    </row>
    <row r="1025" spans="12:22" x14ac:dyDescent="0.3">
      <c r="L1025" s="70"/>
      <c r="M1025" s="71"/>
      <c r="O1025" s="54"/>
      <c r="P1025" s="62"/>
      <c r="V1025" s="65"/>
    </row>
    <row r="1026" spans="12:22" x14ac:dyDescent="0.3">
      <c r="L1026" s="70"/>
      <c r="M1026" s="71"/>
      <c r="O1026" s="54"/>
      <c r="P1026" s="62"/>
      <c r="V1026" s="65"/>
    </row>
    <row r="1027" spans="12:22" x14ac:dyDescent="0.3">
      <c r="L1027" s="70"/>
      <c r="M1027" s="71"/>
      <c r="O1027" s="54"/>
      <c r="P1027" s="62"/>
      <c r="V1027" s="65"/>
    </row>
    <row r="1028" spans="12:22" x14ac:dyDescent="0.3">
      <c r="L1028" s="70"/>
      <c r="M1028" s="71"/>
      <c r="O1028" s="54"/>
      <c r="P1028" s="62"/>
      <c r="V1028" s="65"/>
    </row>
    <row r="1029" spans="12:22" x14ac:dyDescent="0.3">
      <c r="L1029" s="70"/>
      <c r="M1029" s="71"/>
      <c r="O1029" s="54"/>
      <c r="P1029" s="62"/>
      <c r="V1029" s="65"/>
    </row>
    <row r="1030" spans="12:22" x14ac:dyDescent="0.3">
      <c r="L1030" s="70"/>
      <c r="M1030" s="71"/>
      <c r="O1030" s="54"/>
      <c r="P1030" s="62"/>
      <c r="V1030" s="65"/>
    </row>
    <row r="1031" spans="12:22" x14ac:dyDescent="0.3">
      <c r="L1031" s="70"/>
      <c r="M1031" s="71"/>
      <c r="O1031" s="54"/>
      <c r="P1031" s="62"/>
      <c r="V1031" s="65"/>
    </row>
    <row r="1032" spans="12:22" x14ac:dyDescent="0.3">
      <c r="L1032" s="70"/>
      <c r="M1032" s="71"/>
      <c r="O1032" s="54"/>
      <c r="P1032" s="62"/>
      <c r="V1032" s="65"/>
    </row>
    <row r="1033" spans="12:22" x14ac:dyDescent="0.3">
      <c r="L1033" s="70"/>
      <c r="M1033" s="71"/>
      <c r="O1033" s="54"/>
      <c r="P1033" s="62"/>
      <c r="V1033" s="65"/>
    </row>
    <row r="1034" spans="12:22" x14ac:dyDescent="0.3">
      <c r="L1034" s="70"/>
      <c r="M1034" s="71"/>
      <c r="O1034" s="54"/>
      <c r="P1034" s="62"/>
      <c r="V1034" s="65"/>
    </row>
    <row r="1035" spans="12:22" x14ac:dyDescent="0.3">
      <c r="L1035" s="70"/>
      <c r="M1035" s="71"/>
      <c r="O1035" s="54"/>
      <c r="P1035" s="62"/>
      <c r="V1035" s="65"/>
    </row>
    <row r="1036" spans="12:22" x14ac:dyDescent="0.3">
      <c r="L1036" s="70"/>
      <c r="M1036" s="71"/>
      <c r="O1036" s="54"/>
      <c r="P1036" s="62"/>
      <c r="V1036" s="65"/>
    </row>
    <row r="1037" spans="12:22" x14ac:dyDescent="0.3">
      <c r="L1037" s="70"/>
      <c r="M1037" s="71"/>
      <c r="O1037" s="54"/>
      <c r="P1037" s="62"/>
      <c r="V1037" s="65"/>
    </row>
    <row r="1038" spans="12:22" x14ac:dyDescent="0.3">
      <c r="L1038" s="70"/>
      <c r="M1038" s="71"/>
      <c r="O1038" s="54"/>
      <c r="P1038" s="62"/>
      <c r="V1038" s="65"/>
    </row>
    <row r="1039" spans="12:22" x14ac:dyDescent="0.3">
      <c r="L1039" s="70"/>
      <c r="M1039" s="71"/>
      <c r="O1039" s="54"/>
      <c r="P1039" s="62"/>
      <c r="V1039" s="65"/>
    </row>
    <row r="1040" spans="12:22" x14ac:dyDescent="0.3">
      <c r="L1040" s="70"/>
      <c r="M1040" s="71"/>
      <c r="O1040" s="54"/>
      <c r="P1040" s="62"/>
      <c r="V1040" s="65"/>
    </row>
    <row r="1041" spans="12:22" x14ac:dyDescent="0.3">
      <c r="L1041" s="70"/>
      <c r="M1041" s="71"/>
      <c r="O1041" s="54"/>
      <c r="P1041" s="62"/>
      <c r="V1041" s="65"/>
    </row>
    <row r="1042" spans="12:22" x14ac:dyDescent="0.3">
      <c r="L1042" s="70"/>
      <c r="M1042" s="71"/>
      <c r="O1042" s="54"/>
      <c r="P1042" s="62"/>
      <c r="V1042" s="65"/>
    </row>
    <row r="1043" spans="12:22" x14ac:dyDescent="0.3">
      <c r="L1043" s="70"/>
      <c r="M1043" s="71"/>
      <c r="O1043" s="54"/>
      <c r="P1043" s="62"/>
      <c r="V1043" s="65"/>
    </row>
    <row r="1044" spans="12:22" x14ac:dyDescent="0.3">
      <c r="L1044" s="70"/>
      <c r="M1044" s="71"/>
      <c r="O1044" s="54"/>
      <c r="P1044" s="62"/>
      <c r="V1044" s="65"/>
    </row>
    <row r="1045" spans="12:22" x14ac:dyDescent="0.3">
      <c r="L1045" s="70"/>
      <c r="M1045" s="71"/>
      <c r="O1045" s="54"/>
      <c r="P1045" s="62"/>
      <c r="V1045" s="65"/>
    </row>
    <row r="1046" spans="12:22" x14ac:dyDescent="0.3">
      <c r="L1046" s="70"/>
      <c r="M1046" s="71"/>
      <c r="O1046" s="54"/>
      <c r="P1046" s="62"/>
      <c r="V1046" s="65"/>
    </row>
    <row r="1047" spans="12:22" x14ac:dyDescent="0.3">
      <c r="L1047" s="70"/>
      <c r="M1047" s="71"/>
      <c r="O1047" s="54"/>
      <c r="P1047" s="62"/>
      <c r="V1047" s="65"/>
    </row>
    <row r="1048" spans="12:22" x14ac:dyDescent="0.3">
      <c r="L1048" s="70"/>
      <c r="M1048" s="71"/>
      <c r="O1048" s="54"/>
      <c r="P1048" s="62"/>
      <c r="V1048" s="65"/>
    </row>
    <row r="1049" spans="12:22" x14ac:dyDescent="0.3">
      <c r="L1049" s="70"/>
      <c r="M1049" s="71"/>
      <c r="O1049" s="54"/>
      <c r="P1049" s="62"/>
      <c r="V1049" s="65"/>
    </row>
    <row r="1050" spans="12:22" x14ac:dyDescent="0.3">
      <c r="L1050" s="70"/>
      <c r="M1050" s="71"/>
      <c r="O1050" s="54"/>
      <c r="P1050" s="62"/>
      <c r="V1050" s="65"/>
    </row>
    <row r="1051" spans="12:22" x14ac:dyDescent="0.3">
      <c r="L1051" s="70"/>
      <c r="M1051" s="71"/>
      <c r="O1051" s="54"/>
      <c r="P1051" s="62"/>
      <c r="V1051" s="65"/>
    </row>
    <row r="1052" spans="12:22" x14ac:dyDescent="0.3">
      <c r="L1052" s="70"/>
      <c r="M1052" s="71"/>
      <c r="O1052" s="54"/>
      <c r="P1052" s="62"/>
      <c r="V1052" s="65"/>
    </row>
    <row r="1053" spans="12:22" x14ac:dyDescent="0.3">
      <c r="L1053" s="70"/>
      <c r="M1053" s="71"/>
      <c r="O1053" s="54"/>
      <c r="P1053" s="62"/>
      <c r="V1053" s="65"/>
    </row>
    <row r="1054" spans="12:22" x14ac:dyDescent="0.3">
      <c r="L1054" s="70"/>
      <c r="M1054" s="71"/>
      <c r="O1054" s="54"/>
      <c r="P1054" s="62"/>
      <c r="V1054" s="65"/>
    </row>
    <row r="1055" spans="12:22" x14ac:dyDescent="0.3">
      <c r="L1055" s="70"/>
      <c r="M1055" s="71"/>
      <c r="O1055" s="54"/>
      <c r="P1055" s="62"/>
      <c r="V1055" s="65"/>
    </row>
    <row r="1056" spans="12:22" x14ac:dyDescent="0.3">
      <c r="L1056" s="70"/>
      <c r="M1056" s="71"/>
      <c r="O1056" s="54"/>
      <c r="P1056" s="62"/>
      <c r="V1056" s="65"/>
    </row>
    <row r="1057" spans="12:22" x14ac:dyDescent="0.3">
      <c r="L1057" s="70"/>
      <c r="M1057" s="71"/>
      <c r="O1057" s="54"/>
      <c r="P1057" s="62"/>
      <c r="V1057" s="65"/>
    </row>
    <row r="1058" spans="12:22" x14ac:dyDescent="0.3">
      <c r="L1058" s="70"/>
      <c r="M1058" s="71"/>
      <c r="O1058" s="54"/>
      <c r="P1058" s="62"/>
      <c r="V1058" s="65"/>
    </row>
    <row r="1059" spans="12:22" x14ac:dyDescent="0.3">
      <c r="L1059" s="70"/>
      <c r="M1059" s="71"/>
      <c r="O1059" s="54"/>
      <c r="P1059" s="62"/>
      <c r="V1059" s="65"/>
    </row>
    <row r="1060" spans="12:22" x14ac:dyDescent="0.3">
      <c r="L1060" s="70"/>
      <c r="M1060" s="71"/>
      <c r="O1060" s="54"/>
      <c r="P1060" s="62"/>
      <c r="V1060" s="65"/>
    </row>
    <row r="1061" spans="12:22" x14ac:dyDescent="0.3">
      <c r="L1061" s="70"/>
      <c r="M1061" s="71"/>
      <c r="O1061" s="54"/>
      <c r="P1061" s="62"/>
      <c r="V1061" s="65"/>
    </row>
    <row r="1062" spans="12:22" x14ac:dyDescent="0.3">
      <c r="L1062" s="70"/>
      <c r="M1062" s="71"/>
      <c r="O1062" s="54"/>
      <c r="P1062" s="62"/>
      <c r="V1062" s="65"/>
    </row>
    <row r="1063" spans="12:22" x14ac:dyDescent="0.3">
      <c r="L1063" s="70"/>
      <c r="M1063" s="71"/>
      <c r="O1063" s="54"/>
      <c r="P1063" s="62"/>
      <c r="V1063" s="65"/>
    </row>
    <row r="1064" spans="12:22" x14ac:dyDescent="0.3">
      <c r="L1064" s="70"/>
      <c r="M1064" s="71"/>
      <c r="O1064" s="54"/>
      <c r="P1064" s="62"/>
      <c r="V1064" s="65"/>
    </row>
    <row r="1065" spans="12:22" x14ac:dyDescent="0.3">
      <c r="L1065" s="70"/>
      <c r="M1065" s="71"/>
      <c r="O1065" s="54"/>
      <c r="P1065" s="62"/>
      <c r="V1065" s="65"/>
    </row>
    <row r="1066" spans="12:22" x14ac:dyDescent="0.3">
      <c r="L1066" s="70"/>
      <c r="M1066" s="71"/>
      <c r="O1066" s="54"/>
      <c r="P1066" s="62"/>
      <c r="V1066" s="65"/>
    </row>
    <row r="1067" spans="12:22" x14ac:dyDescent="0.3">
      <c r="L1067" s="70"/>
      <c r="M1067" s="71"/>
      <c r="O1067" s="54"/>
      <c r="P1067" s="62"/>
      <c r="V1067" s="65"/>
    </row>
    <row r="1068" spans="12:22" x14ac:dyDescent="0.3">
      <c r="L1068" s="70"/>
      <c r="M1068" s="71"/>
      <c r="O1068" s="54"/>
      <c r="P1068" s="62"/>
      <c r="V1068" s="65"/>
    </row>
    <row r="1069" spans="12:22" x14ac:dyDescent="0.3">
      <c r="L1069" s="70"/>
      <c r="M1069" s="71"/>
      <c r="O1069" s="54"/>
      <c r="P1069" s="62"/>
      <c r="V1069" s="65"/>
    </row>
    <row r="1070" spans="12:22" x14ac:dyDescent="0.3">
      <c r="L1070" s="70"/>
      <c r="M1070" s="71"/>
      <c r="O1070" s="54"/>
      <c r="P1070" s="62"/>
      <c r="V1070" s="65"/>
    </row>
    <row r="1071" spans="12:22" x14ac:dyDescent="0.3">
      <c r="L1071" s="70"/>
      <c r="M1071" s="71"/>
      <c r="O1071" s="54"/>
      <c r="P1071" s="62"/>
      <c r="V1071" s="65"/>
    </row>
    <row r="1072" spans="12:22" x14ac:dyDescent="0.3">
      <c r="L1072" s="70"/>
      <c r="M1072" s="71"/>
      <c r="O1072" s="54"/>
      <c r="P1072" s="62"/>
      <c r="V1072" s="65"/>
    </row>
    <row r="1073" spans="12:22" x14ac:dyDescent="0.3">
      <c r="L1073" s="70"/>
      <c r="M1073" s="71"/>
      <c r="O1073" s="54"/>
      <c r="P1073" s="62"/>
      <c r="V1073" s="65"/>
    </row>
    <row r="1074" spans="12:22" x14ac:dyDescent="0.3">
      <c r="L1074" s="70"/>
      <c r="M1074" s="71"/>
      <c r="O1074" s="54"/>
      <c r="P1074" s="62"/>
      <c r="V1074" s="65"/>
    </row>
    <row r="1075" spans="12:22" x14ac:dyDescent="0.3">
      <c r="L1075" s="70"/>
      <c r="M1075" s="71"/>
      <c r="O1075" s="54"/>
      <c r="P1075" s="62"/>
      <c r="V1075" s="65"/>
    </row>
    <row r="1076" spans="12:22" x14ac:dyDescent="0.3">
      <c r="L1076" s="70"/>
      <c r="M1076" s="71"/>
      <c r="O1076" s="54"/>
      <c r="P1076" s="62"/>
      <c r="V1076" s="65"/>
    </row>
    <row r="1077" spans="12:22" x14ac:dyDescent="0.3">
      <c r="L1077" s="70"/>
      <c r="M1077" s="71"/>
      <c r="O1077" s="54"/>
      <c r="P1077" s="62"/>
      <c r="V1077" s="65"/>
    </row>
    <row r="1078" spans="12:22" x14ac:dyDescent="0.3">
      <c r="L1078" s="70"/>
      <c r="M1078" s="71"/>
      <c r="O1078" s="54"/>
      <c r="P1078" s="62"/>
      <c r="V1078" s="65"/>
    </row>
    <row r="1079" spans="12:22" x14ac:dyDescent="0.3">
      <c r="L1079" s="70"/>
      <c r="M1079" s="71"/>
      <c r="O1079" s="54"/>
      <c r="P1079" s="62"/>
      <c r="V1079" s="65"/>
    </row>
    <row r="1080" spans="12:22" x14ac:dyDescent="0.3">
      <c r="L1080" s="70"/>
      <c r="M1080" s="71"/>
      <c r="O1080" s="54"/>
      <c r="P1080" s="62"/>
      <c r="V1080" s="65"/>
    </row>
    <row r="1081" spans="12:22" x14ac:dyDescent="0.3">
      <c r="L1081" s="70"/>
      <c r="M1081" s="71"/>
      <c r="O1081" s="54"/>
      <c r="P1081" s="62"/>
      <c r="V1081" s="65"/>
    </row>
    <row r="1082" spans="12:22" x14ac:dyDescent="0.3">
      <c r="L1082" s="70"/>
      <c r="M1082" s="71"/>
      <c r="O1082" s="54"/>
      <c r="P1082" s="62"/>
      <c r="V1082" s="65"/>
    </row>
    <row r="1083" spans="12:22" x14ac:dyDescent="0.3">
      <c r="L1083" s="70"/>
      <c r="M1083" s="71"/>
      <c r="O1083" s="54"/>
      <c r="P1083" s="62"/>
      <c r="V1083" s="65"/>
    </row>
    <row r="1084" spans="12:22" x14ac:dyDescent="0.3">
      <c r="L1084" s="70"/>
      <c r="M1084" s="71"/>
      <c r="O1084" s="54"/>
      <c r="P1084" s="62"/>
      <c r="V1084" s="65"/>
    </row>
    <row r="1085" spans="12:22" x14ac:dyDescent="0.3">
      <c r="L1085" s="70"/>
      <c r="M1085" s="71"/>
      <c r="O1085" s="54"/>
      <c r="P1085" s="62"/>
      <c r="V1085" s="65"/>
    </row>
    <row r="1086" spans="12:22" x14ac:dyDescent="0.3">
      <c r="L1086" s="70"/>
      <c r="M1086" s="71"/>
      <c r="O1086" s="54"/>
      <c r="P1086" s="62"/>
      <c r="V1086" s="65"/>
    </row>
    <row r="1087" spans="12:22" x14ac:dyDescent="0.3">
      <c r="L1087" s="70"/>
      <c r="M1087" s="71"/>
      <c r="O1087" s="54"/>
      <c r="P1087" s="62"/>
      <c r="V1087" s="65"/>
    </row>
    <row r="1088" spans="12:22" x14ac:dyDescent="0.3">
      <c r="L1088" s="70"/>
      <c r="M1088" s="71"/>
      <c r="O1088" s="54"/>
      <c r="P1088" s="62"/>
      <c r="V1088" s="65"/>
    </row>
    <row r="1089" spans="12:22" x14ac:dyDescent="0.3">
      <c r="L1089" s="70"/>
      <c r="M1089" s="71"/>
      <c r="O1089" s="54"/>
      <c r="P1089" s="62"/>
      <c r="V1089" s="65"/>
    </row>
    <row r="1090" spans="12:22" x14ac:dyDescent="0.3">
      <c r="L1090" s="70"/>
      <c r="M1090" s="71"/>
      <c r="O1090" s="54"/>
      <c r="P1090" s="62"/>
      <c r="V1090" s="65"/>
    </row>
    <row r="1091" spans="12:22" x14ac:dyDescent="0.3">
      <c r="L1091" s="70"/>
      <c r="M1091" s="71"/>
      <c r="O1091" s="54"/>
      <c r="P1091" s="62"/>
      <c r="V1091" s="65"/>
    </row>
    <row r="1092" spans="12:22" x14ac:dyDescent="0.3">
      <c r="L1092" s="70"/>
      <c r="M1092" s="71"/>
      <c r="O1092" s="54"/>
      <c r="P1092" s="62"/>
      <c r="V1092" s="65"/>
    </row>
    <row r="1093" spans="12:22" x14ac:dyDescent="0.3">
      <c r="L1093" s="70"/>
      <c r="M1093" s="71"/>
      <c r="O1093" s="54"/>
      <c r="P1093" s="62"/>
      <c r="V1093" s="65"/>
    </row>
    <row r="1094" spans="12:22" x14ac:dyDescent="0.3">
      <c r="L1094" s="70"/>
      <c r="M1094" s="71"/>
      <c r="O1094" s="54"/>
      <c r="P1094" s="62"/>
      <c r="V1094" s="65"/>
    </row>
    <row r="1095" spans="12:22" x14ac:dyDescent="0.3">
      <c r="L1095" s="70"/>
      <c r="M1095" s="71"/>
      <c r="O1095" s="54"/>
      <c r="P1095" s="62"/>
      <c r="V1095" s="65"/>
    </row>
    <row r="1096" spans="12:22" x14ac:dyDescent="0.3">
      <c r="L1096" s="70"/>
      <c r="M1096" s="71"/>
      <c r="O1096" s="54"/>
      <c r="P1096" s="62"/>
      <c r="V1096" s="65"/>
    </row>
    <row r="1097" spans="12:22" x14ac:dyDescent="0.3">
      <c r="L1097" s="70"/>
      <c r="M1097" s="71"/>
      <c r="O1097" s="54"/>
      <c r="P1097" s="62"/>
      <c r="V1097" s="65"/>
    </row>
    <row r="1098" spans="12:22" x14ac:dyDescent="0.3">
      <c r="L1098" s="70"/>
      <c r="M1098" s="71"/>
      <c r="O1098" s="54"/>
      <c r="P1098" s="62"/>
      <c r="V1098" s="65"/>
    </row>
    <row r="1099" spans="12:22" x14ac:dyDescent="0.3">
      <c r="L1099" s="70"/>
      <c r="M1099" s="71"/>
      <c r="O1099" s="54"/>
      <c r="P1099" s="62"/>
      <c r="V1099" s="65"/>
    </row>
    <row r="1100" spans="12:22" x14ac:dyDescent="0.3">
      <c r="L1100" s="70"/>
      <c r="M1100" s="71"/>
      <c r="O1100" s="54"/>
      <c r="P1100" s="62"/>
      <c r="V1100" s="65"/>
    </row>
    <row r="1101" spans="12:22" x14ac:dyDescent="0.3">
      <c r="L1101" s="70"/>
      <c r="M1101" s="71"/>
      <c r="O1101" s="54"/>
      <c r="P1101" s="62"/>
      <c r="V1101" s="65"/>
    </row>
    <row r="1102" spans="12:22" x14ac:dyDescent="0.3">
      <c r="L1102" s="70"/>
      <c r="M1102" s="71"/>
      <c r="O1102" s="54"/>
      <c r="P1102" s="62"/>
      <c r="V1102" s="65"/>
    </row>
    <row r="1103" spans="12:22" x14ac:dyDescent="0.3">
      <c r="L1103" s="70"/>
      <c r="M1103" s="71"/>
      <c r="O1103" s="54"/>
      <c r="P1103" s="62"/>
      <c r="V1103" s="65"/>
    </row>
    <row r="1104" spans="12:22" x14ac:dyDescent="0.3">
      <c r="L1104" s="70"/>
      <c r="M1104" s="71"/>
      <c r="O1104" s="54"/>
      <c r="P1104" s="62"/>
      <c r="V1104" s="65"/>
    </row>
    <row r="1105" spans="12:22" x14ac:dyDescent="0.3">
      <c r="L1105" s="70"/>
      <c r="M1105" s="71"/>
      <c r="O1105" s="54"/>
      <c r="P1105" s="62"/>
      <c r="V1105" s="65"/>
    </row>
    <row r="1106" spans="12:22" x14ac:dyDescent="0.3">
      <c r="L1106" s="70"/>
      <c r="M1106" s="71"/>
      <c r="O1106" s="54"/>
      <c r="P1106" s="62"/>
      <c r="V1106" s="65"/>
    </row>
    <row r="1107" spans="12:22" x14ac:dyDescent="0.3">
      <c r="L1107" s="70"/>
      <c r="M1107" s="71"/>
      <c r="O1107" s="54"/>
      <c r="P1107" s="62"/>
      <c r="V1107" s="65"/>
    </row>
    <row r="1108" spans="12:22" x14ac:dyDescent="0.3">
      <c r="L1108" s="70"/>
      <c r="M1108" s="71"/>
      <c r="O1108" s="54"/>
      <c r="P1108" s="62"/>
      <c r="V1108" s="65"/>
    </row>
    <row r="1109" spans="12:22" x14ac:dyDescent="0.3">
      <c r="L1109" s="70"/>
      <c r="M1109" s="71"/>
      <c r="O1109" s="54"/>
      <c r="P1109" s="62"/>
      <c r="V1109" s="65"/>
    </row>
    <row r="1110" spans="12:22" x14ac:dyDescent="0.3">
      <c r="L1110" s="70"/>
      <c r="M1110" s="71"/>
      <c r="O1110" s="54"/>
      <c r="P1110" s="62"/>
      <c r="V1110" s="65"/>
    </row>
    <row r="1111" spans="12:22" x14ac:dyDescent="0.3">
      <c r="L1111" s="70"/>
      <c r="M1111" s="71"/>
      <c r="O1111" s="54"/>
      <c r="P1111" s="62"/>
      <c r="V1111" s="65"/>
    </row>
    <row r="1112" spans="12:22" x14ac:dyDescent="0.3">
      <c r="L1112" s="70"/>
      <c r="M1112" s="71"/>
      <c r="O1112" s="54"/>
      <c r="P1112" s="62"/>
      <c r="V1112" s="65"/>
    </row>
    <row r="1113" spans="12:22" x14ac:dyDescent="0.3">
      <c r="L1113" s="70"/>
      <c r="M1113" s="71"/>
      <c r="O1113" s="54"/>
      <c r="P1113" s="62"/>
      <c r="V1113" s="65"/>
    </row>
    <row r="1114" spans="12:22" x14ac:dyDescent="0.3">
      <c r="L1114" s="70"/>
      <c r="M1114" s="71"/>
      <c r="O1114" s="54"/>
      <c r="P1114" s="62"/>
      <c r="V1114" s="65"/>
    </row>
    <row r="1115" spans="12:22" x14ac:dyDescent="0.3">
      <c r="L1115" s="70"/>
      <c r="M1115" s="71"/>
      <c r="O1115" s="54"/>
      <c r="P1115" s="62"/>
      <c r="V1115" s="65"/>
    </row>
    <row r="1116" spans="12:22" x14ac:dyDescent="0.3">
      <c r="L1116" s="70"/>
      <c r="M1116" s="71"/>
      <c r="O1116" s="54"/>
      <c r="P1116" s="62"/>
      <c r="V1116" s="65"/>
    </row>
    <row r="1117" spans="12:22" x14ac:dyDescent="0.3">
      <c r="L1117" s="70"/>
      <c r="M1117" s="71"/>
      <c r="O1117" s="54"/>
      <c r="P1117" s="62"/>
      <c r="V1117" s="65"/>
    </row>
    <row r="1118" spans="12:22" x14ac:dyDescent="0.3">
      <c r="L1118" s="70"/>
      <c r="M1118" s="71"/>
      <c r="O1118" s="54"/>
      <c r="P1118" s="62"/>
      <c r="V1118" s="65"/>
    </row>
    <row r="1119" spans="12:22" x14ac:dyDescent="0.3">
      <c r="L1119" s="70"/>
      <c r="M1119" s="71"/>
      <c r="O1119" s="54"/>
      <c r="P1119" s="62"/>
      <c r="V1119" s="65"/>
    </row>
    <row r="1120" spans="12:22" x14ac:dyDescent="0.3">
      <c r="L1120" s="70"/>
      <c r="M1120" s="71"/>
      <c r="O1120" s="54"/>
      <c r="P1120" s="62"/>
      <c r="V1120" s="65"/>
    </row>
    <row r="1121" spans="12:22" x14ac:dyDescent="0.3">
      <c r="L1121" s="70"/>
      <c r="M1121" s="71"/>
      <c r="O1121" s="54"/>
      <c r="P1121" s="62"/>
      <c r="V1121" s="65"/>
    </row>
    <row r="1122" spans="12:22" x14ac:dyDescent="0.3">
      <c r="L1122" s="70"/>
      <c r="M1122" s="71"/>
      <c r="O1122" s="54"/>
      <c r="P1122" s="62"/>
      <c r="V1122" s="65"/>
    </row>
    <row r="1123" spans="12:22" x14ac:dyDescent="0.3">
      <c r="L1123" s="70"/>
      <c r="M1123" s="71"/>
      <c r="O1123" s="54"/>
      <c r="P1123" s="62"/>
      <c r="V1123" s="65"/>
    </row>
    <row r="1124" spans="12:22" x14ac:dyDescent="0.3">
      <c r="L1124" s="70"/>
      <c r="M1124" s="71"/>
      <c r="O1124" s="54"/>
      <c r="P1124" s="62"/>
      <c r="V1124" s="65"/>
    </row>
    <row r="1125" spans="12:22" x14ac:dyDescent="0.3">
      <c r="L1125" s="70"/>
      <c r="M1125" s="71"/>
      <c r="O1125" s="54"/>
      <c r="P1125" s="62"/>
      <c r="V1125" s="65"/>
    </row>
    <row r="1126" spans="12:22" x14ac:dyDescent="0.3">
      <c r="L1126" s="70"/>
      <c r="M1126" s="71"/>
      <c r="O1126" s="54"/>
      <c r="P1126" s="62"/>
      <c r="V1126" s="65"/>
    </row>
    <row r="1127" spans="12:22" x14ac:dyDescent="0.3">
      <c r="L1127" s="70"/>
      <c r="M1127" s="71"/>
      <c r="O1127" s="54"/>
      <c r="P1127" s="62"/>
      <c r="V1127" s="65"/>
    </row>
    <row r="1128" spans="12:22" x14ac:dyDescent="0.3">
      <c r="L1128" s="70"/>
      <c r="M1128" s="71"/>
      <c r="O1128" s="54"/>
      <c r="P1128" s="62"/>
      <c r="V1128" s="65"/>
    </row>
    <row r="1129" spans="12:22" x14ac:dyDescent="0.3">
      <c r="L1129" s="70"/>
      <c r="M1129" s="71"/>
      <c r="O1129" s="54"/>
      <c r="P1129" s="62"/>
      <c r="V1129" s="65"/>
    </row>
    <row r="1130" spans="12:22" x14ac:dyDescent="0.3">
      <c r="L1130" s="70"/>
      <c r="M1130" s="71"/>
      <c r="O1130" s="54"/>
      <c r="P1130" s="62"/>
      <c r="V1130" s="65"/>
    </row>
    <row r="1131" spans="12:22" x14ac:dyDescent="0.3">
      <c r="L1131" s="70"/>
      <c r="M1131" s="71"/>
      <c r="O1131" s="54"/>
      <c r="P1131" s="62"/>
      <c r="V1131" s="65"/>
    </row>
    <row r="1132" spans="12:22" x14ac:dyDescent="0.3">
      <c r="L1132" s="70"/>
      <c r="M1132" s="71"/>
      <c r="O1132" s="54"/>
      <c r="P1132" s="62"/>
      <c r="V1132" s="65"/>
    </row>
    <row r="1133" spans="12:22" x14ac:dyDescent="0.3">
      <c r="L1133" s="70"/>
      <c r="M1133" s="71"/>
      <c r="O1133" s="54"/>
      <c r="P1133" s="62"/>
      <c r="V1133" s="65"/>
    </row>
    <row r="1134" spans="12:22" x14ac:dyDescent="0.3">
      <c r="L1134" s="70"/>
      <c r="M1134" s="71"/>
      <c r="O1134" s="54"/>
      <c r="P1134" s="62"/>
      <c r="V1134" s="65"/>
    </row>
    <row r="1135" spans="12:22" x14ac:dyDescent="0.3">
      <c r="L1135" s="70"/>
      <c r="M1135" s="71"/>
      <c r="O1135" s="54"/>
      <c r="P1135" s="62"/>
      <c r="V1135" s="65"/>
    </row>
    <row r="1136" spans="12:22" x14ac:dyDescent="0.3">
      <c r="L1136" s="70"/>
      <c r="M1136" s="71"/>
      <c r="O1136" s="54"/>
      <c r="P1136" s="62"/>
      <c r="V1136" s="65"/>
    </row>
    <row r="1137" spans="12:22" x14ac:dyDescent="0.3">
      <c r="L1137" s="70"/>
      <c r="M1137" s="71"/>
      <c r="O1137" s="54"/>
      <c r="P1137" s="62"/>
      <c r="V1137" s="65"/>
    </row>
    <row r="1138" spans="12:22" x14ac:dyDescent="0.3">
      <c r="L1138" s="70"/>
      <c r="M1138" s="71"/>
      <c r="O1138" s="54"/>
      <c r="P1138" s="62"/>
      <c r="V1138" s="65"/>
    </row>
    <row r="1139" spans="12:22" x14ac:dyDescent="0.3">
      <c r="L1139" s="70"/>
      <c r="M1139" s="71"/>
      <c r="O1139" s="54"/>
      <c r="P1139" s="62"/>
      <c r="V1139" s="65"/>
    </row>
    <row r="1140" spans="12:22" x14ac:dyDescent="0.3">
      <c r="L1140" s="70"/>
      <c r="M1140" s="71"/>
      <c r="O1140" s="54"/>
      <c r="P1140" s="62"/>
      <c r="V1140" s="65"/>
    </row>
    <row r="1141" spans="12:22" x14ac:dyDescent="0.3">
      <c r="L1141" s="70"/>
      <c r="M1141" s="71"/>
      <c r="O1141" s="54"/>
      <c r="P1141" s="62"/>
      <c r="V1141" s="65"/>
    </row>
    <row r="1142" spans="12:22" x14ac:dyDescent="0.3">
      <c r="L1142" s="70"/>
      <c r="M1142" s="71"/>
      <c r="O1142" s="54"/>
      <c r="P1142" s="62"/>
      <c r="V1142" s="65"/>
    </row>
    <row r="1143" spans="12:22" x14ac:dyDescent="0.3">
      <c r="L1143" s="70"/>
      <c r="M1143" s="71"/>
      <c r="O1143" s="54"/>
      <c r="P1143" s="62"/>
      <c r="V1143" s="65"/>
    </row>
    <row r="1144" spans="12:22" x14ac:dyDescent="0.3">
      <c r="L1144" s="70"/>
      <c r="M1144" s="71"/>
      <c r="O1144" s="54"/>
      <c r="P1144" s="62"/>
      <c r="V1144" s="65"/>
    </row>
    <row r="1145" spans="12:22" x14ac:dyDescent="0.3">
      <c r="L1145" s="70"/>
      <c r="M1145" s="71"/>
      <c r="O1145" s="54"/>
      <c r="P1145" s="62"/>
      <c r="V1145" s="65"/>
    </row>
    <row r="1146" spans="12:22" x14ac:dyDescent="0.3">
      <c r="L1146" s="70"/>
      <c r="M1146" s="71"/>
      <c r="O1146" s="54"/>
      <c r="P1146" s="62"/>
      <c r="V1146" s="65"/>
    </row>
    <row r="1147" spans="12:22" x14ac:dyDescent="0.3">
      <c r="L1147" s="70"/>
      <c r="M1147" s="71"/>
      <c r="O1147" s="54"/>
      <c r="P1147" s="62"/>
      <c r="V1147" s="65"/>
    </row>
    <row r="1148" spans="12:22" x14ac:dyDescent="0.3">
      <c r="L1148" s="70"/>
      <c r="M1148" s="71"/>
      <c r="O1148" s="54"/>
      <c r="P1148" s="62"/>
      <c r="V1148" s="65"/>
    </row>
    <row r="1149" spans="12:22" x14ac:dyDescent="0.3">
      <c r="L1149" s="70"/>
      <c r="M1149" s="71"/>
      <c r="O1149" s="54"/>
      <c r="P1149" s="62"/>
      <c r="V1149" s="65"/>
    </row>
    <row r="1150" spans="12:22" x14ac:dyDescent="0.3">
      <c r="L1150" s="70"/>
      <c r="M1150" s="71"/>
      <c r="O1150" s="54"/>
      <c r="P1150" s="62"/>
      <c r="V1150" s="65"/>
    </row>
    <row r="1151" spans="12:22" x14ac:dyDescent="0.3">
      <c r="L1151" s="70"/>
      <c r="M1151" s="71"/>
      <c r="O1151" s="54"/>
      <c r="P1151" s="62"/>
      <c r="V1151" s="65"/>
    </row>
    <row r="1152" spans="12:22" x14ac:dyDescent="0.3">
      <c r="L1152" s="70"/>
      <c r="M1152" s="71"/>
      <c r="O1152" s="54"/>
      <c r="P1152" s="62"/>
      <c r="V1152" s="65"/>
    </row>
    <row r="1153" spans="12:22" x14ac:dyDescent="0.3">
      <c r="L1153" s="70"/>
      <c r="M1153" s="71"/>
      <c r="O1153" s="54"/>
      <c r="P1153" s="62"/>
      <c r="V1153" s="65"/>
    </row>
    <row r="1154" spans="12:22" x14ac:dyDescent="0.3">
      <c r="L1154" s="70"/>
      <c r="M1154" s="71"/>
      <c r="O1154" s="54"/>
      <c r="P1154" s="62"/>
      <c r="V1154" s="65"/>
    </row>
    <row r="1155" spans="12:22" x14ac:dyDescent="0.3">
      <c r="L1155" s="70"/>
      <c r="M1155" s="71"/>
      <c r="O1155" s="54"/>
      <c r="P1155" s="62"/>
      <c r="V1155" s="65"/>
    </row>
    <row r="1156" spans="12:22" x14ac:dyDescent="0.3">
      <c r="L1156" s="70"/>
      <c r="M1156" s="71"/>
      <c r="O1156" s="54"/>
      <c r="P1156" s="62"/>
      <c r="V1156" s="65"/>
    </row>
    <row r="1157" spans="12:22" x14ac:dyDescent="0.3">
      <c r="L1157" s="70"/>
      <c r="M1157" s="71"/>
      <c r="O1157" s="54"/>
      <c r="P1157" s="62"/>
      <c r="V1157" s="65"/>
    </row>
    <row r="1158" spans="12:22" x14ac:dyDescent="0.3">
      <c r="L1158" s="70"/>
      <c r="M1158" s="71"/>
      <c r="O1158" s="54"/>
      <c r="P1158" s="62"/>
      <c r="V1158" s="65"/>
    </row>
    <row r="1159" spans="12:22" x14ac:dyDescent="0.3">
      <c r="L1159" s="70"/>
      <c r="M1159" s="71"/>
      <c r="O1159" s="54"/>
      <c r="P1159" s="62"/>
      <c r="V1159" s="65"/>
    </row>
    <row r="1160" spans="12:22" x14ac:dyDescent="0.3">
      <c r="L1160" s="70"/>
      <c r="M1160" s="71"/>
      <c r="O1160" s="54"/>
      <c r="P1160" s="62"/>
      <c r="V1160" s="65"/>
    </row>
    <row r="1161" spans="12:22" x14ac:dyDescent="0.3">
      <c r="L1161" s="70"/>
      <c r="M1161" s="71"/>
      <c r="O1161" s="54"/>
      <c r="P1161" s="62"/>
      <c r="V1161" s="65"/>
    </row>
    <row r="1162" spans="12:22" x14ac:dyDescent="0.3">
      <c r="L1162" s="70"/>
      <c r="M1162" s="71"/>
      <c r="O1162" s="54"/>
      <c r="P1162" s="62"/>
      <c r="V1162" s="65"/>
    </row>
    <row r="1163" spans="12:22" x14ac:dyDescent="0.3">
      <c r="L1163" s="70"/>
      <c r="M1163" s="71"/>
      <c r="O1163" s="54"/>
      <c r="P1163" s="62"/>
      <c r="V1163" s="65"/>
    </row>
    <row r="1164" spans="12:22" x14ac:dyDescent="0.3">
      <c r="L1164" s="70"/>
      <c r="M1164" s="71"/>
      <c r="O1164" s="54"/>
      <c r="P1164" s="62"/>
      <c r="V1164" s="65"/>
    </row>
    <row r="1165" spans="12:22" x14ac:dyDescent="0.3">
      <c r="L1165" s="70"/>
      <c r="M1165" s="71"/>
      <c r="O1165" s="54"/>
      <c r="P1165" s="62"/>
      <c r="V1165" s="65"/>
    </row>
    <row r="1166" spans="12:22" x14ac:dyDescent="0.3">
      <c r="L1166" s="70"/>
      <c r="M1166" s="71"/>
      <c r="O1166" s="54"/>
      <c r="P1166" s="62"/>
      <c r="V1166" s="65"/>
    </row>
    <row r="1167" spans="12:22" x14ac:dyDescent="0.3">
      <c r="L1167" s="70"/>
      <c r="M1167" s="71"/>
      <c r="O1167" s="54"/>
      <c r="P1167" s="62"/>
      <c r="V1167" s="65"/>
    </row>
    <row r="1168" spans="12:22" x14ac:dyDescent="0.3">
      <c r="L1168" s="70"/>
      <c r="M1168" s="71"/>
      <c r="O1168" s="54"/>
      <c r="P1168" s="62"/>
      <c r="V1168" s="65"/>
    </row>
    <row r="1169" spans="12:22" x14ac:dyDescent="0.3">
      <c r="L1169" s="70"/>
      <c r="M1169" s="71"/>
      <c r="O1169" s="54"/>
      <c r="P1169" s="62"/>
      <c r="V1169" s="65"/>
    </row>
    <row r="1170" spans="12:22" x14ac:dyDescent="0.3">
      <c r="L1170" s="70"/>
      <c r="M1170" s="71"/>
      <c r="O1170" s="54"/>
      <c r="P1170" s="62"/>
      <c r="V1170" s="65"/>
    </row>
    <row r="1171" spans="12:22" x14ac:dyDescent="0.3">
      <c r="L1171" s="70"/>
      <c r="M1171" s="71"/>
      <c r="O1171" s="54"/>
      <c r="P1171" s="62"/>
      <c r="V1171" s="65"/>
    </row>
    <row r="1172" spans="12:22" x14ac:dyDescent="0.3">
      <c r="L1172" s="70"/>
      <c r="M1172" s="71"/>
      <c r="O1172" s="54"/>
      <c r="P1172" s="62"/>
      <c r="V1172" s="65"/>
    </row>
    <row r="1173" spans="12:22" x14ac:dyDescent="0.3">
      <c r="L1173" s="70"/>
      <c r="M1173" s="71"/>
      <c r="O1173" s="54"/>
      <c r="P1173" s="62"/>
      <c r="V1173" s="65"/>
    </row>
    <row r="1174" spans="12:22" x14ac:dyDescent="0.3">
      <c r="L1174" s="70"/>
      <c r="M1174" s="71"/>
      <c r="O1174" s="54"/>
      <c r="P1174" s="62"/>
      <c r="V1174" s="65"/>
    </row>
    <row r="1175" spans="12:22" x14ac:dyDescent="0.3">
      <c r="L1175" s="70"/>
      <c r="M1175" s="71"/>
      <c r="O1175" s="54"/>
      <c r="P1175" s="62"/>
      <c r="V1175" s="65"/>
    </row>
    <row r="1176" spans="12:22" x14ac:dyDescent="0.3">
      <c r="L1176" s="70"/>
      <c r="M1176" s="71"/>
      <c r="O1176" s="54"/>
      <c r="P1176" s="62"/>
      <c r="V1176" s="65"/>
    </row>
    <row r="1177" spans="12:22" x14ac:dyDescent="0.3">
      <c r="L1177" s="70"/>
      <c r="M1177" s="71"/>
      <c r="O1177" s="54"/>
      <c r="P1177" s="62"/>
      <c r="V1177" s="65"/>
    </row>
    <row r="1178" spans="12:22" x14ac:dyDescent="0.3">
      <c r="L1178" s="70"/>
      <c r="M1178" s="71"/>
      <c r="O1178" s="54"/>
      <c r="P1178" s="62"/>
      <c r="V1178" s="65"/>
    </row>
    <row r="1179" spans="12:22" x14ac:dyDescent="0.3">
      <c r="L1179" s="70"/>
      <c r="M1179" s="71"/>
      <c r="O1179" s="54"/>
      <c r="P1179" s="62"/>
      <c r="V1179" s="65"/>
    </row>
    <row r="1180" spans="12:22" x14ac:dyDescent="0.3">
      <c r="L1180" s="70"/>
      <c r="M1180" s="71"/>
      <c r="O1180" s="54"/>
      <c r="P1180" s="62"/>
      <c r="V1180" s="65"/>
    </row>
    <row r="1181" spans="12:22" x14ac:dyDescent="0.3">
      <c r="L1181" s="70"/>
      <c r="M1181" s="71"/>
      <c r="O1181" s="54"/>
      <c r="P1181" s="62"/>
      <c r="V1181" s="65"/>
    </row>
    <row r="1182" spans="12:22" x14ac:dyDescent="0.3">
      <c r="L1182" s="70"/>
      <c r="M1182" s="71"/>
      <c r="O1182" s="54"/>
      <c r="P1182" s="62"/>
      <c r="V1182" s="65"/>
    </row>
    <row r="1183" spans="12:22" x14ac:dyDescent="0.3">
      <c r="L1183" s="70"/>
      <c r="M1183" s="71"/>
      <c r="O1183" s="54"/>
      <c r="P1183" s="62"/>
      <c r="V1183" s="65"/>
    </row>
    <row r="1184" spans="12:22" x14ac:dyDescent="0.3">
      <c r="L1184" s="70"/>
      <c r="M1184" s="71"/>
      <c r="O1184" s="54"/>
      <c r="P1184" s="62"/>
      <c r="V1184" s="65"/>
    </row>
    <row r="1185" spans="12:22" x14ac:dyDescent="0.3">
      <c r="L1185" s="70"/>
      <c r="M1185" s="71"/>
      <c r="O1185" s="54"/>
      <c r="P1185" s="62"/>
      <c r="V1185" s="65"/>
    </row>
    <row r="1186" spans="12:22" x14ac:dyDescent="0.3">
      <c r="L1186" s="70"/>
      <c r="M1186" s="71"/>
      <c r="O1186" s="54"/>
      <c r="P1186" s="62"/>
      <c r="V1186" s="65"/>
    </row>
    <row r="1187" spans="12:22" x14ac:dyDescent="0.3">
      <c r="L1187" s="70"/>
      <c r="M1187" s="71"/>
      <c r="O1187" s="54"/>
      <c r="P1187" s="62"/>
      <c r="V1187" s="65"/>
    </row>
    <row r="1188" spans="12:22" x14ac:dyDescent="0.3">
      <c r="L1188" s="70"/>
      <c r="M1188" s="71"/>
      <c r="O1188" s="54"/>
      <c r="P1188" s="62"/>
      <c r="V1188" s="65"/>
    </row>
    <row r="1189" spans="12:22" x14ac:dyDescent="0.3">
      <c r="L1189" s="70"/>
      <c r="M1189" s="71"/>
      <c r="O1189" s="54"/>
      <c r="P1189" s="62"/>
      <c r="V1189" s="65"/>
    </row>
    <row r="1190" spans="12:22" x14ac:dyDescent="0.3">
      <c r="L1190" s="70"/>
      <c r="M1190" s="71"/>
      <c r="O1190" s="54"/>
      <c r="P1190" s="62"/>
      <c r="V1190" s="65"/>
    </row>
    <row r="1191" spans="12:22" x14ac:dyDescent="0.3">
      <c r="L1191" s="70"/>
      <c r="M1191" s="71"/>
      <c r="O1191" s="54"/>
      <c r="P1191" s="62"/>
      <c r="V1191" s="65"/>
    </row>
    <row r="1192" spans="12:22" x14ac:dyDescent="0.3">
      <c r="L1192" s="70"/>
      <c r="M1192" s="71"/>
      <c r="O1192" s="54"/>
      <c r="P1192" s="62"/>
      <c r="V1192" s="65"/>
    </row>
    <row r="1193" spans="12:22" x14ac:dyDescent="0.3">
      <c r="L1193" s="70"/>
      <c r="M1193" s="70"/>
      <c r="O1193" s="66"/>
      <c r="P1193" s="62"/>
      <c r="V1193" s="65"/>
    </row>
    <row r="1194" spans="12:22" x14ac:dyDescent="0.3">
      <c r="L1194" s="70"/>
      <c r="M1194" s="70"/>
      <c r="O1194" s="66"/>
      <c r="P1194" s="62"/>
      <c r="V1194" s="65"/>
    </row>
    <row r="1195" spans="12:22" x14ac:dyDescent="0.3">
      <c r="L1195" s="70"/>
      <c r="M1195" s="70"/>
      <c r="O1195" s="66"/>
      <c r="P1195" s="62"/>
      <c r="V1195" s="65"/>
    </row>
    <row r="1196" spans="12:22" x14ac:dyDescent="0.3">
      <c r="L1196" s="70"/>
      <c r="M1196" s="70"/>
      <c r="O1196" s="66"/>
      <c r="P1196" s="62"/>
      <c r="V1196" s="65"/>
    </row>
    <row r="1197" spans="12:22" x14ac:dyDescent="0.3">
      <c r="L1197" s="70"/>
      <c r="M1197" s="70"/>
      <c r="O1197" s="66"/>
      <c r="P1197" s="62"/>
      <c r="V1197" s="65"/>
    </row>
    <row r="1198" spans="12:22" x14ac:dyDescent="0.3">
      <c r="L1198" s="70"/>
      <c r="M1198" s="70"/>
      <c r="O1198" s="66"/>
      <c r="P1198" s="62"/>
      <c r="V1198" s="65"/>
    </row>
    <row r="1199" spans="12:22" x14ac:dyDescent="0.3">
      <c r="L1199" s="70"/>
      <c r="M1199" s="70"/>
      <c r="O1199" s="66"/>
      <c r="P1199" s="62"/>
      <c r="V1199" s="65"/>
    </row>
    <row r="1200" spans="12:22" x14ac:dyDescent="0.3">
      <c r="L1200" s="70"/>
      <c r="M1200" s="70"/>
      <c r="O1200" s="66"/>
      <c r="P1200" s="62"/>
      <c r="V1200" s="65"/>
    </row>
    <row r="1201" spans="12:22" x14ac:dyDescent="0.3">
      <c r="L1201" s="70"/>
      <c r="M1201" s="70"/>
      <c r="O1201" s="66"/>
      <c r="P1201" s="62"/>
      <c r="V1201" s="65"/>
    </row>
    <row r="1202" spans="12:22" x14ac:dyDescent="0.3">
      <c r="L1202" s="70"/>
      <c r="M1202" s="70"/>
      <c r="O1202" s="66"/>
      <c r="P1202" s="62"/>
      <c r="V1202" s="65"/>
    </row>
    <row r="1203" spans="12:22" x14ac:dyDescent="0.3">
      <c r="L1203" s="70"/>
      <c r="M1203" s="70"/>
      <c r="O1203" s="66"/>
      <c r="P1203" s="62"/>
      <c r="V1203" s="65"/>
    </row>
    <row r="1204" spans="12:22" x14ac:dyDescent="0.3">
      <c r="L1204" s="70"/>
      <c r="M1204" s="70"/>
      <c r="O1204" s="66"/>
      <c r="P1204" s="62"/>
      <c r="V1204" s="65"/>
    </row>
    <row r="1205" spans="12:22" x14ac:dyDescent="0.3">
      <c r="L1205" s="70"/>
      <c r="M1205" s="70"/>
      <c r="O1205" s="66"/>
      <c r="P1205" s="62"/>
      <c r="V1205" s="65"/>
    </row>
    <row r="1206" spans="12:22" x14ac:dyDescent="0.3">
      <c r="L1206" s="70"/>
      <c r="M1206" s="70"/>
      <c r="O1206" s="66"/>
      <c r="P1206" s="62"/>
      <c r="V1206" s="65"/>
    </row>
    <row r="1207" spans="12:22" x14ac:dyDescent="0.3">
      <c r="L1207" s="70"/>
      <c r="M1207" s="70"/>
      <c r="O1207" s="66"/>
      <c r="P1207" s="62"/>
      <c r="V1207" s="65"/>
    </row>
    <row r="1208" spans="12:22" x14ac:dyDescent="0.3">
      <c r="L1208" s="70"/>
      <c r="M1208" s="70"/>
      <c r="O1208" s="66"/>
      <c r="P1208" s="62"/>
      <c r="V1208" s="65"/>
    </row>
    <row r="1209" spans="12:22" x14ac:dyDescent="0.3">
      <c r="L1209" s="70"/>
      <c r="M1209" s="70"/>
      <c r="O1209" s="66"/>
      <c r="P1209" s="62"/>
      <c r="V1209" s="65"/>
    </row>
    <row r="1210" spans="12:22" x14ac:dyDescent="0.3">
      <c r="L1210" s="70"/>
      <c r="M1210" s="70"/>
      <c r="O1210" s="66"/>
      <c r="P1210" s="62"/>
      <c r="V1210" s="65"/>
    </row>
    <row r="1211" spans="12:22" x14ac:dyDescent="0.3">
      <c r="L1211" s="70"/>
      <c r="M1211" s="70"/>
      <c r="O1211" s="66"/>
      <c r="P1211" s="62"/>
      <c r="V1211" s="65"/>
    </row>
    <row r="1212" spans="12:22" x14ac:dyDescent="0.3">
      <c r="L1212" s="70"/>
      <c r="M1212" s="70"/>
      <c r="O1212" s="66"/>
      <c r="P1212" s="62"/>
      <c r="V1212" s="65"/>
    </row>
    <row r="1213" spans="12:22" x14ac:dyDescent="0.3">
      <c r="L1213" s="70"/>
      <c r="M1213" s="70"/>
      <c r="O1213" s="66"/>
      <c r="P1213" s="62"/>
      <c r="V1213" s="65"/>
    </row>
    <row r="1214" spans="12:22" x14ac:dyDescent="0.3">
      <c r="L1214" s="70"/>
      <c r="M1214" s="70"/>
      <c r="O1214" s="66"/>
      <c r="P1214" s="62"/>
      <c r="V1214" s="65"/>
    </row>
    <row r="1215" spans="12:22" x14ac:dyDescent="0.3">
      <c r="L1215" s="70"/>
      <c r="M1215" s="70"/>
      <c r="O1215" s="66"/>
      <c r="P1215" s="62"/>
      <c r="V1215" s="65"/>
    </row>
    <row r="1216" spans="12:22" x14ac:dyDescent="0.3">
      <c r="L1216" s="70"/>
      <c r="M1216" s="70"/>
      <c r="O1216" s="66"/>
      <c r="P1216" s="62"/>
      <c r="V1216" s="65"/>
    </row>
    <row r="1217" spans="12:22" x14ac:dyDescent="0.3">
      <c r="L1217" s="70"/>
      <c r="M1217" s="70"/>
      <c r="O1217" s="66"/>
      <c r="P1217" s="62"/>
      <c r="V1217" s="65"/>
    </row>
    <row r="1218" spans="12:22" x14ac:dyDescent="0.3">
      <c r="L1218" s="70"/>
      <c r="M1218" s="70"/>
      <c r="O1218" s="66"/>
      <c r="P1218" s="62"/>
      <c r="V1218" s="65"/>
    </row>
    <row r="1219" spans="12:22" x14ac:dyDescent="0.3">
      <c r="L1219" s="70"/>
      <c r="M1219" s="70"/>
      <c r="O1219" s="66"/>
      <c r="P1219" s="62"/>
      <c r="V1219" s="65"/>
    </row>
    <row r="1220" spans="12:22" x14ac:dyDescent="0.3">
      <c r="L1220" s="70"/>
      <c r="M1220" s="70"/>
      <c r="O1220" s="66"/>
      <c r="P1220" s="62"/>
      <c r="V1220" s="65"/>
    </row>
    <row r="1221" spans="12:22" x14ac:dyDescent="0.3">
      <c r="L1221" s="70"/>
      <c r="M1221" s="70"/>
      <c r="O1221" s="66"/>
      <c r="P1221" s="62"/>
      <c r="V1221" s="65"/>
    </row>
    <row r="1222" spans="12:22" x14ac:dyDescent="0.3">
      <c r="L1222" s="70"/>
      <c r="M1222" s="70"/>
      <c r="O1222" s="66"/>
      <c r="P1222" s="62"/>
      <c r="V1222" s="65"/>
    </row>
    <row r="1223" spans="12:22" x14ac:dyDescent="0.3">
      <c r="L1223" s="70"/>
      <c r="M1223" s="70"/>
      <c r="O1223" s="66"/>
      <c r="P1223" s="62"/>
      <c r="V1223" s="65"/>
    </row>
    <row r="1224" spans="12:22" x14ac:dyDescent="0.3">
      <c r="L1224" s="70"/>
      <c r="M1224" s="70"/>
      <c r="O1224" s="66"/>
      <c r="P1224" s="62"/>
      <c r="V1224" s="65"/>
    </row>
    <row r="1225" spans="12:22" x14ac:dyDescent="0.3">
      <c r="L1225" s="70"/>
      <c r="M1225" s="70"/>
      <c r="O1225" s="66"/>
      <c r="P1225" s="62"/>
      <c r="V1225" s="65"/>
    </row>
    <row r="1226" spans="12:22" x14ac:dyDescent="0.3">
      <c r="L1226" s="70"/>
      <c r="M1226" s="70"/>
      <c r="O1226" s="66"/>
      <c r="P1226" s="62"/>
      <c r="V1226" s="65"/>
    </row>
    <row r="1227" spans="12:22" x14ac:dyDescent="0.3">
      <c r="L1227" s="70"/>
      <c r="M1227" s="70"/>
      <c r="O1227" s="66"/>
      <c r="P1227" s="62"/>
      <c r="V1227" s="65"/>
    </row>
    <row r="1228" spans="12:22" x14ac:dyDescent="0.3">
      <c r="L1228" s="70"/>
      <c r="M1228" s="70"/>
      <c r="O1228" s="66"/>
      <c r="P1228" s="62"/>
      <c r="V1228" s="65"/>
    </row>
    <row r="1229" spans="12:22" x14ac:dyDescent="0.3">
      <c r="L1229" s="70"/>
      <c r="M1229" s="70"/>
      <c r="O1229" s="66"/>
      <c r="P1229" s="62"/>
      <c r="V1229" s="65"/>
    </row>
    <row r="1230" spans="12:22" x14ac:dyDescent="0.3">
      <c r="L1230" s="70"/>
      <c r="M1230" s="70"/>
      <c r="O1230" s="66"/>
      <c r="P1230" s="62"/>
      <c r="V1230" s="65"/>
    </row>
    <row r="1231" spans="12:22" x14ac:dyDescent="0.3">
      <c r="L1231" s="70"/>
      <c r="M1231" s="70"/>
      <c r="O1231" s="66"/>
      <c r="P1231" s="62"/>
      <c r="V1231" s="65"/>
    </row>
    <row r="1232" spans="12:22" x14ac:dyDescent="0.3">
      <c r="L1232" s="70"/>
      <c r="M1232" s="70"/>
      <c r="O1232" s="66"/>
      <c r="P1232" s="62"/>
      <c r="V1232" s="65"/>
    </row>
    <row r="1233" spans="12:22" x14ac:dyDescent="0.3">
      <c r="L1233" s="70"/>
      <c r="M1233" s="70"/>
      <c r="O1233" s="66"/>
      <c r="P1233" s="62"/>
      <c r="V1233" s="65"/>
    </row>
    <row r="1234" spans="12:22" x14ac:dyDescent="0.3">
      <c r="L1234" s="70"/>
      <c r="M1234" s="70"/>
      <c r="O1234" s="66"/>
      <c r="P1234" s="62"/>
      <c r="V1234" s="65"/>
    </row>
    <row r="1235" spans="12:22" x14ac:dyDescent="0.3">
      <c r="L1235" s="70"/>
      <c r="M1235" s="70"/>
      <c r="O1235" s="66"/>
      <c r="P1235" s="62"/>
      <c r="V1235" s="65"/>
    </row>
    <row r="1236" spans="12:22" x14ac:dyDescent="0.3">
      <c r="L1236" s="70"/>
      <c r="M1236" s="70"/>
      <c r="O1236" s="66"/>
      <c r="P1236" s="62"/>
      <c r="V1236" s="65"/>
    </row>
    <row r="1237" spans="12:22" x14ac:dyDescent="0.3">
      <c r="L1237" s="70"/>
      <c r="M1237" s="70"/>
      <c r="O1237" s="66"/>
      <c r="P1237" s="62"/>
      <c r="V1237" s="65"/>
    </row>
    <row r="1238" spans="12:22" x14ac:dyDescent="0.3">
      <c r="L1238" s="70"/>
      <c r="M1238" s="70"/>
      <c r="O1238" s="66"/>
      <c r="P1238" s="62"/>
      <c r="V1238" s="65"/>
    </row>
    <row r="1239" spans="12:22" x14ac:dyDescent="0.3">
      <c r="L1239" s="70"/>
      <c r="M1239" s="70"/>
      <c r="O1239" s="66"/>
      <c r="P1239" s="62"/>
      <c r="V1239" s="65"/>
    </row>
    <row r="1240" spans="12:22" x14ac:dyDescent="0.3">
      <c r="L1240" s="70"/>
      <c r="M1240" s="70"/>
      <c r="O1240" s="66"/>
      <c r="P1240" s="62"/>
      <c r="V1240" s="65"/>
    </row>
    <row r="1241" spans="12:22" x14ac:dyDescent="0.3">
      <c r="L1241" s="70"/>
      <c r="M1241" s="70"/>
      <c r="O1241" s="66"/>
      <c r="P1241" s="62"/>
      <c r="V1241" s="65"/>
    </row>
    <row r="1242" spans="12:22" x14ac:dyDescent="0.3">
      <c r="L1242" s="70"/>
      <c r="M1242" s="70"/>
      <c r="O1242" s="66"/>
      <c r="P1242" s="62"/>
      <c r="V1242" s="65"/>
    </row>
    <row r="1243" spans="12:22" x14ac:dyDescent="0.3">
      <c r="L1243" s="70"/>
      <c r="M1243" s="70"/>
      <c r="O1243" s="66"/>
      <c r="P1243" s="62"/>
      <c r="V1243" s="65"/>
    </row>
    <row r="1244" spans="12:22" x14ac:dyDescent="0.3">
      <c r="L1244" s="70"/>
      <c r="M1244" s="70"/>
      <c r="O1244" s="66"/>
      <c r="P1244" s="62"/>
      <c r="V1244" s="65"/>
    </row>
    <row r="1245" spans="12:22" x14ac:dyDescent="0.3">
      <c r="L1245" s="70"/>
      <c r="M1245" s="70"/>
      <c r="O1245" s="66"/>
      <c r="P1245" s="62"/>
      <c r="V1245" s="65"/>
    </row>
    <row r="1246" spans="12:22" x14ac:dyDescent="0.3">
      <c r="L1246" s="70"/>
      <c r="M1246" s="70"/>
      <c r="O1246" s="66"/>
      <c r="P1246" s="62"/>
      <c r="V1246" s="65"/>
    </row>
    <row r="1247" spans="12:22" x14ac:dyDescent="0.3">
      <c r="L1247" s="70"/>
      <c r="M1247" s="70"/>
      <c r="O1247" s="66"/>
      <c r="P1247" s="62"/>
      <c r="V1247" s="65"/>
    </row>
    <row r="1248" spans="12:22" x14ac:dyDescent="0.3">
      <c r="L1248" s="70"/>
      <c r="M1248" s="70"/>
      <c r="O1248" s="66"/>
      <c r="P1248" s="62"/>
      <c r="V1248" s="65"/>
    </row>
    <row r="1249" spans="12:22" x14ac:dyDescent="0.3">
      <c r="L1249" s="70"/>
      <c r="M1249" s="70"/>
      <c r="O1249" s="66"/>
      <c r="P1249" s="62"/>
      <c r="V1249" s="65"/>
    </row>
    <row r="1250" spans="12:22" x14ac:dyDescent="0.3">
      <c r="L1250" s="70"/>
      <c r="M1250" s="70"/>
      <c r="O1250" s="66"/>
      <c r="P1250" s="62"/>
      <c r="V1250" s="65"/>
    </row>
    <row r="1251" spans="12:22" x14ac:dyDescent="0.3">
      <c r="L1251" s="70"/>
      <c r="M1251" s="70"/>
      <c r="O1251" s="66"/>
      <c r="P1251" s="62"/>
      <c r="V1251" s="65"/>
    </row>
    <row r="1252" spans="12:22" x14ac:dyDescent="0.3">
      <c r="L1252" s="70"/>
      <c r="M1252" s="70"/>
      <c r="O1252" s="66"/>
      <c r="P1252" s="62"/>
      <c r="V1252" s="65"/>
    </row>
    <row r="1253" spans="12:22" x14ac:dyDescent="0.3">
      <c r="L1253" s="70"/>
      <c r="M1253" s="70"/>
      <c r="O1253" s="66"/>
      <c r="P1253" s="62"/>
      <c r="V1253" s="65"/>
    </row>
    <row r="1254" spans="12:22" x14ac:dyDescent="0.3">
      <c r="L1254" s="70"/>
      <c r="M1254" s="70"/>
      <c r="O1254" s="66"/>
      <c r="P1254" s="62"/>
      <c r="V1254" s="65"/>
    </row>
    <row r="1255" spans="12:22" x14ac:dyDescent="0.3">
      <c r="L1255" s="70"/>
      <c r="M1255" s="70"/>
      <c r="O1255" s="66"/>
      <c r="P1255" s="62"/>
      <c r="V1255" s="65"/>
    </row>
    <row r="1256" spans="12:22" x14ac:dyDescent="0.3">
      <c r="L1256" s="70"/>
      <c r="M1256" s="70"/>
      <c r="O1256" s="66"/>
      <c r="P1256" s="62"/>
      <c r="V1256" s="65"/>
    </row>
    <row r="1257" spans="12:22" x14ac:dyDescent="0.3">
      <c r="L1257" s="70"/>
      <c r="M1257" s="70"/>
      <c r="O1257" s="66"/>
      <c r="P1257" s="62"/>
      <c r="V1257" s="65"/>
    </row>
    <row r="1258" spans="12:22" x14ac:dyDescent="0.3">
      <c r="L1258" s="70"/>
      <c r="M1258" s="70"/>
      <c r="O1258" s="66"/>
      <c r="P1258" s="62"/>
      <c r="V1258" s="65"/>
    </row>
    <row r="1259" spans="12:22" x14ac:dyDescent="0.3">
      <c r="L1259" s="70"/>
      <c r="M1259" s="70"/>
      <c r="O1259" s="66"/>
      <c r="P1259" s="62"/>
      <c r="V1259" s="65"/>
    </row>
    <row r="1260" spans="12:22" x14ac:dyDescent="0.3">
      <c r="L1260" s="70"/>
      <c r="M1260" s="70"/>
      <c r="O1260" s="66"/>
      <c r="P1260" s="62"/>
      <c r="V1260" s="65"/>
    </row>
    <row r="1261" spans="12:22" x14ac:dyDescent="0.3">
      <c r="L1261" s="70"/>
      <c r="M1261" s="70"/>
      <c r="O1261" s="66"/>
      <c r="P1261" s="62"/>
      <c r="V1261" s="65"/>
    </row>
    <row r="1262" spans="12:22" x14ac:dyDescent="0.3">
      <c r="L1262" s="70"/>
      <c r="M1262" s="70"/>
      <c r="O1262" s="66"/>
      <c r="P1262" s="62"/>
      <c r="V1262" s="65"/>
    </row>
    <row r="1263" spans="12:22" x14ac:dyDescent="0.3">
      <c r="L1263" s="70"/>
      <c r="M1263" s="70"/>
      <c r="O1263" s="66"/>
      <c r="P1263" s="62"/>
      <c r="V1263" s="65"/>
    </row>
    <row r="1264" spans="12:22" x14ac:dyDescent="0.3">
      <c r="L1264" s="70"/>
      <c r="M1264" s="70"/>
      <c r="O1264" s="66"/>
      <c r="P1264" s="62"/>
      <c r="V1264" s="65"/>
    </row>
    <row r="1265" spans="12:22" x14ac:dyDescent="0.3">
      <c r="L1265" s="70"/>
      <c r="M1265" s="70"/>
      <c r="O1265" s="66"/>
      <c r="P1265" s="62"/>
      <c r="V1265" s="65"/>
    </row>
    <row r="1266" spans="12:22" x14ac:dyDescent="0.3">
      <c r="L1266" s="70"/>
      <c r="M1266" s="70"/>
      <c r="O1266" s="66"/>
      <c r="P1266" s="62"/>
      <c r="V1266" s="65"/>
    </row>
    <row r="1267" spans="12:22" x14ac:dyDescent="0.3">
      <c r="L1267" s="70"/>
      <c r="M1267" s="70"/>
      <c r="O1267" s="66"/>
      <c r="P1267" s="62"/>
      <c r="V1267" s="65"/>
    </row>
    <row r="1268" spans="12:22" x14ac:dyDescent="0.3">
      <c r="L1268" s="70"/>
      <c r="M1268" s="70"/>
      <c r="O1268" s="66"/>
      <c r="P1268" s="62"/>
      <c r="V1268" s="65"/>
    </row>
    <row r="1269" spans="12:22" x14ac:dyDescent="0.3">
      <c r="L1269" s="70"/>
      <c r="M1269" s="70"/>
      <c r="O1269" s="66"/>
      <c r="P1269" s="62"/>
      <c r="V1269" s="65"/>
    </row>
    <row r="1270" spans="12:22" x14ac:dyDescent="0.3">
      <c r="L1270" s="70"/>
      <c r="M1270" s="70"/>
      <c r="O1270" s="66"/>
      <c r="P1270" s="62"/>
      <c r="V1270" s="65"/>
    </row>
    <row r="1271" spans="12:22" x14ac:dyDescent="0.3">
      <c r="L1271" s="70"/>
      <c r="M1271" s="70"/>
      <c r="O1271" s="66"/>
      <c r="P1271" s="62"/>
      <c r="V1271" s="65"/>
    </row>
    <row r="1272" spans="12:22" x14ac:dyDescent="0.3">
      <c r="L1272" s="70"/>
      <c r="M1272" s="70"/>
      <c r="O1272" s="66"/>
      <c r="P1272" s="62"/>
      <c r="V1272" s="65"/>
    </row>
    <row r="1273" spans="12:22" x14ac:dyDescent="0.3">
      <c r="L1273" s="70"/>
      <c r="M1273" s="70"/>
      <c r="O1273" s="66"/>
      <c r="P1273" s="62"/>
      <c r="V1273" s="65"/>
    </row>
    <row r="1274" spans="12:22" x14ac:dyDescent="0.3">
      <c r="L1274" s="70"/>
      <c r="M1274" s="70"/>
      <c r="O1274" s="66"/>
      <c r="P1274" s="62"/>
      <c r="V1274" s="65"/>
    </row>
    <row r="1275" spans="12:22" x14ac:dyDescent="0.3">
      <c r="L1275" s="70"/>
      <c r="M1275" s="70"/>
      <c r="O1275" s="66"/>
      <c r="P1275" s="62"/>
      <c r="V1275" s="65"/>
    </row>
    <row r="1276" spans="12:22" x14ac:dyDescent="0.3">
      <c r="L1276" s="70"/>
      <c r="M1276" s="70"/>
      <c r="O1276" s="66"/>
      <c r="P1276" s="62"/>
      <c r="V1276" s="65"/>
    </row>
    <row r="1277" spans="12:22" x14ac:dyDescent="0.3">
      <c r="L1277" s="70"/>
      <c r="M1277" s="70"/>
      <c r="O1277" s="66"/>
      <c r="P1277" s="62"/>
      <c r="V1277" s="65"/>
    </row>
    <row r="1278" spans="12:22" x14ac:dyDescent="0.3">
      <c r="L1278" s="70"/>
      <c r="M1278" s="70"/>
      <c r="O1278" s="66"/>
      <c r="P1278" s="62"/>
      <c r="V1278" s="65"/>
    </row>
    <row r="1279" spans="12:22" x14ac:dyDescent="0.3">
      <c r="L1279" s="70"/>
      <c r="M1279" s="70"/>
      <c r="O1279" s="66"/>
      <c r="P1279" s="62"/>
      <c r="V1279" s="65"/>
    </row>
    <row r="1280" spans="12:22" x14ac:dyDescent="0.3">
      <c r="L1280" s="70"/>
      <c r="M1280" s="70"/>
      <c r="O1280" s="66"/>
      <c r="P1280" s="62"/>
      <c r="V1280" s="65"/>
    </row>
    <row r="1281" spans="12:22" x14ac:dyDescent="0.3">
      <c r="L1281" s="70"/>
      <c r="M1281" s="70"/>
      <c r="O1281" s="66"/>
      <c r="P1281" s="62"/>
      <c r="V1281" s="65"/>
    </row>
    <row r="1282" spans="12:22" x14ac:dyDescent="0.3">
      <c r="L1282" s="70"/>
      <c r="M1282" s="70"/>
      <c r="O1282" s="66"/>
      <c r="P1282" s="62"/>
      <c r="V1282" s="65"/>
    </row>
    <row r="1283" spans="12:22" x14ac:dyDescent="0.3">
      <c r="L1283" s="70"/>
      <c r="M1283" s="70"/>
      <c r="O1283" s="66"/>
      <c r="P1283" s="62"/>
      <c r="V1283" s="65"/>
    </row>
    <row r="1284" spans="12:22" x14ac:dyDescent="0.3">
      <c r="L1284" s="70"/>
      <c r="M1284" s="70"/>
      <c r="O1284" s="66"/>
      <c r="P1284" s="62"/>
      <c r="V1284" s="65"/>
    </row>
    <row r="1285" spans="12:22" x14ac:dyDescent="0.3">
      <c r="L1285" s="70"/>
      <c r="M1285" s="70"/>
      <c r="O1285" s="66"/>
      <c r="P1285" s="62"/>
      <c r="V1285" s="65"/>
    </row>
    <row r="1286" spans="12:22" x14ac:dyDescent="0.3">
      <c r="L1286" s="70"/>
      <c r="M1286" s="70"/>
      <c r="O1286" s="66"/>
      <c r="P1286" s="62"/>
      <c r="V1286" s="65"/>
    </row>
    <row r="1287" spans="12:22" x14ac:dyDescent="0.3">
      <c r="L1287" s="70"/>
      <c r="M1287" s="70"/>
      <c r="O1287" s="66"/>
      <c r="P1287" s="62"/>
      <c r="V1287" s="65"/>
    </row>
    <row r="1288" spans="12:22" x14ac:dyDescent="0.3">
      <c r="L1288" s="70"/>
      <c r="M1288" s="70"/>
      <c r="O1288" s="66"/>
      <c r="P1288" s="62"/>
      <c r="V1288" s="65"/>
    </row>
    <row r="1289" spans="12:22" x14ac:dyDescent="0.3">
      <c r="L1289" s="70"/>
      <c r="M1289" s="70"/>
      <c r="O1289" s="66"/>
      <c r="P1289" s="62"/>
      <c r="V1289" s="65"/>
    </row>
    <row r="1290" spans="12:22" x14ac:dyDescent="0.3">
      <c r="L1290" s="70"/>
      <c r="M1290" s="70"/>
      <c r="O1290" s="66"/>
      <c r="P1290" s="62"/>
      <c r="V1290" s="65"/>
    </row>
    <row r="1291" spans="12:22" x14ac:dyDescent="0.3">
      <c r="L1291" s="70"/>
      <c r="M1291" s="70"/>
      <c r="O1291" s="66"/>
      <c r="P1291" s="62"/>
      <c r="V1291" s="65"/>
    </row>
    <row r="1292" spans="12:22" x14ac:dyDescent="0.3">
      <c r="L1292" s="70"/>
      <c r="M1292" s="70"/>
      <c r="O1292" s="66"/>
      <c r="P1292" s="62"/>
      <c r="V1292" s="65"/>
    </row>
    <row r="1293" spans="12:22" x14ac:dyDescent="0.3">
      <c r="L1293" s="70"/>
      <c r="M1293" s="70"/>
      <c r="O1293" s="66"/>
      <c r="P1293" s="62"/>
      <c r="V1293" s="65"/>
    </row>
    <row r="1294" spans="12:22" x14ac:dyDescent="0.3">
      <c r="L1294" s="70"/>
      <c r="M1294" s="70"/>
      <c r="O1294" s="66"/>
      <c r="P1294" s="62"/>
      <c r="V1294" s="65"/>
    </row>
    <row r="1295" spans="12:22" x14ac:dyDescent="0.3">
      <c r="L1295" s="70"/>
      <c r="M1295" s="70"/>
      <c r="O1295" s="66"/>
      <c r="P1295" s="62"/>
      <c r="V1295" s="65"/>
    </row>
    <row r="1296" spans="12:22" x14ac:dyDescent="0.3">
      <c r="L1296" s="70"/>
      <c r="M1296" s="70"/>
      <c r="O1296" s="66"/>
      <c r="P1296" s="62"/>
      <c r="V1296" s="65"/>
    </row>
    <row r="1297" spans="12:22" x14ac:dyDescent="0.3">
      <c r="L1297" s="70"/>
      <c r="M1297" s="70"/>
      <c r="O1297" s="66"/>
      <c r="P1297" s="62"/>
      <c r="V1297" s="65"/>
    </row>
    <row r="1298" spans="12:22" x14ac:dyDescent="0.3">
      <c r="L1298" s="70"/>
      <c r="M1298" s="70"/>
      <c r="O1298" s="66"/>
      <c r="P1298" s="62"/>
      <c r="V1298" s="65"/>
    </row>
    <row r="1299" spans="12:22" x14ac:dyDescent="0.3">
      <c r="L1299" s="70"/>
      <c r="M1299" s="70"/>
      <c r="O1299" s="66"/>
      <c r="P1299" s="62"/>
      <c r="V1299" s="65"/>
    </row>
    <row r="1300" spans="12:22" x14ac:dyDescent="0.3">
      <c r="L1300" s="70"/>
      <c r="M1300" s="70"/>
      <c r="O1300" s="66"/>
      <c r="P1300" s="62"/>
      <c r="V1300" s="65"/>
    </row>
    <row r="1301" spans="12:22" x14ac:dyDescent="0.3">
      <c r="L1301" s="70"/>
      <c r="M1301" s="70"/>
      <c r="O1301" s="66"/>
      <c r="P1301" s="62"/>
      <c r="V1301" s="65"/>
    </row>
    <row r="1302" spans="12:22" x14ac:dyDescent="0.3">
      <c r="L1302" s="70"/>
      <c r="M1302" s="70"/>
      <c r="O1302" s="66"/>
      <c r="P1302" s="62"/>
      <c r="V1302" s="65"/>
    </row>
    <row r="1303" spans="12:22" x14ac:dyDescent="0.3">
      <c r="L1303" s="70"/>
      <c r="M1303" s="70"/>
      <c r="O1303" s="66"/>
      <c r="P1303" s="62"/>
      <c r="V1303" s="65"/>
    </row>
    <row r="1304" spans="12:22" x14ac:dyDescent="0.3">
      <c r="L1304" s="70"/>
      <c r="M1304" s="70"/>
      <c r="O1304" s="66"/>
      <c r="P1304" s="62"/>
      <c r="V1304" s="65"/>
    </row>
    <row r="1305" spans="12:22" x14ac:dyDescent="0.3">
      <c r="L1305" s="70"/>
      <c r="M1305" s="70"/>
      <c r="O1305" s="66"/>
      <c r="P1305" s="62"/>
      <c r="V1305" s="65"/>
    </row>
    <row r="1306" spans="12:22" x14ac:dyDescent="0.3">
      <c r="L1306" s="70"/>
      <c r="M1306" s="70"/>
      <c r="O1306" s="66"/>
      <c r="P1306" s="62"/>
      <c r="V1306" s="65"/>
    </row>
    <row r="1307" spans="12:22" x14ac:dyDescent="0.3">
      <c r="L1307" s="70"/>
      <c r="M1307" s="70"/>
      <c r="O1307" s="66"/>
      <c r="P1307" s="62"/>
      <c r="V1307" s="65"/>
    </row>
    <row r="1308" spans="12:22" x14ac:dyDescent="0.3">
      <c r="L1308" s="70"/>
      <c r="M1308" s="70"/>
      <c r="O1308" s="66"/>
      <c r="P1308" s="62"/>
      <c r="V1308" s="65"/>
    </row>
    <row r="1309" spans="12:22" x14ac:dyDescent="0.3">
      <c r="L1309" s="70"/>
      <c r="M1309" s="70"/>
      <c r="O1309" s="66"/>
      <c r="P1309" s="62"/>
      <c r="V1309" s="65"/>
    </row>
    <row r="1310" spans="12:22" x14ac:dyDescent="0.3">
      <c r="L1310" s="70"/>
      <c r="M1310" s="70"/>
      <c r="O1310" s="66"/>
      <c r="P1310" s="62"/>
      <c r="V1310" s="65"/>
    </row>
    <row r="1311" spans="12:22" x14ac:dyDescent="0.3">
      <c r="L1311" s="70"/>
      <c r="M1311" s="70"/>
      <c r="O1311" s="66"/>
      <c r="P1311" s="62"/>
      <c r="V1311" s="65"/>
    </row>
    <row r="1312" spans="12:22" x14ac:dyDescent="0.3">
      <c r="L1312" s="70"/>
      <c r="M1312" s="70"/>
      <c r="O1312" s="66"/>
      <c r="P1312" s="62"/>
      <c r="V1312" s="65"/>
    </row>
    <row r="1313" spans="12:22" x14ac:dyDescent="0.3">
      <c r="L1313" s="70"/>
      <c r="M1313" s="70"/>
      <c r="O1313" s="66"/>
      <c r="P1313" s="62"/>
      <c r="V1313" s="65"/>
    </row>
    <row r="1314" spans="12:22" x14ac:dyDescent="0.3">
      <c r="L1314" s="70"/>
      <c r="M1314" s="70"/>
      <c r="O1314" s="66"/>
      <c r="P1314" s="62"/>
      <c r="V1314" s="65"/>
    </row>
    <row r="1315" spans="12:22" x14ac:dyDescent="0.3">
      <c r="L1315" s="70"/>
      <c r="M1315" s="70"/>
      <c r="O1315" s="66"/>
      <c r="P1315" s="62"/>
      <c r="V1315" s="65"/>
    </row>
    <row r="1316" spans="12:22" x14ac:dyDescent="0.3">
      <c r="L1316" s="70"/>
      <c r="M1316" s="70"/>
      <c r="O1316" s="66"/>
      <c r="P1316" s="62"/>
      <c r="V1316" s="65"/>
    </row>
    <row r="1317" spans="12:22" x14ac:dyDescent="0.3">
      <c r="L1317" s="70"/>
      <c r="M1317" s="70"/>
      <c r="O1317" s="66"/>
      <c r="P1317" s="62"/>
      <c r="V1317" s="65"/>
    </row>
    <row r="1318" spans="12:22" x14ac:dyDescent="0.3">
      <c r="L1318" s="70"/>
      <c r="M1318" s="70"/>
      <c r="O1318" s="66"/>
      <c r="P1318" s="62"/>
      <c r="V1318" s="65"/>
    </row>
    <row r="1319" spans="12:22" x14ac:dyDescent="0.3">
      <c r="L1319" s="70"/>
      <c r="M1319" s="70"/>
      <c r="O1319" s="66"/>
      <c r="P1319" s="62"/>
      <c r="V1319" s="65"/>
    </row>
    <row r="1320" spans="12:22" x14ac:dyDescent="0.3">
      <c r="L1320" s="70"/>
      <c r="M1320" s="70"/>
      <c r="O1320" s="66"/>
      <c r="P1320" s="62"/>
      <c r="V1320" s="65"/>
    </row>
    <row r="1321" spans="12:22" x14ac:dyDescent="0.3">
      <c r="L1321" s="70"/>
      <c r="M1321" s="70"/>
      <c r="O1321" s="66"/>
      <c r="P1321" s="62"/>
      <c r="V1321" s="65"/>
    </row>
    <row r="1322" spans="12:22" x14ac:dyDescent="0.3">
      <c r="L1322" s="70"/>
      <c r="M1322" s="70"/>
      <c r="O1322" s="66"/>
      <c r="P1322" s="62"/>
      <c r="V1322" s="65"/>
    </row>
    <row r="1323" spans="12:22" x14ac:dyDescent="0.3">
      <c r="L1323" s="70"/>
      <c r="M1323" s="70"/>
      <c r="O1323" s="66"/>
      <c r="P1323" s="62"/>
      <c r="V1323" s="65"/>
    </row>
    <row r="1324" spans="12:22" x14ac:dyDescent="0.3">
      <c r="L1324" s="70"/>
      <c r="M1324" s="70"/>
      <c r="O1324" s="66"/>
      <c r="P1324" s="62"/>
      <c r="V1324" s="65"/>
    </row>
    <row r="1325" spans="12:22" x14ac:dyDescent="0.3">
      <c r="L1325" s="70"/>
      <c r="M1325" s="70"/>
      <c r="O1325" s="66"/>
      <c r="P1325" s="62"/>
      <c r="V1325" s="65"/>
    </row>
    <row r="1326" spans="12:22" x14ac:dyDescent="0.3">
      <c r="L1326" s="70"/>
      <c r="M1326" s="70"/>
      <c r="O1326" s="66"/>
      <c r="P1326" s="62"/>
      <c r="V1326" s="65"/>
    </row>
    <row r="1327" spans="12:22" x14ac:dyDescent="0.3">
      <c r="L1327" s="70"/>
      <c r="M1327" s="70"/>
      <c r="O1327" s="66"/>
      <c r="P1327" s="62"/>
      <c r="V1327" s="65"/>
    </row>
    <row r="1328" spans="12:22" x14ac:dyDescent="0.3">
      <c r="L1328" s="70"/>
      <c r="M1328" s="70"/>
      <c r="O1328" s="66"/>
      <c r="P1328" s="62"/>
      <c r="V1328" s="65"/>
    </row>
    <row r="1329" spans="12:22" x14ac:dyDescent="0.3">
      <c r="L1329" s="70"/>
      <c r="M1329" s="70"/>
      <c r="O1329" s="66"/>
      <c r="P1329" s="62"/>
      <c r="V1329" s="65"/>
    </row>
    <row r="1330" spans="12:22" x14ac:dyDescent="0.3">
      <c r="L1330" s="70"/>
      <c r="M1330" s="70"/>
      <c r="O1330" s="66"/>
      <c r="P1330" s="62"/>
      <c r="V1330" s="65"/>
    </row>
    <row r="1331" spans="12:22" x14ac:dyDescent="0.3">
      <c r="L1331" s="70"/>
      <c r="M1331" s="70"/>
      <c r="O1331" s="66"/>
      <c r="P1331" s="62"/>
      <c r="V1331" s="65"/>
    </row>
    <row r="1332" spans="12:22" x14ac:dyDescent="0.3">
      <c r="L1332" s="70"/>
      <c r="M1332" s="70"/>
      <c r="O1332" s="66"/>
      <c r="P1332" s="62"/>
      <c r="V1332" s="65"/>
    </row>
    <row r="1333" spans="12:22" x14ac:dyDescent="0.3">
      <c r="L1333" s="70"/>
      <c r="M1333" s="70"/>
      <c r="O1333" s="66"/>
      <c r="P1333" s="62"/>
      <c r="V1333" s="65"/>
    </row>
    <row r="1334" spans="12:22" x14ac:dyDescent="0.3">
      <c r="L1334" s="70"/>
      <c r="M1334" s="70"/>
      <c r="O1334" s="66"/>
      <c r="P1334" s="62"/>
      <c r="V1334" s="65"/>
    </row>
    <row r="1335" spans="12:22" x14ac:dyDescent="0.3">
      <c r="L1335" s="70"/>
      <c r="M1335" s="70"/>
      <c r="O1335" s="66"/>
      <c r="P1335" s="62"/>
      <c r="V1335" s="65"/>
    </row>
    <row r="1336" spans="12:22" x14ac:dyDescent="0.3">
      <c r="L1336" s="70"/>
      <c r="M1336" s="70"/>
      <c r="O1336" s="66"/>
      <c r="P1336" s="62"/>
      <c r="V1336" s="65"/>
    </row>
    <row r="1337" spans="12:22" x14ac:dyDescent="0.3">
      <c r="L1337" s="70"/>
      <c r="M1337" s="70"/>
      <c r="O1337" s="66"/>
      <c r="P1337" s="62"/>
      <c r="V1337" s="65"/>
    </row>
    <row r="1338" spans="12:22" x14ac:dyDescent="0.3">
      <c r="L1338" s="70"/>
      <c r="M1338" s="70"/>
      <c r="O1338" s="66"/>
      <c r="P1338" s="62"/>
      <c r="V1338" s="65"/>
    </row>
    <row r="1339" spans="12:22" x14ac:dyDescent="0.3">
      <c r="L1339" s="70"/>
      <c r="M1339" s="70"/>
      <c r="O1339" s="66"/>
      <c r="P1339" s="62"/>
      <c r="V1339" s="65"/>
    </row>
    <row r="1340" spans="12:22" x14ac:dyDescent="0.3">
      <c r="L1340" s="70"/>
      <c r="M1340" s="70"/>
      <c r="O1340" s="66"/>
      <c r="P1340" s="62"/>
      <c r="V1340" s="65"/>
    </row>
    <row r="1341" spans="12:22" x14ac:dyDescent="0.3">
      <c r="L1341" s="70"/>
      <c r="M1341" s="70"/>
      <c r="O1341" s="66"/>
      <c r="P1341" s="62"/>
      <c r="V1341" s="65"/>
    </row>
    <row r="1342" spans="12:22" x14ac:dyDescent="0.3">
      <c r="L1342" s="70"/>
      <c r="M1342" s="70"/>
      <c r="O1342" s="66"/>
      <c r="P1342" s="62"/>
      <c r="V1342" s="65"/>
    </row>
    <row r="1343" spans="12:22" x14ac:dyDescent="0.3">
      <c r="L1343" s="70"/>
      <c r="M1343" s="70"/>
      <c r="O1343" s="66"/>
      <c r="P1343" s="62"/>
      <c r="V1343" s="65"/>
    </row>
    <row r="1344" spans="12:22" x14ac:dyDescent="0.3">
      <c r="L1344" s="70"/>
      <c r="M1344" s="70"/>
      <c r="O1344" s="66"/>
      <c r="P1344" s="62"/>
      <c r="V1344" s="65"/>
    </row>
    <row r="1345" spans="12:22" x14ac:dyDescent="0.3">
      <c r="L1345" s="70"/>
      <c r="M1345" s="70"/>
      <c r="O1345" s="66"/>
      <c r="P1345" s="62"/>
      <c r="V1345" s="65"/>
    </row>
    <row r="1346" spans="12:22" x14ac:dyDescent="0.3">
      <c r="L1346" s="70"/>
      <c r="M1346" s="70"/>
      <c r="O1346" s="66"/>
      <c r="P1346" s="62"/>
      <c r="V1346" s="65"/>
    </row>
    <row r="1347" spans="12:22" x14ac:dyDescent="0.3">
      <c r="L1347" s="70"/>
      <c r="M1347" s="70"/>
      <c r="O1347" s="66"/>
      <c r="P1347" s="62"/>
      <c r="V1347" s="65"/>
    </row>
    <row r="1348" spans="12:22" x14ac:dyDescent="0.3">
      <c r="L1348" s="70"/>
      <c r="M1348" s="70"/>
      <c r="O1348" s="66"/>
      <c r="P1348" s="62"/>
      <c r="V1348" s="65"/>
    </row>
    <row r="1349" spans="12:22" x14ac:dyDescent="0.3">
      <c r="L1349" s="70"/>
      <c r="M1349" s="70"/>
      <c r="O1349" s="66"/>
      <c r="P1349" s="62"/>
      <c r="V1349" s="65"/>
    </row>
    <row r="1350" spans="12:22" x14ac:dyDescent="0.3">
      <c r="L1350" s="70"/>
      <c r="M1350" s="70"/>
      <c r="O1350" s="66"/>
      <c r="P1350" s="62"/>
      <c r="V1350" s="65"/>
    </row>
    <row r="1351" spans="12:22" x14ac:dyDescent="0.3">
      <c r="L1351" s="70"/>
      <c r="M1351" s="70"/>
      <c r="O1351" s="66"/>
      <c r="P1351" s="62"/>
      <c r="V1351" s="65"/>
    </row>
    <row r="1352" spans="12:22" x14ac:dyDescent="0.3">
      <c r="L1352" s="70"/>
      <c r="M1352" s="70"/>
      <c r="O1352" s="66"/>
      <c r="P1352" s="62"/>
      <c r="V1352" s="65"/>
    </row>
    <row r="1353" spans="12:22" x14ac:dyDescent="0.3">
      <c r="L1353" s="70"/>
      <c r="M1353" s="70"/>
      <c r="O1353" s="66"/>
      <c r="P1353" s="62"/>
      <c r="V1353" s="65"/>
    </row>
    <row r="1354" spans="12:22" x14ac:dyDescent="0.3">
      <c r="L1354" s="70"/>
      <c r="M1354" s="70"/>
      <c r="O1354" s="66"/>
      <c r="P1354" s="62"/>
      <c r="V1354" s="65"/>
    </row>
    <row r="1355" spans="12:22" x14ac:dyDescent="0.3">
      <c r="L1355" s="70"/>
      <c r="M1355" s="70"/>
      <c r="O1355" s="66"/>
      <c r="P1355" s="62"/>
      <c r="V1355" s="65"/>
    </row>
    <row r="1356" spans="12:22" x14ac:dyDescent="0.3">
      <c r="L1356" s="70"/>
      <c r="M1356" s="70"/>
      <c r="O1356" s="66"/>
      <c r="P1356" s="62"/>
      <c r="V1356" s="65"/>
    </row>
    <row r="1357" spans="12:22" x14ac:dyDescent="0.3">
      <c r="L1357" s="70"/>
      <c r="M1357" s="70"/>
      <c r="O1357" s="66"/>
      <c r="P1357" s="62"/>
      <c r="V1357" s="65"/>
    </row>
    <row r="1358" spans="12:22" x14ac:dyDescent="0.3">
      <c r="L1358" s="70"/>
      <c r="M1358" s="70"/>
      <c r="O1358" s="66"/>
      <c r="P1358" s="62"/>
      <c r="V1358" s="65"/>
    </row>
    <row r="1359" spans="12:22" x14ac:dyDescent="0.3">
      <c r="L1359" s="70"/>
      <c r="M1359" s="70"/>
      <c r="O1359" s="66"/>
      <c r="P1359" s="62"/>
      <c r="V1359" s="65"/>
    </row>
    <row r="1360" spans="12:22" x14ac:dyDescent="0.3">
      <c r="L1360" s="70"/>
      <c r="M1360" s="70"/>
      <c r="O1360" s="66"/>
      <c r="P1360" s="62"/>
      <c r="V1360" s="65"/>
    </row>
    <row r="1361" spans="12:22" x14ac:dyDescent="0.3">
      <c r="L1361" s="70"/>
      <c r="M1361" s="70"/>
      <c r="O1361" s="66"/>
      <c r="P1361" s="62"/>
      <c r="V1361" s="65"/>
    </row>
    <row r="1362" spans="12:22" x14ac:dyDescent="0.3">
      <c r="L1362" s="70"/>
      <c r="M1362" s="70"/>
      <c r="O1362" s="66"/>
      <c r="P1362" s="62"/>
      <c r="V1362" s="65"/>
    </row>
    <row r="1363" spans="12:22" x14ac:dyDescent="0.3">
      <c r="L1363" s="70"/>
      <c r="M1363" s="70"/>
      <c r="O1363" s="66"/>
      <c r="P1363" s="62"/>
      <c r="V1363" s="65"/>
    </row>
    <row r="1364" spans="12:22" x14ac:dyDescent="0.3">
      <c r="L1364" s="70"/>
      <c r="M1364" s="70"/>
      <c r="O1364" s="66"/>
      <c r="P1364" s="62"/>
      <c r="V1364" s="65"/>
    </row>
    <row r="1365" spans="12:22" x14ac:dyDescent="0.3">
      <c r="L1365" s="70"/>
      <c r="M1365" s="70"/>
      <c r="O1365" s="66"/>
      <c r="P1365" s="62"/>
      <c r="V1365" s="65"/>
    </row>
    <row r="1366" spans="12:22" x14ac:dyDescent="0.3">
      <c r="L1366" s="70"/>
      <c r="M1366" s="70"/>
      <c r="O1366" s="66"/>
      <c r="P1366" s="62"/>
      <c r="V1366" s="65"/>
    </row>
    <row r="1367" spans="12:22" x14ac:dyDescent="0.3">
      <c r="L1367" s="70"/>
      <c r="M1367" s="70"/>
      <c r="O1367" s="66"/>
      <c r="P1367" s="62"/>
      <c r="V1367" s="65"/>
    </row>
    <row r="1368" spans="12:22" x14ac:dyDescent="0.3">
      <c r="L1368" s="70"/>
      <c r="M1368" s="70"/>
      <c r="O1368" s="66"/>
      <c r="P1368" s="62"/>
      <c r="V1368" s="65"/>
    </row>
    <row r="1369" spans="12:22" x14ac:dyDescent="0.3">
      <c r="L1369" s="70"/>
      <c r="M1369" s="70"/>
      <c r="O1369" s="66"/>
      <c r="P1369" s="62"/>
      <c r="V1369" s="65"/>
    </row>
    <row r="1370" spans="12:22" x14ac:dyDescent="0.3">
      <c r="L1370" s="70"/>
      <c r="M1370" s="70"/>
      <c r="O1370" s="66"/>
      <c r="P1370" s="62"/>
      <c r="V1370" s="65"/>
    </row>
    <row r="1371" spans="12:22" x14ac:dyDescent="0.3">
      <c r="L1371" s="70"/>
      <c r="M1371" s="70"/>
      <c r="O1371" s="66"/>
      <c r="P1371" s="62"/>
      <c r="V1371" s="65"/>
    </row>
    <row r="1372" spans="12:22" x14ac:dyDescent="0.3">
      <c r="L1372" s="70"/>
      <c r="M1372" s="70"/>
      <c r="O1372" s="66"/>
      <c r="P1372" s="62"/>
      <c r="V1372" s="65"/>
    </row>
    <row r="1373" spans="12:22" x14ac:dyDescent="0.3">
      <c r="L1373" s="70"/>
      <c r="M1373" s="70"/>
      <c r="O1373" s="66"/>
      <c r="P1373" s="62"/>
      <c r="V1373" s="65"/>
    </row>
    <row r="1374" spans="12:22" x14ac:dyDescent="0.3">
      <c r="L1374" s="70"/>
      <c r="M1374" s="70"/>
      <c r="O1374" s="66"/>
      <c r="P1374" s="62"/>
      <c r="V1374" s="65"/>
    </row>
    <row r="1375" spans="12:22" x14ac:dyDescent="0.3">
      <c r="L1375" s="70"/>
      <c r="M1375" s="70"/>
      <c r="O1375" s="66"/>
      <c r="P1375" s="62"/>
      <c r="V1375" s="65"/>
    </row>
    <row r="1376" spans="12:22" x14ac:dyDescent="0.3">
      <c r="L1376" s="70"/>
      <c r="M1376" s="70"/>
      <c r="O1376" s="66"/>
      <c r="P1376" s="62"/>
      <c r="V1376" s="65"/>
    </row>
    <row r="1377" spans="12:22" x14ac:dyDescent="0.3">
      <c r="L1377" s="70"/>
      <c r="M1377" s="70"/>
      <c r="O1377" s="66"/>
      <c r="P1377" s="62"/>
      <c r="V1377" s="65"/>
    </row>
    <row r="1378" spans="12:22" x14ac:dyDescent="0.3">
      <c r="L1378" s="70"/>
      <c r="M1378" s="70"/>
      <c r="O1378" s="66"/>
      <c r="P1378" s="62"/>
      <c r="V1378" s="65"/>
    </row>
    <row r="1379" spans="12:22" x14ac:dyDescent="0.3">
      <c r="L1379" s="70"/>
      <c r="M1379" s="70"/>
      <c r="O1379" s="66"/>
      <c r="P1379" s="62"/>
      <c r="V1379" s="65"/>
    </row>
    <row r="1380" spans="12:22" x14ac:dyDescent="0.3">
      <c r="L1380" s="70"/>
      <c r="M1380" s="70"/>
      <c r="O1380" s="66"/>
      <c r="P1380" s="62"/>
      <c r="V1380" s="65"/>
    </row>
    <row r="1381" spans="12:22" x14ac:dyDescent="0.3">
      <c r="L1381" s="70"/>
      <c r="M1381" s="70"/>
      <c r="O1381" s="66"/>
      <c r="P1381" s="62"/>
      <c r="V1381" s="65"/>
    </row>
    <row r="1382" spans="12:22" x14ac:dyDescent="0.3">
      <c r="L1382" s="70"/>
      <c r="M1382" s="70"/>
      <c r="O1382" s="66"/>
      <c r="P1382" s="62"/>
      <c r="V1382" s="65"/>
    </row>
    <row r="1383" spans="12:22" x14ac:dyDescent="0.3">
      <c r="L1383" s="70"/>
      <c r="M1383" s="70"/>
      <c r="O1383" s="66"/>
      <c r="P1383" s="62"/>
      <c r="V1383" s="65"/>
    </row>
    <row r="1384" spans="12:22" x14ac:dyDescent="0.3">
      <c r="L1384" s="70"/>
      <c r="M1384" s="70"/>
      <c r="O1384" s="66"/>
      <c r="P1384" s="62"/>
      <c r="V1384" s="65"/>
    </row>
    <row r="1385" spans="12:22" x14ac:dyDescent="0.3">
      <c r="L1385" s="70"/>
      <c r="M1385" s="70"/>
      <c r="O1385" s="66"/>
      <c r="P1385" s="62"/>
      <c r="V1385" s="65"/>
    </row>
    <row r="1386" spans="12:22" x14ac:dyDescent="0.3">
      <c r="L1386" s="70"/>
      <c r="M1386" s="70"/>
      <c r="O1386" s="66"/>
      <c r="P1386" s="62"/>
      <c r="V1386" s="65"/>
    </row>
    <row r="1387" spans="12:22" x14ac:dyDescent="0.3">
      <c r="L1387" s="70"/>
      <c r="M1387" s="70"/>
      <c r="O1387" s="66"/>
      <c r="P1387" s="62"/>
      <c r="V1387" s="65"/>
    </row>
    <row r="1388" spans="12:22" x14ac:dyDescent="0.3">
      <c r="L1388" s="70"/>
      <c r="M1388" s="70"/>
      <c r="O1388" s="66"/>
      <c r="P1388" s="62"/>
      <c r="V1388" s="65"/>
    </row>
    <row r="1389" spans="12:22" x14ac:dyDescent="0.3">
      <c r="L1389" s="70"/>
      <c r="M1389" s="70"/>
      <c r="O1389" s="66"/>
      <c r="P1389" s="62"/>
      <c r="V1389" s="65"/>
    </row>
    <row r="1390" spans="12:22" x14ac:dyDescent="0.3">
      <c r="L1390" s="70"/>
      <c r="M1390" s="70"/>
      <c r="O1390" s="66"/>
      <c r="P1390" s="62"/>
      <c r="V1390" s="65"/>
    </row>
    <row r="1391" spans="12:22" x14ac:dyDescent="0.3">
      <c r="L1391" s="70"/>
      <c r="M1391" s="70"/>
      <c r="O1391" s="66"/>
      <c r="P1391" s="62"/>
      <c r="V1391" s="65"/>
    </row>
    <row r="1392" spans="12:22" x14ac:dyDescent="0.3">
      <c r="L1392" s="70"/>
      <c r="M1392" s="70"/>
      <c r="O1392" s="66"/>
      <c r="P1392" s="62"/>
      <c r="V1392" s="65"/>
    </row>
    <row r="1393" spans="12:22" x14ac:dyDescent="0.3">
      <c r="L1393" s="70"/>
      <c r="M1393" s="70"/>
      <c r="O1393" s="66"/>
      <c r="P1393" s="62"/>
      <c r="V1393" s="65"/>
    </row>
    <row r="1394" spans="12:22" x14ac:dyDescent="0.3">
      <c r="L1394" s="70"/>
      <c r="M1394" s="70"/>
      <c r="O1394" s="66"/>
      <c r="P1394" s="62"/>
      <c r="V1394" s="65"/>
    </row>
    <row r="1395" spans="12:22" x14ac:dyDescent="0.3">
      <c r="L1395" s="70"/>
      <c r="M1395" s="70"/>
      <c r="O1395" s="66"/>
      <c r="P1395" s="62"/>
      <c r="V1395" s="65"/>
    </row>
    <row r="1396" spans="12:22" x14ac:dyDescent="0.3">
      <c r="L1396" s="70"/>
      <c r="M1396" s="70"/>
      <c r="O1396" s="66"/>
      <c r="P1396" s="62"/>
      <c r="V1396" s="65"/>
    </row>
    <row r="1397" spans="12:22" x14ac:dyDescent="0.3">
      <c r="L1397" s="70"/>
      <c r="M1397" s="70"/>
      <c r="O1397" s="66"/>
      <c r="P1397" s="62"/>
      <c r="V1397" s="65"/>
    </row>
    <row r="1398" spans="12:22" x14ac:dyDescent="0.3">
      <c r="L1398" s="70"/>
      <c r="M1398" s="70"/>
      <c r="O1398" s="66"/>
      <c r="P1398" s="62"/>
      <c r="V1398" s="65"/>
    </row>
    <row r="1399" spans="12:22" x14ac:dyDescent="0.3">
      <c r="L1399" s="70"/>
      <c r="M1399" s="70"/>
      <c r="O1399" s="66"/>
      <c r="P1399" s="62"/>
      <c r="V1399" s="65"/>
    </row>
    <row r="1400" spans="12:22" x14ac:dyDescent="0.3">
      <c r="L1400" s="70"/>
      <c r="M1400" s="70"/>
      <c r="O1400" s="66"/>
      <c r="P1400" s="62"/>
      <c r="V1400" s="65"/>
    </row>
    <row r="1401" spans="12:22" x14ac:dyDescent="0.3">
      <c r="L1401" s="70"/>
      <c r="M1401" s="70"/>
      <c r="O1401" s="66"/>
      <c r="P1401" s="62"/>
      <c r="V1401" s="65"/>
    </row>
    <row r="1402" spans="12:22" x14ac:dyDescent="0.3">
      <c r="L1402" s="70"/>
      <c r="M1402" s="70"/>
      <c r="O1402" s="66"/>
      <c r="P1402" s="62"/>
      <c r="V1402" s="65"/>
    </row>
    <row r="1403" spans="12:22" x14ac:dyDescent="0.3">
      <c r="L1403" s="70"/>
      <c r="M1403" s="70"/>
      <c r="O1403" s="66"/>
      <c r="P1403" s="62"/>
      <c r="V1403" s="65"/>
    </row>
    <row r="1404" spans="12:22" x14ac:dyDescent="0.3">
      <c r="L1404" s="70"/>
      <c r="M1404" s="70"/>
      <c r="O1404" s="66"/>
      <c r="P1404" s="62"/>
      <c r="V1404" s="65"/>
    </row>
    <row r="1405" spans="12:22" x14ac:dyDescent="0.3">
      <c r="L1405" s="70"/>
      <c r="M1405" s="70"/>
      <c r="O1405" s="66"/>
      <c r="P1405" s="62"/>
      <c r="V1405" s="65"/>
    </row>
    <row r="1406" spans="12:22" x14ac:dyDescent="0.3">
      <c r="L1406" s="70"/>
      <c r="M1406" s="70"/>
      <c r="O1406" s="66"/>
      <c r="P1406" s="62"/>
      <c r="V1406" s="65"/>
    </row>
    <row r="1407" spans="12:22" x14ac:dyDescent="0.3">
      <c r="L1407" s="70"/>
      <c r="M1407" s="70"/>
      <c r="O1407" s="66"/>
      <c r="P1407" s="62"/>
      <c r="V1407" s="65"/>
    </row>
    <row r="1408" spans="12:22" x14ac:dyDescent="0.3">
      <c r="L1408" s="70"/>
      <c r="M1408" s="70"/>
      <c r="O1408" s="66"/>
      <c r="P1408" s="62"/>
      <c r="V1408" s="65"/>
    </row>
    <row r="1409" spans="12:22" x14ac:dyDescent="0.3">
      <c r="L1409" s="70"/>
      <c r="M1409" s="70"/>
      <c r="O1409" s="66"/>
      <c r="P1409" s="62"/>
      <c r="V1409" s="65"/>
    </row>
    <row r="1410" spans="12:22" x14ac:dyDescent="0.3">
      <c r="L1410" s="70"/>
      <c r="M1410" s="70"/>
      <c r="O1410" s="66"/>
      <c r="P1410" s="62"/>
      <c r="V1410" s="65"/>
    </row>
    <row r="1411" spans="12:22" x14ac:dyDescent="0.3">
      <c r="L1411" s="70"/>
      <c r="M1411" s="70"/>
      <c r="O1411" s="66"/>
      <c r="P1411" s="62"/>
      <c r="V1411" s="65"/>
    </row>
    <row r="1412" spans="12:22" x14ac:dyDescent="0.3">
      <c r="L1412" s="70"/>
      <c r="M1412" s="70"/>
      <c r="O1412" s="66"/>
      <c r="P1412" s="62"/>
      <c r="V1412" s="65"/>
    </row>
    <row r="1413" spans="12:22" x14ac:dyDescent="0.3">
      <c r="L1413" s="70"/>
      <c r="M1413" s="70"/>
      <c r="O1413" s="66"/>
      <c r="P1413" s="62"/>
      <c r="V1413" s="65"/>
    </row>
    <row r="1414" spans="12:22" x14ac:dyDescent="0.3">
      <c r="L1414" s="70"/>
      <c r="M1414" s="70"/>
      <c r="O1414" s="66"/>
      <c r="P1414" s="62"/>
      <c r="V1414" s="65"/>
    </row>
    <row r="1415" spans="12:22" x14ac:dyDescent="0.3">
      <c r="L1415" s="70"/>
      <c r="M1415" s="70"/>
      <c r="O1415" s="66"/>
      <c r="P1415" s="62"/>
      <c r="V1415" s="65"/>
    </row>
    <row r="1416" spans="12:22" x14ac:dyDescent="0.3">
      <c r="L1416" s="70"/>
      <c r="M1416" s="70"/>
      <c r="O1416" s="66"/>
      <c r="P1416" s="62"/>
      <c r="V1416" s="65"/>
    </row>
    <row r="1417" spans="12:22" x14ac:dyDescent="0.3">
      <c r="L1417" s="70"/>
      <c r="M1417" s="70"/>
      <c r="O1417" s="66"/>
      <c r="P1417" s="62"/>
      <c r="V1417" s="65"/>
    </row>
    <row r="1418" spans="12:22" x14ac:dyDescent="0.3">
      <c r="L1418" s="70"/>
      <c r="M1418" s="70"/>
      <c r="O1418" s="66"/>
      <c r="P1418" s="62"/>
      <c r="V1418" s="65"/>
    </row>
    <row r="1419" spans="12:22" x14ac:dyDescent="0.3">
      <c r="L1419" s="70"/>
      <c r="M1419" s="70"/>
      <c r="O1419" s="66"/>
      <c r="P1419" s="62"/>
      <c r="V1419" s="65"/>
    </row>
    <row r="1420" spans="12:22" x14ac:dyDescent="0.3">
      <c r="L1420" s="70"/>
      <c r="M1420" s="70"/>
      <c r="O1420" s="66"/>
      <c r="P1420" s="62"/>
      <c r="V1420" s="65"/>
    </row>
    <row r="1421" spans="12:22" x14ac:dyDescent="0.3">
      <c r="L1421" s="70"/>
      <c r="M1421" s="70"/>
      <c r="O1421" s="66"/>
      <c r="P1421" s="62"/>
      <c r="V1421" s="65"/>
    </row>
    <row r="1422" spans="12:22" x14ac:dyDescent="0.3">
      <c r="L1422" s="70"/>
      <c r="M1422" s="70"/>
      <c r="O1422" s="66"/>
      <c r="P1422" s="62"/>
      <c r="V1422" s="65"/>
    </row>
    <row r="1423" spans="12:22" x14ac:dyDescent="0.3">
      <c r="L1423" s="70"/>
      <c r="M1423" s="70"/>
      <c r="O1423" s="66"/>
      <c r="P1423" s="62"/>
      <c r="V1423" s="65"/>
    </row>
    <row r="1424" spans="12:22" x14ac:dyDescent="0.3">
      <c r="L1424" s="70"/>
      <c r="M1424" s="70"/>
      <c r="O1424" s="66"/>
      <c r="P1424" s="62"/>
      <c r="V1424" s="65"/>
    </row>
    <row r="1425" spans="12:22" x14ac:dyDescent="0.3">
      <c r="L1425" s="70"/>
      <c r="M1425" s="70"/>
      <c r="O1425" s="66"/>
      <c r="P1425" s="62"/>
      <c r="V1425" s="65"/>
    </row>
    <row r="1426" spans="12:22" x14ac:dyDescent="0.3">
      <c r="L1426" s="70"/>
      <c r="M1426" s="70"/>
      <c r="O1426" s="66"/>
      <c r="P1426" s="62"/>
      <c r="V1426" s="65"/>
    </row>
    <row r="1427" spans="12:22" x14ac:dyDescent="0.3">
      <c r="L1427" s="70"/>
      <c r="M1427" s="70"/>
      <c r="O1427" s="66"/>
      <c r="P1427" s="62"/>
      <c r="V1427" s="65"/>
    </row>
    <row r="1428" spans="12:22" x14ac:dyDescent="0.3">
      <c r="L1428" s="70"/>
      <c r="M1428" s="70"/>
      <c r="O1428" s="66"/>
      <c r="P1428" s="62"/>
      <c r="V1428" s="65"/>
    </row>
    <row r="1429" spans="12:22" x14ac:dyDescent="0.3">
      <c r="L1429" s="70"/>
      <c r="M1429" s="70"/>
      <c r="O1429" s="66"/>
      <c r="P1429" s="62"/>
      <c r="V1429" s="65"/>
    </row>
    <row r="1430" spans="12:22" x14ac:dyDescent="0.3">
      <c r="L1430" s="70"/>
      <c r="M1430" s="70"/>
      <c r="O1430" s="66"/>
      <c r="P1430" s="62"/>
      <c r="V1430" s="65"/>
    </row>
    <row r="1431" spans="12:22" x14ac:dyDescent="0.3">
      <c r="L1431" s="70"/>
      <c r="M1431" s="70"/>
      <c r="O1431" s="66"/>
      <c r="P1431" s="62"/>
      <c r="V1431" s="65"/>
    </row>
    <row r="1432" spans="12:22" x14ac:dyDescent="0.3">
      <c r="L1432" s="70"/>
      <c r="M1432" s="70"/>
      <c r="O1432" s="66"/>
      <c r="P1432" s="62"/>
      <c r="V1432" s="65"/>
    </row>
    <row r="1433" spans="12:22" x14ac:dyDescent="0.3">
      <c r="L1433" s="70"/>
      <c r="M1433" s="70"/>
      <c r="O1433" s="66"/>
      <c r="P1433" s="62"/>
      <c r="V1433" s="65"/>
    </row>
    <row r="1434" spans="12:22" x14ac:dyDescent="0.3">
      <c r="L1434" s="70"/>
      <c r="M1434" s="70"/>
      <c r="O1434" s="66"/>
      <c r="P1434" s="62"/>
      <c r="V1434" s="65"/>
    </row>
    <row r="1435" spans="12:22" x14ac:dyDescent="0.3">
      <c r="L1435" s="70"/>
      <c r="M1435" s="70"/>
      <c r="O1435" s="66"/>
      <c r="P1435" s="62"/>
      <c r="V1435" s="65"/>
    </row>
    <row r="1436" spans="12:22" x14ac:dyDescent="0.3">
      <c r="L1436" s="70"/>
      <c r="M1436" s="70"/>
      <c r="O1436" s="66"/>
      <c r="P1436" s="62"/>
      <c r="V1436" s="65"/>
    </row>
    <row r="1437" spans="12:22" x14ac:dyDescent="0.3">
      <c r="L1437" s="70"/>
      <c r="M1437" s="70"/>
      <c r="O1437" s="66"/>
      <c r="P1437" s="62"/>
      <c r="V1437" s="65"/>
    </row>
    <row r="1438" spans="12:22" x14ac:dyDescent="0.3">
      <c r="L1438" s="70"/>
      <c r="M1438" s="70"/>
      <c r="V1438" s="65"/>
    </row>
    <row r="1439" spans="12:22" x14ac:dyDescent="0.3">
      <c r="L1439" s="70"/>
      <c r="M1439" s="70"/>
      <c r="V1439" s="65"/>
    </row>
    <row r="1440" spans="12:22" x14ac:dyDescent="0.3">
      <c r="L1440" s="70"/>
      <c r="M1440" s="70"/>
      <c r="V1440" s="65"/>
    </row>
    <row r="1441" spans="12:22" x14ac:dyDescent="0.3">
      <c r="L1441" s="70"/>
      <c r="M1441" s="70"/>
      <c r="V1441" s="65"/>
    </row>
    <row r="1442" spans="12:22" x14ac:dyDescent="0.3">
      <c r="L1442" s="70"/>
      <c r="M1442" s="70"/>
      <c r="V1442" s="65"/>
    </row>
    <row r="1443" spans="12:22" x14ac:dyDescent="0.3">
      <c r="L1443" s="70"/>
      <c r="M1443" s="70"/>
      <c r="V1443" s="65"/>
    </row>
    <row r="1444" spans="12:22" x14ac:dyDescent="0.3">
      <c r="L1444" s="70"/>
      <c r="M1444" s="70"/>
      <c r="V1444" s="65"/>
    </row>
    <row r="1445" spans="12:22" x14ac:dyDescent="0.3">
      <c r="L1445" s="70"/>
      <c r="M1445" s="70"/>
      <c r="V1445" s="65"/>
    </row>
    <row r="1446" spans="12:22" x14ac:dyDescent="0.3">
      <c r="L1446" s="70"/>
      <c r="M1446" s="70"/>
      <c r="V1446" s="65"/>
    </row>
    <row r="1447" spans="12:22" x14ac:dyDescent="0.3">
      <c r="L1447" s="70"/>
      <c r="M1447" s="70"/>
      <c r="V1447" s="65"/>
    </row>
    <row r="1448" spans="12:22" x14ac:dyDescent="0.3">
      <c r="L1448" s="70"/>
      <c r="M1448" s="70"/>
      <c r="V1448" s="65"/>
    </row>
    <row r="1449" spans="12:22" x14ac:dyDescent="0.3">
      <c r="L1449" s="70"/>
      <c r="M1449" s="70"/>
      <c r="V1449" s="65"/>
    </row>
    <row r="1450" spans="12:22" x14ac:dyDescent="0.3">
      <c r="L1450" s="70"/>
      <c r="M1450" s="70"/>
      <c r="V1450" s="65"/>
    </row>
    <row r="1451" spans="12:22" x14ac:dyDescent="0.3">
      <c r="L1451" s="70"/>
      <c r="M1451" s="70"/>
      <c r="V1451" s="65"/>
    </row>
    <row r="1452" spans="12:22" x14ac:dyDescent="0.3">
      <c r="L1452" s="70"/>
      <c r="M1452" s="70"/>
      <c r="V1452" s="65"/>
    </row>
    <row r="1453" spans="12:22" x14ac:dyDescent="0.3">
      <c r="L1453" s="70"/>
      <c r="M1453" s="70"/>
      <c r="V1453" s="65"/>
    </row>
    <row r="1454" spans="12:22" x14ac:dyDescent="0.3">
      <c r="L1454" s="70"/>
      <c r="M1454" s="70"/>
      <c r="V1454" s="65"/>
    </row>
    <row r="1455" spans="12:22" x14ac:dyDescent="0.3">
      <c r="L1455" s="70"/>
      <c r="M1455" s="70"/>
      <c r="V1455" s="65"/>
    </row>
    <row r="1456" spans="12:22" x14ac:dyDescent="0.3">
      <c r="L1456" s="70"/>
      <c r="M1456" s="70"/>
      <c r="V1456" s="65"/>
    </row>
    <row r="1457" spans="12:22" x14ac:dyDescent="0.3">
      <c r="L1457" s="70"/>
      <c r="M1457" s="70"/>
      <c r="V1457" s="65"/>
    </row>
    <row r="1458" spans="12:22" x14ac:dyDescent="0.3">
      <c r="L1458" s="70"/>
      <c r="M1458" s="70"/>
      <c r="V1458" s="65"/>
    </row>
    <row r="1459" spans="12:22" x14ac:dyDescent="0.3">
      <c r="L1459" s="70"/>
      <c r="M1459" s="70"/>
      <c r="V1459" s="65"/>
    </row>
    <row r="1460" spans="12:22" x14ac:dyDescent="0.3">
      <c r="L1460" s="70"/>
      <c r="M1460" s="70"/>
      <c r="V1460" s="65"/>
    </row>
    <row r="1461" spans="12:22" x14ac:dyDescent="0.3">
      <c r="L1461" s="70"/>
      <c r="M1461" s="70"/>
      <c r="V1461" s="65"/>
    </row>
    <row r="1462" spans="12:22" x14ac:dyDescent="0.3">
      <c r="L1462" s="70"/>
      <c r="M1462" s="70"/>
      <c r="V1462" s="65"/>
    </row>
    <row r="1463" spans="12:22" x14ac:dyDescent="0.3">
      <c r="L1463" s="70"/>
      <c r="M1463" s="70"/>
      <c r="V1463" s="65"/>
    </row>
    <row r="1464" spans="12:22" x14ac:dyDescent="0.3">
      <c r="L1464" s="70"/>
      <c r="M1464" s="70"/>
      <c r="V1464" s="65"/>
    </row>
    <row r="1465" spans="12:22" x14ac:dyDescent="0.3">
      <c r="L1465" s="70"/>
      <c r="M1465" s="70"/>
      <c r="V1465" s="65"/>
    </row>
    <row r="1466" spans="12:22" x14ac:dyDescent="0.3">
      <c r="L1466" s="70"/>
      <c r="M1466" s="70"/>
      <c r="V1466" s="65"/>
    </row>
    <row r="1467" spans="12:22" x14ac:dyDescent="0.3">
      <c r="L1467" s="70"/>
      <c r="M1467" s="70"/>
      <c r="V1467" s="65"/>
    </row>
    <row r="1468" spans="12:22" x14ac:dyDescent="0.3">
      <c r="L1468" s="70"/>
      <c r="M1468" s="70"/>
      <c r="V1468" s="65"/>
    </row>
    <row r="1469" spans="12:22" x14ac:dyDescent="0.3">
      <c r="L1469" s="70"/>
      <c r="M1469" s="70"/>
      <c r="V1469" s="65"/>
    </row>
    <row r="1470" spans="12:22" x14ac:dyDescent="0.3">
      <c r="L1470" s="70"/>
      <c r="M1470" s="70"/>
      <c r="V1470" s="65"/>
    </row>
    <row r="1471" spans="12:22" x14ac:dyDescent="0.3">
      <c r="L1471" s="70"/>
      <c r="M1471" s="70"/>
      <c r="V1471" s="65"/>
    </row>
    <row r="1472" spans="12:22" x14ac:dyDescent="0.3">
      <c r="L1472" s="70"/>
      <c r="M1472" s="70"/>
      <c r="V1472" s="65"/>
    </row>
    <row r="1473" spans="12:22" x14ac:dyDescent="0.3">
      <c r="L1473" s="70"/>
      <c r="M1473" s="70"/>
      <c r="V1473" s="65"/>
    </row>
    <row r="1474" spans="12:22" x14ac:dyDescent="0.3">
      <c r="L1474" s="70"/>
      <c r="M1474" s="70"/>
      <c r="V1474" s="65"/>
    </row>
    <row r="1475" spans="12:22" x14ac:dyDescent="0.3">
      <c r="L1475" s="70"/>
      <c r="M1475" s="70"/>
      <c r="V1475" s="65"/>
    </row>
    <row r="1476" spans="12:22" x14ac:dyDescent="0.3">
      <c r="L1476" s="70"/>
      <c r="M1476" s="70"/>
      <c r="V1476" s="65"/>
    </row>
    <row r="1477" spans="12:22" x14ac:dyDescent="0.3">
      <c r="L1477" s="70"/>
      <c r="M1477" s="70"/>
      <c r="V1477" s="65"/>
    </row>
    <row r="1478" spans="12:22" x14ac:dyDescent="0.3">
      <c r="L1478" s="70"/>
      <c r="M1478" s="70"/>
      <c r="V1478" s="65"/>
    </row>
    <row r="1479" spans="12:22" x14ac:dyDescent="0.3">
      <c r="L1479" s="70"/>
      <c r="M1479" s="70"/>
      <c r="V1479" s="65"/>
    </row>
    <row r="1480" spans="12:22" x14ac:dyDescent="0.3">
      <c r="L1480" s="70"/>
      <c r="M1480" s="70"/>
      <c r="V1480" s="65"/>
    </row>
    <row r="1481" spans="12:22" x14ac:dyDescent="0.3">
      <c r="L1481" s="70"/>
      <c r="M1481" s="70"/>
      <c r="V1481" s="65"/>
    </row>
    <row r="1482" spans="12:22" x14ac:dyDescent="0.3">
      <c r="L1482" s="70"/>
      <c r="M1482" s="70"/>
      <c r="V1482" s="65"/>
    </row>
    <row r="1483" spans="12:22" x14ac:dyDescent="0.3">
      <c r="L1483" s="70"/>
      <c r="M1483" s="70"/>
      <c r="V1483" s="65"/>
    </row>
    <row r="1484" spans="12:22" x14ac:dyDescent="0.3">
      <c r="L1484" s="70"/>
      <c r="M1484" s="70"/>
      <c r="V1484" s="65"/>
    </row>
    <row r="1485" spans="12:22" x14ac:dyDescent="0.3">
      <c r="L1485" s="70"/>
      <c r="M1485" s="70"/>
      <c r="V1485" s="65"/>
    </row>
    <row r="1486" spans="12:22" x14ac:dyDescent="0.3">
      <c r="L1486" s="70"/>
      <c r="M1486" s="70"/>
      <c r="V1486" s="65"/>
    </row>
    <row r="1487" spans="12:22" x14ac:dyDescent="0.3">
      <c r="L1487" s="70"/>
      <c r="M1487" s="70"/>
      <c r="V1487" s="65"/>
    </row>
    <row r="1488" spans="12:22" x14ac:dyDescent="0.3">
      <c r="L1488" s="70"/>
      <c r="M1488" s="70"/>
      <c r="V1488" s="65"/>
    </row>
    <row r="1489" spans="12:22" x14ac:dyDescent="0.3">
      <c r="L1489" s="70"/>
      <c r="M1489" s="70"/>
      <c r="V1489" s="65"/>
    </row>
    <row r="1490" spans="12:22" x14ac:dyDescent="0.3">
      <c r="L1490" s="70"/>
      <c r="M1490" s="70"/>
      <c r="V1490" s="65"/>
    </row>
    <row r="1491" spans="12:22" x14ac:dyDescent="0.3">
      <c r="L1491" s="70"/>
      <c r="M1491" s="70"/>
      <c r="V1491" s="65"/>
    </row>
    <row r="1492" spans="12:22" x14ac:dyDescent="0.3">
      <c r="L1492" s="70"/>
      <c r="M1492" s="70"/>
      <c r="V1492" s="65"/>
    </row>
    <row r="1493" spans="12:22" x14ac:dyDescent="0.3">
      <c r="L1493" s="70"/>
      <c r="M1493" s="70"/>
      <c r="V1493" s="65"/>
    </row>
    <row r="1494" spans="12:22" x14ac:dyDescent="0.3">
      <c r="L1494" s="70"/>
      <c r="M1494" s="70"/>
      <c r="V1494" s="65"/>
    </row>
    <row r="1495" spans="12:22" x14ac:dyDescent="0.3">
      <c r="L1495" s="70"/>
      <c r="M1495" s="70"/>
      <c r="V1495" s="65"/>
    </row>
    <row r="1496" spans="12:22" x14ac:dyDescent="0.3">
      <c r="L1496" s="70"/>
      <c r="M1496" s="70"/>
      <c r="V1496" s="65"/>
    </row>
    <row r="1497" spans="12:22" x14ac:dyDescent="0.3">
      <c r="L1497" s="70"/>
      <c r="M1497" s="70"/>
      <c r="V1497" s="65"/>
    </row>
    <row r="1498" spans="12:22" x14ac:dyDescent="0.3">
      <c r="L1498" s="70"/>
      <c r="M1498" s="70"/>
      <c r="V1498" s="65"/>
    </row>
    <row r="1499" spans="12:22" x14ac:dyDescent="0.3">
      <c r="L1499" s="70"/>
      <c r="M1499" s="70"/>
      <c r="V1499" s="65"/>
    </row>
    <row r="1500" spans="12:22" x14ac:dyDescent="0.3">
      <c r="L1500" s="70"/>
      <c r="M1500" s="70"/>
      <c r="V1500" s="65"/>
    </row>
    <row r="1501" spans="12:22" x14ac:dyDescent="0.3">
      <c r="L1501" s="70"/>
      <c r="M1501" s="70"/>
      <c r="V1501" s="65"/>
    </row>
    <row r="1502" spans="12:22" x14ac:dyDescent="0.3">
      <c r="L1502" s="70"/>
      <c r="M1502" s="70"/>
      <c r="V1502" s="65"/>
    </row>
    <row r="1503" spans="12:22" x14ac:dyDescent="0.3">
      <c r="L1503" s="70"/>
      <c r="M1503" s="70"/>
      <c r="V1503" s="65"/>
    </row>
    <row r="1504" spans="12:22" x14ac:dyDescent="0.3">
      <c r="L1504" s="70"/>
      <c r="M1504" s="70"/>
      <c r="V1504" s="65"/>
    </row>
    <row r="1505" spans="12:22" x14ac:dyDescent="0.3">
      <c r="L1505" s="70"/>
      <c r="M1505" s="70"/>
      <c r="V1505" s="65"/>
    </row>
    <row r="1506" spans="12:22" x14ac:dyDescent="0.3">
      <c r="L1506" s="70"/>
      <c r="M1506" s="70"/>
      <c r="V1506" s="65"/>
    </row>
    <row r="1507" spans="12:22" x14ac:dyDescent="0.3">
      <c r="L1507" s="70"/>
      <c r="M1507" s="70"/>
      <c r="V1507" s="65"/>
    </row>
    <row r="1508" spans="12:22" x14ac:dyDescent="0.3">
      <c r="L1508" s="70"/>
      <c r="M1508" s="70"/>
      <c r="V1508" s="65"/>
    </row>
    <row r="1509" spans="12:22" x14ac:dyDescent="0.3">
      <c r="L1509" s="70"/>
      <c r="M1509" s="70"/>
      <c r="V1509" s="65"/>
    </row>
    <row r="1510" spans="12:22" x14ac:dyDescent="0.3">
      <c r="L1510" s="70"/>
      <c r="M1510" s="70"/>
      <c r="V1510" s="65"/>
    </row>
    <row r="1511" spans="12:22" x14ac:dyDescent="0.3">
      <c r="L1511" s="70"/>
      <c r="M1511" s="70"/>
      <c r="V1511" s="65"/>
    </row>
    <row r="1512" spans="12:22" x14ac:dyDescent="0.3">
      <c r="L1512" s="70"/>
      <c r="M1512" s="70"/>
      <c r="V1512" s="65"/>
    </row>
    <row r="1513" spans="12:22" x14ac:dyDescent="0.3">
      <c r="L1513" s="70"/>
      <c r="M1513" s="70"/>
      <c r="V1513" s="65"/>
    </row>
    <row r="1514" spans="12:22" x14ac:dyDescent="0.3">
      <c r="L1514" s="70"/>
      <c r="M1514" s="70"/>
      <c r="V1514" s="65"/>
    </row>
    <row r="1515" spans="12:22" x14ac:dyDescent="0.3">
      <c r="L1515" s="70"/>
      <c r="M1515" s="70"/>
      <c r="V1515" s="65"/>
    </row>
    <row r="1516" spans="12:22" x14ac:dyDescent="0.3">
      <c r="L1516" s="70"/>
      <c r="M1516" s="70"/>
      <c r="V1516" s="65"/>
    </row>
    <row r="1517" spans="12:22" x14ac:dyDescent="0.3">
      <c r="L1517" s="70"/>
      <c r="M1517" s="70"/>
      <c r="V1517" s="65"/>
    </row>
    <row r="1518" spans="12:22" x14ac:dyDescent="0.3">
      <c r="L1518" s="70"/>
      <c r="M1518" s="70"/>
      <c r="V1518" s="65"/>
    </row>
    <row r="1519" spans="12:22" x14ac:dyDescent="0.3">
      <c r="L1519" s="70"/>
      <c r="M1519" s="70"/>
      <c r="V1519" s="65"/>
    </row>
    <row r="1520" spans="12:22" x14ac:dyDescent="0.3">
      <c r="L1520" s="70"/>
      <c r="M1520" s="70"/>
      <c r="V1520" s="65"/>
    </row>
    <row r="1521" spans="12:22" x14ac:dyDescent="0.3">
      <c r="L1521" s="70"/>
      <c r="M1521" s="70"/>
      <c r="V1521" s="65"/>
    </row>
    <row r="1522" spans="12:22" x14ac:dyDescent="0.3">
      <c r="L1522" s="70"/>
      <c r="M1522" s="70"/>
      <c r="V1522" s="65"/>
    </row>
    <row r="1523" spans="12:22" x14ac:dyDescent="0.3">
      <c r="L1523" s="70"/>
      <c r="M1523" s="70"/>
      <c r="V1523" s="65"/>
    </row>
    <row r="1524" spans="12:22" x14ac:dyDescent="0.3">
      <c r="L1524" s="70"/>
      <c r="M1524" s="70"/>
      <c r="V1524" s="65"/>
    </row>
    <row r="1525" spans="12:22" x14ac:dyDescent="0.3">
      <c r="L1525" s="70"/>
      <c r="M1525" s="70"/>
      <c r="V1525" s="65"/>
    </row>
    <row r="1526" spans="12:22" x14ac:dyDescent="0.3">
      <c r="L1526" s="70"/>
      <c r="M1526" s="70"/>
      <c r="V1526" s="65"/>
    </row>
    <row r="1527" spans="12:22" x14ac:dyDescent="0.3">
      <c r="L1527" s="70"/>
      <c r="M1527" s="70"/>
      <c r="V1527" s="65"/>
    </row>
    <row r="1528" spans="12:22" x14ac:dyDescent="0.3">
      <c r="L1528" s="70"/>
      <c r="M1528" s="70"/>
      <c r="V1528" s="65"/>
    </row>
    <row r="1529" spans="12:22" x14ac:dyDescent="0.3">
      <c r="L1529" s="70"/>
      <c r="M1529" s="70"/>
      <c r="V1529" s="65"/>
    </row>
    <row r="1530" spans="12:22" x14ac:dyDescent="0.3">
      <c r="L1530" s="70"/>
      <c r="M1530" s="70"/>
      <c r="V1530" s="65"/>
    </row>
    <row r="1531" spans="12:22" x14ac:dyDescent="0.3">
      <c r="L1531" s="70"/>
      <c r="M1531" s="70"/>
      <c r="V1531" s="65"/>
    </row>
    <row r="1532" spans="12:22" x14ac:dyDescent="0.3">
      <c r="L1532" s="70"/>
      <c r="M1532" s="70"/>
      <c r="V1532" s="65"/>
    </row>
    <row r="1533" spans="12:22" x14ac:dyDescent="0.3">
      <c r="L1533" s="70"/>
      <c r="M1533" s="70"/>
      <c r="V1533" s="65"/>
    </row>
    <row r="1534" spans="12:22" x14ac:dyDescent="0.3">
      <c r="L1534" s="70"/>
      <c r="M1534" s="70"/>
      <c r="V1534" s="65"/>
    </row>
    <row r="1535" spans="12:22" x14ac:dyDescent="0.3">
      <c r="L1535" s="70"/>
      <c r="M1535" s="70"/>
      <c r="V1535" s="65"/>
    </row>
    <row r="1536" spans="12:22" x14ac:dyDescent="0.3">
      <c r="L1536" s="70"/>
      <c r="M1536" s="70"/>
      <c r="V1536" s="65"/>
    </row>
    <row r="1537" spans="12:22" x14ac:dyDescent="0.3">
      <c r="L1537" s="70"/>
      <c r="M1537" s="70"/>
      <c r="V1537" s="65"/>
    </row>
    <row r="1538" spans="12:22" x14ac:dyDescent="0.3">
      <c r="L1538" s="70"/>
      <c r="M1538" s="70"/>
      <c r="V1538" s="65"/>
    </row>
    <row r="1539" spans="12:22" x14ac:dyDescent="0.3">
      <c r="L1539" s="70"/>
      <c r="M1539" s="70"/>
      <c r="V1539" s="65"/>
    </row>
    <row r="1540" spans="12:22" x14ac:dyDescent="0.3">
      <c r="L1540" s="70"/>
      <c r="M1540" s="70"/>
      <c r="V1540" s="65"/>
    </row>
    <row r="1541" spans="12:22" x14ac:dyDescent="0.3">
      <c r="L1541" s="70"/>
      <c r="M1541" s="70"/>
      <c r="V1541" s="65"/>
    </row>
    <row r="1542" spans="12:22" x14ac:dyDescent="0.3">
      <c r="L1542" s="70"/>
      <c r="M1542" s="70"/>
      <c r="V1542" s="65"/>
    </row>
    <row r="1543" spans="12:22" x14ac:dyDescent="0.3">
      <c r="L1543" s="70"/>
      <c r="M1543" s="70"/>
      <c r="V1543" s="65"/>
    </row>
    <row r="1544" spans="12:22" x14ac:dyDescent="0.3">
      <c r="L1544" s="70"/>
      <c r="M1544" s="70"/>
      <c r="V1544" s="65"/>
    </row>
    <row r="1545" spans="12:22" x14ac:dyDescent="0.3">
      <c r="L1545" s="70"/>
      <c r="M1545" s="70"/>
      <c r="V1545" s="65"/>
    </row>
    <row r="1546" spans="12:22" x14ac:dyDescent="0.3">
      <c r="L1546" s="70"/>
      <c r="M1546" s="70"/>
      <c r="V1546" s="65"/>
    </row>
    <row r="1547" spans="12:22" x14ac:dyDescent="0.3">
      <c r="L1547" s="70"/>
      <c r="M1547" s="70"/>
      <c r="V1547" s="65"/>
    </row>
    <row r="1548" spans="12:22" x14ac:dyDescent="0.3">
      <c r="L1548" s="70"/>
      <c r="M1548" s="70"/>
      <c r="V1548" s="65"/>
    </row>
    <row r="1549" spans="12:22" x14ac:dyDescent="0.3">
      <c r="L1549" s="70"/>
      <c r="M1549" s="70"/>
      <c r="V1549" s="65"/>
    </row>
    <row r="1550" spans="12:22" x14ac:dyDescent="0.3">
      <c r="L1550" s="70"/>
      <c r="M1550" s="70"/>
      <c r="V1550" s="65"/>
    </row>
    <row r="1551" spans="12:22" x14ac:dyDescent="0.3">
      <c r="L1551" s="70"/>
      <c r="M1551" s="70"/>
      <c r="V1551" s="65"/>
    </row>
    <row r="1552" spans="12:22" x14ac:dyDescent="0.3">
      <c r="L1552" s="70"/>
      <c r="M1552" s="70"/>
      <c r="V1552" s="65"/>
    </row>
    <row r="1553" spans="12:22" x14ac:dyDescent="0.3">
      <c r="L1553" s="70"/>
      <c r="M1553" s="70"/>
      <c r="V1553" s="65"/>
    </row>
    <row r="1554" spans="12:22" x14ac:dyDescent="0.3">
      <c r="L1554" s="70"/>
      <c r="M1554" s="70"/>
      <c r="V1554" s="65"/>
    </row>
    <row r="1555" spans="12:22" x14ac:dyDescent="0.3">
      <c r="L1555" s="70"/>
      <c r="M1555" s="70"/>
      <c r="V1555" s="65"/>
    </row>
    <row r="1556" spans="12:22" x14ac:dyDescent="0.3">
      <c r="L1556" s="70"/>
      <c r="M1556" s="70"/>
      <c r="V1556" s="65"/>
    </row>
    <row r="1557" spans="12:22" x14ac:dyDescent="0.3">
      <c r="L1557" s="70"/>
      <c r="M1557" s="70"/>
      <c r="V1557" s="65"/>
    </row>
    <row r="1558" spans="12:22" x14ac:dyDescent="0.3">
      <c r="L1558" s="70"/>
      <c r="M1558" s="70"/>
      <c r="V1558" s="65"/>
    </row>
    <row r="1559" spans="12:22" x14ac:dyDescent="0.3">
      <c r="L1559" s="70"/>
      <c r="M1559" s="70"/>
      <c r="V1559" s="65"/>
    </row>
    <row r="1560" spans="12:22" x14ac:dyDescent="0.3">
      <c r="L1560" s="70"/>
      <c r="M1560" s="70"/>
      <c r="V1560" s="65"/>
    </row>
    <row r="1561" spans="12:22" x14ac:dyDescent="0.3">
      <c r="L1561" s="70"/>
      <c r="M1561" s="70"/>
      <c r="V1561" s="65"/>
    </row>
    <row r="1562" spans="12:22" x14ac:dyDescent="0.3">
      <c r="L1562" s="70"/>
      <c r="M1562" s="70"/>
      <c r="V1562" s="65"/>
    </row>
    <row r="1563" spans="12:22" x14ac:dyDescent="0.3">
      <c r="L1563" s="70"/>
      <c r="M1563" s="70"/>
      <c r="V1563" s="65"/>
    </row>
    <row r="1564" spans="12:22" x14ac:dyDescent="0.3">
      <c r="L1564" s="70"/>
      <c r="M1564" s="70"/>
      <c r="V1564" s="65"/>
    </row>
    <row r="1565" spans="12:22" x14ac:dyDescent="0.3">
      <c r="L1565" s="70"/>
      <c r="M1565" s="70"/>
      <c r="V1565" s="65"/>
    </row>
    <row r="1566" spans="12:22" x14ac:dyDescent="0.3">
      <c r="L1566" s="70"/>
      <c r="M1566" s="70"/>
      <c r="V1566" s="65"/>
    </row>
    <row r="1567" spans="12:22" x14ac:dyDescent="0.3">
      <c r="L1567" s="70"/>
      <c r="M1567" s="70"/>
      <c r="V1567" s="65"/>
    </row>
    <row r="1568" spans="12:22" x14ac:dyDescent="0.3">
      <c r="L1568" s="70"/>
      <c r="M1568" s="70"/>
      <c r="V1568" s="65"/>
    </row>
    <row r="1569" spans="12:22" x14ac:dyDescent="0.3">
      <c r="L1569" s="70"/>
      <c r="M1569" s="70"/>
      <c r="V1569" s="65"/>
    </row>
    <row r="1570" spans="12:22" x14ac:dyDescent="0.3">
      <c r="L1570" s="70"/>
      <c r="M1570" s="70"/>
      <c r="V1570" s="65"/>
    </row>
    <row r="1571" spans="12:22" x14ac:dyDescent="0.3">
      <c r="L1571" s="70"/>
      <c r="M1571" s="70"/>
      <c r="V1571" s="65"/>
    </row>
    <row r="1572" spans="12:22" x14ac:dyDescent="0.3">
      <c r="L1572" s="70"/>
      <c r="M1572" s="70"/>
      <c r="V1572" s="65"/>
    </row>
    <row r="1573" spans="12:22" x14ac:dyDescent="0.3">
      <c r="L1573" s="70"/>
      <c r="M1573" s="70"/>
      <c r="V1573" s="65"/>
    </row>
    <row r="1574" spans="12:22" x14ac:dyDescent="0.3">
      <c r="L1574" s="70"/>
      <c r="M1574" s="70"/>
      <c r="V1574" s="65"/>
    </row>
    <row r="1575" spans="12:22" x14ac:dyDescent="0.3">
      <c r="L1575" s="70"/>
      <c r="M1575" s="70"/>
      <c r="V1575" s="65"/>
    </row>
    <row r="1576" spans="12:22" x14ac:dyDescent="0.3">
      <c r="L1576" s="70"/>
      <c r="M1576" s="70"/>
      <c r="V1576" s="65"/>
    </row>
    <row r="1577" spans="12:22" x14ac:dyDescent="0.3">
      <c r="L1577" s="70"/>
      <c r="M1577" s="70"/>
      <c r="V1577" s="65"/>
    </row>
    <row r="1578" spans="12:22" x14ac:dyDescent="0.3">
      <c r="L1578" s="70"/>
      <c r="M1578" s="70"/>
      <c r="V1578" s="65"/>
    </row>
    <row r="1579" spans="12:22" x14ac:dyDescent="0.3">
      <c r="L1579" s="70"/>
      <c r="M1579" s="70"/>
      <c r="V1579" s="65"/>
    </row>
    <row r="1580" spans="12:22" x14ac:dyDescent="0.3">
      <c r="L1580" s="70"/>
      <c r="M1580" s="70"/>
      <c r="V1580" s="65"/>
    </row>
    <row r="1581" spans="12:22" x14ac:dyDescent="0.3">
      <c r="L1581" s="70"/>
      <c r="M1581" s="70"/>
      <c r="V1581" s="65"/>
    </row>
    <row r="1582" spans="12:22" x14ac:dyDescent="0.3">
      <c r="L1582" s="70"/>
      <c r="M1582" s="70"/>
      <c r="V1582" s="65"/>
    </row>
    <row r="1583" spans="12:22" x14ac:dyDescent="0.3">
      <c r="L1583" s="70"/>
      <c r="M1583" s="70"/>
      <c r="V1583" s="65"/>
    </row>
    <row r="1584" spans="12:22" x14ac:dyDescent="0.3">
      <c r="L1584" s="70"/>
      <c r="M1584" s="70"/>
      <c r="V1584" s="65"/>
    </row>
    <row r="1585" spans="12:22" x14ac:dyDescent="0.3">
      <c r="L1585" s="70"/>
      <c r="M1585" s="70"/>
      <c r="V1585" s="65"/>
    </row>
    <row r="1586" spans="12:22" x14ac:dyDescent="0.3">
      <c r="L1586" s="70"/>
      <c r="M1586" s="70"/>
      <c r="V1586" s="65"/>
    </row>
    <row r="1587" spans="12:22" x14ac:dyDescent="0.3">
      <c r="L1587" s="70"/>
      <c r="M1587" s="70"/>
      <c r="V1587" s="65"/>
    </row>
    <row r="1588" spans="12:22" x14ac:dyDescent="0.3">
      <c r="L1588" s="70"/>
      <c r="M1588" s="70"/>
      <c r="V1588" s="65"/>
    </row>
    <row r="1589" spans="12:22" x14ac:dyDescent="0.3">
      <c r="L1589" s="70"/>
      <c r="M1589" s="70"/>
      <c r="V1589" s="65"/>
    </row>
    <row r="1590" spans="12:22" x14ac:dyDescent="0.3">
      <c r="L1590" s="70"/>
      <c r="M1590" s="70"/>
      <c r="V1590" s="65"/>
    </row>
    <row r="1591" spans="12:22" x14ac:dyDescent="0.3">
      <c r="L1591" s="70"/>
      <c r="M1591" s="70"/>
      <c r="V1591" s="65"/>
    </row>
    <row r="1592" spans="12:22" x14ac:dyDescent="0.3">
      <c r="L1592" s="70"/>
      <c r="M1592" s="70"/>
      <c r="V1592" s="65"/>
    </row>
    <row r="1593" spans="12:22" x14ac:dyDescent="0.3">
      <c r="L1593" s="70"/>
      <c r="M1593" s="70"/>
      <c r="V1593" s="65"/>
    </row>
    <row r="1594" spans="12:22" x14ac:dyDescent="0.3">
      <c r="L1594" s="70"/>
      <c r="M1594" s="70"/>
      <c r="V1594" s="65"/>
    </row>
    <row r="1595" spans="12:22" x14ac:dyDescent="0.3">
      <c r="L1595" s="70"/>
      <c r="M1595" s="70"/>
      <c r="V1595" s="65"/>
    </row>
    <row r="1596" spans="12:22" x14ac:dyDescent="0.3">
      <c r="L1596" s="70"/>
      <c r="M1596" s="70"/>
      <c r="V1596" s="65"/>
    </row>
    <row r="1597" spans="12:22" x14ac:dyDescent="0.3">
      <c r="L1597" s="70"/>
      <c r="M1597" s="70"/>
      <c r="V1597" s="65"/>
    </row>
    <row r="1598" spans="12:22" x14ac:dyDescent="0.3">
      <c r="L1598" s="70"/>
      <c r="M1598" s="70"/>
      <c r="V1598" s="65"/>
    </row>
    <row r="1599" spans="12:22" x14ac:dyDescent="0.3">
      <c r="L1599" s="70"/>
      <c r="M1599" s="70"/>
      <c r="V1599" s="65"/>
    </row>
    <row r="1600" spans="12:22" x14ac:dyDescent="0.3">
      <c r="L1600" s="70"/>
      <c r="M1600" s="70"/>
      <c r="V1600" s="65"/>
    </row>
    <row r="1601" spans="12:22" x14ac:dyDescent="0.3">
      <c r="L1601" s="70"/>
      <c r="M1601" s="70"/>
      <c r="V1601" s="65"/>
    </row>
    <row r="1602" spans="12:22" x14ac:dyDescent="0.3">
      <c r="L1602" s="70"/>
      <c r="M1602" s="70"/>
      <c r="V1602" s="65"/>
    </row>
    <row r="1603" spans="12:22" x14ac:dyDescent="0.3">
      <c r="L1603" s="70"/>
      <c r="M1603" s="70"/>
      <c r="V1603" s="65"/>
    </row>
    <row r="1604" spans="12:22" x14ac:dyDescent="0.3">
      <c r="L1604" s="70"/>
      <c r="M1604" s="70"/>
      <c r="V1604" s="65"/>
    </row>
    <row r="1605" spans="12:22" x14ac:dyDescent="0.3">
      <c r="L1605" s="70"/>
      <c r="M1605" s="70"/>
      <c r="V1605" s="65"/>
    </row>
    <row r="1606" spans="12:22" x14ac:dyDescent="0.3">
      <c r="L1606" s="70"/>
      <c r="M1606" s="70"/>
      <c r="V1606" s="65"/>
    </row>
    <row r="1607" spans="12:22" x14ac:dyDescent="0.3">
      <c r="L1607" s="70"/>
      <c r="M1607" s="70"/>
      <c r="V1607" s="65"/>
    </row>
    <row r="1608" spans="12:22" x14ac:dyDescent="0.3">
      <c r="L1608" s="70"/>
      <c r="M1608" s="70"/>
      <c r="V1608" s="65"/>
    </row>
    <row r="1609" spans="12:22" x14ac:dyDescent="0.3">
      <c r="L1609" s="70"/>
      <c r="M1609" s="70"/>
      <c r="V1609" s="65"/>
    </row>
    <row r="1610" spans="12:22" x14ac:dyDescent="0.3">
      <c r="L1610" s="70"/>
      <c r="M1610" s="70"/>
      <c r="V1610" s="65"/>
    </row>
    <row r="1611" spans="12:22" x14ac:dyDescent="0.3">
      <c r="L1611" s="70"/>
      <c r="M1611" s="70"/>
      <c r="V1611" s="65"/>
    </row>
    <row r="1612" spans="12:22" x14ac:dyDescent="0.3">
      <c r="L1612" s="70"/>
      <c r="M1612" s="70"/>
      <c r="V1612" s="65"/>
    </row>
    <row r="1613" spans="12:22" x14ac:dyDescent="0.3">
      <c r="L1613" s="70"/>
      <c r="M1613" s="70"/>
      <c r="V1613" s="65"/>
    </row>
    <row r="1614" spans="12:22" x14ac:dyDescent="0.3">
      <c r="L1614" s="70"/>
      <c r="M1614" s="70"/>
      <c r="V1614" s="65"/>
    </row>
    <row r="1615" spans="12:22" x14ac:dyDescent="0.3">
      <c r="L1615" s="70"/>
      <c r="M1615" s="70"/>
      <c r="V1615" s="65"/>
    </row>
    <row r="1616" spans="12:22" x14ac:dyDescent="0.3">
      <c r="L1616" s="70"/>
      <c r="M1616" s="70"/>
      <c r="V1616" s="65"/>
    </row>
    <row r="1617" spans="12:22" x14ac:dyDescent="0.3">
      <c r="L1617" s="70"/>
      <c r="M1617" s="70"/>
      <c r="V1617" s="65"/>
    </row>
    <row r="1618" spans="12:22" x14ac:dyDescent="0.3">
      <c r="L1618" s="70"/>
      <c r="M1618" s="70"/>
      <c r="V1618" s="65"/>
    </row>
    <row r="1619" spans="12:22" x14ac:dyDescent="0.3">
      <c r="L1619" s="70"/>
      <c r="M1619" s="70"/>
      <c r="V1619" s="65"/>
    </row>
    <row r="1620" spans="12:22" x14ac:dyDescent="0.3">
      <c r="L1620" s="70"/>
      <c r="M1620" s="70"/>
      <c r="V1620" s="65"/>
    </row>
    <row r="1621" spans="12:22" x14ac:dyDescent="0.3">
      <c r="L1621" s="70"/>
      <c r="M1621" s="70"/>
      <c r="V1621" s="65"/>
    </row>
    <row r="1622" spans="12:22" x14ac:dyDescent="0.3">
      <c r="L1622" s="70"/>
      <c r="M1622" s="70"/>
      <c r="V1622" s="65"/>
    </row>
    <row r="1623" spans="12:22" x14ac:dyDescent="0.3">
      <c r="L1623" s="70"/>
      <c r="M1623" s="70"/>
      <c r="V1623" s="65"/>
    </row>
    <row r="1624" spans="12:22" x14ac:dyDescent="0.3">
      <c r="L1624" s="70"/>
      <c r="M1624" s="70"/>
      <c r="V1624" s="65"/>
    </row>
    <row r="1625" spans="12:22" x14ac:dyDescent="0.3">
      <c r="L1625" s="70"/>
      <c r="M1625" s="70"/>
      <c r="V1625" s="65"/>
    </row>
    <row r="1626" spans="12:22" x14ac:dyDescent="0.3">
      <c r="L1626" s="70"/>
      <c r="M1626" s="70"/>
      <c r="V1626" s="65"/>
    </row>
    <row r="1627" spans="12:22" x14ac:dyDescent="0.3">
      <c r="L1627" s="70"/>
      <c r="M1627" s="70"/>
      <c r="V1627" s="65"/>
    </row>
    <row r="1628" spans="12:22" x14ac:dyDescent="0.3">
      <c r="L1628" s="70"/>
      <c r="M1628" s="70"/>
      <c r="V1628" s="65"/>
    </row>
    <row r="1629" spans="12:22" x14ac:dyDescent="0.3">
      <c r="L1629" s="70"/>
      <c r="M1629" s="70"/>
      <c r="V1629" s="65"/>
    </row>
    <row r="1630" spans="12:22" x14ac:dyDescent="0.3">
      <c r="L1630" s="70"/>
      <c r="M1630" s="70"/>
      <c r="V1630" s="65"/>
    </row>
    <row r="1631" spans="12:22" x14ac:dyDescent="0.3">
      <c r="L1631" s="70"/>
      <c r="M1631" s="70"/>
      <c r="V1631" s="65"/>
    </row>
    <row r="1632" spans="12:22" x14ac:dyDescent="0.3">
      <c r="L1632" s="70"/>
      <c r="M1632" s="70"/>
      <c r="V1632" s="65"/>
    </row>
    <row r="1633" spans="12:22" x14ac:dyDescent="0.3">
      <c r="L1633" s="70"/>
      <c r="M1633" s="70"/>
      <c r="V1633" s="65"/>
    </row>
    <row r="1634" spans="12:22" x14ac:dyDescent="0.3">
      <c r="L1634" s="70"/>
      <c r="M1634" s="70"/>
      <c r="V1634" s="65"/>
    </row>
    <row r="1635" spans="12:22" x14ac:dyDescent="0.3">
      <c r="L1635" s="70"/>
      <c r="M1635" s="70"/>
      <c r="V1635" s="65"/>
    </row>
    <row r="1636" spans="12:22" x14ac:dyDescent="0.3">
      <c r="L1636" s="70"/>
      <c r="M1636" s="70"/>
      <c r="V1636" s="65"/>
    </row>
    <row r="1637" spans="12:22" x14ac:dyDescent="0.3">
      <c r="L1637" s="70"/>
      <c r="M1637" s="70"/>
      <c r="V1637" s="65"/>
    </row>
    <row r="1638" spans="12:22" x14ac:dyDescent="0.3">
      <c r="L1638" s="70"/>
      <c r="M1638" s="70"/>
      <c r="V1638" s="65"/>
    </row>
    <row r="1639" spans="12:22" x14ac:dyDescent="0.3">
      <c r="L1639" s="70"/>
      <c r="M1639" s="70"/>
      <c r="V1639" s="65"/>
    </row>
    <row r="1640" spans="12:22" x14ac:dyDescent="0.3">
      <c r="L1640" s="70"/>
      <c r="M1640" s="70"/>
      <c r="V1640" s="65"/>
    </row>
    <row r="1641" spans="12:22" x14ac:dyDescent="0.3">
      <c r="L1641" s="70"/>
      <c r="M1641" s="70"/>
      <c r="V1641" s="65"/>
    </row>
    <row r="1642" spans="12:22" x14ac:dyDescent="0.3">
      <c r="L1642" s="70"/>
      <c r="M1642" s="70"/>
      <c r="V1642" s="65"/>
    </row>
    <row r="1643" spans="12:22" x14ac:dyDescent="0.3">
      <c r="L1643" s="70"/>
      <c r="M1643" s="70"/>
      <c r="V1643" s="65"/>
    </row>
    <row r="1644" spans="12:22" x14ac:dyDescent="0.3">
      <c r="L1644" s="70"/>
      <c r="M1644" s="70"/>
      <c r="V1644" s="65"/>
    </row>
    <row r="1645" spans="12:22" x14ac:dyDescent="0.3">
      <c r="L1645" s="70"/>
      <c r="M1645" s="70"/>
      <c r="V1645" s="65"/>
    </row>
    <row r="1646" spans="12:22" x14ac:dyDescent="0.3">
      <c r="L1646" s="70"/>
      <c r="M1646" s="70"/>
      <c r="V1646" s="65"/>
    </row>
    <row r="1647" spans="12:22" x14ac:dyDescent="0.3">
      <c r="L1647" s="70"/>
      <c r="M1647" s="70"/>
      <c r="V1647" s="65"/>
    </row>
    <row r="1648" spans="12:22" x14ac:dyDescent="0.3">
      <c r="L1648" s="70"/>
      <c r="M1648" s="70"/>
      <c r="V1648" s="65"/>
    </row>
    <row r="1649" spans="12:22" x14ac:dyDescent="0.3">
      <c r="L1649" s="70"/>
      <c r="M1649" s="70"/>
      <c r="V1649" s="65"/>
    </row>
    <row r="1650" spans="12:22" x14ac:dyDescent="0.3">
      <c r="L1650" s="70"/>
      <c r="M1650" s="70"/>
      <c r="V1650" s="65"/>
    </row>
    <row r="1651" spans="12:22" x14ac:dyDescent="0.3">
      <c r="L1651" s="70"/>
      <c r="M1651" s="70"/>
      <c r="V1651" s="65"/>
    </row>
    <row r="1652" spans="12:22" x14ac:dyDescent="0.3">
      <c r="L1652" s="70"/>
      <c r="M1652" s="70"/>
      <c r="V1652" s="65"/>
    </row>
    <row r="1653" spans="12:22" x14ac:dyDescent="0.3">
      <c r="L1653" s="70"/>
      <c r="M1653" s="70"/>
      <c r="V1653" s="65"/>
    </row>
    <row r="1654" spans="12:22" x14ac:dyDescent="0.3">
      <c r="L1654" s="70"/>
      <c r="M1654" s="70"/>
      <c r="V1654" s="65"/>
    </row>
    <row r="1655" spans="12:22" x14ac:dyDescent="0.3">
      <c r="L1655" s="70"/>
      <c r="M1655" s="70"/>
      <c r="V1655" s="65"/>
    </row>
    <row r="1656" spans="12:22" x14ac:dyDescent="0.3">
      <c r="L1656" s="70"/>
      <c r="M1656" s="70"/>
      <c r="V1656" s="65"/>
    </row>
    <row r="1657" spans="12:22" x14ac:dyDescent="0.3">
      <c r="L1657" s="70"/>
      <c r="M1657" s="70"/>
    </row>
    <row r="1658" spans="12:22" x14ac:dyDescent="0.3">
      <c r="L1658" s="70"/>
      <c r="M1658" s="70"/>
    </row>
    <row r="1659" spans="12:22" x14ac:dyDescent="0.3">
      <c r="L1659" s="70"/>
      <c r="M1659" s="70"/>
    </row>
    <row r="1660" spans="12:22" x14ac:dyDescent="0.3">
      <c r="L1660" s="70"/>
      <c r="M1660" s="70"/>
    </row>
    <row r="1661" spans="12:22" x14ac:dyDescent="0.3">
      <c r="L1661" s="70"/>
      <c r="M1661" s="70"/>
    </row>
    <row r="1662" spans="12:22" x14ac:dyDescent="0.3">
      <c r="L1662" s="70"/>
      <c r="M1662" s="70"/>
    </row>
    <row r="1663" spans="12:22" x14ac:dyDescent="0.3">
      <c r="L1663" s="70"/>
      <c r="M1663" s="70"/>
    </row>
    <row r="1664" spans="12:22" x14ac:dyDescent="0.3">
      <c r="L1664" s="70"/>
      <c r="M1664" s="70"/>
    </row>
    <row r="1665" spans="12:13" x14ac:dyDescent="0.3">
      <c r="L1665" s="70"/>
      <c r="M1665" s="70"/>
    </row>
    <row r="1666" spans="12:13" x14ac:dyDescent="0.3">
      <c r="L1666" s="70"/>
      <c r="M1666" s="70"/>
    </row>
    <row r="1667" spans="12:13" x14ac:dyDescent="0.3">
      <c r="L1667" s="70"/>
      <c r="M1667" s="70"/>
    </row>
    <row r="1668" spans="12:13" x14ac:dyDescent="0.3">
      <c r="L1668" s="70"/>
      <c r="M1668" s="70"/>
    </row>
    <row r="1669" spans="12:13" x14ac:dyDescent="0.3">
      <c r="L1669" s="70"/>
      <c r="M1669" s="70"/>
    </row>
    <row r="1670" spans="12:13" x14ac:dyDescent="0.3">
      <c r="L1670" s="70"/>
      <c r="M1670" s="70"/>
    </row>
    <row r="1671" spans="12:13" x14ac:dyDescent="0.3">
      <c r="L1671" s="70"/>
      <c r="M1671" s="70"/>
    </row>
    <row r="1672" spans="12:13" x14ac:dyDescent="0.3">
      <c r="L1672" s="70"/>
      <c r="M1672" s="70"/>
    </row>
    <row r="1673" spans="12:13" x14ac:dyDescent="0.3">
      <c r="L1673" s="70"/>
      <c r="M1673" s="70"/>
    </row>
    <row r="1674" spans="12:13" x14ac:dyDescent="0.3">
      <c r="L1674" s="70"/>
      <c r="M1674" s="70"/>
    </row>
    <row r="1675" spans="12:13" x14ac:dyDescent="0.3">
      <c r="L1675" s="70"/>
      <c r="M1675" s="70"/>
    </row>
    <row r="1676" spans="12:13" x14ac:dyDescent="0.3">
      <c r="L1676" s="70"/>
      <c r="M1676" s="70"/>
    </row>
    <row r="1677" spans="12:13" x14ac:dyDescent="0.3">
      <c r="L1677" s="70"/>
      <c r="M1677" s="70"/>
    </row>
    <row r="1678" spans="12:13" x14ac:dyDescent="0.3">
      <c r="L1678" s="70"/>
      <c r="M1678" s="70"/>
    </row>
    <row r="1679" spans="12:13" x14ac:dyDescent="0.3">
      <c r="L1679" s="70"/>
      <c r="M1679" s="70"/>
    </row>
    <row r="1680" spans="12:13" x14ac:dyDescent="0.3">
      <c r="L1680" s="70"/>
      <c r="M1680" s="70"/>
    </row>
    <row r="1681" spans="12:13" x14ac:dyDescent="0.3">
      <c r="L1681" s="70"/>
      <c r="M1681" s="70"/>
    </row>
    <row r="1682" spans="12:13" x14ac:dyDescent="0.3">
      <c r="L1682" s="70"/>
      <c r="M1682" s="70"/>
    </row>
    <row r="1683" spans="12:13" x14ac:dyDescent="0.3">
      <c r="L1683" s="70"/>
      <c r="M1683" s="70"/>
    </row>
    <row r="1684" spans="12:13" x14ac:dyDescent="0.3">
      <c r="L1684" s="70"/>
      <c r="M1684" s="70"/>
    </row>
    <row r="1685" spans="12:13" x14ac:dyDescent="0.3">
      <c r="L1685" s="70"/>
      <c r="M1685" s="70"/>
    </row>
    <row r="1686" spans="12:13" x14ac:dyDescent="0.3">
      <c r="L1686" s="70"/>
      <c r="M1686" s="70"/>
    </row>
    <row r="1687" spans="12:13" x14ac:dyDescent="0.3">
      <c r="L1687" s="70"/>
      <c r="M1687" s="70"/>
    </row>
    <row r="1688" spans="12:13" x14ac:dyDescent="0.3">
      <c r="L1688" s="70"/>
      <c r="M1688" s="70"/>
    </row>
    <row r="1689" spans="12:13" x14ac:dyDescent="0.3">
      <c r="L1689" s="70"/>
      <c r="M1689" s="70"/>
    </row>
    <row r="1690" spans="12:13" x14ac:dyDescent="0.3">
      <c r="L1690" s="70"/>
      <c r="M1690" s="70"/>
    </row>
    <row r="1691" spans="12:13" x14ac:dyDescent="0.3">
      <c r="L1691" s="70"/>
      <c r="M1691" s="70"/>
    </row>
    <row r="1692" spans="12:13" x14ac:dyDescent="0.3">
      <c r="L1692" s="70"/>
      <c r="M1692" s="70"/>
    </row>
    <row r="1693" spans="12:13" x14ac:dyDescent="0.3">
      <c r="L1693" s="70"/>
      <c r="M1693" s="70"/>
    </row>
    <row r="1694" spans="12:13" x14ac:dyDescent="0.3">
      <c r="L1694" s="70"/>
      <c r="M1694" s="70"/>
    </row>
    <row r="1695" spans="12:13" x14ac:dyDescent="0.3">
      <c r="L1695" s="70"/>
      <c r="M1695" s="70"/>
    </row>
    <row r="1696" spans="12:13" x14ac:dyDescent="0.3">
      <c r="L1696" s="70"/>
      <c r="M1696" s="70"/>
    </row>
    <row r="1697" spans="12:13" x14ac:dyDescent="0.3">
      <c r="L1697" s="70"/>
      <c r="M1697" s="70"/>
    </row>
    <row r="1698" spans="12:13" x14ac:dyDescent="0.3">
      <c r="L1698" s="70"/>
      <c r="M1698" s="70"/>
    </row>
    <row r="1699" spans="12:13" x14ac:dyDescent="0.3">
      <c r="L1699" s="70"/>
      <c r="M1699" s="70"/>
    </row>
    <row r="1700" spans="12:13" x14ac:dyDescent="0.3">
      <c r="L1700" s="70"/>
      <c r="M1700" s="70"/>
    </row>
    <row r="1701" spans="12:13" x14ac:dyDescent="0.3">
      <c r="L1701" s="70"/>
      <c r="M1701" s="70"/>
    </row>
    <row r="1702" spans="12:13" x14ac:dyDescent="0.3">
      <c r="L1702" s="70"/>
      <c r="M1702" s="70"/>
    </row>
    <row r="1703" spans="12:13" x14ac:dyDescent="0.3">
      <c r="L1703" s="70"/>
      <c r="M1703" s="70"/>
    </row>
    <row r="1704" spans="12:13" x14ac:dyDescent="0.3">
      <c r="L1704" s="70"/>
      <c r="M1704" s="70"/>
    </row>
    <row r="1705" spans="12:13" x14ac:dyDescent="0.3">
      <c r="L1705" s="70"/>
      <c r="M1705" s="70"/>
    </row>
    <row r="1706" spans="12:13" x14ac:dyDescent="0.3">
      <c r="L1706" s="70"/>
      <c r="M1706" s="70"/>
    </row>
    <row r="1707" spans="12:13" x14ac:dyDescent="0.3">
      <c r="L1707" s="70"/>
      <c r="M1707" s="70"/>
    </row>
    <row r="1708" spans="12:13" x14ac:dyDescent="0.3">
      <c r="L1708" s="70"/>
      <c r="M1708" s="70"/>
    </row>
    <row r="1709" spans="12:13" x14ac:dyDescent="0.3">
      <c r="L1709" s="70"/>
      <c r="M1709" s="70"/>
    </row>
    <row r="1710" spans="12:13" x14ac:dyDescent="0.3">
      <c r="L1710" s="70"/>
      <c r="M1710" s="70"/>
    </row>
    <row r="1711" spans="12:13" x14ac:dyDescent="0.3">
      <c r="L1711" s="70"/>
      <c r="M1711" s="70"/>
    </row>
    <row r="1712" spans="12:13" x14ac:dyDescent="0.3">
      <c r="L1712" s="70"/>
      <c r="M1712" s="70"/>
    </row>
    <row r="1713" spans="12:13" x14ac:dyDescent="0.3">
      <c r="L1713" s="70"/>
      <c r="M1713" s="70"/>
    </row>
    <row r="1714" spans="12:13" x14ac:dyDescent="0.3">
      <c r="L1714" s="70"/>
      <c r="M1714" s="70"/>
    </row>
    <row r="1715" spans="12:13" x14ac:dyDescent="0.3">
      <c r="L1715" s="70"/>
      <c r="M1715" s="70"/>
    </row>
    <row r="1716" spans="12:13" x14ac:dyDescent="0.3">
      <c r="L1716" s="70"/>
      <c r="M1716" s="70"/>
    </row>
    <row r="1717" spans="12:13" x14ac:dyDescent="0.3">
      <c r="L1717" s="70"/>
      <c r="M1717" s="70"/>
    </row>
    <row r="1718" spans="12:13" x14ac:dyDescent="0.3">
      <c r="L1718" s="70"/>
      <c r="M1718" s="70"/>
    </row>
    <row r="1719" spans="12:13" x14ac:dyDescent="0.3">
      <c r="L1719" s="70"/>
      <c r="M1719" s="70"/>
    </row>
    <row r="1720" spans="12:13" x14ac:dyDescent="0.3">
      <c r="L1720" s="70"/>
      <c r="M1720" s="70"/>
    </row>
    <row r="1721" spans="12:13" x14ac:dyDescent="0.3">
      <c r="L1721" s="70"/>
      <c r="M1721" s="70"/>
    </row>
    <row r="1722" spans="12:13" x14ac:dyDescent="0.3">
      <c r="L1722" s="70"/>
      <c r="M1722" s="70"/>
    </row>
    <row r="1723" spans="12:13" x14ac:dyDescent="0.3">
      <c r="L1723" s="70"/>
      <c r="M1723" s="70"/>
    </row>
    <row r="1724" spans="12:13" x14ac:dyDescent="0.3">
      <c r="L1724" s="70"/>
      <c r="M1724" s="70"/>
    </row>
    <row r="1725" spans="12:13" x14ac:dyDescent="0.3">
      <c r="L1725" s="70"/>
      <c r="M1725" s="70"/>
    </row>
    <row r="1726" spans="12:13" x14ac:dyDescent="0.3">
      <c r="L1726" s="70"/>
      <c r="M1726" s="70"/>
    </row>
    <row r="1727" spans="12:13" x14ac:dyDescent="0.3">
      <c r="L1727" s="70"/>
      <c r="M1727" s="70"/>
    </row>
    <row r="1728" spans="12:13" x14ac:dyDescent="0.3">
      <c r="L1728" s="70"/>
      <c r="M1728" s="70"/>
    </row>
    <row r="1729" spans="12:13" x14ac:dyDescent="0.3">
      <c r="L1729" s="70"/>
      <c r="M1729" s="70"/>
    </row>
    <row r="1730" spans="12:13" x14ac:dyDescent="0.3">
      <c r="L1730" s="70"/>
      <c r="M1730" s="70"/>
    </row>
    <row r="1731" spans="12:13" x14ac:dyDescent="0.3">
      <c r="L1731" s="70"/>
      <c r="M1731" s="70"/>
    </row>
    <row r="1732" spans="12:13" x14ac:dyDescent="0.3">
      <c r="L1732" s="70"/>
      <c r="M1732" s="70"/>
    </row>
    <row r="1733" spans="12:13" x14ac:dyDescent="0.3">
      <c r="L1733" s="70"/>
      <c r="M1733" s="70"/>
    </row>
    <row r="1734" spans="12:13" x14ac:dyDescent="0.3">
      <c r="L1734" s="70"/>
      <c r="M1734" s="70"/>
    </row>
    <row r="1735" spans="12:13" x14ac:dyDescent="0.3">
      <c r="L1735" s="70"/>
      <c r="M1735" s="70"/>
    </row>
    <row r="1736" spans="12:13" x14ac:dyDescent="0.3">
      <c r="L1736" s="70"/>
      <c r="M1736" s="70"/>
    </row>
    <row r="1737" spans="12:13" x14ac:dyDescent="0.3">
      <c r="L1737" s="70"/>
      <c r="M1737" s="70"/>
    </row>
    <row r="1738" spans="12:13" x14ac:dyDescent="0.3">
      <c r="L1738" s="70"/>
      <c r="M1738" s="70"/>
    </row>
    <row r="1739" spans="12:13" x14ac:dyDescent="0.3">
      <c r="L1739" s="70"/>
      <c r="M1739" s="70"/>
    </row>
    <row r="1740" spans="12:13" x14ac:dyDescent="0.3">
      <c r="L1740" s="70"/>
      <c r="M1740" s="70"/>
    </row>
    <row r="1741" spans="12:13" x14ac:dyDescent="0.3">
      <c r="L1741" s="70"/>
      <c r="M1741" s="70"/>
    </row>
    <row r="1742" spans="12:13" x14ac:dyDescent="0.3">
      <c r="L1742" s="70"/>
      <c r="M1742" s="70"/>
    </row>
    <row r="1743" spans="12:13" x14ac:dyDescent="0.3">
      <c r="L1743" s="70"/>
      <c r="M1743" s="70"/>
    </row>
    <row r="1744" spans="12:13" x14ac:dyDescent="0.3">
      <c r="L1744" s="70"/>
      <c r="M1744" s="70"/>
    </row>
    <row r="1745" spans="12:13" x14ac:dyDescent="0.3">
      <c r="L1745" s="70"/>
      <c r="M1745" s="70"/>
    </row>
    <row r="1746" spans="12:13" x14ac:dyDescent="0.3">
      <c r="L1746" s="70"/>
      <c r="M1746" s="70"/>
    </row>
    <row r="1747" spans="12:13" x14ac:dyDescent="0.3">
      <c r="L1747" s="70"/>
      <c r="M1747" s="70"/>
    </row>
    <row r="1748" spans="12:13" x14ac:dyDescent="0.3">
      <c r="L1748" s="70"/>
      <c r="M1748" s="70"/>
    </row>
    <row r="1749" spans="12:13" x14ac:dyDescent="0.3">
      <c r="L1749" s="70"/>
      <c r="M1749" s="70"/>
    </row>
    <row r="1750" spans="12:13" x14ac:dyDescent="0.3">
      <c r="L1750" s="70"/>
      <c r="M1750" s="70"/>
    </row>
    <row r="1751" spans="12:13" x14ac:dyDescent="0.3">
      <c r="L1751" s="70"/>
      <c r="M1751" s="70"/>
    </row>
    <row r="1752" spans="12:13" x14ac:dyDescent="0.3">
      <c r="L1752" s="70"/>
      <c r="M1752" s="70"/>
    </row>
    <row r="1753" spans="12:13" x14ac:dyDescent="0.3">
      <c r="L1753" s="70"/>
      <c r="M1753" s="70"/>
    </row>
    <row r="1754" spans="12:13" x14ac:dyDescent="0.3">
      <c r="L1754" s="70"/>
      <c r="M1754" s="70"/>
    </row>
    <row r="1755" spans="12:13" x14ac:dyDescent="0.3">
      <c r="L1755" s="70"/>
      <c r="M1755" s="70"/>
    </row>
    <row r="1756" spans="12:13" x14ac:dyDescent="0.3">
      <c r="L1756" s="70"/>
      <c r="M1756" s="70"/>
    </row>
    <row r="1757" spans="12:13" x14ac:dyDescent="0.3">
      <c r="L1757" s="70"/>
      <c r="M1757" s="70"/>
    </row>
    <row r="1758" spans="12:13" x14ac:dyDescent="0.3">
      <c r="L1758" s="70"/>
      <c r="M1758" s="70"/>
    </row>
    <row r="1759" spans="12:13" x14ac:dyDescent="0.3">
      <c r="L1759" s="70"/>
      <c r="M1759" s="70"/>
    </row>
    <row r="1760" spans="12:13" x14ac:dyDescent="0.3">
      <c r="L1760" s="70"/>
      <c r="M1760" s="70"/>
    </row>
    <row r="1761" spans="12:13" x14ac:dyDescent="0.3">
      <c r="L1761" s="70"/>
      <c r="M1761" s="70"/>
    </row>
    <row r="1762" spans="12:13" x14ac:dyDescent="0.3">
      <c r="L1762" s="70"/>
      <c r="M1762" s="70"/>
    </row>
    <row r="1763" spans="12:13" x14ac:dyDescent="0.3">
      <c r="L1763" s="70"/>
      <c r="M1763" s="70"/>
    </row>
    <row r="1764" spans="12:13" x14ac:dyDescent="0.3">
      <c r="L1764" s="70"/>
      <c r="M1764" s="70"/>
    </row>
    <row r="1765" spans="12:13" x14ac:dyDescent="0.3">
      <c r="L1765" s="70"/>
      <c r="M1765" s="70"/>
    </row>
    <row r="1766" spans="12:13" x14ac:dyDescent="0.3">
      <c r="L1766" s="70"/>
      <c r="M1766" s="70"/>
    </row>
    <row r="1767" spans="12:13" x14ac:dyDescent="0.3">
      <c r="L1767" s="70"/>
      <c r="M1767" s="70"/>
    </row>
    <row r="1768" spans="12:13" x14ac:dyDescent="0.3">
      <c r="L1768" s="70"/>
      <c r="M1768" s="70"/>
    </row>
    <row r="1769" spans="12:13" x14ac:dyDescent="0.3">
      <c r="L1769" s="70"/>
      <c r="M1769" s="70"/>
    </row>
    <row r="1770" spans="12:13" x14ac:dyDescent="0.3">
      <c r="L1770" s="70"/>
      <c r="M1770" s="70"/>
    </row>
    <row r="1771" spans="12:13" x14ac:dyDescent="0.3">
      <c r="L1771" s="70"/>
      <c r="M1771" s="70"/>
    </row>
    <row r="1772" spans="12:13" x14ac:dyDescent="0.3">
      <c r="L1772" s="70"/>
      <c r="M1772" s="70"/>
    </row>
    <row r="1773" spans="12:13" x14ac:dyDescent="0.3">
      <c r="L1773" s="70"/>
      <c r="M1773" s="70"/>
    </row>
    <row r="1774" spans="12:13" x14ac:dyDescent="0.3">
      <c r="L1774" s="70"/>
      <c r="M1774" s="70"/>
    </row>
    <row r="1775" spans="12:13" x14ac:dyDescent="0.3">
      <c r="L1775" s="70"/>
      <c r="M1775" s="70"/>
    </row>
    <row r="1776" spans="12:13" x14ac:dyDescent="0.3">
      <c r="L1776" s="70"/>
      <c r="M1776" s="70"/>
    </row>
    <row r="1777" spans="12:13" x14ac:dyDescent="0.3">
      <c r="L1777" s="70"/>
      <c r="M1777" s="70"/>
    </row>
    <row r="1778" spans="12:13" x14ac:dyDescent="0.3">
      <c r="L1778" s="70"/>
      <c r="M1778" s="70"/>
    </row>
    <row r="1779" spans="12:13" x14ac:dyDescent="0.3">
      <c r="L1779" s="70"/>
      <c r="M1779" s="70"/>
    </row>
    <row r="1780" spans="12:13" x14ac:dyDescent="0.3">
      <c r="L1780" s="70"/>
      <c r="M1780" s="70"/>
    </row>
    <row r="1781" spans="12:13" x14ac:dyDescent="0.3">
      <c r="L1781" s="70"/>
      <c r="M1781" s="70"/>
    </row>
    <row r="1782" spans="12:13" x14ac:dyDescent="0.3">
      <c r="L1782" s="70"/>
      <c r="M1782" s="70"/>
    </row>
    <row r="1783" spans="12:13" x14ac:dyDescent="0.3">
      <c r="L1783" s="70"/>
      <c r="M1783" s="70"/>
    </row>
    <row r="1784" spans="12:13" x14ac:dyDescent="0.3">
      <c r="L1784" s="70"/>
      <c r="M1784" s="70"/>
    </row>
    <row r="1785" spans="12:13" x14ac:dyDescent="0.3">
      <c r="L1785" s="70"/>
      <c r="M1785" s="70"/>
    </row>
    <row r="1786" spans="12:13" x14ac:dyDescent="0.3">
      <c r="L1786" s="70"/>
      <c r="M1786" s="70"/>
    </row>
    <row r="1787" spans="12:13" x14ac:dyDescent="0.3">
      <c r="L1787" s="70"/>
      <c r="M1787" s="70"/>
    </row>
    <row r="1788" spans="12:13" x14ac:dyDescent="0.3">
      <c r="L1788" s="70"/>
      <c r="M1788" s="70"/>
    </row>
    <row r="1789" spans="12:13" x14ac:dyDescent="0.3">
      <c r="L1789" s="70"/>
      <c r="M1789" s="70"/>
    </row>
    <row r="1790" spans="12:13" x14ac:dyDescent="0.3">
      <c r="L1790" s="70"/>
      <c r="M1790" s="70"/>
    </row>
    <row r="1791" spans="12:13" x14ac:dyDescent="0.3">
      <c r="L1791" s="70"/>
      <c r="M1791" s="70"/>
    </row>
    <row r="1792" spans="12:13" x14ac:dyDescent="0.3">
      <c r="L1792" s="70"/>
      <c r="M1792" s="70"/>
    </row>
    <row r="1793" spans="12:13" x14ac:dyDescent="0.3">
      <c r="L1793" s="70"/>
      <c r="M1793" s="70"/>
    </row>
    <row r="1794" spans="12:13" x14ac:dyDescent="0.3">
      <c r="L1794" s="70"/>
      <c r="M1794" s="70"/>
    </row>
    <row r="1795" spans="12:13" x14ac:dyDescent="0.3">
      <c r="L1795" s="70"/>
      <c r="M1795" s="70"/>
    </row>
    <row r="1796" spans="12:13" x14ac:dyDescent="0.3">
      <c r="L1796" s="70"/>
      <c r="M1796" s="70"/>
    </row>
    <row r="1797" spans="12:13" x14ac:dyDescent="0.3">
      <c r="L1797" s="70"/>
      <c r="M1797" s="70"/>
    </row>
    <row r="1798" spans="12:13" x14ac:dyDescent="0.3">
      <c r="L1798" s="70"/>
      <c r="M1798" s="70"/>
    </row>
    <row r="1799" spans="12:13" x14ac:dyDescent="0.3">
      <c r="L1799" s="70"/>
      <c r="M1799" s="70"/>
    </row>
    <row r="1800" spans="12:13" x14ac:dyDescent="0.3">
      <c r="L1800" s="70"/>
      <c r="M1800" s="70"/>
    </row>
    <row r="1801" spans="12:13" x14ac:dyDescent="0.3">
      <c r="L1801" s="70"/>
      <c r="M1801" s="70"/>
    </row>
    <row r="1802" spans="12:13" x14ac:dyDescent="0.3">
      <c r="L1802" s="70"/>
      <c r="M1802" s="70"/>
    </row>
    <row r="1803" spans="12:13" x14ac:dyDescent="0.3">
      <c r="L1803" s="70"/>
      <c r="M1803" s="70"/>
    </row>
    <row r="1804" spans="12:13" x14ac:dyDescent="0.3">
      <c r="L1804" s="70"/>
      <c r="M1804" s="70"/>
    </row>
    <row r="1805" spans="12:13" x14ac:dyDescent="0.3">
      <c r="L1805" s="70"/>
      <c r="M1805" s="70"/>
    </row>
    <row r="1806" spans="12:13" x14ac:dyDescent="0.3">
      <c r="L1806" s="70"/>
      <c r="M1806" s="70"/>
    </row>
    <row r="1807" spans="12:13" x14ac:dyDescent="0.3">
      <c r="L1807" s="70"/>
      <c r="M1807" s="70"/>
    </row>
    <row r="1808" spans="12:13" x14ac:dyDescent="0.3">
      <c r="L1808" s="70"/>
      <c r="M1808" s="70"/>
    </row>
    <row r="1809" spans="12:13" x14ac:dyDescent="0.3">
      <c r="L1809" s="70"/>
      <c r="M1809" s="70"/>
    </row>
    <row r="1810" spans="12:13" x14ac:dyDescent="0.3">
      <c r="L1810" s="70"/>
      <c r="M1810" s="70"/>
    </row>
    <row r="1811" spans="12:13" x14ac:dyDescent="0.3">
      <c r="L1811" s="70"/>
      <c r="M1811" s="70"/>
    </row>
    <row r="1812" spans="12:13" x14ac:dyDescent="0.3">
      <c r="L1812" s="70"/>
      <c r="M1812" s="70"/>
    </row>
    <row r="1813" spans="12:13" x14ac:dyDescent="0.3">
      <c r="L1813" s="70"/>
      <c r="M1813" s="70"/>
    </row>
    <row r="1814" spans="12:13" x14ac:dyDescent="0.3">
      <c r="L1814" s="70"/>
      <c r="M1814" s="70"/>
    </row>
    <row r="1815" spans="12:13" x14ac:dyDescent="0.3">
      <c r="L1815" s="70"/>
      <c r="M1815" s="70"/>
    </row>
    <row r="1816" spans="12:13" x14ac:dyDescent="0.3">
      <c r="L1816" s="70"/>
      <c r="M1816" s="70"/>
    </row>
    <row r="1817" spans="12:13" x14ac:dyDescent="0.3">
      <c r="L1817" s="70"/>
      <c r="M1817" s="70"/>
    </row>
    <row r="1818" spans="12:13" x14ac:dyDescent="0.3">
      <c r="L1818" s="70"/>
      <c r="M1818" s="70"/>
    </row>
    <row r="1819" spans="12:13" x14ac:dyDescent="0.3">
      <c r="L1819" s="70"/>
      <c r="M1819" s="70"/>
    </row>
    <row r="1820" spans="12:13" x14ac:dyDescent="0.3">
      <c r="L1820" s="70"/>
      <c r="M1820" s="70"/>
    </row>
    <row r="1821" spans="12:13" x14ac:dyDescent="0.3">
      <c r="L1821" s="70"/>
      <c r="M1821" s="70"/>
    </row>
    <row r="1822" spans="12:13" x14ac:dyDescent="0.3">
      <c r="L1822" s="70"/>
      <c r="M1822" s="70"/>
    </row>
    <row r="1823" spans="12:13" x14ac:dyDescent="0.3">
      <c r="L1823" s="70"/>
      <c r="M1823" s="70"/>
    </row>
    <row r="1824" spans="12:13" x14ac:dyDescent="0.3">
      <c r="L1824" s="70"/>
      <c r="M1824" s="70"/>
    </row>
    <row r="1825" spans="12:13" x14ac:dyDescent="0.3">
      <c r="L1825" s="70"/>
      <c r="M1825" s="70"/>
    </row>
    <row r="1826" spans="12:13" x14ac:dyDescent="0.3">
      <c r="L1826" s="70"/>
      <c r="M1826" s="70"/>
    </row>
    <row r="1827" spans="12:13" x14ac:dyDescent="0.3">
      <c r="L1827" s="70"/>
      <c r="M1827" s="70"/>
    </row>
    <row r="1828" spans="12:13" x14ac:dyDescent="0.3">
      <c r="L1828" s="70"/>
      <c r="M1828" s="70"/>
    </row>
    <row r="1829" spans="12:13" x14ac:dyDescent="0.3">
      <c r="L1829" s="70"/>
      <c r="M1829" s="70"/>
    </row>
    <row r="1830" spans="12:13" x14ac:dyDescent="0.3">
      <c r="L1830" s="70"/>
      <c r="M1830" s="70"/>
    </row>
    <row r="1831" spans="12:13" x14ac:dyDescent="0.3">
      <c r="L1831" s="70"/>
      <c r="M1831" s="70"/>
    </row>
    <row r="1832" spans="12:13" x14ac:dyDescent="0.3">
      <c r="L1832" s="70"/>
      <c r="M1832" s="70"/>
    </row>
    <row r="1833" spans="12:13" x14ac:dyDescent="0.3">
      <c r="L1833" s="70"/>
      <c r="M1833" s="70"/>
    </row>
    <row r="1834" spans="12:13" x14ac:dyDescent="0.3">
      <c r="L1834" s="70"/>
      <c r="M1834" s="70"/>
    </row>
    <row r="1835" spans="12:13" x14ac:dyDescent="0.3">
      <c r="L1835" s="70"/>
      <c r="M1835" s="70"/>
    </row>
    <row r="1836" spans="12:13" x14ac:dyDescent="0.3">
      <c r="L1836" s="70"/>
      <c r="M1836" s="70"/>
    </row>
    <row r="1837" spans="12:13" x14ac:dyDescent="0.3">
      <c r="L1837" s="70"/>
      <c r="M1837" s="70"/>
    </row>
    <row r="1838" spans="12:13" x14ac:dyDescent="0.3">
      <c r="L1838" s="70"/>
      <c r="M1838" s="70"/>
    </row>
    <row r="1839" spans="12:13" x14ac:dyDescent="0.3">
      <c r="L1839" s="70"/>
      <c r="M1839" s="70"/>
    </row>
    <row r="1840" spans="12:13" x14ac:dyDescent="0.3">
      <c r="L1840" s="70"/>
      <c r="M1840" s="70"/>
    </row>
    <row r="1841" spans="12:13" x14ac:dyDescent="0.3">
      <c r="L1841" s="70"/>
      <c r="M1841" s="70"/>
    </row>
    <row r="1842" spans="12:13" x14ac:dyDescent="0.3">
      <c r="L1842" s="70"/>
      <c r="M1842" s="70"/>
    </row>
    <row r="1843" spans="12:13" x14ac:dyDescent="0.3">
      <c r="L1843" s="70"/>
      <c r="M1843" s="70"/>
    </row>
    <row r="1844" spans="12:13" x14ac:dyDescent="0.3">
      <c r="L1844" s="70"/>
      <c r="M1844" s="70"/>
    </row>
    <row r="1845" spans="12:13" x14ac:dyDescent="0.3">
      <c r="L1845" s="70"/>
      <c r="M1845" s="70"/>
    </row>
    <row r="1846" spans="12:13" x14ac:dyDescent="0.3">
      <c r="L1846" s="70"/>
      <c r="M1846" s="70"/>
    </row>
    <row r="1847" spans="12:13" x14ac:dyDescent="0.3">
      <c r="L1847" s="70"/>
      <c r="M1847" s="70"/>
    </row>
    <row r="1848" spans="12:13" x14ac:dyDescent="0.3">
      <c r="L1848" s="70"/>
      <c r="M1848" s="70"/>
    </row>
    <row r="1849" spans="12:13" x14ac:dyDescent="0.3">
      <c r="L1849" s="70"/>
      <c r="M1849" s="70"/>
    </row>
    <row r="1850" spans="12:13" x14ac:dyDescent="0.3">
      <c r="L1850" s="70"/>
      <c r="M1850" s="70"/>
    </row>
    <row r="1851" spans="12:13" x14ac:dyDescent="0.3">
      <c r="L1851" s="70"/>
      <c r="M1851" s="70"/>
    </row>
    <row r="1852" spans="12:13" x14ac:dyDescent="0.3">
      <c r="L1852" s="70"/>
      <c r="M1852" s="70"/>
    </row>
    <row r="1853" spans="12:13" x14ac:dyDescent="0.3">
      <c r="L1853" s="70"/>
      <c r="M1853" s="70"/>
    </row>
    <row r="1854" spans="12:13" x14ac:dyDescent="0.3">
      <c r="L1854" s="70"/>
      <c r="M1854" s="70"/>
    </row>
    <row r="1855" spans="12:13" x14ac:dyDescent="0.3">
      <c r="L1855" s="70"/>
      <c r="M1855" s="70"/>
    </row>
    <row r="1856" spans="12:13" x14ac:dyDescent="0.3">
      <c r="L1856" s="70"/>
      <c r="M1856" s="70"/>
    </row>
    <row r="1857" spans="12:13" x14ac:dyDescent="0.3">
      <c r="L1857" s="70"/>
      <c r="M1857" s="70"/>
    </row>
    <row r="1858" spans="12:13" x14ac:dyDescent="0.3">
      <c r="L1858" s="70"/>
      <c r="M1858" s="70"/>
    </row>
    <row r="1859" spans="12:13" x14ac:dyDescent="0.3">
      <c r="L1859" s="70"/>
      <c r="M1859" s="70"/>
    </row>
    <row r="1860" spans="12:13" x14ac:dyDescent="0.3">
      <c r="L1860" s="70"/>
      <c r="M1860" s="70"/>
    </row>
    <row r="1861" spans="12:13" x14ac:dyDescent="0.3">
      <c r="L1861" s="70"/>
      <c r="M1861" s="70"/>
    </row>
    <row r="1862" spans="12:13" x14ac:dyDescent="0.3">
      <c r="L1862" s="70"/>
      <c r="M1862" s="70"/>
    </row>
    <row r="1863" spans="12:13" x14ac:dyDescent="0.3">
      <c r="L1863" s="70"/>
      <c r="M1863" s="70"/>
    </row>
    <row r="1864" spans="12:13" x14ac:dyDescent="0.3">
      <c r="L1864" s="70"/>
      <c r="M1864" s="70"/>
    </row>
    <row r="1865" spans="12:13" x14ac:dyDescent="0.3">
      <c r="L1865" s="70"/>
      <c r="M1865" s="70"/>
    </row>
    <row r="1866" spans="12:13" x14ac:dyDescent="0.3">
      <c r="L1866" s="70"/>
      <c r="M1866" s="70"/>
    </row>
    <row r="1867" spans="12:13" x14ac:dyDescent="0.3">
      <c r="L1867" s="70"/>
      <c r="M1867" s="70"/>
    </row>
    <row r="1868" spans="12:13" x14ac:dyDescent="0.3">
      <c r="L1868" s="70"/>
      <c r="M1868" s="70"/>
    </row>
    <row r="1869" spans="12:13" x14ac:dyDescent="0.3">
      <c r="L1869" s="70"/>
      <c r="M1869" s="70"/>
    </row>
    <row r="1870" spans="12:13" x14ac:dyDescent="0.3">
      <c r="L1870" s="70"/>
      <c r="M1870" s="70"/>
    </row>
    <row r="1871" spans="12:13" x14ac:dyDescent="0.3">
      <c r="L1871" s="70"/>
      <c r="M1871" s="70"/>
    </row>
    <row r="1872" spans="12:13" x14ac:dyDescent="0.3">
      <c r="L1872" s="70"/>
      <c r="M1872" s="70"/>
    </row>
    <row r="1873" spans="12:13" x14ac:dyDescent="0.3">
      <c r="L1873" s="70"/>
      <c r="M1873" s="70"/>
    </row>
    <row r="1874" spans="12:13" x14ac:dyDescent="0.3">
      <c r="L1874" s="70"/>
      <c r="M1874" s="70"/>
    </row>
    <row r="1875" spans="12:13" x14ac:dyDescent="0.3">
      <c r="L1875" s="70"/>
      <c r="M1875" s="70"/>
    </row>
    <row r="1876" spans="12:13" x14ac:dyDescent="0.3">
      <c r="L1876" s="70"/>
      <c r="M1876" s="70"/>
    </row>
    <row r="1877" spans="12:13" x14ac:dyDescent="0.3">
      <c r="L1877" s="70"/>
      <c r="M1877" s="70"/>
    </row>
    <row r="1878" spans="12:13" x14ac:dyDescent="0.3">
      <c r="L1878" s="70"/>
      <c r="M1878" s="70"/>
    </row>
    <row r="1879" spans="12:13" x14ac:dyDescent="0.3">
      <c r="L1879" s="70"/>
      <c r="M1879" s="70"/>
    </row>
    <row r="1880" spans="12:13" x14ac:dyDescent="0.3">
      <c r="L1880" s="70"/>
      <c r="M1880" s="70"/>
    </row>
    <row r="1881" spans="12:13" x14ac:dyDescent="0.3">
      <c r="L1881" s="70"/>
      <c r="M1881" s="70"/>
    </row>
    <row r="1882" spans="12:13" x14ac:dyDescent="0.3">
      <c r="L1882" s="70"/>
      <c r="M1882" s="70"/>
    </row>
    <row r="1883" spans="12:13" x14ac:dyDescent="0.3">
      <c r="L1883" s="70"/>
      <c r="M1883" s="70"/>
    </row>
    <row r="1884" spans="12:13" x14ac:dyDescent="0.3">
      <c r="L1884" s="70"/>
      <c r="M1884" s="70"/>
    </row>
    <row r="1885" spans="12:13" x14ac:dyDescent="0.3">
      <c r="L1885" s="70"/>
      <c r="M1885" s="70"/>
    </row>
    <row r="1886" spans="12:13" x14ac:dyDescent="0.3">
      <c r="L1886" s="70"/>
      <c r="M1886" s="70"/>
    </row>
    <row r="1887" spans="12:13" x14ac:dyDescent="0.3">
      <c r="L1887" s="70"/>
      <c r="M1887" s="70"/>
    </row>
    <row r="1888" spans="12:13" x14ac:dyDescent="0.3">
      <c r="L1888" s="70"/>
      <c r="M1888" s="70"/>
    </row>
    <row r="1889" spans="12:13" x14ac:dyDescent="0.3">
      <c r="L1889" s="70"/>
      <c r="M1889" s="70"/>
    </row>
    <row r="1890" spans="12:13" x14ac:dyDescent="0.3">
      <c r="L1890" s="70"/>
      <c r="M1890" s="70"/>
    </row>
    <row r="1891" spans="12:13" x14ac:dyDescent="0.3">
      <c r="L1891" s="70"/>
      <c r="M1891" s="70"/>
    </row>
    <row r="1892" spans="12:13" x14ac:dyDescent="0.3">
      <c r="L1892" s="70"/>
      <c r="M1892" s="70"/>
    </row>
    <row r="1893" spans="12:13" x14ac:dyDescent="0.3">
      <c r="L1893" s="70"/>
      <c r="M1893" s="70"/>
    </row>
    <row r="1894" spans="12:13" x14ac:dyDescent="0.3">
      <c r="L1894" s="70"/>
      <c r="M1894" s="70"/>
    </row>
    <row r="1895" spans="12:13" x14ac:dyDescent="0.3">
      <c r="L1895" s="70"/>
      <c r="M1895" s="70"/>
    </row>
    <row r="1896" spans="12:13" x14ac:dyDescent="0.3">
      <c r="L1896" s="70"/>
      <c r="M1896" s="70"/>
    </row>
    <row r="1897" spans="12:13" x14ac:dyDescent="0.3">
      <c r="L1897" s="70"/>
      <c r="M1897" s="70"/>
    </row>
    <row r="1898" spans="12:13" x14ac:dyDescent="0.3">
      <c r="L1898" s="70"/>
      <c r="M1898" s="70"/>
    </row>
    <row r="1899" spans="12:13" x14ac:dyDescent="0.3">
      <c r="L1899" s="70"/>
      <c r="M1899" s="70"/>
    </row>
    <row r="1900" spans="12:13" x14ac:dyDescent="0.3">
      <c r="L1900" s="70"/>
      <c r="M1900" s="70"/>
    </row>
    <row r="1901" spans="12:13" x14ac:dyDescent="0.3">
      <c r="L1901" s="70"/>
      <c r="M1901" s="70"/>
    </row>
    <row r="1902" spans="12:13" x14ac:dyDescent="0.3">
      <c r="L1902" s="70"/>
      <c r="M1902" s="70"/>
    </row>
    <row r="1903" spans="12:13" x14ac:dyDescent="0.3">
      <c r="L1903" s="70"/>
      <c r="M1903" s="70"/>
    </row>
    <row r="1904" spans="12:13" x14ac:dyDescent="0.3">
      <c r="L1904" s="70"/>
      <c r="M1904" s="70"/>
    </row>
    <row r="1905" spans="12:13" x14ac:dyDescent="0.3">
      <c r="L1905" s="70"/>
      <c r="M1905" s="70"/>
    </row>
    <row r="1906" spans="12:13" x14ac:dyDescent="0.3">
      <c r="L1906" s="70"/>
      <c r="M1906" s="70"/>
    </row>
    <row r="1907" spans="12:13" x14ac:dyDescent="0.3">
      <c r="L1907" s="70"/>
      <c r="M1907" s="70"/>
    </row>
    <row r="1908" spans="12:13" x14ac:dyDescent="0.3">
      <c r="L1908" s="70"/>
      <c r="M1908" s="70"/>
    </row>
    <row r="1909" spans="12:13" x14ac:dyDescent="0.3">
      <c r="L1909" s="70"/>
      <c r="M1909" s="70"/>
    </row>
    <row r="1910" spans="12:13" x14ac:dyDescent="0.3">
      <c r="L1910" s="70"/>
      <c r="M1910" s="70"/>
    </row>
    <row r="1911" spans="12:13" x14ac:dyDescent="0.3">
      <c r="L1911" s="70"/>
      <c r="M1911" s="70"/>
    </row>
    <row r="1912" spans="12:13" x14ac:dyDescent="0.3">
      <c r="L1912" s="70"/>
      <c r="M1912" s="70"/>
    </row>
    <row r="1913" spans="12:13" x14ac:dyDescent="0.3">
      <c r="L1913" s="70"/>
      <c r="M1913" s="70"/>
    </row>
    <row r="1914" spans="12:13" x14ac:dyDescent="0.3">
      <c r="L1914" s="70"/>
      <c r="M1914" s="70"/>
    </row>
    <row r="1915" spans="12:13" x14ac:dyDescent="0.3">
      <c r="L1915" s="70"/>
      <c r="M1915" s="70"/>
    </row>
    <row r="1916" spans="12:13" x14ac:dyDescent="0.3">
      <c r="L1916" s="70"/>
      <c r="M1916" s="70"/>
    </row>
    <row r="1917" spans="12:13" x14ac:dyDescent="0.3">
      <c r="L1917" s="70"/>
      <c r="M1917" s="70"/>
    </row>
    <row r="1918" spans="12:13" x14ac:dyDescent="0.3">
      <c r="L1918" s="70"/>
      <c r="M1918" s="70"/>
    </row>
    <row r="1919" spans="12:13" x14ac:dyDescent="0.3">
      <c r="L1919" s="70"/>
      <c r="M1919" s="70"/>
    </row>
    <row r="1920" spans="12:13" x14ac:dyDescent="0.3">
      <c r="L1920" s="70"/>
      <c r="M1920" s="70"/>
    </row>
    <row r="1921" spans="12:13" x14ac:dyDescent="0.3">
      <c r="L1921" s="70"/>
      <c r="M1921" s="70"/>
    </row>
    <row r="1922" spans="12:13" x14ac:dyDescent="0.3">
      <c r="L1922" s="70"/>
      <c r="M1922" s="70"/>
    </row>
    <row r="1923" spans="12:13" x14ac:dyDescent="0.3">
      <c r="L1923" s="70"/>
      <c r="M1923" s="70"/>
    </row>
    <row r="1924" spans="12:13" x14ac:dyDescent="0.3">
      <c r="L1924" s="70"/>
      <c r="M1924" s="70"/>
    </row>
    <row r="1925" spans="12:13" x14ac:dyDescent="0.3">
      <c r="L1925" s="70"/>
      <c r="M1925" s="70"/>
    </row>
    <row r="1926" spans="12:13" x14ac:dyDescent="0.3">
      <c r="L1926" s="70"/>
      <c r="M1926" s="70"/>
    </row>
    <row r="1927" spans="12:13" x14ac:dyDescent="0.3">
      <c r="L1927" s="70"/>
      <c r="M1927" s="70"/>
    </row>
    <row r="1928" spans="12:13" x14ac:dyDescent="0.3">
      <c r="L1928" s="70"/>
      <c r="M1928" s="70"/>
    </row>
    <row r="1929" spans="12:13" x14ac:dyDescent="0.3">
      <c r="L1929" s="70"/>
      <c r="M1929" s="70"/>
    </row>
    <row r="1930" spans="12:13" x14ac:dyDescent="0.3">
      <c r="L1930" s="70"/>
      <c r="M1930" s="70"/>
    </row>
    <row r="1931" spans="12:13" x14ac:dyDescent="0.3">
      <c r="L1931" s="70"/>
      <c r="M1931" s="70"/>
    </row>
    <row r="1932" spans="12:13" x14ac:dyDescent="0.3">
      <c r="L1932" s="70"/>
      <c r="M1932" s="70"/>
    </row>
    <row r="1933" spans="12:13" x14ac:dyDescent="0.3">
      <c r="L1933" s="70"/>
      <c r="M1933" s="70"/>
    </row>
    <row r="1934" spans="12:13" x14ac:dyDescent="0.3">
      <c r="L1934" s="70"/>
      <c r="M1934" s="70"/>
    </row>
    <row r="1935" spans="12:13" x14ac:dyDescent="0.3">
      <c r="L1935" s="70"/>
      <c r="M1935" s="70"/>
    </row>
    <row r="1936" spans="12:13" x14ac:dyDescent="0.3">
      <c r="L1936" s="70"/>
      <c r="M1936" s="70"/>
    </row>
    <row r="1937" spans="12:13" x14ac:dyDescent="0.3">
      <c r="L1937" s="70"/>
      <c r="M1937" s="70"/>
    </row>
    <row r="1938" spans="12:13" x14ac:dyDescent="0.3">
      <c r="L1938" s="70"/>
      <c r="M1938" s="70"/>
    </row>
    <row r="1939" spans="12:13" x14ac:dyDescent="0.3">
      <c r="L1939" s="70"/>
      <c r="M1939" s="70"/>
    </row>
    <row r="1940" spans="12:13" x14ac:dyDescent="0.3">
      <c r="L1940" s="70"/>
      <c r="M1940" s="70"/>
    </row>
    <row r="1941" spans="12:13" x14ac:dyDescent="0.3">
      <c r="L1941" s="70"/>
      <c r="M1941" s="70"/>
    </row>
    <row r="1942" spans="12:13" x14ac:dyDescent="0.3">
      <c r="L1942" s="70"/>
      <c r="M1942" s="70"/>
    </row>
    <row r="1943" spans="12:13" x14ac:dyDescent="0.3">
      <c r="L1943" s="70"/>
      <c r="M1943" s="70"/>
    </row>
    <row r="1944" spans="12:13" x14ac:dyDescent="0.3">
      <c r="L1944" s="70"/>
      <c r="M1944" s="70"/>
    </row>
    <row r="1945" spans="12:13" x14ac:dyDescent="0.3">
      <c r="L1945" s="70"/>
      <c r="M1945" s="70"/>
    </row>
    <row r="1946" spans="12:13" x14ac:dyDescent="0.3">
      <c r="L1946" s="70"/>
      <c r="M1946" s="70"/>
    </row>
    <row r="1947" spans="12:13" x14ac:dyDescent="0.3">
      <c r="L1947" s="70"/>
      <c r="M1947" s="70"/>
    </row>
  </sheetData>
  <mergeCells count="16">
    <mergeCell ref="AP1:AV1"/>
    <mergeCell ref="AL2:AN2"/>
    <mergeCell ref="AQ2:AS2"/>
    <mergeCell ref="AT2:AV2"/>
    <mergeCell ref="N1:Q1"/>
    <mergeCell ref="W1:X2"/>
    <mergeCell ref="Y1:AB1"/>
    <mergeCell ref="AC1:AC3"/>
    <mergeCell ref="AD1:AJ1"/>
    <mergeCell ref="AW2:AX2"/>
    <mergeCell ref="Y3:AB3"/>
    <mergeCell ref="F2:I2"/>
    <mergeCell ref="N2:Q2"/>
    <mergeCell ref="R2:S2"/>
    <mergeCell ref="AE2:AG2"/>
    <mergeCell ref="AH2:AJ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4" x14ac:dyDescent="0.3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>AlixPartners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Rawden, Dave</dc:creator>
  <cp:lastModifiedBy>drawden</cp:lastModifiedBy>
  <dcterms:created xsi:type="dcterms:W3CDTF">2015-04-23T12:45:32Z</dcterms:created>
  <dcterms:modified xsi:type="dcterms:W3CDTF">2016-10-14T18:02:39Z</dcterms:modified>
</cp:coreProperties>
</file>