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wden\Documents\Spartans\2018 Predictions\Weekly Predictions\Week 6\"/>
    </mc:Choice>
  </mc:AlternateContent>
  <xr:revisionPtr revIDLastSave="0" documentId="13_ncr:1_{58A631F5-D032-4BE0-8165-F636B1088218}" xr6:coauthVersionLast="33" xr6:coauthVersionMax="33" xr10:uidLastSave="{00000000-0000-0000-0000-000000000000}"/>
  <bookViews>
    <workbookView xWindow="0" yWindow="0" windowWidth="23040" windowHeight="9075" tabRatio="973" xr2:uid="{466AE22F-6BA7-46F9-A4BD-4601CD15F670}"/>
  </bookViews>
  <sheets>
    <sheet name="All" sheetId="1" r:id="rId1"/>
  </sheets>
  <externalReferences>
    <externalReference r:id="rId2"/>
  </externalReferences>
  <definedNames>
    <definedName name="_xlnm._FilterDatabase" localSheetId="0" hidden="1">All!$A$3:$AP$90</definedName>
  </definedNames>
  <calcPr calcId="179017"/>
</workbook>
</file>

<file path=xl/calcChain.xml><?xml version="1.0" encoding="utf-8"?>
<calcChain xmlns="http://schemas.openxmlformats.org/spreadsheetml/2006/main">
  <c r="AP113" i="1" l="1"/>
  <c r="AO113" i="1"/>
  <c r="AN113" i="1"/>
  <c r="AM113" i="1"/>
  <c r="AL113" i="1"/>
  <c r="AK113" i="1"/>
  <c r="AJ113" i="1"/>
  <c r="AI113" i="1"/>
  <c r="AH113" i="1"/>
  <c r="AF113" i="1"/>
  <c r="AE113" i="1"/>
  <c r="AD113" i="1"/>
  <c r="AB113" i="1"/>
  <c r="AA113" i="1"/>
  <c r="Z113" i="1"/>
  <c r="Y113" i="1"/>
  <c r="X113" i="1"/>
  <c r="W113" i="1"/>
  <c r="V113" i="1"/>
  <c r="P113" i="1"/>
  <c r="O113" i="1"/>
  <c r="N113" i="1"/>
  <c r="M113" i="1"/>
  <c r="L113" i="1"/>
  <c r="K113" i="1"/>
  <c r="J113" i="1"/>
  <c r="I113" i="1"/>
  <c r="H113" i="1"/>
  <c r="G113" i="1"/>
  <c r="F113" i="1"/>
  <c r="A113" i="1"/>
  <c r="AP112" i="1"/>
  <c r="AO112" i="1"/>
  <c r="AN112" i="1"/>
  <c r="AM112" i="1"/>
  <c r="AL112" i="1"/>
  <c r="AK112" i="1"/>
  <c r="AJ112" i="1"/>
  <c r="AI112" i="1"/>
  <c r="AH112" i="1"/>
  <c r="AF112" i="1"/>
  <c r="AE112" i="1"/>
  <c r="AD112" i="1"/>
  <c r="AB112" i="1"/>
  <c r="AA112" i="1"/>
  <c r="Z112" i="1"/>
  <c r="Y112" i="1"/>
  <c r="X112" i="1"/>
  <c r="W112" i="1"/>
  <c r="V112" i="1"/>
  <c r="P112" i="1"/>
  <c r="O112" i="1"/>
  <c r="N112" i="1"/>
  <c r="M112" i="1"/>
  <c r="L112" i="1"/>
  <c r="K112" i="1"/>
  <c r="J112" i="1"/>
  <c r="I112" i="1"/>
  <c r="H112" i="1"/>
  <c r="G112" i="1"/>
  <c r="F112" i="1"/>
  <c r="A112" i="1"/>
  <c r="AP111" i="1"/>
  <c r="AO111" i="1"/>
  <c r="AN111" i="1"/>
  <c r="AM111" i="1"/>
  <c r="AL111" i="1"/>
  <c r="AK111" i="1"/>
  <c r="AJ111" i="1"/>
  <c r="AI111" i="1"/>
  <c r="AH111" i="1"/>
  <c r="AF111" i="1"/>
  <c r="AE111" i="1"/>
  <c r="AD111" i="1"/>
  <c r="AB111" i="1"/>
  <c r="AA111" i="1"/>
  <c r="Z111" i="1"/>
  <c r="Y111" i="1"/>
  <c r="X111" i="1"/>
  <c r="W111" i="1"/>
  <c r="V111" i="1"/>
  <c r="P111" i="1"/>
  <c r="O111" i="1"/>
  <c r="N111" i="1"/>
  <c r="M111" i="1"/>
  <c r="L111" i="1"/>
  <c r="K111" i="1"/>
  <c r="J111" i="1"/>
  <c r="I111" i="1"/>
  <c r="H111" i="1"/>
  <c r="G111" i="1"/>
  <c r="F111" i="1"/>
  <c r="A111" i="1"/>
  <c r="AP109" i="1"/>
  <c r="AO109" i="1"/>
  <c r="AN109" i="1"/>
  <c r="AM109" i="1"/>
  <c r="AL109" i="1"/>
  <c r="AK109" i="1"/>
  <c r="AJ109" i="1"/>
  <c r="AI109" i="1"/>
  <c r="AH109" i="1"/>
  <c r="AF109" i="1"/>
  <c r="AE109" i="1"/>
  <c r="AD109" i="1"/>
  <c r="AB109" i="1"/>
  <c r="AA109" i="1"/>
  <c r="Z109" i="1"/>
  <c r="Y109" i="1"/>
  <c r="X109" i="1"/>
  <c r="W109" i="1"/>
  <c r="V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P107" i="1"/>
  <c r="AO107" i="1"/>
  <c r="AN107" i="1"/>
  <c r="AM107" i="1"/>
  <c r="AL107" i="1"/>
  <c r="AK107" i="1"/>
  <c r="AJ107" i="1"/>
  <c r="AI107" i="1"/>
  <c r="AH107" i="1"/>
  <c r="AF107" i="1"/>
  <c r="AE107" i="1"/>
  <c r="AD107" i="1"/>
  <c r="AB107" i="1"/>
  <c r="AA107" i="1"/>
  <c r="Z107" i="1"/>
  <c r="Y107" i="1"/>
  <c r="X107" i="1"/>
  <c r="W107" i="1"/>
  <c r="V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P106" i="1"/>
  <c r="AO106" i="1"/>
  <c r="AN106" i="1"/>
  <c r="AM106" i="1"/>
  <c r="AL106" i="1"/>
  <c r="AK106" i="1"/>
  <c r="AJ106" i="1"/>
  <c r="AI106" i="1"/>
  <c r="AH106" i="1"/>
  <c r="AF106" i="1"/>
  <c r="AE106" i="1"/>
  <c r="AD106" i="1"/>
  <c r="AB106" i="1"/>
  <c r="AA106" i="1"/>
  <c r="Z106" i="1"/>
  <c r="Y106" i="1"/>
  <c r="X106" i="1"/>
  <c r="W106" i="1"/>
  <c r="V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P105" i="1"/>
  <c r="AO105" i="1"/>
  <c r="AN105" i="1"/>
  <c r="AM105" i="1"/>
  <c r="AL105" i="1"/>
  <c r="AK105" i="1"/>
  <c r="AJ105" i="1"/>
  <c r="AI105" i="1"/>
  <c r="AH105" i="1"/>
  <c r="AF105" i="1"/>
  <c r="AE105" i="1"/>
  <c r="AD105" i="1"/>
  <c r="AB105" i="1"/>
  <c r="AA105" i="1"/>
  <c r="Z105" i="1"/>
  <c r="Y105" i="1"/>
  <c r="X105" i="1"/>
  <c r="W105" i="1"/>
  <c r="V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P104" i="1"/>
  <c r="AO104" i="1"/>
  <c r="AN104" i="1"/>
  <c r="AM104" i="1"/>
  <c r="AL104" i="1"/>
  <c r="AK104" i="1"/>
  <c r="AJ104" i="1"/>
  <c r="AI104" i="1"/>
  <c r="AH104" i="1"/>
  <c r="AF104" i="1"/>
  <c r="AE104" i="1"/>
  <c r="AD104" i="1"/>
  <c r="AB104" i="1"/>
  <c r="AA104" i="1"/>
  <c r="Z104" i="1"/>
  <c r="Y104" i="1"/>
  <c r="X104" i="1"/>
  <c r="W104" i="1"/>
  <c r="V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P103" i="1"/>
  <c r="AO103" i="1"/>
  <c r="AN103" i="1"/>
  <c r="AM103" i="1"/>
  <c r="AL103" i="1"/>
  <c r="AK103" i="1"/>
  <c r="AJ103" i="1"/>
  <c r="AI103" i="1"/>
  <c r="AH103" i="1"/>
  <c r="AF103" i="1"/>
  <c r="AE103" i="1"/>
  <c r="AD103" i="1"/>
  <c r="AB103" i="1"/>
  <c r="AA103" i="1"/>
  <c r="Z103" i="1"/>
  <c r="Y103" i="1"/>
  <c r="X103" i="1"/>
  <c r="W103" i="1"/>
  <c r="V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P102" i="1"/>
  <c r="AO102" i="1"/>
  <c r="AN102" i="1"/>
  <c r="AM102" i="1"/>
  <c r="AL102" i="1"/>
  <c r="AK102" i="1"/>
  <c r="AJ102" i="1"/>
  <c r="AI102" i="1"/>
  <c r="AH102" i="1"/>
  <c r="AF102" i="1"/>
  <c r="AE102" i="1"/>
  <c r="AD102" i="1"/>
  <c r="AB102" i="1"/>
  <c r="AA102" i="1"/>
  <c r="Z102" i="1"/>
  <c r="Y102" i="1"/>
  <c r="X102" i="1"/>
  <c r="W102" i="1"/>
  <c r="V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P101" i="1"/>
  <c r="AO101" i="1"/>
  <c r="AN101" i="1"/>
  <c r="AM101" i="1"/>
  <c r="AL101" i="1"/>
  <c r="AK101" i="1"/>
  <c r="AJ101" i="1"/>
  <c r="AI101" i="1"/>
  <c r="AH101" i="1"/>
  <c r="AF101" i="1"/>
  <c r="AE101" i="1"/>
  <c r="AD101" i="1"/>
  <c r="AB101" i="1"/>
  <c r="AA101" i="1"/>
  <c r="Z101" i="1"/>
  <c r="Y101" i="1"/>
  <c r="X101" i="1"/>
  <c r="W101" i="1"/>
  <c r="V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P100" i="1"/>
  <c r="AO100" i="1"/>
  <c r="AN100" i="1"/>
  <c r="AM100" i="1"/>
  <c r="AL100" i="1"/>
  <c r="AK100" i="1"/>
  <c r="AJ100" i="1"/>
  <c r="AI100" i="1"/>
  <c r="AH100" i="1"/>
  <c r="AF100" i="1"/>
  <c r="AE100" i="1"/>
  <c r="AD100" i="1"/>
  <c r="AB100" i="1"/>
  <c r="AA100" i="1"/>
  <c r="Z100" i="1"/>
  <c r="Y100" i="1"/>
  <c r="X100" i="1"/>
  <c r="W100" i="1"/>
  <c r="V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P99" i="1"/>
  <c r="AO99" i="1"/>
  <c r="AN99" i="1"/>
  <c r="AM99" i="1"/>
  <c r="AL99" i="1"/>
  <c r="AK99" i="1"/>
  <c r="AJ99" i="1"/>
  <c r="AI99" i="1"/>
  <c r="AH99" i="1"/>
  <c r="AF99" i="1"/>
  <c r="AE99" i="1"/>
  <c r="AD99" i="1"/>
  <c r="AB99" i="1"/>
  <c r="AA99" i="1"/>
  <c r="Z99" i="1"/>
  <c r="Y99" i="1"/>
  <c r="X99" i="1"/>
  <c r="W99" i="1"/>
  <c r="V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P98" i="1"/>
  <c r="AO98" i="1"/>
  <c r="AN98" i="1"/>
  <c r="AM98" i="1"/>
  <c r="AL98" i="1"/>
  <c r="AK98" i="1"/>
  <c r="AJ98" i="1"/>
  <c r="AI98" i="1"/>
  <c r="AH98" i="1"/>
  <c r="AF98" i="1"/>
  <c r="AE98" i="1"/>
  <c r="AD98" i="1"/>
  <c r="AB98" i="1"/>
  <c r="AA98" i="1"/>
  <c r="Z98" i="1"/>
  <c r="Y98" i="1"/>
  <c r="X98" i="1"/>
  <c r="W98" i="1"/>
  <c r="V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P97" i="1"/>
  <c r="AO97" i="1"/>
  <c r="AN97" i="1"/>
  <c r="AM97" i="1"/>
  <c r="AL97" i="1"/>
  <c r="AK97" i="1"/>
  <c r="AJ97" i="1"/>
  <c r="AI97" i="1"/>
  <c r="AH97" i="1"/>
  <c r="AF97" i="1"/>
  <c r="AE97" i="1"/>
  <c r="AD97" i="1"/>
  <c r="AB97" i="1"/>
  <c r="AA97" i="1"/>
  <c r="Z97" i="1"/>
  <c r="Y97" i="1"/>
  <c r="X97" i="1"/>
  <c r="W97" i="1"/>
  <c r="V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P96" i="1"/>
  <c r="AO96" i="1"/>
  <c r="AN96" i="1"/>
  <c r="AM96" i="1"/>
  <c r="AL96" i="1"/>
  <c r="AK96" i="1"/>
  <c r="AJ96" i="1"/>
  <c r="AI96" i="1"/>
  <c r="AH96" i="1"/>
  <c r="AF96" i="1"/>
  <c r="AE96" i="1"/>
  <c r="AD96" i="1"/>
  <c r="AB96" i="1"/>
  <c r="AA96" i="1"/>
  <c r="Z96" i="1"/>
  <c r="Y96" i="1"/>
  <c r="X96" i="1"/>
  <c r="W96" i="1"/>
  <c r="V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P95" i="1"/>
  <c r="AO95" i="1"/>
  <c r="AN95" i="1"/>
  <c r="AM95" i="1"/>
  <c r="AL95" i="1"/>
  <c r="AK95" i="1"/>
  <c r="AJ95" i="1"/>
  <c r="AI95" i="1"/>
  <c r="AH95" i="1"/>
  <c r="AF95" i="1"/>
  <c r="AE95" i="1"/>
  <c r="AD95" i="1"/>
  <c r="AB95" i="1"/>
  <c r="AA95" i="1"/>
  <c r="Z95" i="1"/>
  <c r="Y95" i="1"/>
  <c r="X95" i="1"/>
  <c r="W95" i="1"/>
  <c r="V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P93" i="1"/>
  <c r="AO93" i="1"/>
  <c r="AN93" i="1"/>
  <c r="AM93" i="1"/>
  <c r="AL93" i="1"/>
  <c r="AK93" i="1"/>
  <c r="AJ93" i="1"/>
  <c r="AI93" i="1"/>
  <c r="AH93" i="1"/>
  <c r="AF93" i="1"/>
  <c r="AE93" i="1"/>
  <c r="AD93" i="1"/>
  <c r="AB93" i="1"/>
  <c r="AA93" i="1"/>
  <c r="Z93" i="1"/>
  <c r="Y93" i="1"/>
  <c r="X93" i="1"/>
  <c r="W93" i="1"/>
  <c r="V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P90" i="1" l="1"/>
  <c r="AN90" i="1"/>
  <c r="AM90" i="1"/>
  <c r="AL90" i="1"/>
  <c r="AK90" i="1"/>
  <c r="AJ90" i="1"/>
  <c r="AI90" i="1"/>
  <c r="AH90" i="1"/>
  <c r="AF90" i="1"/>
  <c r="AE90" i="1"/>
  <c r="AD90" i="1"/>
  <c r="AB90" i="1"/>
  <c r="AA90" i="1"/>
  <c r="Z90" i="1"/>
  <c r="Y90" i="1"/>
  <c r="X90" i="1"/>
  <c r="W90" i="1"/>
  <c r="V90" i="1"/>
  <c r="T90" i="1"/>
  <c r="S90" i="1"/>
  <c r="R90" i="1"/>
  <c r="Q90" i="1"/>
  <c r="P90" i="1"/>
  <c r="O90" i="1"/>
  <c r="N90" i="1"/>
  <c r="M90" i="1"/>
  <c r="L90" i="1"/>
  <c r="J90" i="1"/>
  <c r="I90" i="1"/>
  <c r="H90" i="1"/>
  <c r="G90" i="1"/>
  <c r="F90" i="1"/>
  <c r="E90" i="1"/>
  <c r="D90" i="1"/>
  <c r="C90" i="1"/>
  <c r="B90" i="1"/>
  <c r="A90" i="1"/>
  <c r="AP89" i="1"/>
  <c r="AN89" i="1"/>
  <c r="AM89" i="1"/>
  <c r="AL89" i="1"/>
  <c r="AK89" i="1"/>
  <c r="AJ89" i="1"/>
  <c r="AI89" i="1"/>
  <c r="AH89" i="1"/>
  <c r="AF89" i="1"/>
  <c r="AE89" i="1"/>
  <c r="AD89" i="1"/>
  <c r="AB89" i="1"/>
  <c r="AA89" i="1"/>
  <c r="Z89" i="1"/>
  <c r="Y89" i="1"/>
  <c r="X89" i="1"/>
  <c r="W89" i="1"/>
  <c r="V89" i="1"/>
  <c r="T89" i="1"/>
  <c r="S89" i="1"/>
  <c r="R89" i="1"/>
  <c r="Q89" i="1"/>
  <c r="P89" i="1"/>
  <c r="O89" i="1"/>
  <c r="N89" i="1"/>
  <c r="M89" i="1"/>
  <c r="L89" i="1"/>
  <c r="J89" i="1"/>
  <c r="I89" i="1"/>
  <c r="H89" i="1"/>
  <c r="G89" i="1"/>
  <c r="F89" i="1"/>
  <c r="E89" i="1"/>
  <c r="D89" i="1"/>
  <c r="C89" i="1"/>
  <c r="B89" i="1"/>
  <c r="A89" i="1"/>
  <c r="AP88" i="1"/>
  <c r="AN88" i="1"/>
  <c r="AM88" i="1"/>
  <c r="AL88" i="1"/>
  <c r="AK88" i="1"/>
  <c r="AJ88" i="1"/>
  <c r="AI88" i="1"/>
  <c r="AH88" i="1"/>
  <c r="AF88" i="1"/>
  <c r="AE88" i="1"/>
  <c r="AD88" i="1"/>
  <c r="AB88" i="1"/>
  <c r="AA88" i="1"/>
  <c r="Z88" i="1"/>
  <c r="Y88" i="1"/>
  <c r="X88" i="1"/>
  <c r="W88" i="1"/>
  <c r="V88" i="1"/>
  <c r="T88" i="1"/>
  <c r="S88" i="1"/>
  <c r="R88" i="1"/>
  <c r="Q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B88" i="1"/>
  <c r="A88" i="1"/>
  <c r="AP87" i="1"/>
  <c r="AN87" i="1"/>
  <c r="AM87" i="1"/>
  <c r="AL87" i="1"/>
  <c r="AK87" i="1"/>
  <c r="AJ87" i="1"/>
  <c r="AI87" i="1"/>
  <c r="AH87" i="1"/>
  <c r="AF87" i="1"/>
  <c r="AE87" i="1"/>
  <c r="AD87" i="1"/>
  <c r="AB87" i="1"/>
  <c r="AA87" i="1"/>
  <c r="Z87" i="1"/>
  <c r="Y87" i="1"/>
  <c r="X87" i="1"/>
  <c r="W87" i="1"/>
  <c r="V87" i="1"/>
  <c r="T87" i="1"/>
  <c r="S87" i="1"/>
  <c r="R87" i="1"/>
  <c r="Q87" i="1"/>
  <c r="P87" i="1"/>
  <c r="O87" i="1"/>
  <c r="N87" i="1"/>
  <c r="M87" i="1"/>
  <c r="L87" i="1"/>
  <c r="J87" i="1"/>
  <c r="I87" i="1"/>
  <c r="H87" i="1"/>
  <c r="G87" i="1"/>
  <c r="F87" i="1"/>
  <c r="E87" i="1"/>
  <c r="D87" i="1"/>
  <c r="C87" i="1"/>
  <c r="B87" i="1"/>
  <c r="A87" i="1"/>
  <c r="AP86" i="1"/>
  <c r="AN86" i="1"/>
  <c r="AM86" i="1"/>
  <c r="AL86" i="1"/>
  <c r="AK86" i="1"/>
  <c r="AJ86" i="1"/>
  <c r="AI86" i="1"/>
  <c r="AH86" i="1"/>
  <c r="AF86" i="1"/>
  <c r="AE86" i="1"/>
  <c r="AD86" i="1"/>
  <c r="AB86" i="1"/>
  <c r="AA86" i="1"/>
  <c r="Z86" i="1"/>
  <c r="Y86" i="1"/>
  <c r="X86" i="1"/>
  <c r="W86" i="1"/>
  <c r="V86" i="1"/>
  <c r="T86" i="1"/>
  <c r="S86" i="1"/>
  <c r="R86" i="1"/>
  <c r="Q86" i="1"/>
  <c r="P86" i="1"/>
  <c r="O86" i="1"/>
  <c r="N86" i="1"/>
  <c r="M86" i="1"/>
  <c r="L86" i="1"/>
  <c r="J86" i="1"/>
  <c r="I86" i="1"/>
  <c r="H86" i="1"/>
  <c r="G86" i="1"/>
  <c r="F86" i="1"/>
  <c r="E86" i="1"/>
  <c r="D86" i="1"/>
  <c r="C86" i="1"/>
  <c r="B86" i="1"/>
  <c r="A86" i="1"/>
  <c r="AP85" i="1"/>
  <c r="AN85" i="1"/>
  <c r="AM85" i="1"/>
  <c r="AL85" i="1"/>
  <c r="AK85" i="1"/>
  <c r="AJ85" i="1"/>
  <c r="AI85" i="1"/>
  <c r="AH85" i="1"/>
  <c r="AF85" i="1"/>
  <c r="AE85" i="1"/>
  <c r="AD85" i="1"/>
  <c r="AB85" i="1"/>
  <c r="AA85" i="1"/>
  <c r="Z85" i="1"/>
  <c r="Y85" i="1"/>
  <c r="X85" i="1"/>
  <c r="W85" i="1"/>
  <c r="V85" i="1"/>
  <c r="T85" i="1"/>
  <c r="S85" i="1"/>
  <c r="R85" i="1"/>
  <c r="Q85" i="1"/>
  <c r="P85" i="1"/>
  <c r="O85" i="1"/>
  <c r="N85" i="1"/>
  <c r="M85" i="1"/>
  <c r="L85" i="1"/>
  <c r="J85" i="1"/>
  <c r="I85" i="1"/>
  <c r="H85" i="1"/>
  <c r="G85" i="1"/>
  <c r="F85" i="1"/>
  <c r="E85" i="1"/>
  <c r="D85" i="1"/>
  <c r="C85" i="1"/>
  <c r="B85" i="1"/>
  <c r="A85" i="1"/>
  <c r="AP84" i="1"/>
  <c r="AN84" i="1"/>
  <c r="AM84" i="1"/>
  <c r="AL84" i="1"/>
  <c r="AK84" i="1"/>
  <c r="AJ84" i="1"/>
  <c r="AI84" i="1"/>
  <c r="AH84" i="1"/>
  <c r="AF84" i="1"/>
  <c r="AE84" i="1"/>
  <c r="AD84" i="1"/>
  <c r="AB84" i="1"/>
  <c r="AA84" i="1"/>
  <c r="Z84" i="1"/>
  <c r="Y84" i="1"/>
  <c r="X84" i="1"/>
  <c r="W84" i="1"/>
  <c r="V84" i="1"/>
  <c r="T84" i="1"/>
  <c r="S84" i="1"/>
  <c r="R84" i="1"/>
  <c r="Q84" i="1"/>
  <c r="P84" i="1"/>
  <c r="O84" i="1"/>
  <c r="N84" i="1"/>
  <c r="M84" i="1"/>
  <c r="L84" i="1"/>
  <c r="J84" i="1"/>
  <c r="I84" i="1"/>
  <c r="H84" i="1"/>
  <c r="G84" i="1"/>
  <c r="F84" i="1"/>
  <c r="E84" i="1"/>
  <c r="D84" i="1"/>
  <c r="C84" i="1"/>
  <c r="B84" i="1"/>
  <c r="A84" i="1"/>
  <c r="AP83" i="1"/>
  <c r="AN83" i="1"/>
  <c r="AM83" i="1"/>
  <c r="AL83" i="1"/>
  <c r="AK83" i="1"/>
  <c r="AJ83" i="1"/>
  <c r="AI83" i="1"/>
  <c r="AH83" i="1"/>
  <c r="AF83" i="1"/>
  <c r="AE83" i="1"/>
  <c r="AD83" i="1"/>
  <c r="AB83" i="1"/>
  <c r="AA83" i="1"/>
  <c r="Z83" i="1"/>
  <c r="Y83" i="1"/>
  <c r="X83" i="1"/>
  <c r="W83" i="1"/>
  <c r="V83" i="1"/>
  <c r="T83" i="1"/>
  <c r="S83" i="1"/>
  <c r="R83" i="1"/>
  <c r="Q83" i="1"/>
  <c r="P83" i="1"/>
  <c r="O83" i="1"/>
  <c r="N83" i="1"/>
  <c r="M83" i="1"/>
  <c r="L83" i="1"/>
  <c r="J83" i="1"/>
  <c r="I83" i="1"/>
  <c r="H83" i="1"/>
  <c r="G83" i="1"/>
  <c r="F83" i="1"/>
  <c r="E83" i="1"/>
  <c r="D83" i="1"/>
  <c r="C83" i="1"/>
  <c r="B83" i="1"/>
  <c r="A83" i="1"/>
  <c r="AP82" i="1"/>
  <c r="AN82" i="1"/>
  <c r="AM82" i="1"/>
  <c r="AL82" i="1"/>
  <c r="AK82" i="1"/>
  <c r="AJ82" i="1"/>
  <c r="AI82" i="1"/>
  <c r="AH82" i="1"/>
  <c r="AF82" i="1"/>
  <c r="AE82" i="1"/>
  <c r="AD82" i="1"/>
  <c r="AB82" i="1"/>
  <c r="AA82" i="1"/>
  <c r="Z82" i="1"/>
  <c r="Y82" i="1"/>
  <c r="X82" i="1"/>
  <c r="W82" i="1"/>
  <c r="V82" i="1"/>
  <c r="T82" i="1"/>
  <c r="S82" i="1"/>
  <c r="R82" i="1"/>
  <c r="Q82" i="1"/>
  <c r="P82" i="1"/>
  <c r="O82" i="1"/>
  <c r="N82" i="1"/>
  <c r="M82" i="1"/>
  <c r="L82" i="1"/>
  <c r="J82" i="1"/>
  <c r="I82" i="1"/>
  <c r="H82" i="1"/>
  <c r="G82" i="1"/>
  <c r="F82" i="1"/>
  <c r="E82" i="1"/>
  <c r="D82" i="1"/>
  <c r="C82" i="1"/>
  <c r="B82" i="1"/>
  <c r="A82" i="1"/>
  <c r="AP81" i="1"/>
  <c r="AN81" i="1"/>
  <c r="AM81" i="1"/>
  <c r="AL81" i="1"/>
  <c r="AK81" i="1"/>
  <c r="AJ81" i="1"/>
  <c r="AI81" i="1"/>
  <c r="AH81" i="1"/>
  <c r="AF81" i="1"/>
  <c r="AE81" i="1"/>
  <c r="AD81" i="1"/>
  <c r="AB81" i="1"/>
  <c r="AA81" i="1"/>
  <c r="Z81" i="1"/>
  <c r="Y81" i="1"/>
  <c r="X81" i="1"/>
  <c r="W81" i="1"/>
  <c r="V81" i="1"/>
  <c r="T81" i="1"/>
  <c r="S81" i="1"/>
  <c r="R81" i="1"/>
  <c r="Q81" i="1"/>
  <c r="P81" i="1"/>
  <c r="O81" i="1"/>
  <c r="N81" i="1"/>
  <c r="M81" i="1"/>
  <c r="L81" i="1"/>
  <c r="J81" i="1"/>
  <c r="I81" i="1"/>
  <c r="H81" i="1"/>
  <c r="G81" i="1"/>
  <c r="F81" i="1"/>
  <c r="E81" i="1"/>
  <c r="D81" i="1"/>
  <c r="C81" i="1"/>
  <c r="B81" i="1"/>
  <c r="A81" i="1"/>
  <c r="AP80" i="1"/>
  <c r="AN80" i="1"/>
  <c r="AM80" i="1"/>
  <c r="AL80" i="1"/>
  <c r="AK80" i="1"/>
  <c r="AJ80" i="1"/>
  <c r="AI80" i="1"/>
  <c r="AH80" i="1"/>
  <c r="AF80" i="1"/>
  <c r="AE80" i="1"/>
  <c r="AD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B80" i="1"/>
  <c r="A80" i="1"/>
  <c r="AP79" i="1"/>
  <c r="AN79" i="1"/>
  <c r="AM79" i="1"/>
  <c r="AL79" i="1"/>
  <c r="AK79" i="1"/>
  <c r="AJ79" i="1"/>
  <c r="AI79" i="1"/>
  <c r="AH79" i="1"/>
  <c r="AF79" i="1"/>
  <c r="AE79" i="1"/>
  <c r="AD79" i="1"/>
  <c r="AB79" i="1"/>
  <c r="AA79" i="1"/>
  <c r="Z79" i="1"/>
  <c r="Y79" i="1"/>
  <c r="X79" i="1"/>
  <c r="W79" i="1"/>
  <c r="V79" i="1"/>
  <c r="T79" i="1"/>
  <c r="S79" i="1"/>
  <c r="R79" i="1"/>
  <c r="Q79" i="1"/>
  <c r="P79" i="1"/>
  <c r="O79" i="1"/>
  <c r="N79" i="1"/>
  <c r="M79" i="1"/>
  <c r="L79" i="1"/>
  <c r="J79" i="1"/>
  <c r="I79" i="1"/>
  <c r="H79" i="1"/>
  <c r="G79" i="1"/>
  <c r="F79" i="1"/>
  <c r="E79" i="1"/>
  <c r="D79" i="1"/>
  <c r="C79" i="1"/>
  <c r="B79" i="1"/>
  <c r="A79" i="1"/>
  <c r="AP78" i="1"/>
  <c r="AN78" i="1"/>
  <c r="AM78" i="1"/>
  <c r="AL78" i="1"/>
  <c r="AK78" i="1"/>
  <c r="AJ78" i="1"/>
  <c r="AI78" i="1"/>
  <c r="AH78" i="1"/>
  <c r="AF78" i="1"/>
  <c r="AE78" i="1"/>
  <c r="AD78" i="1"/>
  <c r="AB78" i="1"/>
  <c r="AA78" i="1"/>
  <c r="Z78" i="1"/>
  <c r="Y78" i="1"/>
  <c r="X78" i="1"/>
  <c r="W78" i="1"/>
  <c r="V78" i="1"/>
  <c r="T78" i="1"/>
  <c r="S78" i="1"/>
  <c r="R78" i="1"/>
  <c r="Q78" i="1"/>
  <c r="P78" i="1"/>
  <c r="O78" i="1"/>
  <c r="N78" i="1"/>
  <c r="M78" i="1"/>
  <c r="L78" i="1"/>
  <c r="J78" i="1"/>
  <c r="I78" i="1"/>
  <c r="H78" i="1"/>
  <c r="G78" i="1"/>
  <c r="F78" i="1"/>
  <c r="E78" i="1"/>
  <c r="D78" i="1"/>
  <c r="C78" i="1"/>
  <c r="B78" i="1"/>
  <c r="A78" i="1"/>
  <c r="AP77" i="1"/>
  <c r="AN77" i="1"/>
  <c r="AM77" i="1"/>
  <c r="AL77" i="1"/>
  <c r="AK77" i="1"/>
  <c r="AJ77" i="1"/>
  <c r="AI77" i="1"/>
  <c r="AH77" i="1"/>
  <c r="AF77" i="1"/>
  <c r="AE77" i="1"/>
  <c r="AD77" i="1"/>
  <c r="AB77" i="1"/>
  <c r="AA77" i="1"/>
  <c r="Z77" i="1"/>
  <c r="Y77" i="1"/>
  <c r="X77" i="1"/>
  <c r="W77" i="1"/>
  <c r="V77" i="1"/>
  <c r="T77" i="1"/>
  <c r="S77" i="1"/>
  <c r="R77" i="1"/>
  <c r="Q77" i="1"/>
  <c r="P77" i="1"/>
  <c r="O77" i="1"/>
  <c r="N77" i="1"/>
  <c r="M77" i="1"/>
  <c r="L77" i="1"/>
  <c r="J77" i="1"/>
  <c r="I77" i="1"/>
  <c r="H77" i="1"/>
  <c r="G77" i="1"/>
  <c r="F77" i="1"/>
  <c r="E77" i="1"/>
  <c r="D77" i="1"/>
  <c r="C77" i="1"/>
  <c r="B77" i="1"/>
  <c r="A77" i="1"/>
  <c r="AP76" i="1"/>
  <c r="AN76" i="1"/>
  <c r="AM76" i="1"/>
  <c r="AL76" i="1"/>
  <c r="AK76" i="1"/>
  <c r="AJ76" i="1"/>
  <c r="AI76" i="1"/>
  <c r="AH76" i="1"/>
  <c r="AF76" i="1"/>
  <c r="AE76" i="1"/>
  <c r="AD76" i="1"/>
  <c r="AB76" i="1"/>
  <c r="AA76" i="1"/>
  <c r="Z76" i="1"/>
  <c r="Y76" i="1"/>
  <c r="X76" i="1"/>
  <c r="W76" i="1"/>
  <c r="V76" i="1"/>
  <c r="T76" i="1"/>
  <c r="S76" i="1"/>
  <c r="R76" i="1"/>
  <c r="Q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B76" i="1"/>
  <c r="A76" i="1"/>
  <c r="AP75" i="1"/>
  <c r="AN75" i="1"/>
  <c r="AM75" i="1"/>
  <c r="AL75" i="1"/>
  <c r="AK75" i="1"/>
  <c r="AJ75" i="1"/>
  <c r="AI75" i="1"/>
  <c r="AH75" i="1"/>
  <c r="AF75" i="1"/>
  <c r="AE75" i="1"/>
  <c r="AD75" i="1"/>
  <c r="AB75" i="1"/>
  <c r="AA75" i="1"/>
  <c r="Z75" i="1"/>
  <c r="Y75" i="1"/>
  <c r="X75" i="1"/>
  <c r="W75" i="1"/>
  <c r="V75" i="1"/>
  <c r="T75" i="1"/>
  <c r="S75" i="1"/>
  <c r="R75" i="1"/>
  <c r="Q75" i="1"/>
  <c r="P75" i="1"/>
  <c r="O75" i="1"/>
  <c r="N75" i="1"/>
  <c r="M75" i="1"/>
  <c r="L75" i="1"/>
  <c r="J75" i="1"/>
  <c r="I75" i="1"/>
  <c r="H75" i="1"/>
  <c r="G75" i="1"/>
  <c r="F75" i="1"/>
  <c r="E75" i="1"/>
  <c r="D75" i="1"/>
  <c r="C75" i="1"/>
  <c r="B75" i="1"/>
  <c r="A75" i="1"/>
  <c r="AP74" i="1"/>
  <c r="AN74" i="1"/>
  <c r="AM74" i="1"/>
  <c r="AL74" i="1"/>
  <c r="AK74" i="1"/>
  <c r="AJ74" i="1"/>
  <c r="AI74" i="1"/>
  <c r="AH74" i="1"/>
  <c r="AF74" i="1"/>
  <c r="AE74" i="1"/>
  <c r="AD74" i="1"/>
  <c r="AB74" i="1"/>
  <c r="AA74" i="1"/>
  <c r="Z74" i="1"/>
  <c r="Y74" i="1"/>
  <c r="X74" i="1"/>
  <c r="W74" i="1"/>
  <c r="V74" i="1"/>
  <c r="T74" i="1"/>
  <c r="S74" i="1"/>
  <c r="R74" i="1"/>
  <c r="Q74" i="1"/>
  <c r="P74" i="1"/>
  <c r="O74" i="1"/>
  <c r="N74" i="1"/>
  <c r="M74" i="1"/>
  <c r="L74" i="1"/>
  <c r="J74" i="1"/>
  <c r="I74" i="1"/>
  <c r="H74" i="1"/>
  <c r="G74" i="1"/>
  <c r="F74" i="1"/>
  <c r="E74" i="1"/>
  <c r="D74" i="1"/>
  <c r="C74" i="1"/>
  <c r="B74" i="1"/>
  <c r="A74" i="1"/>
  <c r="AN72" i="1"/>
  <c r="AM72" i="1"/>
  <c r="AL72" i="1"/>
  <c r="AK72" i="1"/>
  <c r="AJ72" i="1"/>
  <c r="AI72" i="1"/>
  <c r="AH72" i="1"/>
  <c r="AF72" i="1"/>
  <c r="AE72" i="1"/>
  <c r="AD72" i="1"/>
  <c r="AB72" i="1"/>
  <c r="AA72" i="1"/>
  <c r="Z72" i="1"/>
  <c r="Y72" i="1"/>
  <c r="X72" i="1"/>
  <c r="W72" i="1"/>
  <c r="V72" i="1"/>
  <c r="T72" i="1"/>
  <c r="R72" i="1"/>
  <c r="Q72" i="1"/>
  <c r="P72" i="1"/>
  <c r="O72" i="1"/>
  <c r="M72" i="1"/>
  <c r="L72" i="1"/>
  <c r="I72" i="1"/>
  <c r="H72" i="1"/>
  <c r="G72" i="1"/>
  <c r="F72" i="1"/>
  <c r="E72" i="1"/>
  <c r="D72" i="1"/>
  <c r="C72" i="1"/>
  <c r="B72" i="1"/>
  <c r="A72" i="1"/>
  <c r="AN71" i="1"/>
  <c r="AM71" i="1"/>
  <c r="AL71" i="1"/>
  <c r="AK71" i="1"/>
  <c r="AJ71" i="1"/>
  <c r="AI71" i="1"/>
  <c r="AH71" i="1"/>
  <c r="AF71" i="1"/>
  <c r="AE71" i="1"/>
  <c r="AD71" i="1"/>
  <c r="AB71" i="1"/>
  <c r="AA71" i="1"/>
  <c r="Z71" i="1"/>
  <c r="Y71" i="1"/>
  <c r="X71" i="1"/>
  <c r="W71" i="1"/>
  <c r="V71" i="1"/>
  <c r="T71" i="1"/>
  <c r="R71" i="1"/>
  <c r="P71" i="1"/>
  <c r="O71" i="1"/>
  <c r="M71" i="1"/>
  <c r="L71" i="1"/>
  <c r="I71" i="1"/>
  <c r="H71" i="1"/>
  <c r="G71" i="1"/>
  <c r="F71" i="1"/>
  <c r="E71" i="1"/>
  <c r="D71" i="1"/>
  <c r="C71" i="1"/>
  <c r="B71" i="1"/>
  <c r="A71" i="1"/>
  <c r="AN70" i="1"/>
  <c r="AM70" i="1"/>
  <c r="AL70" i="1"/>
  <c r="AK70" i="1"/>
  <c r="AJ70" i="1"/>
  <c r="AI70" i="1"/>
  <c r="AH70" i="1"/>
  <c r="AF70" i="1"/>
  <c r="AE70" i="1"/>
  <c r="AD70" i="1"/>
  <c r="AB70" i="1"/>
  <c r="AA70" i="1"/>
  <c r="Z70" i="1"/>
  <c r="Y70" i="1"/>
  <c r="X70" i="1"/>
  <c r="W70" i="1"/>
  <c r="V70" i="1"/>
  <c r="T70" i="1"/>
  <c r="R70" i="1"/>
  <c r="P70" i="1"/>
  <c r="O70" i="1"/>
  <c r="M70" i="1"/>
  <c r="L70" i="1"/>
  <c r="I70" i="1"/>
  <c r="H70" i="1"/>
  <c r="G70" i="1"/>
  <c r="F70" i="1"/>
  <c r="E70" i="1"/>
  <c r="D70" i="1"/>
  <c r="C70" i="1"/>
  <c r="B70" i="1"/>
  <c r="A70" i="1"/>
  <c r="AN69" i="1"/>
  <c r="AM69" i="1"/>
  <c r="AL69" i="1"/>
  <c r="AK69" i="1"/>
  <c r="AJ69" i="1"/>
  <c r="AI69" i="1"/>
  <c r="AH69" i="1"/>
  <c r="AF69" i="1"/>
  <c r="AE69" i="1"/>
  <c r="AD69" i="1"/>
  <c r="AB69" i="1"/>
  <c r="AA69" i="1"/>
  <c r="Z69" i="1"/>
  <c r="Y69" i="1"/>
  <c r="X69" i="1"/>
  <c r="W69" i="1"/>
  <c r="V69" i="1"/>
  <c r="T69" i="1"/>
  <c r="R69" i="1"/>
  <c r="Q69" i="1"/>
  <c r="P69" i="1"/>
  <c r="O69" i="1"/>
  <c r="M69" i="1"/>
  <c r="L69" i="1"/>
  <c r="I69" i="1"/>
  <c r="H69" i="1"/>
  <c r="G69" i="1"/>
  <c r="F69" i="1"/>
  <c r="E69" i="1"/>
  <c r="D69" i="1"/>
  <c r="C69" i="1"/>
  <c r="B69" i="1"/>
  <c r="A69" i="1"/>
  <c r="AN68" i="1"/>
  <c r="AM68" i="1"/>
  <c r="AL68" i="1"/>
  <c r="AK68" i="1"/>
  <c r="AJ68" i="1"/>
  <c r="AI68" i="1"/>
  <c r="AH68" i="1"/>
  <c r="AF68" i="1"/>
  <c r="AE68" i="1"/>
  <c r="AD68" i="1"/>
  <c r="AB68" i="1"/>
  <c r="AA68" i="1"/>
  <c r="Z68" i="1"/>
  <c r="Y68" i="1"/>
  <c r="X68" i="1"/>
  <c r="W68" i="1"/>
  <c r="V68" i="1"/>
  <c r="T68" i="1"/>
  <c r="R68" i="1"/>
  <c r="P68" i="1"/>
  <c r="O68" i="1"/>
  <c r="M68" i="1"/>
  <c r="L68" i="1"/>
  <c r="I68" i="1"/>
  <c r="H68" i="1"/>
  <c r="G68" i="1"/>
  <c r="F68" i="1"/>
  <c r="E68" i="1"/>
  <c r="D68" i="1"/>
  <c r="C68" i="1"/>
  <c r="B68" i="1"/>
  <c r="A68" i="1"/>
  <c r="AN67" i="1"/>
  <c r="AM67" i="1"/>
  <c r="AL67" i="1"/>
  <c r="AK67" i="1"/>
  <c r="AJ67" i="1"/>
  <c r="AI67" i="1"/>
  <c r="AH67" i="1"/>
  <c r="AF67" i="1"/>
  <c r="AE67" i="1"/>
  <c r="AD67" i="1"/>
  <c r="AB67" i="1"/>
  <c r="AA67" i="1"/>
  <c r="Z67" i="1"/>
  <c r="Y67" i="1"/>
  <c r="X67" i="1"/>
  <c r="W67" i="1"/>
  <c r="V67" i="1"/>
  <c r="T67" i="1"/>
  <c r="R67" i="1"/>
  <c r="P67" i="1"/>
  <c r="O67" i="1"/>
  <c r="M67" i="1"/>
  <c r="L67" i="1"/>
  <c r="I67" i="1"/>
  <c r="H67" i="1"/>
  <c r="G67" i="1"/>
  <c r="F67" i="1"/>
  <c r="E67" i="1"/>
  <c r="D67" i="1"/>
  <c r="C67" i="1"/>
  <c r="B67" i="1"/>
  <c r="A67" i="1"/>
  <c r="AN66" i="1"/>
  <c r="AM66" i="1"/>
  <c r="AL66" i="1"/>
  <c r="AK66" i="1"/>
  <c r="AJ66" i="1"/>
  <c r="AI66" i="1"/>
  <c r="AH66" i="1"/>
  <c r="AF66" i="1"/>
  <c r="AE66" i="1"/>
  <c r="AD66" i="1"/>
  <c r="AB66" i="1"/>
  <c r="AA66" i="1"/>
  <c r="Z66" i="1"/>
  <c r="Y66" i="1"/>
  <c r="X66" i="1"/>
  <c r="W66" i="1"/>
  <c r="V66" i="1"/>
  <c r="T66" i="1"/>
  <c r="R66" i="1"/>
  <c r="P66" i="1"/>
  <c r="O66" i="1"/>
  <c r="M66" i="1"/>
  <c r="L66" i="1"/>
  <c r="I66" i="1"/>
  <c r="H66" i="1"/>
  <c r="G66" i="1"/>
  <c r="F66" i="1"/>
  <c r="E66" i="1"/>
  <c r="D66" i="1"/>
  <c r="C66" i="1"/>
  <c r="B66" i="1"/>
  <c r="A66" i="1"/>
  <c r="AN64" i="1"/>
  <c r="AM64" i="1"/>
  <c r="AL64" i="1"/>
  <c r="AK64" i="1"/>
  <c r="AJ64" i="1"/>
  <c r="AI64" i="1"/>
  <c r="AH64" i="1"/>
  <c r="AF64" i="1"/>
  <c r="AE64" i="1"/>
  <c r="AD64" i="1"/>
  <c r="AB64" i="1"/>
  <c r="AA64" i="1"/>
  <c r="Z64" i="1"/>
  <c r="Y64" i="1"/>
  <c r="X64" i="1"/>
  <c r="W64" i="1"/>
  <c r="V64" i="1"/>
  <c r="T64" i="1"/>
  <c r="R64" i="1"/>
  <c r="P64" i="1"/>
  <c r="O64" i="1"/>
  <c r="M64" i="1"/>
  <c r="L64" i="1"/>
  <c r="I64" i="1"/>
  <c r="H64" i="1"/>
  <c r="G64" i="1"/>
  <c r="F64" i="1"/>
  <c r="E64" i="1"/>
  <c r="D64" i="1"/>
  <c r="C64" i="1"/>
  <c r="B64" i="1"/>
  <c r="A64" i="1"/>
  <c r="AN63" i="1"/>
  <c r="AM63" i="1"/>
  <c r="AL63" i="1"/>
  <c r="AK63" i="1"/>
  <c r="AJ63" i="1"/>
  <c r="AI63" i="1"/>
  <c r="AH63" i="1"/>
  <c r="AF63" i="1"/>
  <c r="AE63" i="1"/>
  <c r="AD63" i="1"/>
  <c r="AB63" i="1"/>
  <c r="AA63" i="1"/>
  <c r="Z63" i="1"/>
  <c r="Y63" i="1"/>
  <c r="X63" i="1"/>
  <c r="W63" i="1"/>
  <c r="V63" i="1"/>
  <c r="T63" i="1"/>
  <c r="R63" i="1"/>
  <c r="P63" i="1"/>
  <c r="O63" i="1"/>
  <c r="M63" i="1"/>
  <c r="L63" i="1"/>
  <c r="I63" i="1"/>
  <c r="H63" i="1"/>
  <c r="G63" i="1"/>
  <c r="F63" i="1"/>
  <c r="E63" i="1"/>
  <c r="D63" i="1"/>
  <c r="C63" i="1"/>
  <c r="B63" i="1"/>
  <c r="A63" i="1"/>
  <c r="AN61" i="1"/>
  <c r="AM61" i="1"/>
  <c r="AL61" i="1"/>
  <c r="AK61" i="1"/>
  <c r="AJ61" i="1"/>
  <c r="AI61" i="1"/>
  <c r="AH61" i="1"/>
  <c r="AF61" i="1"/>
  <c r="AE61" i="1"/>
  <c r="AD61" i="1"/>
  <c r="AB61" i="1"/>
  <c r="AA61" i="1"/>
  <c r="Z61" i="1"/>
  <c r="Y61" i="1"/>
  <c r="X61" i="1"/>
  <c r="W61" i="1"/>
  <c r="V61" i="1"/>
  <c r="T61" i="1"/>
  <c r="S61" i="1"/>
  <c r="R61" i="1"/>
  <c r="P61" i="1"/>
  <c r="O61" i="1"/>
  <c r="M61" i="1"/>
  <c r="L61" i="1"/>
  <c r="I61" i="1"/>
  <c r="H61" i="1"/>
  <c r="G61" i="1"/>
  <c r="F61" i="1"/>
  <c r="E61" i="1"/>
  <c r="D61" i="1"/>
  <c r="C61" i="1"/>
  <c r="B61" i="1"/>
  <c r="A61" i="1"/>
  <c r="AN60" i="1"/>
  <c r="AM60" i="1"/>
  <c r="AL60" i="1"/>
  <c r="AK60" i="1"/>
  <c r="AJ60" i="1"/>
  <c r="AI60" i="1"/>
  <c r="AH60" i="1"/>
  <c r="AF60" i="1"/>
  <c r="AE60" i="1"/>
  <c r="AD60" i="1"/>
  <c r="AB60" i="1"/>
  <c r="AA60" i="1"/>
  <c r="Z60" i="1"/>
  <c r="Y60" i="1"/>
  <c r="X60" i="1"/>
  <c r="W60" i="1"/>
  <c r="V60" i="1"/>
  <c r="T60" i="1"/>
  <c r="R60" i="1"/>
  <c r="P60" i="1"/>
  <c r="O60" i="1"/>
  <c r="M60" i="1"/>
  <c r="L60" i="1"/>
  <c r="I60" i="1"/>
  <c r="H60" i="1"/>
  <c r="G60" i="1"/>
  <c r="F60" i="1"/>
  <c r="E60" i="1"/>
  <c r="D60" i="1"/>
  <c r="C60" i="1"/>
  <c r="B60" i="1"/>
  <c r="A60" i="1"/>
  <c r="AN59" i="1"/>
  <c r="AM59" i="1"/>
  <c r="AL59" i="1"/>
  <c r="AK59" i="1"/>
  <c r="AJ59" i="1"/>
  <c r="AI59" i="1"/>
  <c r="AH59" i="1"/>
  <c r="AF59" i="1"/>
  <c r="AE59" i="1"/>
  <c r="AD59" i="1"/>
  <c r="AB59" i="1"/>
  <c r="AA59" i="1"/>
  <c r="Z59" i="1"/>
  <c r="Y59" i="1"/>
  <c r="X59" i="1"/>
  <c r="W59" i="1"/>
  <c r="V59" i="1"/>
  <c r="T59" i="1"/>
  <c r="R59" i="1"/>
  <c r="P59" i="1"/>
  <c r="O59" i="1"/>
  <c r="M59" i="1"/>
  <c r="L59" i="1"/>
  <c r="I59" i="1"/>
  <c r="H59" i="1"/>
  <c r="G59" i="1"/>
  <c r="F59" i="1"/>
  <c r="E59" i="1"/>
  <c r="D59" i="1"/>
  <c r="C59" i="1"/>
  <c r="B59" i="1"/>
  <c r="A59" i="1"/>
  <c r="AN58" i="1"/>
  <c r="AM58" i="1"/>
  <c r="AL58" i="1"/>
  <c r="AK58" i="1"/>
  <c r="AJ58" i="1"/>
  <c r="AI58" i="1"/>
  <c r="AH58" i="1"/>
  <c r="AF58" i="1"/>
  <c r="AE58" i="1"/>
  <c r="AD58" i="1"/>
  <c r="AB58" i="1"/>
  <c r="AA58" i="1"/>
  <c r="Z58" i="1"/>
  <c r="Y58" i="1"/>
  <c r="X58" i="1"/>
  <c r="W58" i="1"/>
  <c r="V58" i="1"/>
  <c r="T58" i="1"/>
  <c r="R58" i="1"/>
  <c r="P58" i="1"/>
  <c r="O58" i="1"/>
  <c r="M58" i="1"/>
  <c r="L58" i="1"/>
  <c r="I58" i="1"/>
  <c r="H58" i="1"/>
  <c r="G58" i="1"/>
  <c r="F58" i="1"/>
  <c r="E58" i="1"/>
  <c r="D58" i="1"/>
  <c r="C58" i="1"/>
  <c r="B58" i="1"/>
  <c r="A58" i="1"/>
  <c r="AN57" i="1"/>
  <c r="AM57" i="1"/>
  <c r="AL57" i="1"/>
  <c r="AK57" i="1"/>
  <c r="AJ57" i="1"/>
  <c r="AI57" i="1"/>
  <c r="AH57" i="1"/>
  <c r="AF57" i="1"/>
  <c r="AE57" i="1"/>
  <c r="AD57" i="1"/>
  <c r="AB57" i="1"/>
  <c r="AA57" i="1"/>
  <c r="Z57" i="1"/>
  <c r="Y57" i="1"/>
  <c r="X57" i="1"/>
  <c r="W57" i="1"/>
  <c r="V57" i="1"/>
  <c r="T57" i="1"/>
  <c r="R57" i="1"/>
  <c r="P57" i="1"/>
  <c r="O57" i="1"/>
  <c r="M57" i="1"/>
  <c r="L57" i="1"/>
  <c r="I57" i="1"/>
  <c r="H57" i="1"/>
  <c r="G57" i="1"/>
  <c r="F57" i="1"/>
  <c r="E57" i="1"/>
  <c r="D57" i="1"/>
  <c r="C57" i="1"/>
  <c r="B57" i="1"/>
  <c r="A57" i="1"/>
  <c r="AN55" i="1"/>
  <c r="AM55" i="1"/>
  <c r="AL55" i="1"/>
  <c r="AK55" i="1"/>
  <c r="AJ55" i="1"/>
  <c r="AI55" i="1"/>
  <c r="AH55" i="1"/>
  <c r="AF55" i="1"/>
  <c r="AE55" i="1"/>
  <c r="AD55" i="1"/>
  <c r="AB55" i="1"/>
  <c r="AA55" i="1"/>
  <c r="Z55" i="1"/>
  <c r="Y55" i="1"/>
  <c r="X55" i="1"/>
  <c r="W55" i="1"/>
  <c r="V55" i="1"/>
  <c r="T55" i="1"/>
  <c r="R55" i="1"/>
  <c r="Q55" i="1"/>
  <c r="P55" i="1"/>
  <c r="O55" i="1"/>
  <c r="M55" i="1"/>
  <c r="L55" i="1"/>
  <c r="I55" i="1"/>
  <c r="H55" i="1"/>
  <c r="G55" i="1"/>
  <c r="F55" i="1"/>
  <c r="E55" i="1"/>
  <c r="D55" i="1"/>
  <c r="C55" i="1"/>
  <c r="B55" i="1"/>
  <c r="A55" i="1"/>
  <c r="AN54" i="1"/>
  <c r="AM54" i="1"/>
  <c r="AL54" i="1"/>
  <c r="AK54" i="1"/>
  <c r="AJ54" i="1"/>
  <c r="AI54" i="1"/>
  <c r="AH54" i="1"/>
  <c r="AF54" i="1"/>
  <c r="AE54" i="1"/>
  <c r="AD54" i="1"/>
  <c r="AB54" i="1"/>
  <c r="AA54" i="1"/>
  <c r="Z54" i="1"/>
  <c r="Y54" i="1"/>
  <c r="X54" i="1"/>
  <c r="W54" i="1"/>
  <c r="V54" i="1"/>
  <c r="T54" i="1"/>
  <c r="R54" i="1"/>
  <c r="P54" i="1"/>
  <c r="O54" i="1"/>
  <c r="M54" i="1"/>
  <c r="L54" i="1"/>
  <c r="I54" i="1"/>
  <c r="H54" i="1"/>
  <c r="G54" i="1"/>
  <c r="F54" i="1"/>
  <c r="E54" i="1"/>
  <c r="D54" i="1"/>
  <c r="C54" i="1"/>
  <c r="B54" i="1"/>
  <c r="A54" i="1"/>
  <c r="AN53" i="1"/>
  <c r="AM53" i="1"/>
  <c r="AL53" i="1"/>
  <c r="AK53" i="1"/>
  <c r="AJ53" i="1"/>
  <c r="AI53" i="1"/>
  <c r="AH53" i="1"/>
  <c r="AF53" i="1"/>
  <c r="AE53" i="1"/>
  <c r="AD53" i="1"/>
  <c r="AB53" i="1"/>
  <c r="AA53" i="1"/>
  <c r="Z53" i="1"/>
  <c r="Y53" i="1"/>
  <c r="X53" i="1"/>
  <c r="W53" i="1"/>
  <c r="V53" i="1"/>
  <c r="T53" i="1"/>
  <c r="R53" i="1"/>
  <c r="P53" i="1"/>
  <c r="O53" i="1"/>
  <c r="M53" i="1"/>
  <c r="L53" i="1"/>
  <c r="I53" i="1"/>
  <c r="H53" i="1"/>
  <c r="G53" i="1"/>
  <c r="F53" i="1"/>
  <c r="E53" i="1"/>
  <c r="D53" i="1"/>
  <c r="C53" i="1"/>
  <c r="B53" i="1"/>
  <c r="A53" i="1"/>
  <c r="AN52" i="1"/>
  <c r="AM52" i="1"/>
  <c r="AL52" i="1"/>
  <c r="AK52" i="1"/>
  <c r="AJ52" i="1"/>
  <c r="AI52" i="1"/>
  <c r="AH52" i="1"/>
  <c r="AF52" i="1"/>
  <c r="AE52" i="1"/>
  <c r="AD52" i="1"/>
  <c r="AB52" i="1"/>
  <c r="AA52" i="1"/>
  <c r="Z52" i="1"/>
  <c r="Y52" i="1"/>
  <c r="X52" i="1"/>
  <c r="W52" i="1"/>
  <c r="V52" i="1"/>
  <c r="T52" i="1"/>
  <c r="R52" i="1"/>
  <c r="P52" i="1"/>
  <c r="O52" i="1"/>
  <c r="M52" i="1"/>
  <c r="L52" i="1"/>
  <c r="I52" i="1"/>
  <c r="H52" i="1"/>
  <c r="G52" i="1"/>
  <c r="F52" i="1"/>
  <c r="E52" i="1"/>
  <c r="D52" i="1"/>
  <c r="C52" i="1"/>
  <c r="B52" i="1"/>
  <c r="A52" i="1"/>
  <c r="AN51" i="1"/>
  <c r="AM51" i="1"/>
  <c r="AL51" i="1"/>
  <c r="AK51" i="1"/>
  <c r="AJ51" i="1"/>
  <c r="AI51" i="1"/>
  <c r="AH51" i="1"/>
  <c r="AF51" i="1"/>
  <c r="AE51" i="1"/>
  <c r="AD51" i="1"/>
  <c r="AB51" i="1"/>
  <c r="AA51" i="1"/>
  <c r="Z51" i="1"/>
  <c r="Y51" i="1"/>
  <c r="X51" i="1"/>
  <c r="W51" i="1"/>
  <c r="V51" i="1"/>
  <c r="T51" i="1"/>
  <c r="R51" i="1"/>
  <c r="P51" i="1"/>
  <c r="O51" i="1"/>
  <c r="M51" i="1"/>
  <c r="L51" i="1"/>
  <c r="I51" i="1"/>
  <c r="H51" i="1"/>
  <c r="G51" i="1"/>
  <c r="F51" i="1"/>
  <c r="E51" i="1"/>
  <c r="D51" i="1"/>
  <c r="C51" i="1"/>
  <c r="B51" i="1"/>
  <c r="A51" i="1"/>
  <c r="AN50" i="1"/>
  <c r="AM50" i="1"/>
  <c r="AL50" i="1"/>
  <c r="AK50" i="1"/>
  <c r="AJ50" i="1"/>
  <c r="AI50" i="1"/>
  <c r="AH50" i="1"/>
  <c r="AF50" i="1"/>
  <c r="AE50" i="1"/>
  <c r="AD50" i="1"/>
  <c r="AB50" i="1"/>
  <c r="AA50" i="1"/>
  <c r="Z50" i="1"/>
  <c r="Y50" i="1"/>
  <c r="X50" i="1"/>
  <c r="W50" i="1"/>
  <c r="V50" i="1"/>
  <c r="T50" i="1"/>
  <c r="R50" i="1"/>
  <c r="P50" i="1"/>
  <c r="O50" i="1"/>
  <c r="M50" i="1"/>
  <c r="L50" i="1"/>
  <c r="I50" i="1"/>
  <c r="H50" i="1"/>
  <c r="G50" i="1"/>
  <c r="F50" i="1"/>
  <c r="E50" i="1"/>
  <c r="D50" i="1"/>
  <c r="C50" i="1"/>
  <c r="B50" i="1"/>
  <c r="A50" i="1"/>
  <c r="AN48" i="1"/>
  <c r="AM48" i="1"/>
  <c r="AL48" i="1"/>
  <c r="AK48" i="1"/>
  <c r="AJ48" i="1"/>
  <c r="AI48" i="1"/>
  <c r="AH48" i="1"/>
  <c r="AF48" i="1"/>
  <c r="AE48" i="1"/>
  <c r="AD48" i="1"/>
  <c r="AB48" i="1"/>
  <c r="AA48" i="1"/>
  <c r="Z48" i="1"/>
  <c r="Y48" i="1"/>
  <c r="X48" i="1"/>
  <c r="W48" i="1"/>
  <c r="V48" i="1"/>
  <c r="T48" i="1"/>
  <c r="R48" i="1"/>
  <c r="P48" i="1"/>
  <c r="O48" i="1"/>
  <c r="M48" i="1"/>
  <c r="L48" i="1"/>
  <c r="I48" i="1"/>
  <c r="H48" i="1"/>
  <c r="G48" i="1"/>
  <c r="F48" i="1"/>
  <c r="E48" i="1"/>
  <c r="D48" i="1"/>
  <c r="C48" i="1"/>
  <c r="B48" i="1"/>
  <c r="A48" i="1"/>
  <c r="AN47" i="1"/>
  <c r="AM47" i="1"/>
  <c r="AL47" i="1"/>
  <c r="AK47" i="1"/>
  <c r="AJ47" i="1"/>
  <c r="AI47" i="1"/>
  <c r="AH47" i="1"/>
  <c r="AF47" i="1"/>
  <c r="AE47" i="1"/>
  <c r="AD47" i="1"/>
  <c r="AB47" i="1"/>
  <c r="AA47" i="1"/>
  <c r="Z47" i="1"/>
  <c r="Y47" i="1"/>
  <c r="X47" i="1"/>
  <c r="W47" i="1"/>
  <c r="V47" i="1"/>
  <c r="T47" i="1"/>
  <c r="R47" i="1"/>
  <c r="P47" i="1"/>
  <c r="O47" i="1"/>
  <c r="M47" i="1"/>
  <c r="L47" i="1"/>
  <c r="I47" i="1"/>
  <c r="H47" i="1"/>
  <c r="G47" i="1"/>
  <c r="F47" i="1"/>
  <c r="E47" i="1"/>
  <c r="D47" i="1"/>
  <c r="C47" i="1"/>
  <c r="B47" i="1"/>
  <c r="A47" i="1"/>
  <c r="AN46" i="1"/>
  <c r="AM46" i="1"/>
  <c r="AL46" i="1"/>
  <c r="AK46" i="1"/>
  <c r="AJ46" i="1"/>
  <c r="AI46" i="1"/>
  <c r="AH46" i="1"/>
  <c r="AF46" i="1"/>
  <c r="AE46" i="1"/>
  <c r="AD46" i="1"/>
  <c r="AB46" i="1"/>
  <c r="AA46" i="1"/>
  <c r="Z46" i="1"/>
  <c r="Y46" i="1"/>
  <c r="X46" i="1"/>
  <c r="W46" i="1"/>
  <c r="V46" i="1"/>
  <c r="T46" i="1"/>
  <c r="R46" i="1"/>
  <c r="P46" i="1"/>
  <c r="O46" i="1"/>
  <c r="M46" i="1"/>
  <c r="L46" i="1"/>
  <c r="I46" i="1"/>
  <c r="H46" i="1"/>
  <c r="G46" i="1"/>
  <c r="F46" i="1"/>
  <c r="E46" i="1"/>
  <c r="D46" i="1"/>
  <c r="C46" i="1"/>
  <c r="B46" i="1"/>
  <c r="A46" i="1"/>
  <c r="AN45" i="1"/>
  <c r="AM45" i="1"/>
  <c r="AL45" i="1"/>
  <c r="AK45" i="1"/>
  <c r="AJ45" i="1"/>
  <c r="AI45" i="1"/>
  <c r="AH45" i="1"/>
  <c r="AF45" i="1"/>
  <c r="AE45" i="1"/>
  <c r="AD45" i="1"/>
  <c r="AB45" i="1"/>
  <c r="AA45" i="1"/>
  <c r="Z45" i="1"/>
  <c r="Y45" i="1"/>
  <c r="X45" i="1"/>
  <c r="W45" i="1"/>
  <c r="V45" i="1"/>
  <c r="T45" i="1"/>
  <c r="R45" i="1"/>
  <c r="Q45" i="1"/>
  <c r="P45" i="1"/>
  <c r="O45" i="1"/>
  <c r="M45" i="1"/>
  <c r="L45" i="1"/>
  <c r="I45" i="1"/>
  <c r="H45" i="1"/>
  <c r="G45" i="1"/>
  <c r="F45" i="1"/>
  <c r="E45" i="1"/>
  <c r="D45" i="1"/>
  <c r="C45" i="1"/>
  <c r="B45" i="1"/>
  <c r="A45" i="1"/>
  <c r="AN44" i="1"/>
  <c r="AM44" i="1"/>
  <c r="AL44" i="1"/>
  <c r="AK44" i="1"/>
  <c r="AJ44" i="1"/>
  <c r="AI44" i="1"/>
  <c r="AH44" i="1"/>
  <c r="AF44" i="1"/>
  <c r="AE44" i="1"/>
  <c r="AD44" i="1"/>
  <c r="AB44" i="1"/>
  <c r="AA44" i="1"/>
  <c r="Z44" i="1"/>
  <c r="Y44" i="1"/>
  <c r="X44" i="1"/>
  <c r="W44" i="1"/>
  <c r="V44" i="1"/>
  <c r="T44" i="1"/>
  <c r="R44" i="1"/>
  <c r="P44" i="1"/>
  <c r="O44" i="1"/>
  <c r="M44" i="1"/>
  <c r="L44" i="1"/>
  <c r="I44" i="1"/>
  <c r="H44" i="1"/>
  <c r="G44" i="1"/>
  <c r="F44" i="1"/>
  <c r="E44" i="1"/>
  <c r="D44" i="1"/>
  <c r="C44" i="1"/>
  <c r="B44" i="1"/>
  <c r="A44" i="1"/>
  <c r="AN43" i="1"/>
  <c r="AM43" i="1"/>
  <c r="AL43" i="1"/>
  <c r="AK43" i="1"/>
  <c r="AJ43" i="1"/>
  <c r="AI43" i="1"/>
  <c r="AH43" i="1"/>
  <c r="AF43" i="1"/>
  <c r="AE43" i="1"/>
  <c r="AD43" i="1"/>
  <c r="AB43" i="1"/>
  <c r="AA43" i="1"/>
  <c r="Z43" i="1"/>
  <c r="Y43" i="1"/>
  <c r="X43" i="1"/>
  <c r="W43" i="1"/>
  <c r="V43" i="1"/>
  <c r="T43" i="1"/>
  <c r="R43" i="1"/>
  <c r="P43" i="1"/>
  <c r="O43" i="1"/>
  <c r="M43" i="1"/>
  <c r="L43" i="1"/>
  <c r="I43" i="1"/>
  <c r="H43" i="1"/>
  <c r="G43" i="1"/>
  <c r="F43" i="1"/>
  <c r="E43" i="1"/>
  <c r="D43" i="1"/>
  <c r="C43" i="1"/>
  <c r="B43" i="1"/>
  <c r="A43" i="1"/>
  <c r="AN41" i="1"/>
  <c r="AM41" i="1"/>
  <c r="AL41" i="1"/>
  <c r="AK41" i="1"/>
  <c r="AJ41" i="1"/>
  <c r="AI41" i="1"/>
  <c r="AH41" i="1"/>
  <c r="AF41" i="1"/>
  <c r="AE41" i="1"/>
  <c r="AD41" i="1"/>
  <c r="AB41" i="1"/>
  <c r="AA41" i="1"/>
  <c r="Z41" i="1"/>
  <c r="Y41" i="1"/>
  <c r="X41" i="1"/>
  <c r="W41" i="1"/>
  <c r="V41" i="1"/>
  <c r="T41" i="1"/>
  <c r="R41" i="1"/>
  <c r="Q41" i="1"/>
  <c r="P41" i="1"/>
  <c r="O41" i="1"/>
  <c r="M41" i="1"/>
  <c r="L41" i="1"/>
  <c r="I41" i="1"/>
  <c r="H41" i="1"/>
  <c r="G41" i="1"/>
  <c r="F41" i="1"/>
  <c r="E41" i="1"/>
  <c r="D41" i="1"/>
  <c r="C41" i="1"/>
  <c r="B41" i="1"/>
  <c r="A41" i="1"/>
  <c r="AN40" i="1"/>
  <c r="AM40" i="1"/>
  <c r="AL40" i="1"/>
  <c r="AK40" i="1"/>
  <c r="AJ40" i="1"/>
  <c r="AI40" i="1"/>
  <c r="AH40" i="1"/>
  <c r="AF40" i="1"/>
  <c r="AE40" i="1"/>
  <c r="AD40" i="1"/>
  <c r="AB40" i="1"/>
  <c r="AA40" i="1"/>
  <c r="Z40" i="1"/>
  <c r="Y40" i="1"/>
  <c r="X40" i="1"/>
  <c r="W40" i="1"/>
  <c r="V40" i="1"/>
  <c r="T40" i="1"/>
  <c r="R40" i="1"/>
  <c r="Q40" i="1"/>
  <c r="P40" i="1"/>
  <c r="O40" i="1"/>
  <c r="M40" i="1"/>
  <c r="L40" i="1"/>
  <c r="I40" i="1"/>
  <c r="H40" i="1"/>
  <c r="G40" i="1"/>
  <c r="F40" i="1"/>
  <c r="E40" i="1"/>
  <c r="D40" i="1"/>
  <c r="C40" i="1"/>
  <c r="B40" i="1"/>
  <c r="A40" i="1"/>
  <c r="AN38" i="1"/>
  <c r="AM38" i="1"/>
  <c r="AL38" i="1"/>
  <c r="AK38" i="1"/>
  <c r="AJ38" i="1"/>
  <c r="AI38" i="1"/>
  <c r="AH38" i="1"/>
  <c r="AF38" i="1"/>
  <c r="AE38" i="1"/>
  <c r="AD38" i="1"/>
  <c r="AB38" i="1"/>
  <c r="AA38" i="1"/>
  <c r="Z38" i="1"/>
  <c r="Y38" i="1"/>
  <c r="X38" i="1"/>
  <c r="W38" i="1"/>
  <c r="V38" i="1"/>
  <c r="T38" i="1"/>
  <c r="S38" i="1"/>
  <c r="R38" i="1"/>
  <c r="P38" i="1"/>
  <c r="O38" i="1"/>
  <c r="M38" i="1"/>
  <c r="L38" i="1"/>
  <c r="I38" i="1"/>
  <c r="H38" i="1"/>
  <c r="G38" i="1"/>
  <c r="F38" i="1"/>
  <c r="E38" i="1"/>
  <c r="D38" i="1"/>
  <c r="C38" i="1"/>
  <c r="B38" i="1"/>
  <c r="A38" i="1"/>
  <c r="AN37" i="1"/>
  <c r="AM37" i="1"/>
  <c r="AL37" i="1"/>
  <c r="AK37" i="1"/>
  <c r="AJ37" i="1"/>
  <c r="AI37" i="1"/>
  <c r="AH37" i="1"/>
  <c r="AF37" i="1"/>
  <c r="AE37" i="1"/>
  <c r="AD37" i="1"/>
  <c r="AB37" i="1"/>
  <c r="AA37" i="1"/>
  <c r="Z37" i="1"/>
  <c r="Y37" i="1"/>
  <c r="X37" i="1"/>
  <c r="W37" i="1"/>
  <c r="V37" i="1"/>
  <c r="T37" i="1"/>
  <c r="R37" i="1"/>
  <c r="P37" i="1"/>
  <c r="O37" i="1"/>
  <c r="M37" i="1"/>
  <c r="L37" i="1"/>
  <c r="I37" i="1"/>
  <c r="H37" i="1"/>
  <c r="G37" i="1"/>
  <c r="F37" i="1"/>
  <c r="E37" i="1"/>
  <c r="D37" i="1"/>
  <c r="C37" i="1"/>
  <c r="B37" i="1"/>
  <c r="A37" i="1"/>
  <c r="AN36" i="1"/>
  <c r="AM36" i="1"/>
  <c r="AL36" i="1"/>
  <c r="AK36" i="1"/>
  <c r="AJ36" i="1"/>
  <c r="AI36" i="1"/>
  <c r="AH36" i="1"/>
  <c r="AF36" i="1"/>
  <c r="AE36" i="1"/>
  <c r="AD36" i="1"/>
  <c r="AB36" i="1"/>
  <c r="AA36" i="1"/>
  <c r="Z36" i="1"/>
  <c r="Y36" i="1"/>
  <c r="X36" i="1"/>
  <c r="W36" i="1"/>
  <c r="V36" i="1"/>
  <c r="T36" i="1"/>
  <c r="R36" i="1"/>
  <c r="P36" i="1"/>
  <c r="O36" i="1"/>
  <c r="M36" i="1"/>
  <c r="L36" i="1"/>
  <c r="I36" i="1"/>
  <c r="H36" i="1"/>
  <c r="G36" i="1"/>
  <c r="F36" i="1"/>
  <c r="E36" i="1"/>
  <c r="D36" i="1"/>
  <c r="C36" i="1"/>
  <c r="B36" i="1"/>
  <c r="A36" i="1"/>
  <c r="AN35" i="1"/>
  <c r="AM35" i="1"/>
  <c r="AL35" i="1"/>
  <c r="AK35" i="1"/>
  <c r="AJ35" i="1"/>
  <c r="AI35" i="1"/>
  <c r="AH35" i="1"/>
  <c r="AF35" i="1"/>
  <c r="AE35" i="1"/>
  <c r="AD35" i="1"/>
  <c r="AB35" i="1"/>
  <c r="AA35" i="1"/>
  <c r="Z35" i="1"/>
  <c r="Y35" i="1"/>
  <c r="X35" i="1"/>
  <c r="W35" i="1"/>
  <c r="V35" i="1"/>
  <c r="T35" i="1"/>
  <c r="R35" i="1"/>
  <c r="P35" i="1"/>
  <c r="O35" i="1"/>
  <c r="M35" i="1"/>
  <c r="L35" i="1"/>
  <c r="I35" i="1"/>
  <c r="H35" i="1"/>
  <c r="G35" i="1"/>
  <c r="F35" i="1"/>
  <c r="E35" i="1"/>
  <c r="D35" i="1"/>
  <c r="C35" i="1"/>
  <c r="B35" i="1"/>
  <c r="A35" i="1"/>
  <c r="AN33" i="1"/>
  <c r="AM33" i="1"/>
  <c r="AL33" i="1"/>
  <c r="AK33" i="1"/>
  <c r="AJ33" i="1"/>
  <c r="AI33" i="1"/>
  <c r="AH33" i="1"/>
  <c r="AF33" i="1"/>
  <c r="AE33" i="1"/>
  <c r="AD33" i="1"/>
  <c r="AB33" i="1"/>
  <c r="AA33" i="1"/>
  <c r="Z33" i="1"/>
  <c r="Y33" i="1"/>
  <c r="X33" i="1"/>
  <c r="W33" i="1"/>
  <c r="V33" i="1"/>
  <c r="T33" i="1"/>
  <c r="R33" i="1"/>
  <c r="P33" i="1"/>
  <c r="O33" i="1"/>
  <c r="M33" i="1"/>
  <c r="L33" i="1"/>
  <c r="I33" i="1"/>
  <c r="H33" i="1"/>
  <c r="G33" i="1"/>
  <c r="F33" i="1"/>
  <c r="E33" i="1"/>
  <c r="D33" i="1"/>
  <c r="C33" i="1"/>
  <c r="B33" i="1"/>
  <c r="A33" i="1"/>
  <c r="AN32" i="1"/>
  <c r="AM32" i="1"/>
  <c r="AL32" i="1"/>
  <c r="AK32" i="1"/>
  <c r="AJ32" i="1"/>
  <c r="AI32" i="1"/>
  <c r="AH32" i="1"/>
  <c r="AF32" i="1"/>
  <c r="AE32" i="1"/>
  <c r="AD32" i="1"/>
  <c r="AB32" i="1"/>
  <c r="AA32" i="1"/>
  <c r="Z32" i="1"/>
  <c r="Y32" i="1"/>
  <c r="X32" i="1"/>
  <c r="W32" i="1"/>
  <c r="V32" i="1"/>
  <c r="T32" i="1"/>
  <c r="R32" i="1"/>
  <c r="P32" i="1"/>
  <c r="O32" i="1"/>
  <c r="M32" i="1"/>
  <c r="L32" i="1"/>
  <c r="I32" i="1"/>
  <c r="H32" i="1"/>
  <c r="G32" i="1"/>
  <c r="F32" i="1"/>
  <c r="E32" i="1"/>
  <c r="D32" i="1"/>
  <c r="C32" i="1"/>
  <c r="B32" i="1"/>
  <c r="A32" i="1"/>
  <c r="AN31" i="1"/>
  <c r="AM31" i="1"/>
  <c r="AL31" i="1"/>
  <c r="AK31" i="1"/>
  <c r="AJ31" i="1"/>
  <c r="AI31" i="1"/>
  <c r="AH31" i="1"/>
  <c r="AF31" i="1"/>
  <c r="AE31" i="1"/>
  <c r="AD31" i="1"/>
  <c r="AB31" i="1"/>
  <c r="AA31" i="1"/>
  <c r="Z31" i="1"/>
  <c r="Y31" i="1"/>
  <c r="X31" i="1"/>
  <c r="W31" i="1"/>
  <c r="V31" i="1"/>
  <c r="T31" i="1"/>
  <c r="R31" i="1"/>
  <c r="P31" i="1"/>
  <c r="O31" i="1"/>
  <c r="M31" i="1"/>
  <c r="L31" i="1"/>
  <c r="I31" i="1"/>
  <c r="H31" i="1"/>
  <c r="G31" i="1"/>
  <c r="F31" i="1"/>
  <c r="E31" i="1"/>
  <c r="D31" i="1"/>
  <c r="C31" i="1"/>
  <c r="B31" i="1"/>
  <c r="A31" i="1"/>
  <c r="AN30" i="1"/>
  <c r="AM30" i="1"/>
  <c r="AL30" i="1"/>
  <c r="AK30" i="1"/>
  <c r="AJ30" i="1"/>
  <c r="AI30" i="1"/>
  <c r="AH30" i="1"/>
  <c r="AF30" i="1"/>
  <c r="AE30" i="1"/>
  <c r="AD30" i="1"/>
  <c r="AB30" i="1"/>
  <c r="AA30" i="1"/>
  <c r="Z30" i="1"/>
  <c r="Y30" i="1"/>
  <c r="X30" i="1"/>
  <c r="W30" i="1"/>
  <c r="V30" i="1"/>
  <c r="T30" i="1"/>
  <c r="R30" i="1"/>
  <c r="P30" i="1"/>
  <c r="O30" i="1"/>
  <c r="M30" i="1"/>
  <c r="L30" i="1"/>
  <c r="I30" i="1"/>
  <c r="H30" i="1"/>
  <c r="G30" i="1"/>
  <c r="F30" i="1"/>
  <c r="E30" i="1"/>
  <c r="D30" i="1"/>
  <c r="C30" i="1"/>
  <c r="B30" i="1"/>
  <c r="A30" i="1"/>
  <c r="AN28" i="1"/>
  <c r="AM28" i="1"/>
  <c r="AL28" i="1"/>
  <c r="AK28" i="1"/>
  <c r="AJ28" i="1"/>
  <c r="AI28" i="1"/>
  <c r="AH28" i="1"/>
  <c r="AF28" i="1"/>
  <c r="AE28" i="1"/>
  <c r="AD28" i="1"/>
  <c r="AB28" i="1"/>
  <c r="AA28" i="1"/>
  <c r="Z28" i="1"/>
  <c r="Y28" i="1"/>
  <c r="X28" i="1"/>
  <c r="W28" i="1"/>
  <c r="V28" i="1"/>
  <c r="T28" i="1"/>
  <c r="R28" i="1"/>
  <c r="P28" i="1"/>
  <c r="O28" i="1"/>
  <c r="M28" i="1"/>
  <c r="L28" i="1"/>
  <c r="I28" i="1"/>
  <c r="H28" i="1"/>
  <c r="G28" i="1"/>
  <c r="F28" i="1"/>
  <c r="E28" i="1"/>
  <c r="D28" i="1"/>
  <c r="C28" i="1"/>
  <c r="B28" i="1"/>
  <c r="A28" i="1"/>
  <c r="AN27" i="1"/>
  <c r="AM27" i="1"/>
  <c r="AL27" i="1"/>
  <c r="AK27" i="1"/>
  <c r="AJ27" i="1"/>
  <c r="AI27" i="1"/>
  <c r="AH27" i="1"/>
  <c r="AF27" i="1"/>
  <c r="AE27" i="1"/>
  <c r="AD27" i="1"/>
  <c r="AB27" i="1"/>
  <c r="AA27" i="1"/>
  <c r="Z27" i="1"/>
  <c r="Y27" i="1"/>
  <c r="X27" i="1"/>
  <c r="W27" i="1"/>
  <c r="V27" i="1"/>
  <c r="T27" i="1"/>
  <c r="R27" i="1"/>
  <c r="P27" i="1"/>
  <c r="O27" i="1"/>
  <c r="M27" i="1"/>
  <c r="L27" i="1"/>
  <c r="I27" i="1"/>
  <c r="H27" i="1"/>
  <c r="G27" i="1"/>
  <c r="F27" i="1"/>
  <c r="E27" i="1"/>
  <c r="D27" i="1"/>
  <c r="C27" i="1"/>
  <c r="B27" i="1"/>
  <c r="A27" i="1"/>
  <c r="AN26" i="1"/>
  <c r="AM26" i="1"/>
  <c r="AL26" i="1"/>
  <c r="AK26" i="1"/>
  <c r="AJ26" i="1"/>
  <c r="AI26" i="1"/>
  <c r="AH26" i="1"/>
  <c r="AF26" i="1"/>
  <c r="AE26" i="1"/>
  <c r="AD26" i="1"/>
  <c r="AB26" i="1"/>
  <c r="AA26" i="1"/>
  <c r="Z26" i="1"/>
  <c r="Y26" i="1"/>
  <c r="X26" i="1"/>
  <c r="W26" i="1"/>
  <c r="V26" i="1"/>
  <c r="T26" i="1"/>
  <c r="R26" i="1"/>
  <c r="P26" i="1"/>
  <c r="O26" i="1"/>
  <c r="M26" i="1"/>
  <c r="L26" i="1"/>
  <c r="I26" i="1"/>
  <c r="H26" i="1"/>
  <c r="G26" i="1"/>
  <c r="F26" i="1"/>
  <c r="E26" i="1"/>
  <c r="D26" i="1"/>
  <c r="C26" i="1"/>
  <c r="B26" i="1"/>
  <c r="A26" i="1"/>
  <c r="AN25" i="1"/>
  <c r="AM25" i="1"/>
  <c r="AL25" i="1"/>
  <c r="AK25" i="1"/>
  <c r="AJ25" i="1"/>
  <c r="AI25" i="1"/>
  <c r="AH25" i="1"/>
  <c r="AF25" i="1"/>
  <c r="AE25" i="1"/>
  <c r="AD25" i="1"/>
  <c r="AB25" i="1"/>
  <c r="AA25" i="1"/>
  <c r="Z25" i="1"/>
  <c r="Y25" i="1"/>
  <c r="X25" i="1"/>
  <c r="W25" i="1"/>
  <c r="V25" i="1"/>
  <c r="T25" i="1"/>
  <c r="R25" i="1"/>
  <c r="P25" i="1"/>
  <c r="O25" i="1"/>
  <c r="M25" i="1"/>
  <c r="L25" i="1"/>
  <c r="I25" i="1"/>
  <c r="H25" i="1"/>
  <c r="G25" i="1"/>
  <c r="F25" i="1"/>
  <c r="E25" i="1"/>
  <c r="D25" i="1"/>
  <c r="C25" i="1"/>
  <c r="B25" i="1"/>
  <c r="A25" i="1"/>
  <c r="AN24" i="1"/>
  <c r="AM24" i="1"/>
  <c r="AL24" i="1"/>
  <c r="AK24" i="1"/>
  <c r="AJ24" i="1"/>
  <c r="AI24" i="1"/>
  <c r="AH24" i="1"/>
  <c r="AF24" i="1"/>
  <c r="AE24" i="1"/>
  <c r="AD24" i="1"/>
  <c r="AB24" i="1"/>
  <c r="AA24" i="1"/>
  <c r="Z24" i="1"/>
  <c r="Y24" i="1"/>
  <c r="X24" i="1"/>
  <c r="W24" i="1"/>
  <c r="V24" i="1"/>
  <c r="T24" i="1"/>
  <c r="R24" i="1"/>
  <c r="P24" i="1"/>
  <c r="O24" i="1"/>
  <c r="M24" i="1"/>
  <c r="L24" i="1"/>
  <c r="I24" i="1"/>
  <c r="H24" i="1"/>
  <c r="G24" i="1"/>
  <c r="F24" i="1"/>
  <c r="E24" i="1"/>
  <c r="D24" i="1"/>
  <c r="C24" i="1"/>
  <c r="B24" i="1"/>
  <c r="A24" i="1"/>
  <c r="AN23" i="1"/>
  <c r="AM23" i="1"/>
  <c r="AL23" i="1"/>
  <c r="AK23" i="1"/>
  <c r="AJ23" i="1"/>
  <c r="AI23" i="1"/>
  <c r="AH23" i="1"/>
  <c r="AF23" i="1"/>
  <c r="AE23" i="1"/>
  <c r="AD23" i="1"/>
  <c r="AB23" i="1"/>
  <c r="AA23" i="1"/>
  <c r="Z23" i="1"/>
  <c r="Y23" i="1"/>
  <c r="X23" i="1"/>
  <c r="W23" i="1"/>
  <c r="V23" i="1"/>
  <c r="T23" i="1"/>
  <c r="R23" i="1"/>
  <c r="P23" i="1"/>
  <c r="O23" i="1"/>
  <c r="M23" i="1"/>
  <c r="L23" i="1"/>
  <c r="I23" i="1"/>
  <c r="H23" i="1"/>
  <c r="G23" i="1"/>
  <c r="F23" i="1"/>
  <c r="E23" i="1"/>
  <c r="D23" i="1"/>
  <c r="C23" i="1"/>
  <c r="B23" i="1"/>
  <c r="A23" i="1"/>
  <c r="AN21" i="1"/>
  <c r="AM21" i="1"/>
  <c r="AL21" i="1"/>
  <c r="AK21" i="1"/>
  <c r="AJ21" i="1"/>
  <c r="AI21" i="1"/>
  <c r="AH21" i="1"/>
  <c r="AF21" i="1"/>
  <c r="AE21" i="1"/>
  <c r="AD21" i="1"/>
  <c r="AB21" i="1"/>
  <c r="AA21" i="1"/>
  <c r="Z21" i="1"/>
  <c r="Y21" i="1"/>
  <c r="X21" i="1"/>
  <c r="W21" i="1"/>
  <c r="V21" i="1"/>
  <c r="T21" i="1"/>
  <c r="R21" i="1"/>
  <c r="P21" i="1"/>
  <c r="O21" i="1"/>
  <c r="M21" i="1"/>
  <c r="L21" i="1"/>
  <c r="I21" i="1"/>
  <c r="H21" i="1"/>
  <c r="G21" i="1"/>
  <c r="F21" i="1"/>
  <c r="E21" i="1"/>
  <c r="D21" i="1"/>
  <c r="C21" i="1"/>
  <c r="B21" i="1"/>
  <c r="A21" i="1"/>
  <c r="AN20" i="1"/>
  <c r="AM20" i="1"/>
  <c r="AL20" i="1"/>
  <c r="AK20" i="1"/>
  <c r="AJ20" i="1"/>
  <c r="AI20" i="1"/>
  <c r="AH20" i="1"/>
  <c r="AF20" i="1"/>
  <c r="AE20" i="1"/>
  <c r="AD20" i="1"/>
  <c r="AB20" i="1"/>
  <c r="AA20" i="1"/>
  <c r="Z20" i="1"/>
  <c r="Y20" i="1"/>
  <c r="X20" i="1"/>
  <c r="W20" i="1"/>
  <c r="V20" i="1"/>
  <c r="T20" i="1"/>
  <c r="R20" i="1"/>
  <c r="Q20" i="1"/>
  <c r="P20" i="1"/>
  <c r="O20" i="1"/>
  <c r="M20" i="1"/>
  <c r="L20" i="1"/>
  <c r="I20" i="1"/>
  <c r="H20" i="1"/>
  <c r="G20" i="1"/>
  <c r="F20" i="1"/>
  <c r="E20" i="1"/>
  <c r="D20" i="1"/>
  <c r="C20" i="1"/>
  <c r="B20" i="1"/>
  <c r="A20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T19" i="1"/>
  <c r="R19" i="1"/>
  <c r="P19" i="1"/>
  <c r="O19" i="1"/>
  <c r="M19" i="1"/>
  <c r="L19" i="1"/>
  <c r="I19" i="1"/>
  <c r="H19" i="1"/>
  <c r="G19" i="1"/>
  <c r="F19" i="1"/>
  <c r="E19" i="1"/>
  <c r="D19" i="1"/>
  <c r="C19" i="1"/>
  <c r="B19" i="1"/>
  <c r="A19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T18" i="1"/>
  <c r="R18" i="1"/>
  <c r="P18" i="1"/>
  <c r="O18" i="1"/>
  <c r="M18" i="1"/>
  <c r="L18" i="1"/>
  <c r="I18" i="1"/>
  <c r="H18" i="1"/>
  <c r="G18" i="1"/>
  <c r="F18" i="1"/>
  <c r="E18" i="1"/>
  <c r="D18" i="1"/>
  <c r="C18" i="1"/>
  <c r="B18" i="1"/>
  <c r="A18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T17" i="1"/>
  <c r="R17" i="1"/>
  <c r="P17" i="1"/>
  <c r="O17" i="1"/>
  <c r="M17" i="1"/>
  <c r="L17" i="1"/>
  <c r="I17" i="1"/>
  <c r="H17" i="1"/>
  <c r="G17" i="1"/>
  <c r="F17" i="1"/>
  <c r="E17" i="1"/>
  <c r="D17" i="1"/>
  <c r="C17" i="1"/>
  <c r="B17" i="1"/>
  <c r="A17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T16" i="1"/>
  <c r="R16" i="1"/>
  <c r="P16" i="1"/>
  <c r="O16" i="1"/>
  <c r="M16" i="1"/>
  <c r="L16" i="1"/>
  <c r="I16" i="1"/>
  <c r="H16" i="1"/>
  <c r="G16" i="1"/>
  <c r="F16" i="1"/>
  <c r="E16" i="1"/>
  <c r="D16" i="1"/>
  <c r="C16" i="1"/>
  <c r="B16" i="1"/>
  <c r="A16" i="1"/>
  <c r="AN14" i="1"/>
  <c r="AM14" i="1"/>
  <c r="AL14" i="1"/>
  <c r="AK14" i="1"/>
  <c r="AJ14" i="1"/>
  <c r="AI14" i="1"/>
  <c r="AH14" i="1"/>
  <c r="AF14" i="1"/>
  <c r="AE14" i="1"/>
  <c r="AD14" i="1"/>
  <c r="AB14" i="1"/>
  <c r="AA14" i="1"/>
  <c r="Z14" i="1"/>
  <c r="Y14" i="1"/>
  <c r="X14" i="1"/>
  <c r="W14" i="1"/>
  <c r="V14" i="1"/>
  <c r="T14" i="1"/>
  <c r="R14" i="1"/>
  <c r="P14" i="1"/>
  <c r="O14" i="1"/>
  <c r="M14" i="1"/>
  <c r="L14" i="1"/>
  <c r="I14" i="1"/>
  <c r="H14" i="1"/>
  <c r="G14" i="1"/>
  <c r="F14" i="1"/>
  <c r="E14" i="1"/>
  <c r="D14" i="1"/>
  <c r="C14" i="1"/>
  <c r="B14" i="1"/>
  <c r="A14" i="1"/>
  <c r="AN13" i="1"/>
  <c r="AM13" i="1"/>
  <c r="AL13" i="1"/>
  <c r="AK13" i="1"/>
  <c r="AJ13" i="1"/>
  <c r="AI13" i="1"/>
  <c r="AH13" i="1"/>
  <c r="AF13" i="1"/>
  <c r="AE13" i="1"/>
  <c r="AD13" i="1"/>
  <c r="AB13" i="1"/>
  <c r="AA13" i="1"/>
  <c r="Z13" i="1"/>
  <c r="Y13" i="1"/>
  <c r="X13" i="1"/>
  <c r="W13" i="1"/>
  <c r="V13" i="1"/>
  <c r="T13" i="1"/>
  <c r="R13" i="1"/>
  <c r="P13" i="1"/>
  <c r="O13" i="1"/>
  <c r="M13" i="1"/>
  <c r="L13" i="1"/>
  <c r="I13" i="1"/>
  <c r="H13" i="1"/>
  <c r="G13" i="1"/>
  <c r="F13" i="1"/>
  <c r="E13" i="1"/>
  <c r="D13" i="1"/>
  <c r="C13" i="1"/>
  <c r="B13" i="1"/>
  <c r="A13" i="1"/>
  <c r="AN12" i="1"/>
  <c r="AM12" i="1"/>
  <c r="AL12" i="1"/>
  <c r="AK12" i="1"/>
  <c r="AJ12" i="1"/>
  <c r="AI12" i="1"/>
  <c r="AH12" i="1"/>
  <c r="AF12" i="1"/>
  <c r="AE12" i="1"/>
  <c r="AD12" i="1"/>
  <c r="AB12" i="1"/>
  <c r="AA12" i="1"/>
  <c r="Z12" i="1"/>
  <c r="Y12" i="1"/>
  <c r="X12" i="1"/>
  <c r="W12" i="1"/>
  <c r="V12" i="1"/>
  <c r="T12" i="1"/>
  <c r="R12" i="1"/>
  <c r="P12" i="1"/>
  <c r="O12" i="1"/>
  <c r="M12" i="1"/>
  <c r="L12" i="1"/>
  <c r="I12" i="1"/>
  <c r="H12" i="1"/>
  <c r="G12" i="1"/>
  <c r="F12" i="1"/>
  <c r="E12" i="1"/>
  <c r="D12" i="1"/>
  <c r="C12" i="1"/>
  <c r="B12" i="1"/>
  <c r="A12" i="1"/>
  <c r="AN10" i="1"/>
  <c r="AM10" i="1"/>
  <c r="AL10" i="1"/>
  <c r="AK10" i="1"/>
  <c r="AJ10" i="1"/>
  <c r="AI10" i="1"/>
  <c r="AH10" i="1"/>
  <c r="AF10" i="1"/>
  <c r="AE10" i="1"/>
  <c r="AD10" i="1"/>
  <c r="AB10" i="1"/>
  <c r="AA10" i="1"/>
  <c r="Z10" i="1"/>
  <c r="Y10" i="1"/>
  <c r="X10" i="1"/>
  <c r="W10" i="1"/>
  <c r="V10" i="1"/>
  <c r="T10" i="1"/>
  <c r="S10" i="1"/>
  <c r="R10" i="1"/>
  <c r="P10" i="1"/>
  <c r="O10" i="1"/>
  <c r="M10" i="1"/>
  <c r="L10" i="1"/>
  <c r="I10" i="1"/>
  <c r="H10" i="1"/>
  <c r="G10" i="1"/>
  <c r="F10" i="1"/>
  <c r="E10" i="1"/>
  <c r="D10" i="1"/>
  <c r="C10" i="1"/>
  <c r="B10" i="1"/>
  <c r="A10" i="1"/>
  <c r="AN9" i="1"/>
  <c r="AM9" i="1"/>
  <c r="AL9" i="1"/>
  <c r="AK9" i="1"/>
  <c r="AJ9" i="1"/>
  <c r="AI9" i="1"/>
  <c r="AH9" i="1"/>
  <c r="AF9" i="1"/>
  <c r="AE9" i="1"/>
  <c r="AD9" i="1"/>
  <c r="AB9" i="1"/>
  <c r="AA9" i="1"/>
  <c r="Z9" i="1"/>
  <c r="Y9" i="1"/>
  <c r="X9" i="1"/>
  <c r="W9" i="1"/>
  <c r="V9" i="1"/>
  <c r="T9" i="1"/>
  <c r="R9" i="1"/>
  <c r="P9" i="1"/>
  <c r="O9" i="1"/>
  <c r="M9" i="1"/>
  <c r="L9" i="1"/>
  <c r="I9" i="1"/>
  <c r="H9" i="1"/>
  <c r="G9" i="1"/>
  <c r="F9" i="1"/>
  <c r="E9" i="1"/>
  <c r="D9" i="1"/>
  <c r="C9" i="1"/>
  <c r="B9" i="1"/>
  <c r="A9" i="1"/>
  <c r="AN8" i="1"/>
  <c r="AM8" i="1"/>
  <c r="AL8" i="1"/>
  <c r="AK8" i="1"/>
  <c r="AJ8" i="1"/>
  <c r="AI8" i="1"/>
  <c r="AH8" i="1"/>
  <c r="AF8" i="1"/>
  <c r="AE8" i="1"/>
  <c r="AD8" i="1"/>
  <c r="AB8" i="1"/>
  <c r="AA8" i="1"/>
  <c r="Z8" i="1"/>
  <c r="Y8" i="1"/>
  <c r="X8" i="1"/>
  <c r="W8" i="1"/>
  <c r="V8" i="1"/>
  <c r="T8" i="1"/>
  <c r="R8" i="1"/>
  <c r="Q8" i="1"/>
  <c r="P8" i="1"/>
  <c r="O8" i="1"/>
  <c r="M8" i="1"/>
  <c r="L8" i="1"/>
  <c r="I8" i="1"/>
  <c r="H8" i="1"/>
  <c r="G8" i="1"/>
  <c r="F8" i="1"/>
  <c r="E8" i="1"/>
  <c r="D8" i="1"/>
  <c r="C8" i="1"/>
  <c r="B8" i="1"/>
  <c r="A8" i="1"/>
  <c r="AN6" i="1"/>
  <c r="AM6" i="1"/>
  <c r="AL6" i="1"/>
  <c r="AK6" i="1"/>
  <c r="AJ6" i="1"/>
  <c r="AI6" i="1"/>
  <c r="AH6" i="1"/>
  <c r="AF6" i="1"/>
  <c r="AE6" i="1"/>
  <c r="AD6" i="1"/>
  <c r="AB6" i="1"/>
  <c r="AA6" i="1"/>
  <c r="Z6" i="1"/>
  <c r="Y6" i="1"/>
  <c r="X6" i="1"/>
  <c r="W6" i="1"/>
  <c r="V6" i="1"/>
  <c r="T6" i="1"/>
  <c r="R6" i="1"/>
  <c r="P6" i="1"/>
  <c r="O6" i="1"/>
  <c r="M6" i="1"/>
  <c r="L6" i="1"/>
  <c r="I6" i="1"/>
  <c r="H6" i="1"/>
  <c r="G6" i="1"/>
  <c r="F6" i="1"/>
  <c r="E6" i="1"/>
  <c r="D6" i="1"/>
  <c r="C6" i="1"/>
  <c r="B6" i="1"/>
  <c r="A6" i="1"/>
  <c r="AN5" i="1"/>
  <c r="AM5" i="1"/>
  <c r="AL5" i="1"/>
  <c r="AK5" i="1"/>
  <c r="AJ5" i="1"/>
  <c r="AI5" i="1"/>
  <c r="AH5" i="1"/>
  <c r="AF5" i="1"/>
  <c r="AE5" i="1"/>
  <c r="AD5" i="1"/>
  <c r="AB5" i="1"/>
  <c r="AA5" i="1"/>
  <c r="Z5" i="1"/>
  <c r="Y5" i="1"/>
  <c r="X5" i="1"/>
  <c r="W5" i="1"/>
  <c r="V5" i="1"/>
  <c r="T5" i="1"/>
  <c r="R5" i="1"/>
  <c r="P5" i="1"/>
  <c r="O5" i="1"/>
  <c r="M5" i="1"/>
  <c r="L5" i="1"/>
  <c r="I5" i="1"/>
  <c r="H5" i="1"/>
  <c r="G5" i="1"/>
  <c r="F5" i="1"/>
  <c r="E5" i="1"/>
  <c r="D5" i="1"/>
  <c r="C5" i="1"/>
  <c r="B5" i="1"/>
  <c r="A5" i="1"/>
  <c r="N46" i="1" l="1"/>
  <c r="N40" i="1"/>
  <c r="N38" i="1"/>
  <c r="N24" i="1"/>
  <c r="N53" i="1"/>
  <c r="N54" i="1"/>
  <c r="N63" i="1"/>
  <c r="N61" i="1"/>
  <c r="N59" i="1"/>
  <c r="N8" i="1"/>
  <c r="N41" i="1" l="1"/>
  <c r="N20" i="1"/>
  <c r="N12" i="1"/>
  <c r="N64" i="1"/>
  <c r="N37" i="1"/>
  <c r="N35" i="1"/>
  <c r="N55" i="1"/>
  <c r="N21" i="1"/>
  <c r="N43" i="1"/>
  <c r="N51" i="1"/>
  <c r="N47" i="1"/>
  <c r="N17" i="1"/>
  <c r="N44" i="1"/>
  <c r="N18" i="1"/>
  <c r="N13" i="1"/>
  <c r="N48" i="1"/>
  <c r="N45" i="1"/>
  <c r="N33" i="1"/>
  <c r="N16" i="1"/>
  <c r="N10" i="1"/>
  <c r="N9" i="1"/>
  <c r="N5" i="1"/>
  <c r="N6" i="1"/>
  <c r="N71" i="1"/>
  <c r="N67" i="1"/>
  <c r="N72" i="1"/>
  <c r="N69" i="1"/>
  <c r="N66" i="1"/>
  <c r="N28" i="1"/>
  <c r="N26" i="1"/>
  <c r="N25" i="1"/>
  <c r="N27" i="1"/>
  <c r="N23" i="1"/>
  <c r="N32" i="1"/>
  <c r="N30" i="1"/>
  <c r="J18" i="1" l="1"/>
  <c r="N52" i="1"/>
  <c r="J52" i="1"/>
  <c r="J54" i="1"/>
  <c r="J28" i="1"/>
  <c r="J17" i="1"/>
  <c r="J30" i="1"/>
  <c r="J37" i="1"/>
  <c r="J64" i="1"/>
  <c r="N14" i="1"/>
  <c r="J14" i="1"/>
  <c r="N31" i="1"/>
  <c r="J31" i="1"/>
  <c r="J69" i="1"/>
  <c r="N50" i="1"/>
  <c r="J50" i="1"/>
  <c r="N70" i="1"/>
  <c r="J70" i="1"/>
  <c r="J47" i="1"/>
  <c r="J25" i="1"/>
  <c r="J68" i="1"/>
  <c r="J32" i="1"/>
  <c r="J72" i="1"/>
  <c r="N36" i="1"/>
  <c r="J36" i="1"/>
  <c r="J66" i="1"/>
  <c r="J33" i="1"/>
  <c r="J24" i="1"/>
  <c r="J55" i="1"/>
  <c r="N57" i="1"/>
  <c r="J57" i="1"/>
  <c r="J59" i="1"/>
  <c r="J53" i="1"/>
  <c r="N60" i="1"/>
  <c r="J60" i="1"/>
  <c r="J61" i="1"/>
  <c r="J38" i="1"/>
  <c r="J41" i="1"/>
  <c r="N58" i="1"/>
  <c r="J58" i="1"/>
  <c r="J51" i="1"/>
  <c r="J27" i="1"/>
  <c r="J20" i="1"/>
  <c r="J43" i="1"/>
  <c r="J45" i="1"/>
  <c r="N19" i="1"/>
  <c r="J48" i="1"/>
  <c r="J46" i="1"/>
  <c r="J13" i="1"/>
  <c r="J23" i="1"/>
  <c r="J71" i="1"/>
  <c r="J67" i="1"/>
  <c r="J26" i="1"/>
  <c r="J35" i="1"/>
  <c r="J12" i="1"/>
  <c r="J19" i="1"/>
  <c r="J44" i="1"/>
  <c r="J16" i="1"/>
  <c r="J21" i="1"/>
  <c r="J40" i="1"/>
  <c r="J63" i="1"/>
  <c r="J9" i="1"/>
  <c r="J10" i="1"/>
  <c r="J8" i="1"/>
  <c r="J6" i="1"/>
  <c r="J5" i="1"/>
  <c r="Q68" i="1" l="1"/>
  <c r="Q60" i="1"/>
  <c r="Q13" i="1"/>
  <c r="Q31" i="1"/>
  <c r="Q63" i="1"/>
  <c r="Q12" i="1"/>
  <c r="Q51" i="1"/>
  <c r="Q35" i="1"/>
  <c r="Q28" i="1"/>
  <c r="Q71" i="1"/>
  <c r="Q9" i="1"/>
  <c r="Q23" i="1"/>
  <c r="Q33" i="1" l="1"/>
  <c r="Q32" i="1"/>
  <c r="Q26" i="1"/>
  <c r="Q27" i="1"/>
  <c r="Q6" i="1"/>
  <c r="Q17" i="1"/>
  <c r="Q48" i="1"/>
  <c r="Q16" i="1"/>
  <c r="Q14" i="1"/>
  <c r="Q57" i="1"/>
  <c r="Q47" i="1"/>
  <c r="Q18" i="1"/>
  <c r="Q66" i="1"/>
  <c r="Q58" i="1"/>
  <c r="Q70" i="1"/>
  <c r="S45" i="1"/>
  <c r="Q21" i="1"/>
  <c r="Q54" i="1"/>
  <c r="Q53" i="1"/>
  <c r="S8" i="1"/>
  <c r="Q25" i="1"/>
  <c r="Q30" i="1"/>
  <c r="S72" i="1"/>
  <c r="S41" i="1"/>
  <c r="Q67" i="1"/>
  <c r="S23" i="1"/>
  <c r="Q43" i="1"/>
  <c r="S9" i="1"/>
  <c r="S71" i="1"/>
  <c r="Q50" i="1"/>
  <c r="S28" i="1"/>
  <c r="S55" i="1"/>
  <c r="Q38" i="1"/>
  <c r="Q44" i="1"/>
  <c r="Q24" i="1"/>
  <c r="S20" i="1"/>
  <c r="Q46" i="1"/>
  <c r="S35" i="1"/>
  <c r="S51" i="1"/>
  <c r="S12" i="1"/>
  <c r="S63" i="1"/>
  <c r="S40" i="1"/>
  <c r="Q19" i="1"/>
  <c r="S31" i="1"/>
  <c r="S13" i="1"/>
  <c r="Q5" i="1"/>
  <c r="Q36" i="1"/>
  <c r="Q64" i="1"/>
  <c r="S69" i="1"/>
  <c r="Q37" i="1"/>
  <c r="S60" i="1"/>
  <c r="Q10" i="1"/>
  <c r="S68" i="1"/>
  <c r="Q61" i="1"/>
  <c r="Q59" i="1"/>
  <c r="Q52" i="1"/>
  <c r="K21" i="1"/>
  <c r="AP55" i="1"/>
  <c r="AO55" i="1"/>
  <c r="K55" i="1"/>
  <c r="K52" i="1"/>
  <c r="AP53" i="1"/>
  <c r="AO53" i="1"/>
  <c r="K53" i="1"/>
  <c r="AP54" i="1"/>
  <c r="AO54" i="1"/>
  <c r="K54" i="1"/>
  <c r="AP51" i="1"/>
  <c r="AO51" i="1"/>
  <c r="K51" i="1"/>
  <c r="AP64" i="1"/>
  <c r="AO64" i="1"/>
  <c r="K64" i="1"/>
  <c r="K6" i="1"/>
  <c r="AP63" i="1"/>
  <c r="K63" i="1"/>
  <c r="AO77" i="1"/>
  <c r="K77" i="1"/>
  <c r="AO75" i="1"/>
  <c r="K75" i="1"/>
  <c r="AO74" i="1"/>
  <c r="K74" i="1"/>
  <c r="AP46" i="1"/>
  <c r="AO46" i="1"/>
  <c r="K46" i="1"/>
  <c r="AO48" i="1"/>
  <c r="K48" i="1"/>
  <c r="AP45" i="1"/>
  <c r="AO45" i="1"/>
  <c r="K45" i="1"/>
  <c r="AP47" i="1"/>
  <c r="AO47" i="1"/>
  <c r="K47" i="1"/>
  <c r="AP44" i="1"/>
  <c r="AO44" i="1"/>
  <c r="K44" i="1"/>
  <c r="AP43" i="1"/>
  <c r="AO43" i="1"/>
  <c r="K43" i="1"/>
  <c r="AO85" i="1"/>
  <c r="K85" i="1"/>
  <c r="AP37" i="1"/>
  <c r="K37" i="1"/>
  <c r="K38" i="1"/>
  <c r="AP9" i="1"/>
  <c r="K9" i="1"/>
  <c r="AP36" i="1"/>
  <c r="AO36" i="1"/>
  <c r="K36" i="1"/>
  <c r="K35" i="1"/>
  <c r="K79" i="1"/>
  <c r="AO89" i="1"/>
  <c r="K89" i="1"/>
  <c r="AP41" i="1"/>
  <c r="AO41" i="1"/>
  <c r="K41" i="1"/>
  <c r="AP10" i="1"/>
  <c r="AO10" i="1"/>
  <c r="K10" i="1"/>
  <c r="AO76" i="1"/>
  <c r="K76" i="1"/>
  <c r="K25" i="1"/>
  <c r="AO25" i="1"/>
  <c r="AP25" i="1"/>
  <c r="AO87" i="1"/>
  <c r="K87" i="1"/>
  <c r="AP69" i="1"/>
  <c r="AO69" i="1"/>
  <c r="K69" i="1"/>
  <c r="AP71" i="1"/>
  <c r="AO71" i="1"/>
  <c r="K71" i="1"/>
  <c r="AP72" i="1"/>
  <c r="AO72" i="1"/>
  <c r="K72" i="1"/>
  <c r="AP68" i="1"/>
  <c r="AO68" i="1"/>
  <c r="K68" i="1"/>
  <c r="AP67" i="1"/>
  <c r="AO67" i="1"/>
  <c r="K67" i="1"/>
  <c r="AP70" i="1"/>
  <c r="AO70" i="1"/>
  <c r="K70" i="1"/>
  <c r="AP66" i="1"/>
  <c r="AO66" i="1"/>
  <c r="K66" i="1"/>
  <c r="AO84" i="1"/>
  <c r="K84" i="1"/>
  <c r="AP61" i="1"/>
  <c r="AO61" i="1"/>
  <c r="K61" i="1"/>
  <c r="AP60" i="1"/>
  <c r="AO60" i="1"/>
  <c r="K60" i="1"/>
  <c r="AP59" i="1"/>
  <c r="AO59" i="1"/>
  <c r="K59" i="1"/>
  <c r="AO81" i="1"/>
  <c r="K81" i="1"/>
  <c r="AP57" i="1"/>
  <c r="AO57" i="1"/>
  <c r="K57" i="1"/>
  <c r="AO58" i="1"/>
  <c r="K58" i="1"/>
  <c r="K88" i="1"/>
  <c r="K86" i="1"/>
  <c r="AP31" i="1"/>
  <c r="AO31" i="1"/>
  <c r="K31" i="1"/>
  <c r="AP33" i="1"/>
  <c r="AO33" i="1"/>
  <c r="K33" i="1"/>
  <c r="AP32" i="1"/>
  <c r="AO32" i="1"/>
  <c r="K32" i="1"/>
  <c r="AP30" i="1"/>
  <c r="AO30" i="1"/>
  <c r="K30" i="1"/>
  <c r="AO83" i="1"/>
  <c r="K83" i="1"/>
  <c r="AO82" i="1"/>
  <c r="K82" i="1"/>
  <c r="AP28" i="1"/>
  <c r="AO28" i="1"/>
  <c r="K28" i="1"/>
  <c r="AP24" i="1"/>
  <c r="K24" i="1"/>
  <c r="AP23" i="1"/>
  <c r="AO23" i="1"/>
  <c r="K23" i="1"/>
  <c r="AP26" i="1"/>
  <c r="AO26" i="1"/>
  <c r="K26" i="1"/>
  <c r="AP27" i="1"/>
  <c r="AO27" i="1"/>
  <c r="K27" i="1"/>
  <c r="AP40" i="1"/>
  <c r="K40" i="1"/>
  <c r="AP12" i="1"/>
  <c r="AO12" i="1"/>
  <c r="K12" i="1"/>
  <c r="AO50" i="1"/>
  <c r="K50" i="1"/>
  <c r="AP14" i="1"/>
  <c r="AO14" i="1"/>
  <c r="K14" i="1"/>
  <c r="AP5" i="1"/>
  <c r="AO5" i="1"/>
  <c r="K5" i="1"/>
  <c r="AP16" i="1"/>
  <c r="AO16" i="1"/>
  <c r="K16" i="1"/>
  <c r="AP13" i="1"/>
  <c r="AO13" i="1"/>
  <c r="K13" i="1"/>
  <c r="AP20" i="1"/>
  <c r="K20" i="1"/>
  <c r="AO90" i="1"/>
  <c r="K90" i="1"/>
  <c r="AP19" i="1"/>
  <c r="AO19" i="1"/>
  <c r="K19" i="1"/>
  <c r="AO80" i="1"/>
  <c r="K80" i="1"/>
  <c r="AP8" i="1"/>
  <c r="AO8" i="1"/>
  <c r="K8" i="1"/>
  <c r="AP17" i="1"/>
  <c r="AO17" i="1"/>
  <c r="K17" i="1"/>
  <c r="AO78" i="1"/>
  <c r="K78" i="1"/>
  <c r="AP18" i="1"/>
  <c r="AO18" i="1"/>
  <c r="K18" i="1"/>
  <c r="N68" i="1" l="1"/>
  <c r="AO38" i="1"/>
  <c r="AP52" i="1"/>
  <c r="AO21" i="1"/>
  <c r="AO86" i="1"/>
  <c r="AO88" i="1"/>
  <c r="AP38" i="1"/>
  <c r="AP21" i="1"/>
  <c r="AO63" i="1"/>
  <c r="AO6" i="1"/>
  <c r="AP50" i="1"/>
  <c r="AO40" i="1"/>
  <c r="AP6" i="1"/>
  <c r="AO20" i="1"/>
  <c r="AO35" i="1"/>
  <c r="AO9" i="1"/>
  <c r="AP48" i="1"/>
  <c r="AO24" i="1"/>
  <c r="AP35" i="1"/>
  <c r="AP58" i="1"/>
  <c r="AO79" i="1"/>
  <c r="AO37" i="1"/>
  <c r="AO52" i="1"/>
  <c r="S70" i="1"/>
  <c r="S67" i="1"/>
  <c r="S66" i="1"/>
  <c r="S64" i="1"/>
  <c r="S6" i="1"/>
  <c r="S58" i="1"/>
  <c r="S57" i="1"/>
  <c r="S52" i="1"/>
  <c r="S54" i="1"/>
  <c r="S53" i="1"/>
  <c r="S46" i="1"/>
  <c r="S47" i="1"/>
  <c r="S48" i="1"/>
  <c r="S44" i="1"/>
  <c r="S43" i="1"/>
  <c r="S37" i="1"/>
  <c r="S36" i="1"/>
  <c r="S33" i="1"/>
  <c r="S30" i="1"/>
  <c r="S32" i="1"/>
  <c r="S25" i="1"/>
  <c r="S26" i="1"/>
  <c r="S24" i="1"/>
  <c r="S27" i="1"/>
  <c r="S19" i="1"/>
  <c r="S17" i="1"/>
  <c r="S21" i="1"/>
  <c r="S18" i="1"/>
  <c r="S50" i="1"/>
  <c r="S5" i="1"/>
  <c r="S14" i="1"/>
  <c r="S16" i="1"/>
  <c r="S59" i="1"/>
</calcChain>
</file>

<file path=xl/sharedStrings.xml><?xml version="1.0" encoding="utf-8"?>
<sst xmlns="http://schemas.openxmlformats.org/spreadsheetml/2006/main" count="48" uniqueCount="28">
  <si>
    <t>Over / Under</t>
  </si>
  <si>
    <t>2017 ATS</t>
  </si>
  <si>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</si>
  <si>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</si>
  <si>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</si>
  <si>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</si>
  <si>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</si>
  <si>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</si>
  <si>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</si>
  <si>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</si>
  <si>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</si>
  <si>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</si>
  <si>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</si>
  <si>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</si>
  <si>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</si>
  <si>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</si>
  <si>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</si>
  <si>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</si>
  <si>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</si>
  <si>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</si>
  <si>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</si>
  <si>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</si>
  <si>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Visitors</t>
  </si>
  <si>
    <t>W</t>
  </si>
  <si>
    <t>L</t>
  </si>
  <si>
    <t>T</t>
  </si>
  <si>
    <t>13 Yrs vs Opp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</si>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</sst>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41" fontId="3" fillId="0" borderId="3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right"/>
    </xf>
    <xf numFmtId="166" fontId="6" fillId="0" borderId="2" xfId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6" fillId="0" borderId="4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right"/>
    </xf>
    <xf numFmtId="166" fontId="6" fillId="0" borderId="5" xfId="1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166" fontId="6" fillId="0" borderId="9" xfId="1" applyNumberFormat="1" applyFont="1" applyFill="1" applyBorder="1" applyAlignment="1">
      <alignment horizontal="right"/>
    </xf>
    <xf numFmtId="166" fontId="6" fillId="0" borderId="11" xfId="1" applyNumberFormat="1" applyFont="1" applyFill="1" applyBorder="1" applyAlignment="1">
      <alignment horizontal="right"/>
    </xf>
    <xf numFmtId="0" fontId="6" fillId="0" borderId="9" xfId="1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166" fontId="7" fillId="0" borderId="9" xfId="1" applyNumberFormat="1" applyFont="1" applyFill="1" applyBorder="1" applyAlignment="1">
      <alignment horizontal="center" vertical="center" wrapText="1"/>
    </xf>
    <xf numFmtId="166" fontId="7" fillId="0" borderId="11" xfId="1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/>
    </xf>
    <xf numFmtId="164" fontId="10" fillId="0" borderId="8" xfId="3" applyNumberFormat="1" applyFont="1" applyFill="1" applyBorder="1" applyAlignment="1">
      <alignment horizontal="center"/>
    </xf>
    <xf numFmtId="165" fontId="10" fillId="0" borderId="3" xfId="3" applyNumberFormat="1" applyFont="1" applyFill="1" applyBorder="1" applyAlignment="1">
      <alignment horizontal="center"/>
    </xf>
    <xf numFmtId="41" fontId="10" fillId="0" borderId="2" xfId="5" applyNumberFormat="1" applyFont="1" applyFill="1" applyBorder="1" applyAlignment="1">
      <alignment horizontal="center"/>
    </xf>
    <xf numFmtId="41" fontId="10" fillId="0" borderId="2" xfId="3" applyNumberFormat="1" applyFont="1" applyFill="1" applyBorder="1" applyAlignment="1">
      <alignment horizontal="center"/>
    </xf>
    <xf numFmtId="41" fontId="10" fillId="0" borderId="3" xfId="5" applyNumberFormat="1" applyFont="1" applyFill="1" applyBorder="1" applyAlignment="1">
      <alignment horizontal="center"/>
    </xf>
    <xf numFmtId="168" fontId="10" fillId="0" borderId="3" xfId="5" applyNumberFormat="1" applyFont="1" applyFill="1" applyBorder="1" applyAlignment="1">
      <alignment horizontal="right"/>
    </xf>
    <xf numFmtId="168" fontId="10" fillId="0" borderId="2" xfId="5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center"/>
    </xf>
    <xf numFmtId="0" fontId="10" fillId="0" borderId="3" xfId="3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center"/>
    </xf>
    <xf numFmtId="0" fontId="10" fillId="0" borderId="2" xfId="5" applyNumberFormat="1" applyFont="1" applyFill="1" applyBorder="1" applyAlignment="1">
      <alignment horizontal="center"/>
    </xf>
    <xf numFmtId="41" fontId="10" fillId="0" borderId="8" xfId="5" applyNumberFormat="1" applyFont="1" applyFill="1" applyBorder="1" applyAlignment="1">
      <alignment horizontal="center"/>
    </xf>
    <xf numFmtId="1" fontId="10" fillId="0" borderId="3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1" fontId="10" fillId="0" borderId="2" xfId="3" applyNumberFormat="1" applyFont="1" applyFill="1" applyBorder="1" applyAlignment="1">
      <alignment horizontal="center"/>
    </xf>
    <xf numFmtId="1" fontId="10" fillId="0" borderId="3" xfId="5" applyNumberFormat="1" applyFont="1" applyFill="1" applyBorder="1" applyAlignment="1">
      <alignment horizontal="center"/>
    </xf>
    <xf numFmtId="1" fontId="10" fillId="0" borderId="0" xfId="5" applyNumberFormat="1" applyFont="1" applyFill="1" applyBorder="1" applyAlignment="1">
      <alignment horizontal="center"/>
    </xf>
    <xf numFmtId="1" fontId="10" fillId="0" borderId="2" xfId="5" applyNumberFormat="1" applyFont="1" applyFill="1" applyBorder="1" applyAlignment="1">
      <alignment horizontal="center"/>
    </xf>
    <xf numFmtId="168" fontId="10" fillId="0" borderId="3" xfId="5" applyNumberFormat="1" applyFont="1" applyFill="1" applyBorder="1" applyAlignment="1">
      <alignment horizontal="center"/>
    </xf>
    <xf numFmtId="168" fontId="10" fillId="0" borderId="2" xfId="5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1" fontId="10" fillId="0" borderId="8" xfId="3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43" fontId="10" fillId="0" borderId="8" xfId="1" applyFont="1" applyFill="1" applyBorder="1" applyAlignment="1">
      <alignment horizontal="center"/>
    </xf>
    <xf numFmtId="0" fontId="9" fillId="0" borderId="0" xfId="0" applyFont="1" applyBorder="1"/>
    <xf numFmtId="0" fontId="6" fillId="0" borderId="4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164" fontId="3" fillId="0" borderId="8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41" fontId="3" fillId="0" borderId="2" xfId="6" applyNumberFormat="1" applyFont="1" applyFill="1" applyBorder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6" applyNumberFormat="1" applyFont="1" applyFill="1" applyBorder="1" applyAlignment="1">
      <alignment horizontal="center"/>
    </xf>
    <xf numFmtId="168" fontId="3" fillId="0" borderId="3" xfId="6" applyNumberFormat="1" applyFont="1" applyFill="1" applyBorder="1" applyAlignment="1">
      <alignment horizontal="right"/>
    </xf>
    <xf numFmtId="168" fontId="3" fillId="0" borderId="2" xfId="6" applyNumberFormat="1" applyFont="1" applyFill="1" applyBorder="1" applyAlignment="1">
      <alignment horizontal="right"/>
    </xf>
    <xf numFmtId="0" fontId="3" fillId="0" borderId="0" xfId="6" applyNumberFormat="1" applyFont="1" applyFill="1" applyBorder="1" applyAlignment="1">
      <alignment horizontal="center"/>
    </xf>
    <xf numFmtId="0" fontId="3" fillId="0" borderId="2" xfId="6" applyNumberFormat="1" applyFont="1" applyFill="1" applyBorder="1" applyAlignment="1">
      <alignment horizontal="center"/>
    </xf>
    <xf numFmtId="41" fontId="3" fillId="0" borderId="8" xfId="6" applyNumberFormat="1" applyFont="1" applyFill="1" applyBorder="1" applyAlignment="1">
      <alignment horizontal="center"/>
    </xf>
    <xf numFmtId="41" fontId="3" fillId="0" borderId="8" xfId="3" applyNumberFormat="1" applyFont="1" applyFill="1" applyBorder="1" applyAlignment="1">
      <alignment horizontal="center"/>
    </xf>
    <xf numFmtId="1" fontId="3" fillId="0" borderId="3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1" fontId="3" fillId="0" borderId="2" xfId="3" applyNumberFormat="1" applyFont="1" applyFill="1" applyBorder="1" applyAlignment="1">
      <alignment horizontal="center"/>
    </xf>
    <xf numFmtId="1" fontId="3" fillId="0" borderId="3" xfId="6" applyNumberFormat="1" applyFont="1" applyFill="1" applyBorder="1" applyAlignment="1">
      <alignment horizontal="center"/>
    </xf>
    <xf numFmtId="1" fontId="3" fillId="0" borderId="0" xfId="6" applyNumberFormat="1" applyFont="1" applyFill="1" applyBorder="1" applyAlignment="1">
      <alignment horizontal="center"/>
    </xf>
    <xf numFmtId="1" fontId="3" fillId="0" borderId="2" xfId="6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168" fontId="3" fillId="0" borderId="3" xfId="6" applyNumberFormat="1" applyFont="1" applyFill="1" applyBorder="1" applyAlignment="1">
      <alignment horizontal="center"/>
    </xf>
    <xf numFmtId="168" fontId="3" fillId="0" borderId="2" xfId="6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167" fontId="3" fillId="0" borderId="8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1" fillId="0" borderId="0" xfId="0" applyFont="1" applyBorder="1"/>
    <xf numFmtId="0" fontId="6" fillId="0" borderId="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horizontal="center"/>
    </xf>
    <xf numFmtId="166" fontId="8" fillId="0" borderId="5" xfId="1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textRotation="180"/>
    </xf>
    <xf numFmtId="0" fontId="8" fillId="0" borderId="8" xfId="0" applyNumberFormat="1" applyFont="1" applyFill="1" applyBorder="1" applyAlignment="1">
      <alignment horizontal="center" textRotation="180"/>
    </xf>
    <xf numFmtId="0" fontId="8" fillId="0" borderId="10" xfId="0" applyNumberFormat="1" applyFont="1" applyFill="1" applyBorder="1" applyAlignment="1">
      <alignment horizontal="center" textRotation="180"/>
    </xf>
    <xf numFmtId="0" fontId="8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2" xfId="5" xr:uid="{00000000-0005-0000-0000-000001000000}"/>
    <cellStyle name="Comma 2 2" xfId="6" xr:uid="{859CA42E-087F-46D8-9376-85BA8DB8A462}"/>
    <cellStyle name="Normal" xfId="0" builtinId="0"/>
    <cellStyle name="Normal 2" xfId="3" xr:uid="{00000000-0005-0000-0000-000004000000}"/>
    <cellStyle name="Percent" xfId="2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8%20Predictions/Prediction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401">
          <cell r="A401">
            <v>6</v>
          </cell>
          <cell r="B401" t="str">
            <v>Thurs</v>
          </cell>
          <cell r="C401">
            <v>43377</v>
          </cell>
          <cell r="D401">
            <v>0.83333333333333337</v>
          </cell>
          <cell r="E401" t="str">
            <v>ESPN</v>
          </cell>
          <cell r="F401" t="str">
            <v>Tulsa</v>
          </cell>
          <cell r="G401" t="str">
            <v>AAC</v>
          </cell>
          <cell r="H401" t="str">
            <v>Houston</v>
          </cell>
          <cell r="I401" t="str">
            <v>AAC</v>
          </cell>
          <cell r="J401" t="str">
            <v>Houston</v>
          </cell>
          <cell r="K401" t="str">
            <v>Tulsa</v>
          </cell>
          <cell r="L401">
            <v>17.5</v>
          </cell>
          <cell r="M401">
            <v>71.5</v>
          </cell>
          <cell r="T401" t="str">
            <v>Houston</v>
          </cell>
          <cell r="AL401" t="str">
            <v>TULSA</v>
          </cell>
          <cell r="AM401">
            <v>45</v>
          </cell>
          <cell r="AN401" t="str">
            <v>Houston</v>
          </cell>
          <cell r="AO401">
            <v>17</v>
          </cell>
          <cell r="AQ401" t="str">
            <v>Tulsa</v>
          </cell>
          <cell r="AR401">
            <v>1</v>
          </cell>
          <cell r="AS401">
            <v>1</v>
          </cell>
          <cell r="AT401">
            <v>0</v>
          </cell>
          <cell r="AU401">
            <v>1</v>
          </cell>
          <cell r="AV401">
            <v>2</v>
          </cell>
          <cell r="AW401">
            <v>0</v>
          </cell>
          <cell r="AY401">
            <v>7</v>
          </cell>
          <cell r="AZ401">
            <v>5</v>
          </cell>
          <cell r="BA401">
            <v>0</v>
          </cell>
          <cell r="BC401" t="str">
            <v>Houston</v>
          </cell>
          <cell r="BD401">
            <v>1</v>
          </cell>
          <cell r="BE401">
            <v>0</v>
          </cell>
          <cell r="BF401">
            <v>0</v>
          </cell>
          <cell r="BG401">
            <v>1</v>
          </cell>
          <cell r="BH401">
            <v>2</v>
          </cell>
          <cell r="BI401">
            <v>0</v>
          </cell>
          <cell r="BJ401">
            <v>62.06</v>
          </cell>
          <cell r="BK401">
            <v>74.989999999999995</v>
          </cell>
        </row>
        <row r="402">
          <cell r="A402">
            <v>6</v>
          </cell>
          <cell r="B402" t="str">
            <v>Thurs</v>
          </cell>
          <cell r="C402">
            <v>43377</v>
          </cell>
          <cell r="D402">
            <v>0.8125</v>
          </cell>
          <cell r="E402" t="str">
            <v>ESPNU</v>
          </cell>
          <cell r="F402" t="str">
            <v>Georgia State</v>
          </cell>
          <cell r="G402" t="str">
            <v>SB</v>
          </cell>
          <cell r="H402" t="str">
            <v>Troy</v>
          </cell>
          <cell r="I402" t="str">
            <v>SB</v>
          </cell>
          <cell r="J402" t="str">
            <v>Troy</v>
          </cell>
          <cell r="K402" t="str">
            <v>Georgia State</v>
          </cell>
          <cell r="L402">
            <v>15.5</v>
          </cell>
          <cell r="M402">
            <v>55.5</v>
          </cell>
          <cell r="T402" t="str">
            <v>Troy</v>
          </cell>
          <cell r="AL402" t="str">
            <v>Troy</v>
          </cell>
          <cell r="AM402">
            <v>34</v>
          </cell>
          <cell r="AN402" t="str">
            <v>GEORGIA STATE</v>
          </cell>
          <cell r="AO402">
            <v>10</v>
          </cell>
          <cell r="AQ402" t="str">
            <v>Georgia State</v>
          </cell>
          <cell r="AR402">
            <v>0</v>
          </cell>
          <cell r="AS402">
            <v>2</v>
          </cell>
          <cell r="AT402">
            <v>0</v>
          </cell>
          <cell r="AU402">
            <v>1</v>
          </cell>
          <cell r="AV402">
            <v>3</v>
          </cell>
          <cell r="AW402">
            <v>0</v>
          </cell>
          <cell r="AY402">
            <v>3</v>
          </cell>
          <cell r="AZ402">
            <v>2</v>
          </cell>
          <cell r="BA402">
            <v>0</v>
          </cell>
          <cell r="BC402" t="str">
            <v>Troy</v>
          </cell>
          <cell r="BD402">
            <v>1</v>
          </cell>
          <cell r="BE402">
            <v>1</v>
          </cell>
          <cell r="BF402">
            <v>0</v>
          </cell>
          <cell r="BG402">
            <v>3</v>
          </cell>
          <cell r="BH402">
            <v>1</v>
          </cell>
          <cell r="BI402">
            <v>0</v>
          </cell>
          <cell r="BJ402">
            <v>56.3</v>
          </cell>
          <cell r="BK402">
            <v>67.67</v>
          </cell>
        </row>
        <row r="403">
          <cell r="A403">
            <v>6</v>
          </cell>
          <cell r="B403" t="str">
            <v>Fri</v>
          </cell>
          <cell r="C403">
            <v>43378</v>
          </cell>
          <cell r="D403">
            <v>0.79166666666666663</v>
          </cell>
          <cell r="E403" t="str">
            <v>ESPN</v>
          </cell>
          <cell r="F403" t="str">
            <v>Georgia Tech</v>
          </cell>
          <cell r="G403" t="str">
            <v>ACC</v>
          </cell>
          <cell r="H403" t="str">
            <v>Louisville</v>
          </cell>
          <cell r="I403" t="str">
            <v>ACC</v>
          </cell>
          <cell r="J403" t="str">
            <v>Georgia Tech</v>
          </cell>
          <cell r="K403" t="str">
            <v>Louisville</v>
          </cell>
          <cell r="L403">
            <v>5</v>
          </cell>
          <cell r="M403">
            <v>57</v>
          </cell>
          <cell r="T403" t="str">
            <v>Georgia Tech</v>
          </cell>
          <cell r="AL403" t="str">
            <v>DNP</v>
          </cell>
          <cell r="AN403">
            <v>0</v>
          </cell>
          <cell r="AQ403" t="str">
            <v>Georgia Tech</v>
          </cell>
          <cell r="AR403">
            <v>0</v>
          </cell>
          <cell r="AS403">
            <v>2</v>
          </cell>
          <cell r="AT403">
            <v>0</v>
          </cell>
          <cell r="AU403">
            <v>1</v>
          </cell>
          <cell r="AV403">
            <v>3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C403" t="str">
            <v>Louisville</v>
          </cell>
          <cell r="BD403">
            <v>1</v>
          </cell>
          <cell r="BE403">
            <v>2</v>
          </cell>
          <cell r="BF403">
            <v>0</v>
          </cell>
          <cell r="BG403">
            <v>1</v>
          </cell>
          <cell r="BH403">
            <v>3</v>
          </cell>
          <cell r="BI403">
            <v>0</v>
          </cell>
          <cell r="BJ403">
            <v>73.41</v>
          </cell>
          <cell r="BK403">
            <v>68.31</v>
          </cell>
        </row>
        <row r="404">
          <cell r="A404">
            <v>6</v>
          </cell>
          <cell r="B404" t="str">
            <v>Fri</v>
          </cell>
          <cell r="C404">
            <v>43378</v>
          </cell>
          <cell r="D404">
            <v>0.8125</v>
          </cell>
          <cell r="E404" t="str">
            <v>CBSSN</v>
          </cell>
          <cell r="F404" t="str">
            <v>Middle Tenn St</v>
          </cell>
          <cell r="G404" t="str">
            <v>CUSA</v>
          </cell>
          <cell r="H404" t="str">
            <v>Marshall</v>
          </cell>
          <cell r="I404" t="str">
            <v>CUSA</v>
          </cell>
          <cell r="J404" t="str">
            <v>Marshall</v>
          </cell>
          <cell r="K404" t="str">
            <v>Middle Tenn St</v>
          </cell>
          <cell r="L404">
            <v>4</v>
          </cell>
          <cell r="M404">
            <v>49.5</v>
          </cell>
          <cell r="T404" t="str">
            <v>Middle Tenn St</v>
          </cell>
          <cell r="AL404" t="str">
            <v>Marshall</v>
          </cell>
          <cell r="AM404">
            <v>38</v>
          </cell>
          <cell r="AN404" t="str">
            <v>MIDDLE TENN ST</v>
          </cell>
          <cell r="AO404">
            <v>10</v>
          </cell>
          <cell r="AQ404" t="str">
            <v>Middle Tenn St</v>
          </cell>
          <cell r="AR404">
            <v>0</v>
          </cell>
          <cell r="AS404">
            <v>3</v>
          </cell>
          <cell r="AT404">
            <v>0</v>
          </cell>
          <cell r="AU404">
            <v>1</v>
          </cell>
          <cell r="AV404">
            <v>3</v>
          </cell>
          <cell r="AW404">
            <v>0</v>
          </cell>
          <cell r="AY404">
            <v>1</v>
          </cell>
          <cell r="AZ404">
            <v>3</v>
          </cell>
          <cell r="BA404">
            <v>1</v>
          </cell>
          <cell r="BC404" t="str">
            <v>Marshall</v>
          </cell>
          <cell r="BD404">
            <v>0</v>
          </cell>
          <cell r="BE404">
            <v>1</v>
          </cell>
          <cell r="BF404">
            <v>0</v>
          </cell>
          <cell r="BG404">
            <v>1</v>
          </cell>
          <cell r="BH404">
            <v>2</v>
          </cell>
          <cell r="BI404">
            <v>0</v>
          </cell>
          <cell r="BJ404">
            <v>57.76</v>
          </cell>
          <cell r="BK404">
            <v>64.42</v>
          </cell>
        </row>
        <row r="405">
          <cell r="A405">
            <v>6</v>
          </cell>
          <cell r="B405" t="str">
            <v>Fri</v>
          </cell>
          <cell r="C405">
            <v>43378</v>
          </cell>
          <cell r="D405">
            <v>0.875</v>
          </cell>
          <cell r="E405" t="str">
            <v>ESPN2</v>
          </cell>
          <cell r="F405" t="str">
            <v>Utah State</v>
          </cell>
          <cell r="G405" t="str">
            <v>MWC</v>
          </cell>
          <cell r="H405" t="str">
            <v>BYU</v>
          </cell>
          <cell r="I405" t="str">
            <v>Ind</v>
          </cell>
          <cell r="J405" t="str">
            <v>BYU</v>
          </cell>
          <cell r="K405" t="str">
            <v>Utah State</v>
          </cell>
          <cell r="L405">
            <v>2.5</v>
          </cell>
          <cell r="M405">
            <v>56.5</v>
          </cell>
          <cell r="T405" t="str">
            <v>BYU</v>
          </cell>
          <cell r="AL405" t="str">
            <v>UTAH STATE</v>
          </cell>
          <cell r="AM405">
            <v>40</v>
          </cell>
          <cell r="AN405" t="str">
            <v>byu</v>
          </cell>
          <cell r="AO405">
            <v>24</v>
          </cell>
          <cell r="AQ405" t="str">
            <v>Utah State</v>
          </cell>
          <cell r="AR405">
            <v>1</v>
          </cell>
          <cell r="AS405">
            <v>0</v>
          </cell>
          <cell r="AT405">
            <v>0</v>
          </cell>
          <cell r="AU405">
            <v>2</v>
          </cell>
          <cell r="AV405">
            <v>1</v>
          </cell>
          <cell r="AW405">
            <v>0</v>
          </cell>
          <cell r="AY405">
            <v>8</v>
          </cell>
          <cell r="AZ405">
            <v>3</v>
          </cell>
          <cell r="BA405">
            <v>0</v>
          </cell>
          <cell r="BC405" t="str">
            <v>BYU</v>
          </cell>
          <cell r="BD405">
            <v>0</v>
          </cell>
          <cell r="BE405">
            <v>1</v>
          </cell>
          <cell r="BF405">
            <v>0</v>
          </cell>
          <cell r="BG405">
            <v>2</v>
          </cell>
          <cell r="BH405">
            <v>2</v>
          </cell>
          <cell r="BI405">
            <v>0</v>
          </cell>
          <cell r="BJ405">
            <v>73.52</v>
          </cell>
          <cell r="BK405">
            <v>71.39</v>
          </cell>
        </row>
        <row r="406">
          <cell r="A406">
            <v>6</v>
          </cell>
          <cell r="B406" t="str">
            <v>Sat</v>
          </cell>
          <cell r="C406">
            <v>43379</v>
          </cell>
          <cell r="D406">
            <v>0.79166666666666663</v>
          </cell>
          <cell r="E406" t="str">
            <v>ESPNU</v>
          </cell>
          <cell r="F406" t="str">
            <v>SMU</v>
          </cell>
          <cell r="G406" t="str">
            <v>AAC</v>
          </cell>
          <cell r="H406" t="str">
            <v>Central Florida</v>
          </cell>
          <cell r="I406" t="str">
            <v>AAC</v>
          </cell>
          <cell r="J406" t="str">
            <v>Central Florida</v>
          </cell>
          <cell r="K406" t="str">
            <v>SMU</v>
          </cell>
          <cell r="L406">
            <v>24.5</v>
          </cell>
          <cell r="M406">
            <v>74</v>
          </cell>
          <cell r="T406" t="str">
            <v>Central Florida</v>
          </cell>
          <cell r="X406" t="str">
            <v>Q</v>
          </cell>
          <cell r="AL406" t="str">
            <v>Central Florida</v>
          </cell>
          <cell r="AM406">
            <v>31</v>
          </cell>
          <cell r="AN406" t="str">
            <v>SMU</v>
          </cell>
          <cell r="AO406">
            <v>24</v>
          </cell>
          <cell r="AQ406" t="str">
            <v>SMU</v>
          </cell>
          <cell r="AR406">
            <v>1</v>
          </cell>
          <cell r="AS406">
            <v>1</v>
          </cell>
          <cell r="AT406">
            <v>0</v>
          </cell>
          <cell r="AU406">
            <v>2</v>
          </cell>
          <cell r="AV406">
            <v>2</v>
          </cell>
          <cell r="AW406">
            <v>0</v>
          </cell>
          <cell r="AY406">
            <v>3</v>
          </cell>
          <cell r="AZ406">
            <v>4</v>
          </cell>
          <cell r="BA406">
            <v>1</v>
          </cell>
          <cell r="BC406" t="str">
            <v>Central Florida</v>
          </cell>
          <cell r="BD406">
            <v>2</v>
          </cell>
          <cell r="BE406">
            <v>0</v>
          </cell>
          <cell r="BF406">
            <v>0</v>
          </cell>
          <cell r="BG406">
            <v>3</v>
          </cell>
          <cell r="BH406">
            <v>0</v>
          </cell>
          <cell r="BI406">
            <v>0</v>
          </cell>
          <cell r="BJ406">
            <v>59.58</v>
          </cell>
          <cell r="BK406">
            <v>79.75</v>
          </cell>
        </row>
        <row r="407">
          <cell r="A407">
            <v>6</v>
          </cell>
          <cell r="B407" t="str">
            <v>Sat</v>
          </cell>
          <cell r="C407">
            <v>43379</v>
          </cell>
          <cell r="D407">
            <v>0.52083333333333337</v>
          </cell>
          <cell r="E407" t="str">
            <v>ESPNU</v>
          </cell>
          <cell r="F407" t="str">
            <v>Tulane</v>
          </cell>
          <cell r="G407" t="str">
            <v>AAC</v>
          </cell>
          <cell r="H407" t="str">
            <v>Cincinnati</v>
          </cell>
          <cell r="I407" t="str">
            <v>AAC</v>
          </cell>
          <cell r="J407" t="str">
            <v>Cincinnati</v>
          </cell>
          <cell r="K407" t="str">
            <v>Tulane</v>
          </cell>
          <cell r="L407">
            <v>7</v>
          </cell>
          <cell r="M407">
            <v>49</v>
          </cell>
          <cell r="T407" t="str">
            <v>Cincinnati</v>
          </cell>
          <cell r="X407" t="str">
            <v>Q</v>
          </cell>
          <cell r="AL407" t="str">
            <v>Cincinnati</v>
          </cell>
          <cell r="AM407">
            <v>17</v>
          </cell>
          <cell r="AN407" t="str">
            <v>TULANE</v>
          </cell>
          <cell r="AO407">
            <v>16</v>
          </cell>
          <cell r="AQ407" t="str">
            <v>Tulane</v>
          </cell>
          <cell r="AR407">
            <v>0</v>
          </cell>
          <cell r="AS407">
            <v>2</v>
          </cell>
          <cell r="AT407">
            <v>0</v>
          </cell>
          <cell r="AU407">
            <v>2</v>
          </cell>
          <cell r="AV407">
            <v>2</v>
          </cell>
          <cell r="AW407">
            <v>0</v>
          </cell>
          <cell r="AY407">
            <v>0</v>
          </cell>
          <cell r="AZ407">
            <v>2</v>
          </cell>
          <cell r="BA407">
            <v>0</v>
          </cell>
          <cell r="BC407" t="str">
            <v>Cincinnati</v>
          </cell>
          <cell r="BD407">
            <v>0</v>
          </cell>
          <cell r="BE407">
            <v>1</v>
          </cell>
          <cell r="BF407">
            <v>0</v>
          </cell>
          <cell r="BG407">
            <v>3</v>
          </cell>
          <cell r="BH407">
            <v>1</v>
          </cell>
          <cell r="BI407">
            <v>0</v>
          </cell>
          <cell r="BJ407">
            <v>65.930000000000007</v>
          </cell>
          <cell r="BK407">
            <v>72.650000000000006</v>
          </cell>
        </row>
        <row r="408">
          <cell r="A408">
            <v>6</v>
          </cell>
          <cell r="B408" t="str">
            <v>Sat</v>
          </cell>
          <cell r="C408">
            <v>43379</v>
          </cell>
          <cell r="D408">
            <v>0.79166666666666663</v>
          </cell>
          <cell r="E408" t="str">
            <v>CBSSN</v>
          </cell>
          <cell r="F408" t="str">
            <v>Connecticut</v>
          </cell>
          <cell r="G408" t="str">
            <v>AAC</v>
          </cell>
          <cell r="H408" t="str">
            <v>Memphis</v>
          </cell>
          <cell r="I408" t="str">
            <v>AAC</v>
          </cell>
          <cell r="J408" t="str">
            <v>Memphis</v>
          </cell>
          <cell r="K408" t="str">
            <v>Connecticut</v>
          </cell>
          <cell r="L408">
            <v>35.5</v>
          </cell>
          <cell r="M408">
            <v>76.5</v>
          </cell>
          <cell r="T408" t="str">
            <v>Connecticut</v>
          </cell>
          <cell r="AL408" t="str">
            <v>Memphis</v>
          </cell>
          <cell r="AM408">
            <v>70</v>
          </cell>
          <cell r="AN408" t="str">
            <v>CONNECTICUT</v>
          </cell>
          <cell r="AO408">
            <v>31</v>
          </cell>
          <cell r="AQ408" t="str">
            <v>Connecticut</v>
          </cell>
          <cell r="AR408">
            <v>0</v>
          </cell>
          <cell r="AS408">
            <v>2</v>
          </cell>
          <cell r="AT408">
            <v>0</v>
          </cell>
          <cell r="AU408">
            <v>0</v>
          </cell>
          <cell r="AV408">
            <v>4</v>
          </cell>
          <cell r="AW408">
            <v>0</v>
          </cell>
          <cell r="AY408">
            <v>1</v>
          </cell>
          <cell r="AZ408">
            <v>2</v>
          </cell>
          <cell r="BA408">
            <v>0</v>
          </cell>
          <cell r="BC408" t="str">
            <v>Memphis</v>
          </cell>
          <cell r="BD408">
            <v>1</v>
          </cell>
          <cell r="BE408">
            <v>1</v>
          </cell>
          <cell r="BF408">
            <v>0</v>
          </cell>
          <cell r="BG408">
            <v>1</v>
          </cell>
          <cell r="BH408">
            <v>3</v>
          </cell>
          <cell r="BI408">
            <v>0</v>
          </cell>
          <cell r="BJ408">
            <v>47.66</v>
          </cell>
          <cell r="BK408">
            <v>73.349999999999994</v>
          </cell>
        </row>
        <row r="409">
          <cell r="A409">
            <v>6</v>
          </cell>
          <cell r="B409" t="str">
            <v>Sat</v>
          </cell>
          <cell r="C409">
            <v>43379</v>
          </cell>
          <cell r="D409">
            <v>0.5</v>
          </cell>
          <cell r="E409" t="str">
            <v>ESPNN</v>
          </cell>
          <cell r="F409" t="str">
            <v>East Carolina</v>
          </cell>
          <cell r="G409" t="str">
            <v>AAC</v>
          </cell>
          <cell r="H409" t="str">
            <v>Temple</v>
          </cell>
          <cell r="I409" t="str">
            <v>AAC</v>
          </cell>
          <cell r="J409" t="str">
            <v>Temple</v>
          </cell>
          <cell r="K409" t="str">
            <v>East Carolina</v>
          </cell>
          <cell r="L409">
            <v>10.5</v>
          </cell>
          <cell r="M409">
            <v>52</v>
          </cell>
          <cell r="T409" t="str">
            <v>East Carolina</v>
          </cell>
          <cell r="AL409" t="str">
            <v>Temple</v>
          </cell>
          <cell r="AM409">
            <v>34</v>
          </cell>
          <cell r="AN409" t="str">
            <v>EAST CAROLINA</v>
          </cell>
          <cell r="AO409">
            <v>10</v>
          </cell>
          <cell r="AQ409" t="str">
            <v>East Carolina</v>
          </cell>
          <cell r="AR409">
            <v>1</v>
          </cell>
          <cell r="AS409">
            <v>0</v>
          </cell>
          <cell r="AT409">
            <v>0</v>
          </cell>
          <cell r="AU409">
            <v>2</v>
          </cell>
          <cell r="AV409">
            <v>1</v>
          </cell>
          <cell r="AW409">
            <v>0</v>
          </cell>
          <cell r="AY409">
            <v>0</v>
          </cell>
          <cell r="AZ409">
            <v>4</v>
          </cell>
          <cell r="BA409">
            <v>0</v>
          </cell>
          <cell r="BC409" t="str">
            <v>Temple</v>
          </cell>
          <cell r="BD409">
            <v>1</v>
          </cell>
          <cell r="BE409">
            <v>1</v>
          </cell>
          <cell r="BF409">
            <v>0</v>
          </cell>
          <cell r="BG409">
            <v>3</v>
          </cell>
          <cell r="BH409">
            <v>1</v>
          </cell>
          <cell r="BI409">
            <v>0</v>
          </cell>
          <cell r="BJ409">
            <v>60.1</v>
          </cell>
          <cell r="BK409">
            <v>70.040000000000006</v>
          </cell>
        </row>
        <row r="410">
          <cell r="A410">
            <v>6</v>
          </cell>
          <cell r="B410" t="str">
            <v>Sat</v>
          </cell>
          <cell r="C410">
            <v>43379</v>
          </cell>
          <cell r="D410">
            <v>0.64583333333333337</v>
          </cell>
          <cell r="E410" t="str">
            <v>ABC</v>
          </cell>
          <cell r="F410" t="str">
            <v>Florida State</v>
          </cell>
          <cell r="G410" t="str">
            <v>ACC</v>
          </cell>
          <cell r="H410" t="str">
            <v>Miami (FL)</v>
          </cell>
          <cell r="I410" t="str">
            <v>ACC</v>
          </cell>
          <cell r="J410" t="str">
            <v>Miami (FL)</v>
          </cell>
          <cell r="K410" t="str">
            <v>Florida State</v>
          </cell>
          <cell r="L410">
            <v>13.5</v>
          </cell>
          <cell r="M410">
            <v>48.5</v>
          </cell>
          <cell r="T410" t="str">
            <v>Florida State</v>
          </cell>
          <cell r="X410" t="str">
            <v>PW</v>
          </cell>
          <cell r="AL410" t="str">
            <v>Miami (FL)</v>
          </cell>
          <cell r="AM410">
            <v>24</v>
          </cell>
          <cell r="AN410" t="str">
            <v>FLORIDA STATE</v>
          </cell>
          <cell r="AO410">
            <v>20</v>
          </cell>
          <cell r="AQ410" t="str">
            <v>Florida State</v>
          </cell>
          <cell r="AR410">
            <v>0</v>
          </cell>
          <cell r="AS410">
            <v>2</v>
          </cell>
          <cell r="AT410">
            <v>0</v>
          </cell>
          <cell r="AU410">
            <v>1</v>
          </cell>
          <cell r="AV410">
            <v>3</v>
          </cell>
          <cell r="AW410">
            <v>0</v>
          </cell>
          <cell r="AY410">
            <v>7</v>
          </cell>
          <cell r="AZ410">
            <v>6</v>
          </cell>
          <cell r="BA410">
            <v>0</v>
          </cell>
          <cell r="BC410" t="str">
            <v>Miami (FL)</v>
          </cell>
          <cell r="BD410">
            <v>1</v>
          </cell>
          <cell r="BE410">
            <v>2</v>
          </cell>
          <cell r="BF410">
            <v>0</v>
          </cell>
          <cell r="BG410">
            <v>2</v>
          </cell>
          <cell r="BH410">
            <v>2</v>
          </cell>
          <cell r="BI410">
            <v>0</v>
          </cell>
          <cell r="BJ410">
            <v>73.569999999999993</v>
          </cell>
          <cell r="BK410">
            <v>84.43</v>
          </cell>
        </row>
        <row r="411">
          <cell r="A411">
            <v>6</v>
          </cell>
          <cell r="B411" t="str">
            <v>Sat</v>
          </cell>
          <cell r="C411">
            <v>43379</v>
          </cell>
          <cell r="D411">
            <v>0.52083333333333337</v>
          </cell>
          <cell r="E411" t="str">
            <v>ACC</v>
          </cell>
          <cell r="F411" t="str">
            <v>Boston College</v>
          </cell>
          <cell r="G411" t="str">
            <v>ACC</v>
          </cell>
          <cell r="H411" t="str">
            <v>North Carolina St</v>
          </cell>
          <cell r="I411" t="str">
            <v>ACC</v>
          </cell>
          <cell r="J411" t="str">
            <v>North Carolina St</v>
          </cell>
          <cell r="K411" t="str">
            <v>Boston College</v>
          </cell>
          <cell r="L411">
            <v>6.5</v>
          </cell>
          <cell r="M411">
            <v>59.5</v>
          </cell>
          <cell r="T411" t="str">
            <v>North Carolina St</v>
          </cell>
          <cell r="X411" t="str">
            <v>Q</v>
          </cell>
          <cell r="AL411" t="str">
            <v>North Carolina St</v>
          </cell>
          <cell r="AM411">
            <v>17</v>
          </cell>
          <cell r="AN411" t="str">
            <v>BOSTON COLLEGE</v>
          </cell>
          <cell r="AO411">
            <v>14</v>
          </cell>
          <cell r="AQ411" t="str">
            <v>Boston College</v>
          </cell>
          <cell r="AR411">
            <v>1</v>
          </cell>
          <cell r="AS411">
            <v>1</v>
          </cell>
          <cell r="AT411">
            <v>0</v>
          </cell>
          <cell r="AU411">
            <v>2</v>
          </cell>
          <cell r="AV411">
            <v>2</v>
          </cell>
          <cell r="AW411">
            <v>0</v>
          </cell>
          <cell r="AY411">
            <v>7</v>
          </cell>
          <cell r="AZ411">
            <v>5</v>
          </cell>
          <cell r="BA411">
            <v>1</v>
          </cell>
          <cell r="BC411" t="str">
            <v>North Carolina St</v>
          </cell>
          <cell r="BD411">
            <v>2</v>
          </cell>
          <cell r="BE411">
            <v>0</v>
          </cell>
          <cell r="BF411">
            <v>0</v>
          </cell>
          <cell r="BG411">
            <v>3</v>
          </cell>
          <cell r="BH411">
            <v>0</v>
          </cell>
          <cell r="BI411">
            <v>0</v>
          </cell>
          <cell r="BJ411">
            <v>76.08</v>
          </cell>
          <cell r="BK411">
            <v>83.4</v>
          </cell>
        </row>
        <row r="412">
          <cell r="A412">
            <v>6</v>
          </cell>
          <cell r="B412" t="str">
            <v>Sat</v>
          </cell>
          <cell r="C412">
            <v>43379</v>
          </cell>
          <cell r="D412">
            <v>0.47222083333333331</v>
          </cell>
          <cell r="E412" t="str">
            <v>ACC</v>
          </cell>
          <cell r="F412" t="str">
            <v>Syracuse</v>
          </cell>
          <cell r="G412" t="str">
            <v>ACC</v>
          </cell>
          <cell r="H412" t="str">
            <v>Pittsburgh</v>
          </cell>
          <cell r="I412" t="str">
            <v>ACC</v>
          </cell>
          <cell r="J412" t="str">
            <v>Syracuse</v>
          </cell>
          <cell r="K412" t="str">
            <v>Pittsburgh</v>
          </cell>
          <cell r="L412">
            <v>3.5</v>
          </cell>
          <cell r="M412">
            <v>58.5</v>
          </cell>
          <cell r="T412" t="str">
            <v>Syracuse</v>
          </cell>
          <cell r="X412" t="str">
            <v>X</v>
          </cell>
          <cell r="AL412" t="str">
            <v>SYRACUSE</v>
          </cell>
          <cell r="AM412">
            <v>27</v>
          </cell>
          <cell r="AN412" t="str">
            <v>Pittsburgh</v>
          </cell>
          <cell r="AO412">
            <v>24</v>
          </cell>
          <cell r="AQ412" t="str">
            <v>Syracuse</v>
          </cell>
          <cell r="AR412">
            <v>2</v>
          </cell>
          <cell r="AS412">
            <v>0</v>
          </cell>
          <cell r="AT412">
            <v>0</v>
          </cell>
          <cell r="AU412">
            <v>4</v>
          </cell>
          <cell r="AV412">
            <v>0</v>
          </cell>
          <cell r="AW412">
            <v>0</v>
          </cell>
          <cell r="AY412">
            <v>4</v>
          </cell>
          <cell r="AZ412">
            <v>8</v>
          </cell>
          <cell r="BA412">
            <v>1</v>
          </cell>
          <cell r="BC412" t="str">
            <v>Pittsburgh</v>
          </cell>
          <cell r="BD412">
            <v>1</v>
          </cell>
          <cell r="BE412">
            <v>1</v>
          </cell>
          <cell r="BF412">
            <v>0</v>
          </cell>
          <cell r="BG412">
            <v>1</v>
          </cell>
          <cell r="BH412">
            <v>3</v>
          </cell>
          <cell r="BI412">
            <v>0</v>
          </cell>
          <cell r="BJ412">
            <v>76.819999999999993</v>
          </cell>
          <cell r="BK412">
            <v>66.19</v>
          </cell>
        </row>
        <row r="413">
          <cell r="A413">
            <v>6</v>
          </cell>
          <cell r="B413" t="str">
            <v>Sat</v>
          </cell>
          <cell r="C413">
            <v>43379</v>
          </cell>
          <cell r="D413">
            <v>0.83333333333333337</v>
          </cell>
          <cell r="E413" t="str">
            <v>ABC</v>
          </cell>
          <cell r="F413" t="str">
            <v>Notre Dame</v>
          </cell>
          <cell r="G413" t="str">
            <v>Ind</v>
          </cell>
          <cell r="H413" t="str">
            <v>Virginia Tech</v>
          </cell>
          <cell r="I413" t="str">
            <v>ACC</v>
          </cell>
          <cell r="J413" t="str">
            <v>Notre Dame</v>
          </cell>
          <cell r="K413" t="str">
            <v>Virginia Tech</v>
          </cell>
          <cell r="L413">
            <v>7</v>
          </cell>
          <cell r="M413">
            <v>55</v>
          </cell>
          <cell r="T413" t="str">
            <v>Notre Dame</v>
          </cell>
          <cell r="AL413" t="str">
            <v>DNP</v>
          </cell>
          <cell r="AN413">
            <v>0</v>
          </cell>
          <cell r="AQ413" t="str">
            <v>Notre Dame</v>
          </cell>
          <cell r="AR413">
            <v>1</v>
          </cell>
          <cell r="AS413">
            <v>0</v>
          </cell>
          <cell r="AT413">
            <v>0</v>
          </cell>
          <cell r="AU413">
            <v>3</v>
          </cell>
          <cell r="AV413">
            <v>2</v>
          </cell>
          <cell r="AW413">
            <v>0</v>
          </cell>
          <cell r="AY413">
            <v>0</v>
          </cell>
          <cell r="AZ413">
            <v>1</v>
          </cell>
          <cell r="BA413">
            <v>0</v>
          </cell>
          <cell r="BC413" t="str">
            <v>Virginia Tech</v>
          </cell>
          <cell r="BD413">
            <v>0</v>
          </cell>
          <cell r="BE413">
            <v>0</v>
          </cell>
          <cell r="BF413">
            <v>0</v>
          </cell>
          <cell r="BG413">
            <v>2</v>
          </cell>
          <cell r="BH413">
            <v>1</v>
          </cell>
          <cell r="BI413">
            <v>0</v>
          </cell>
          <cell r="BJ413">
            <v>85.55</v>
          </cell>
          <cell r="BK413">
            <v>80.59</v>
          </cell>
        </row>
        <row r="414">
          <cell r="A414">
            <v>6</v>
          </cell>
          <cell r="B414" t="str">
            <v>Sat</v>
          </cell>
          <cell r="C414">
            <v>43379</v>
          </cell>
          <cell r="D414">
            <v>0.64583333333333337</v>
          </cell>
          <cell r="E414" t="str">
            <v>ESPN</v>
          </cell>
          <cell r="F414" t="str">
            <v>Clemson</v>
          </cell>
          <cell r="G414" t="str">
            <v>ACC</v>
          </cell>
          <cell r="H414" t="str">
            <v>Wake Forest</v>
          </cell>
          <cell r="I414" t="str">
            <v>ACC</v>
          </cell>
          <cell r="J414" t="str">
            <v>Clemson</v>
          </cell>
          <cell r="K414" t="str">
            <v>Wake Forest</v>
          </cell>
          <cell r="L414">
            <v>20.5</v>
          </cell>
          <cell r="M414">
            <v>61</v>
          </cell>
          <cell r="T414" t="str">
            <v>Clemson</v>
          </cell>
          <cell r="AL414" t="str">
            <v>CLEMSON</v>
          </cell>
          <cell r="AM414">
            <v>28</v>
          </cell>
          <cell r="AN414" t="str">
            <v>Wake Forest</v>
          </cell>
          <cell r="AO414">
            <v>14</v>
          </cell>
          <cell r="AQ414" t="str">
            <v>Clemson</v>
          </cell>
          <cell r="AR414">
            <v>1</v>
          </cell>
          <cell r="AS414">
            <v>1</v>
          </cell>
          <cell r="AT414">
            <v>0</v>
          </cell>
          <cell r="AU414">
            <v>1</v>
          </cell>
          <cell r="AV414">
            <v>3</v>
          </cell>
          <cell r="AW414">
            <v>0</v>
          </cell>
          <cell r="AY414">
            <v>5</v>
          </cell>
          <cell r="AZ414">
            <v>8</v>
          </cell>
          <cell r="BA414">
            <v>0</v>
          </cell>
          <cell r="BC414" t="str">
            <v>Wake Forest</v>
          </cell>
          <cell r="BD414">
            <v>1</v>
          </cell>
          <cell r="BE414">
            <v>2</v>
          </cell>
          <cell r="BF414">
            <v>0</v>
          </cell>
          <cell r="BG414">
            <v>1</v>
          </cell>
          <cell r="BH414">
            <v>3</v>
          </cell>
          <cell r="BI414">
            <v>0</v>
          </cell>
          <cell r="BJ414">
            <v>91.18</v>
          </cell>
          <cell r="BK414">
            <v>71.02</v>
          </cell>
        </row>
        <row r="415">
          <cell r="A415">
            <v>6</v>
          </cell>
          <cell r="B415" t="str">
            <v>Sat</v>
          </cell>
          <cell r="C415">
            <v>43379</v>
          </cell>
          <cell r="D415">
            <v>0.5</v>
          </cell>
          <cell r="E415" t="str">
            <v>ABC</v>
          </cell>
          <cell r="F415" t="str">
            <v>Maryland</v>
          </cell>
          <cell r="G415" t="str">
            <v>B10</v>
          </cell>
          <cell r="H415" t="str">
            <v>Michigan</v>
          </cell>
          <cell r="I415" t="str">
            <v>B10</v>
          </cell>
          <cell r="J415" t="str">
            <v>Michigan</v>
          </cell>
          <cell r="K415" t="str">
            <v>Maryland</v>
          </cell>
          <cell r="L415">
            <v>17.5</v>
          </cell>
          <cell r="M415">
            <v>47.5</v>
          </cell>
          <cell r="T415" t="str">
            <v>Maryland</v>
          </cell>
          <cell r="X415" t="str">
            <v>PW</v>
          </cell>
          <cell r="AL415" t="str">
            <v>Michigan</v>
          </cell>
          <cell r="AM415">
            <v>35</v>
          </cell>
          <cell r="AN415" t="str">
            <v>MARYLAND</v>
          </cell>
          <cell r="AO415">
            <v>10</v>
          </cell>
          <cell r="AQ415" t="str">
            <v>Maryland</v>
          </cell>
          <cell r="AR415">
            <v>1</v>
          </cell>
          <cell r="AS415">
            <v>0</v>
          </cell>
          <cell r="AT415">
            <v>0</v>
          </cell>
          <cell r="AU415">
            <v>3</v>
          </cell>
          <cell r="AV415">
            <v>1</v>
          </cell>
          <cell r="AW415">
            <v>0</v>
          </cell>
          <cell r="AY415">
            <v>0</v>
          </cell>
          <cell r="AZ415">
            <v>4</v>
          </cell>
          <cell r="BA415">
            <v>0</v>
          </cell>
          <cell r="BC415" t="str">
            <v>Michigan</v>
          </cell>
          <cell r="BD415">
            <v>2</v>
          </cell>
          <cell r="BE415">
            <v>1</v>
          </cell>
          <cell r="BF415">
            <v>0</v>
          </cell>
          <cell r="BG415">
            <v>2</v>
          </cell>
          <cell r="BH415">
            <v>3</v>
          </cell>
          <cell r="BI415">
            <v>0</v>
          </cell>
          <cell r="BJ415">
            <v>75.510000000000005</v>
          </cell>
          <cell r="BK415">
            <v>88.36</v>
          </cell>
        </row>
        <row r="416">
          <cell r="A416">
            <v>6</v>
          </cell>
          <cell r="B416" t="str">
            <v>Sat</v>
          </cell>
          <cell r="C416">
            <v>43379</v>
          </cell>
          <cell r="D416">
            <v>0.5</v>
          </cell>
          <cell r="E416" t="str">
            <v>FS1</v>
          </cell>
          <cell r="F416" t="str">
            <v>Northwestern</v>
          </cell>
          <cell r="G416" t="str">
            <v>B10</v>
          </cell>
          <cell r="H416" t="str">
            <v>Michigan State</v>
          </cell>
          <cell r="I416" t="str">
            <v>B10</v>
          </cell>
          <cell r="J416" t="str">
            <v>Michigan State</v>
          </cell>
          <cell r="K416" t="str">
            <v>Northwestern</v>
          </cell>
          <cell r="L416">
            <v>10</v>
          </cell>
          <cell r="M416">
            <v>43.5</v>
          </cell>
          <cell r="T416" t="str">
            <v>Michigan State</v>
          </cell>
          <cell r="AL416" t="str">
            <v>NORTHWESTERN</v>
          </cell>
          <cell r="AM416">
            <v>39</v>
          </cell>
          <cell r="AN416" t="str">
            <v>Michigan State</v>
          </cell>
          <cell r="AO416">
            <v>31</v>
          </cell>
          <cell r="AQ416" t="str">
            <v>Northwestern</v>
          </cell>
          <cell r="AR416">
            <v>1</v>
          </cell>
          <cell r="AS416">
            <v>1</v>
          </cell>
          <cell r="AT416">
            <v>0</v>
          </cell>
          <cell r="AU416">
            <v>2</v>
          </cell>
          <cell r="AV416">
            <v>3</v>
          </cell>
          <cell r="AW416">
            <v>0</v>
          </cell>
          <cell r="AY416">
            <v>7</v>
          </cell>
          <cell r="AZ416">
            <v>4</v>
          </cell>
          <cell r="BA416">
            <v>0</v>
          </cell>
          <cell r="BC416" t="str">
            <v>Michigan State</v>
          </cell>
          <cell r="BD416">
            <v>0</v>
          </cell>
          <cell r="BE416">
            <v>2</v>
          </cell>
          <cell r="BF416">
            <v>0</v>
          </cell>
          <cell r="BG416">
            <v>1</v>
          </cell>
          <cell r="BH416">
            <v>3</v>
          </cell>
          <cell r="BI416">
            <v>0</v>
          </cell>
          <cell r="BJ416">
            <v>73.209999999999994</v>
          </cell>
          <cell r="BK416">
            <v>81.650000000000006</v>
          </cell>
        </row>
        <row r="417">
          <cell r="A417">
            <v>6</v>
          </cell>
          <cell r="B417" t="str">
            <v>Sat</v>
          </cell>
          <cell r="C417">
            <v>43379</v>
          </cell>
          <cell r="D417">
            <v>0.64583333333333337</v>
          </cell>
          <cell r="E417" t="str">
            <v>BTN</v>
          </cell>
          <cell r="F417" t="str">
            <v>Iowa</v>
          </cell>
          <cell r="G417" t="str">
            <v>B10</v>
          </cell>
          <cell r="H417" t="str">
            <v>Minnesota</v>
          </cell>
          <cell r="I417" t="str">
            <v>B10</v>
          </cell>
          <cell r="J417" t="str">
            <v>Iowa</v>
          </cell>
          <cell r="K417" t="str">
            <v>Minnesota</v>
          </cell>
          <cell r="L417">
            <v>7</v>
          </cell>
          <cell r="M417">
            <v>43</v>
          </cell>
          <cell r="T417" t="str">
            <v>Iowa</v>
          </cell>
          <cell r="AL417" t="str">
            <v>IOWA</v>
          </cell>
          <cell r="AM417">
            <v>17</v>
          </cell>
          <cell r="AN417" t="str">
            <v>Minnesota</v>
          </cell>
          <cell r="AO417">
            <v>10</v>
          </cell>
          <cell r="AQ417" t="str">
            <v>Iowa</v>
          </cell>
          <cell r="AR417">
            <v>0</v>
          </cell>
          <cell r="AS417">
            <v>0</v>
          </cell>
          <cell r="AT417">
            <v>0</v>
          </cell>
          <cell r="AU417">
            <v>2</v>
          </cell>
          <cell r="AV417">
            <v>1</v>
          </cell>
          <cell r="AW417">
            <v>0</v>
          </cell>
          <cell r="AY417">
            <v>5</v>
          </cell>
          <cell r="AZ417">
            <v>7</v>
          </cell>
          <cell r="BA417">
            <v>1</v>
          </cell>
          <cell r="BC417" t="str">
            <v>Minnesota</v>
          </cell>
          <cell r="BD417">
            <v>3</v>
          </cell>
          <cell r="BE417">
            <v>0</v>
          </cell>
          <cell r="BF417">
            <v>0</v>
          </cell>
          <cell r="BG417">
            <v>3</v>
          </cell>
          <cell r="BH417">
            <v>1</v>
          </cell>
          <cell r="BI417">
            <v>0</v>
          </cell>
          <cell r="BJ417">
            <v>84.07</v>
          </cell>
          <cell r="BK417">
            <v>72.25</v>
          </cell>
        </row>
        <row r="418">
          <cell r="A418">
            <v>6</v>
          </cell>
          <cell r="B418" t="str">
            <v>Sat</v>
          </cell>
          <cell r="C418">
            <v>43379</v>
          </cell>
          <cell r="D418">
            <v>0.66666666666666663</v>
          </cell>
          <cell r="E418" t="str">
            <v>Fox</v>
          </cell>
          <cell r="F418" t="str">
            <v>Indiana</v>
          </cell>
          <cell r="G418" t="str">
            <v>B10</v>
          </cell>
          <cell r="H418" t="str">
            <v>Ohio State</v>
          </cell>
          <cell r="I418" t="str">
            <v>B10</v>
          </cell>
          <cell r="J418" t="str">
            <v>Ohio State</v>
          </cell>
          <cell r="K418" t="str">
            <v>Indiana</v>
          </cell>
          <cell r="L418">
            <v>26.5</v>
          </cell>
          <cell r="M418">
            <v>46.5</v>
          </cell>
          <cell r="T418" t="str">
            <v>Indiana</v>
          </cell>
          <cell r="AL418" t="str">
            <v>Ohio State</v>
          </cell>
          <cell r="AM418">
            <v>49</v>
          </cell>
          <cell r="AN418" t="str">
            <v>INDIANA</v>
          </cell>
          <cell r="AO418">
            <v>21</v>
          </cell>
          <cell r="AQ418" t="str">
            <v>Indiana</v>
          </cell>
          <cell r="AR418">
            <v>0</v>
          </cell>
          <cell r="AS418">
            <v>2</v>
          </cell>
          <cell r="AT418">
            <v>0</v>
          </cell>
          <cell r="AU418">
            <v>1</v>
          </cell>
          <cell r="AV418">
            <v>4</v>
          </cell>
          <cell r="AW418">
            <v>0</v>
          </cell>
          <cell r="AY418">
            <v>6</v>
          </cell>
          <cell r="AZ418">
            <v>5</v>
          </cell>
          <cell r="BA418">
            <v>0</v>
          </cell>
          <cell r="BC418" t="str">
            <v>Ohio State</v>
          </cell>
          <cell r="BD418">
            <v>3</v>
          </cell>
          <cell r="BE418">
            <v>0</v>
          </cell>
          <cell r="BF418">
            <v>0</v>
          </cell>
          <cell r="BG418">
            <v>3</v>
          </cell>
          <cell r="BH418">
            <v>1</v>
          </cell>
          <cell r="BI418">
            <v>1</v>
          </cell>
          <cell r="BJ418">
            <v>71.62</v>
          </cell>
          <cell r="BK418">
            <v>98.52</v>
          </cell>
        </row>
        <row r="419">
          <cell r="A419">
            <v>6</v>
          </cell>
          <cell r="B419" t="str">
            <v>Sat</v>
          </cell>
          <cell r="C419">
            <v>43379</v>
          </cell>
          <cell r="D419">
            <v>0.5</v>
          </cell>
          <cell r="E419" t="str">
            <v>BTN</v>
          </cell>
          <cell r="F419" t="str">
            <v>Illinois</v>
          </cell>
          <cell r="G419" t="str">
            <v>B10</v>
          </cell>
          <cell r="H419" t="str">
            <v>Rutgers</v>
          </cell>
          <cell r="I419" t="str">
            <v>B10</v>
          </cell>
          <cell r="J419" t="str">
            <v>Illinois</v>
          </cell>
          <cell r="K419" t="str">
            <v>Rutgers</v>
          </cell>
          <cell r="L419">
            <v>5.5</v>
          </cell>
          <cell r="M419">
            <v>50</v>
          </cell>
          <cell r="T419" t="str">
            <v>Illinois</v>
          </cell>
          <cell r="AL419" t="str">
            <v>Rutgers</v>
          </cell>
          <cell r="AM419">
            <v>35</v>
          </cell>
          <cell r="AN419" t="str">
            <v>ILLINOIS</v>
          </cell>
          <cell r="AO419">
            <v>24</v>
          </cell>
          <cell r="AQ419" t="str">
            <v>Illinois</v>
          </cell>
          <cell r="AR419">
            <v>0</v>
          </cell>
          <cell r="AS419">
            <v>0</v>
          </cell>
          <cell r="AT419">
            <v>0</v>
          </cell>
          <cell r="AU419">
            <v>1</v>
          </cell>
          <cell r="AV419">
            <v>2</v>
          </cell>
          <cell r="AW419">
            <v>0</v>
          </cell>
          <cell r="AY419">
            <v>2</v>
          </cell>
          <cell r="AZ419">
            <v>2</v>
          </cell>
          <cell r="BA419">
            <v>0</v>
          </cell>
          <cell r="BC419" t="str">
            <v>Rutgers</v>
          </cell>
          <cell r="BD419">
            <v>2</v>
          </cell>
          <cell r="BE419">
            <v>1</v>
          </cell>
          <cell r="BF419">
            <v>0</v>
          </cell>
          <cell r="BG419">
            <v>2</v>
          </cell>
          <cell r="BH419">
            <v>3</v>
          </cell>
          <cell r="BI419">
            <v>0</v>
          </cell>
          <cell r="BJ419">
            <v>62.16</v>
          </cell>
          <cell r="BK419">
            <v>52.61</v>
          </cell>
        </row>
        <row r="420">
          <cell r="A420">
            <v>6</v>
          </cell>
          <cell r="B420" t="str">
            <v>Sat</v>
          </cell>
          <cell r="C420">
            <v>43379</v>
          </cell>
          <cell r="D420">
            <v>0.8125</v>
          </cell>
          <cell r="E420" t="str">
            <v>BTN</v>
          </cell>
          <cell r="F420" t="str">
            <v>Nebraska</v>
          </cell>
          <cell r="G420" t="str">
            <v>B10</v>
          </cell>
          <cell r="H420" t="str">
            <v>Wisconsin</v>
          </cell>
          <cell r="I420" t="str">
            <v>B10</v>
          </cell>
          <cell r="J420" t="str">
            <v>Wisconsin</v>
          </cell>
          <cell r="K420" t="str">
            <v>Nebraska</v>
          </cell>
          <cell r="L420">
            <v>17</v>
          </cell>
          <cell r="M420">
            <v>58.5</v>
          </cell>
          <cell r="T420" t="str">
            <v>Wisconsin</v>
          </cell>
          <cell r="AL420" t="str">
            <v>Wisconsin</v>
          </cell>
          <cell r="AM420">
            <v>38</v>
          </cell>
          <cell r="AN420" t="str">
            <v>NEBRASKA</v>
          </cell>
          <cell r="AO420">
            <v>17</v>
          </cell>
          <cell r="AQ420" t="str">
            <v>Nebraska</v>
          </cell>
          <cell r="AR420">
            <v>0</v>
          </cell>
          <cell r="AS420">
            <v>1</v>
          </cell>
          <cell r="AT420">
            <v>0</v>
          </cell>
          <cell r="AU420">
            <v>0</v>
          </cell>
          <cell r="AV420">
            <v>4</v>
          </cell>
          <cell r="AW420">
            <v>0</v>
          </cell>
          <cell r="AY420">
            <v>1</v>
          </cell>
          <cell r="AZ420">
            <v>6</v>
          </cell>
          <cell r="BA420">
            <v>0</v>
          </cell>
          <cell r="BC420" t="str">
            <v>Wisconsin</v>
          </cell>
          <cell r="BD420">
            <v>0</v>
          </cell>
          <cell r="BE420">
            <v>3</v>
          </cell>
          <cell r="BF420">
            <v>0</v>
          </cell>
          <cell r="BG420">
            <v>1</v>
          </cell>
          <cell r="BH420">
            <v>3</v>
          </cell>
          <cell r="BI420">
            <v>0</v>
          </cell>
          <cell r="BJ420">
            <v>65.33</v>
          </cell>
          <cell r="BK420">
            <v>87.53</v>
          </cell>
        </row>
        <row r="421">
          <cell r="A421">
            <v>6</v>
          </cell>
          <cell r="B421" t="str">
            <v>Sat</v>
          </cell>
          <cell r="C421">
            <v>43379</v>
          </cell>
          <cell r="D421">
            <v>0.64583333333333337</v>
          </cell>
          <cell r="E421" t="str">
            <v>FS1</v>
          </cell>
          <cell r="F421" t="str">
            <v>Kansas State</v>
          </cell>
          <cell r="G421" t="str">
            <v>B12</v>
          </cell>
          <cell r="H421" t="str">
            <v>Baylor</v>
          </cell>
          <cell r="I421" t="str">
            <v>B12</v>
          </cell>
          <cell r="J421" t="str">
            <v>Baylor</v>
          </cell>
          <cell r="K421" t="str">
            <v>Kansas State</v>
          </cell>
          <cell r="L421">
            <v>4</v>
          </cell>
          <cell r="M421">
            <v>55</v>
          </cell>
          <cell r="T421" t="str">
            <v>Baylor</v>
          </cell>
          <cell r="AL421" t="str">
            <v>KANSAS STATE</v>
          </cell>
          <cell r="AM421">
            <v>33</v>
          </cell>
          <cell r="AN421" t="str">
            <v>Baylor</v>
          </cell>
          <cell r="AO421">
            <v>20</v>
          </cell>
          <cell r="AQ421" t="str">
            <v>Kansas State</v>
          </cell>
          <cell r="AR421">
            <v>0</v>
          </cell>
          <cell r="AS421">
            <v>1</v>
          </cell>
          <cell r="AT421">
            <v>0</v>
          </cell>
          <cell r="AU421">
            <v>2</v>
          </cell>
          <cell r="AV421">
            <v>2</v>
          </cell>
          <cell r="AW421">
            <v>0</v>
          </cell>
          <cell r="AY421">
            <v>5</v>
          </cell>
          <cell r="AZ421">
            <v>5</v>
          </cell>
          <cell r="BA421">
            <v>0</v>
          </cell>
          <cell r="BC421" t="str">
            <v>Baylor</v>
          </cell>
          <cell r="BD421">
            <v>1</v>
          </cell>
          <cell r="BE421">
            <v>1</v>
          </cell>
          <cell r="BF421">
            <v>0</v>
          </cell>
          <cell r="BG421">
            <v>2</v>
          </cell>
          <cell r="BH421">
            <v>2</v>
          </cell>
          <cell r="BI421">
            <v>0</v>
          </cell>
          <cell r="BJ421">
            <v>70.42</v>
          </cell>
          <cell r="BK421">
            <v>70.150000000000006</v>
          </cell>
        </row>
        <row r="422">
          <cell r="A422">
            <v>6</v>
          </cell>
          <cell r="B422" t="str">
            <v>Sat</v>
          </cell>
          <cell r="C422">
            <v>43379</v>
          </cell>
          <cell r="D422">
            <v>0.5</v>
          </cell>
          <cell r="E422" t="str">
            <v>Fox</v>
          </cell>
          <cell r="F422" t="str">
            <v>Texas</v>
          </cell>
          <cell r="G422" t="str">
            <v>B12</v>
          </cell>
          <cell r="H422" t="str">
            <v>Oklahoma</v>
          </cell>
          <cell r="I422" t="str">
            <v>B12</v>
          </cell>
          <cell r="J422" t="str">
            <v>Oklahoma</v>
          </cell>
          <cell r="K422" t="str">
            <v>Texas</v>
          </cell>
          <cell r="L422">
            <v>7</v>
          </cell>
          <cell r="M422">
            <v>60.5</v>
          </cell>
          <cell r="T422" t="str">
            <v>Texas</v>
          </cell>
          <cell r="AL422" t="str">
            <v>Oklahoma</v>
          </cell>
          <cell r="AM422">
            <v>29</v>
          </cell>
          <cell r="AN422" t="str">
            <v>TEXAS</v>
          </cell>
          <cell r="AO422">
            <v>24</v>
          </cell>
          <cell r="AQ422" t="str">
            <v>Texas</v>
          </cell>
          <cell r="AR422">
            <v>0</v>
          </cell>
          <cell r="AS422">
            <v>2</v>
          </cell>
          <cell r="AT422">
            <v>0</v>
          </cell>
          <cell r="AU422">
            <v>2</v>
          </cell>
          <cell r="AV422">
            <v>3</v>
          </cell>
          <cell r="AW422">
            <v>0</v>
          </cell>
          <cell r="AY422">
            <v>9</v>
          </cell>
          <cell r="AZ422">
            <v>3</v>
          </cell>
          <cell r="BA422">
            <v>1</v>
          </cell>
          <cell r="BC422" t="str">
            <v>Oklahoma</v>
          </cell>
          <cell r="BD422">
            <v>2</v>
          </cell>
          <cell r="BE422">
            <v>2</v>
          </cell>
          <cell r="BF422">
            <v>0</v>
          </cell>
          <cell r="BG422">
            <v>2</v>
          </cell>
          <cell r="BH422">
            <v>3</v>
          </cell>
          <cell r="BI422">
            <v>0</v>
          </cell>
          <cell r="BJ422">
            <v>83.05</v>
          </cell>
          <cell r="BK422">
            <v>91.75</v>
          </cell>
        </row>
        <row r="423">
          <cell r="A423">
            <v>6</v>
          </cell>
          <cell r="B423" t="str">
            <v>Sat</v>
          </cell>
          <cell r="C423">
            <v>43379</v>
          </cell>
          <cell r="D423">
            <v>0.64583333333333337</v>
          </cell>
          <cell r="E423" t="str">
            <v>ESPN2</v>
          </cell>
          <cell r="F423" t="str">
            <v>Iowa State</v>
          </cell>
          <cell r="G423" t="str">
            <v>B12</v>
          </cell>
          <cell r="H423" t="str">
            <v>Oklahoma State</v>
          </cell>
          <cell r="I423" t="str">
            <v>B12</v>
          </cell>
          <cell r="J423" t="str">
            <v>Oklahoma State</v>
          </cell>
          <cell r="K423" t="str">
            <v>Iowa State</v>
          </cell>
          <cell r="L423">
            <v>9.5</v>
          </cell>
          <cell r="M423">
            <v>55.5</v>
          </cell>
          <cell r="T423" t="str">
            <v>Oklahoma State</v>
          </cell>
          <cell r="AL423" t="str">
            <v>Oklahoma State</v>
          </cell>
          <cell r="AM423">
            <v>49</v>
          </cell>
          <cell r="AN423" t="str">
            <v>IOWA STATE</v>
          </cell>
          <cell r="AO423">
            <v>42</v>
          </cell>
          <cell r="AQ423" t="str">
            <v>Iowa State</v>
          </cell>
          <cell r="AR423">
            <v>1</v>
          </cell>
          <cell r="AS423">
            <v>1</v>
          </cell>
          <cell r="AT423">
            <v>0</v>
          </cell>
          <cell r="AU423">
            <v>2</v>
          </cell>
          <cell r="AV423">
            <v>2</v>
          </cell>
          <cell r="AW423">
            <v>0</v>
          </cell>
          <cell r="AY423">
            <v>4</v>
          </cell>
          <cell r="AZ423">
            <v>5</v>
          </cell>
          <cell r="BA423">
            <v>1</v>
          </cell>
          <cell r="BC423" t="str">
            <v>Oklahoma State</v>
          </cell>
          <cell r="BD423">
            <v>2</v>
          </cell>
          <cell r="BE423">
            <v>1</v>
          </cell>
          <cell r="BF423">
            <v>0</v>
          </cell>
          <cell r="BG423">
            <v>3</v>
          </cell>
          <cell r="BH423">
            <v>1</v>
          </cell>
          <cell r="BI423">
            <v>0</v>
          </cell>
          <cell r="BJ423">
            <v>74.25</v>
          </cell>
          <cell r="BK423">
            <v>83.74</v>
          </cell>
        </row>
        <row r="424">
          <cell r="A424">
            <v>6</v>
          </cell>
          <cell r="B424" t="str">
            <v>Sat</v>
          </cell>
          <cell r="C424">
            <v>43379</v>
          </cell>
          <cell r="D424">
            <v>0.5</v>
          </cell>
          <cell r="E424" t="str">
            <v>ESPN2</v>
          </cell>
          <cell r="F424" t="str">
            <v>Kansas</v>
          </cell>
          <cell r="G424" t="str">
            <v>B12</v>
          </cell>
          <cell r="H424" t="str">
            <v>West Virginia</v>
          </cell>
          <cell r="I424" t="str">
            <v>B12</v>
          </cell>
          <cell r="J424" t="str">
            <v>West Virginia</v>
          </cell>
          <cell r="K424" t="str">
            <v>Kansas</v>
          </cell>
          <cell r="L424">
            <v>27.5</v>
          </cell>
          <cell r="M424">
            <v>61.5</v>
          </cell>
          <cell r="T424" t="str">
            <v>West Virginia</v>
          </cell>
          <cell r="AL424" t="str">
            <v>West Virginia</v>
          </cell>
          <cell r="AM424">
            <v>56</v>
          </cell>
          <cell r="AN424" t="str">
            <v>KANSAS</v>
          </cell>
          <cell r="AO424">
            <v>34</v>
          </cell>
          <cell r="AQ424" t="str">
            <v>Kansas</v>
          </cell>
          <cell r="AR424">
            <v>1</v>
          </cell>
          <cell r="AS424">
            <v>1</v>
          </cell>
          <cell r="AT424">
            <v>0</v>
          </cell>
          <cell r="AU424">
            <v>2</v>
          </cell>
          <cell r="AV424">
            <v>2</v>
          </cell>
          <cell r="AW424">
            <v>0</v>
          </cell>
          <cell r="AY424">
            <v>3</v>
          </cell>
          <cell r="AZ424">
            <v>3</v>
          </cell>
          <cell r="BA424">
            <v>0</v>
          </cell>
          <cell r="BC424" t="str">
            <v>West Virginia</v>
          </cell>
          <cell r="BD424">
            <v>2</v>
          </cell>
          <cell r="BE424">
            <v>0</v>
          </cell>
          <cell r="BF424">
            <v>0</v>
          </cell>
          <cell r="BG424">
            <v>3</v>
          </cell>
          <cell r="BH424">
            <v>0</v>
          </cell>
          <cell r="BI424">
            <v>0</v>
          </cell>
          <cell r="BJ424">
            <v>64.02</v>
          </cell>
          <cell r="BK424">
            <v>85.69</v>
          </cell>
        </row>
        <row r="425">
          <cell r="A425">
            <v>6</v>
          </cell>
          <cell r="B425" t="str">
            <v>Sat</v>
          </cell>
          <cell r="C425">
            <v>43379</v>
          </cell>
          <cell r="D425">
            <v>0.70833333333333337</v>
          </cell>
          <cell r="F425" t="str">
            <v>Old Dominion</v>
          </cell>
          <cell r="G425" t="str">
            <v>CUSA</v>
          </cell>
          <cell r="H425" t="str">
            <v>Florida Atlantic</v>
          </cell>
          <cell r="I425" t="str">
            <v>CUSA</v>
          </cell>
          <cell r="J425" t="str">
            <v>Florida Atlantic</v>
          </cell>
          <cell r="K425" t="str">
            <v>Old Dominion</v>
          </cell>
          <cell r="L425">
            <v>13.5</v>
          </cell>
          <cell r="M425">
            <v>63</v>
          </cell>
          <cell r="T425" t="str">
            <v>Old Dominion</v>
          </cell>
          <cell r="AL425" t="str">
            <v>Florida Atlantic</v>
          </cell>
          <cell r="AM425">
            <v>58</v>
          </cell>
          <cell r="AN425" t="str">
            <v>OLD DOMINION</v>
          </cell>
          <cell r="AO425">
            <v>28</v>
          </cell>
          <cell r="AQ425" t="str">
            <v>Old Dominion</v>
          </cell>
          <cell r="AR425">
            <v>1</v>
          </cell>
          <cell r="AS425">
            <v>2</v>
          </cell>
          <cell r="AT425">
            <v>0</v>
          </cell>
          <cell r="AU425">
            <v>2</v>
          </cell>
          <cell r="AV425">
            <v>3</v>
          </cell>
          <cell r="AW425">
            <v>0</v>
          </cell>
          <cell r="AY425">
            <v>3</v>
          </cell>
          <cell r="AZ425">
            <v>1</v>
          </cell>
          <cell r="BA425">
            <v>0</v>
          </cell>
          <cell r="BC425" t="str">
            <v>Florida Atlantic</v>
          </cell>
          <cell r="BD425">
            <v>0</v>
          </cell>
          <cell r="BE425">
            <v>1</v>
          </cell>
          <cell r="BF425">
            <v>0</v>
          </cell>
          <cell r="BG425">
            <v>0</v>
          </cell>
          <cell r="BH425">
            <v>4</v>
          </cell>
          <cell r="BI425">
            <v>0</v>
          </cell>
          <cell r="BJ425">
            <v>52.9</v>
          </cell>
          <cell r="BK425">
            <v>62.18</v>
          </cell>
        </row>
        <row r="426">
          <cell r="A426">
            <v>6</v>
          </cell>
          <cell r="B426" t="str">
            <v>Sat</v>
          </cell>
          <cell r="C426">
            <v>43379</v>
          </cell>
          <cell r="D426">
            <v>0.79166666666666663</v>
          </cell>
          <cell r="F426" t="str">
            <v>UAB</v>
          </cell>
          <cell r="G426" t="str">
            <v>CUSA</v>
          </cell>
          <cell r="H426" t="str">
            <v>Louisiana Tech</v>
          </cell>
          <cell r="I426" t="str">
            <v>CUSA</v>
          </cell>
          <cell r="J426" t="str">
            <v>Louisiana Tech</v>
          </cell>
          <cell r="K426" t="str">
            <v>UAB</v>
          </cell>
          <cell r="L426">
            <v>9.5</v>
          </cell>
          <cell r="M426">
            <v>56.5</v>
          </cell>
          <cell r="T426" t="str">
            <v>Louisiana Tech</v>
          </cell>
          <cell r="AL426" t="str">
            <v>UAB</v>
          </cell>
          <cell r="AM426">
            <v>23</v>
          </cell>
          <cell r="AN426" t="str">
            <v>Louisiana Tech</v>
          </cell>
          <cell r="AO426">
            <v>22</v>
          </cell>
          <cell r="AQ426" t="str">
            <v>UAB</v>
          </cell>
          <cell r="AR426">
            <v>0</v>
          </cell>
          <cell r="AS426">
            <v>1</v>
          </cell>
          <cell r="AT426">
            <v>0</v>
          </cell>
          <cell r="AU426">
            <v>2</v>
          </cell>
          <cell r="AV426">
            <v>2</v>
          </cell>
          <cell r="AW426">
            <v>0</v>
          </cell>
          <cell r="AY426">
            <v>1</v>
          </cell>
          <cell r="AZ426">
            <v>1</v>
          </cell>
          <cell r="BA426">
            <v>0</v>
          </cell>
          <cell r="BC426" t="str">
            <v>Louisiana Tech</v>
          </cell>
          <cell r="BD426">
            <v>0</v>
          </cell>
          <cell r="BE426">
            <v>0</v>
          </cell>
          <cell r="BF426">
            <v>0</v>
          </cell>
          <cell r="BG426">
            <v>2</v>
          </cell>
          <cell r="BH426">
            <v>1</v>
          </cell>
          <cell r="BI426">
            <v>0</v>
          </cell>
          <cell r="BJ426">
            <v>60.02</v>
          </cell>
          <cell r="BK426">
            <v>67.22</v>
          </cell>
        </row>
        <row r="427">
          <cell r="A427">
            <v>6</v>
          </cell>
          <cell r="B427" t="str">
            <v>Sat</v>
          </cell>
          <cell r="C427">
            <v>43379</v>
          </cell>
          <cell r="D427">
            <v>0.79166666666666663</v>
          </cell>
          <cell r="F427" t="str">
            <v>UT San Antonio</v>
          </cell>
          <cell r="G427" t="str">
            <v>CUSA</v>
          </cell>
          <cell r="H427" t="str">
            <v>Rice</v>
          </cell>
          <cell r="I427" t="str">
            <v>CUSA</v>
          </cell>
          <cell r="J427" t="str">
            <v>Rice</v>
          </cell>
          <cell r="K427" t="str">
            <v>UT San Antonio</v>
          </cell>
          <cell r="L427">
            <v>0</v>
          </cell>
          <cell r="M427">
            <v>50</v>
          </cell>
          <cell r="T427" t="str">
            <v>UT San Antonio</v>
          </cell>
          <cell r="AL427" t="str">
            <v>UT SAN ANTONIO</v>
          </cell>
          <cell r="AM427">
            <v>20</v>
          </cell>
          <cell r="AN427" t="str">
            <v>Rice</v>
          </cell>
          <cell r="AO427">
            <v>7</v>
          </cell>
          <cell r="AQ427" t="str">
            <v>UT San Antonio</v>
          </cell>
          <cell r="AR427">
            <v>0</v>
          </cell>
          <cell r="AS427">
            <v>2</v>
          </cell>
          <cell r="AT427">
            <v>0</v>
          </cell>
          <cell r="AU427">
            <v>0</v>
          </cell>
          <cell r="AV427">
            <v>5</v>
          </cell>
          <cell r="AW427">
            <v>0</v>
          </cell>
          <cell r="AY427">
            <v>1</v>
          </cell>
          <cell r="AZ427">
            <v>4</v>
          </cell>
          <cell r="BA427">
            <v>1</v>
          </cell>
          <cell r="BC427" t="str">
            <v>Rice</v>
          </cell>
          <cell r="BD427">
            <v>1</v>
          </cell>
          <cell r="BE427">
            <v>0</v>
          </cell>
          <cell r="BF427">
            <v>0</v>
          </cell>
          <cell r="BG427">
            <v>2</v>
          </cell>
          <cell r="BH427">
            <v>2</v>
          </cell>
          <cell r="BI427">
            <v>0</v>
          </cell>
          <cell r="BJ427">
            <v>49.04</v>
          </cell>
          <cell r="BK427">
            <v>47.49</v>
          </cell>
        </row>
        <row r="428">
          <cell r="A428">
            <v>6</v>
          </cell>
          <cell r="B428" t="str">
            <v>Sat</v>
          </cell>
          <cell r="C428">
            <v>43379</v>
          </cell>
          <cell r="D428">
            <v>0.8125</v>
          </cell>
          <cell r="F428" t="str">
            <v>North Texas</v>
          </cell>
          <cell r="G428" t="str">
            <v>CUSA</v>
          </cell>
          <cell r="H428" t="str">
            <v>UTEP</v>
          </cell>
          <cell r="I428" t="str">
            <v>CUSA</v>
          </cell>
          <cell r="J428" t="str">
            <v>North Texas</v>
          </cell>
          <cell r="K428" t="str">
            <v>UTEP</v>
          </cell>
          <cell r="L428">
            <v>27</v>
          </cell>
          <cell r="M428">
            <v>52.5</v>
          </cell>
          <cell r="T428" t="str">
            <v>North Texas</v>
          </cell>
          <cell r="X428" t="str">
            <v>Q</v>
          </cell>
          <cell r="AL428" t="str">
            <v>NORTH TEXAS</v>
          </cell>
          <cell r="AM428">
            <v>45</v>
          </cell>
          <cell r="AN428" t="str">
            <v>utep</v>
          </cell>
          <cell r="AO428">
            <v>10</v>
          </cell>
          <cell r="AQ428" t="str">
            <v>North Texas</v>
          </cell>
          <cell r="AR428">
            <v>1</v>
          </cell>
          <cell r="AS428">
            <v>1</v>
          </cell>
          <cell r="AT428">
            <v>0</v>
          </cell>
          <cell r="AU428">
            <v>2</v>
          </cell>
          <cell r="AV428">
            <v>2</v>
          </cell>
          <cell r="AW428">
            <v>0</v>
          </cell>
          <cell r="AY428">
            <v>2</v>
          </cell>
          <cell r="AZ428">
            <v>3</v>
          </cell>
          <cell r="BA428">
            <v>0</v>
          </cell>
          <cell r="BC428" t="str">
            <v>UTEP</v>
          </cell>
          <cell r="BD428">
            <v>0</v>
          </cell>
          <cell r="BE428">
            <v>1</v>
          </cell>
          <cell r="BF428">
            <v>0</v>
          </cell>
          <cell r="BG428">
            <v>2</v>
          </cell>
          <cell r="BH428">
            <v>2</v>
          </cell>
          <cell r="BI428">
            <v>0</v>
          </cell>
          <cell r="BJ428">
            <v>73.260000000000005</v>
          </cell>
          <cell r="BK428">
            <v>39.83</v>
          </cell>
        </row>
        <row r="429">
          <cell r="A429">
            <v>6</v>
          </cell>
          <cell r="B429" t="str">
            <v>Sat</v>
          </cell>
          <cell r="C429">
            <v>43379</v>
          </cell>
          <cell r="D429">
            <v>0.64583333333333337</v>
          </cell>
          <cell r="F429" t="str">
            <v>South Florida</v>
          </cell>
          <cell r="G429" t="str">
            <v>AAC</v>
          </cell>
          <cell r="H429" t="str">
            <v>Massachusetts</v>
          </cell>
          <cell r="I429" t="str">
            <v>Ind</v>
          </cell>
          <cell r="J429" t="str">
            <v>South Florida</v>
          </cell>
          <cell r="K429" t="str">
            <v>Massachusetts</v>
          </cell>
          <cell r="L429">
            <v>15.5</v>
          </cell>
          <cell r="M429">
            <v>71</v>
          </cell>
          <cell r="T429" t="str">
            <v>South Florida</v>
          </cell>
          <cell r="X429" t="str">
            <v>Q</v>
          </cell>
          <cell r="AL429" t="str">
            <v>DNP</v>
          </cell>
          <cell r="AN429">
            <v>0</v>
          </cell>
          <cell r="AQ429" t="str">
            <v>South Florida</v>
          </cell>
          <cell r="AR429">
            <v>0</v>
          </cell>
          <cell r="AS429">
            <v>1</v>
          </cell>
          <cell r="AT429">
            <v>0</v>
          </cell>
          <cell r="AU429">
            <v>1</v>
          </cell>
          <cell r="AV429">
            <v>2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C429" t="str">
            <v>Massachusetts</v>
          </cell>
          <cell r="BD429">
            <v>1</v>
          </cell>
          <cell r="BE429">
            <v>0</v>
          </cell>
          <cell r="BF429">
            <v>0</v>
          </cell>
          <cell r="BG429">
            <v>1</v>
          </cell>
          <cell r="BH429">
            <v>4</v>
          </cell>
          <cell r="BI429">
            <v>0</v>
          </cell>
          <cell r="BJ429">
            <v>72.97</v>
          </cell>
          <cell r="BK429">
            <v>51.36</v>
          </cell>
        </row>
        <row r="430">
          <cell r="A430">
            <v>6</v>
          </cell>
          <cell r="B430" t="str">
            <v>Sat</v>
          </cell>
          <cell r="C430">
            <v>43379</v>
          </cell>
          <cell r="D430">
            <v>0.83333333333333337</v>
          </cell>
          <cell r="F430" t="str">
            <v>Liberty</v>
          </cell>
          <cell r="G430" t="str">
            <v>Ind</v>
          </cell>
          <cell r="H430" t="str">
            <v>New Mexico State</v>
          </cell>
          <cell r="I430" t="str">
            <v>Ind</v>
          </cell>
          <cell r="J430" t="str">
            <v>Liberty</v>
          </cell>
          <cell r="K430" t="str">
            <v>New Mexico State</v>
          </cell>
          <cell r="L430">
            <v>4</v>
          </cell>
          <cell r="M430">
            <v>64</v>
          </cell>
          <cell r="T430" t="str">
            <v>Liberty</v>
          </cell>
          <cell r="AL430" t="str">
            <v>DNP</v>
          </cell>
          <cell r="AN430">
            <v>0</v>
          </cell>
          <cell r="AQ430" t="str">
            <v>Liberty</v>
          </cell>
          <cell r="AR430">
            <v>1</v>
          </cell>
          <cell r="AS430">
            <v>1</v>
          </cell>
          <cell r="AT430">
            <v>0</v>
          </cell>
          <cell r="AU430">
            <v>2</v>
          </cell>
          <cell r="AV430">
            <v>2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C430" t="str">
            <v>New Mexico State</v>
          </cell>
          <cell r="BD430">
            <v>0</v>
          </cell>
          <cell r="BE430">
            <v>1</v>
          </cell>
          <cell r="BF430">
            <v>0</v>
          </cell>
          <cell r="BG430">
            <v>1</v>
          </cell>
          <cell r="BH430">
            <v>3</v>
          </cell>
          <cell r="BI430">
            <v>0</v>
          </cell>
          <cell r="BJ430">
            <v>53.77</v>
          </cell>
          <cell r="BK430">
            <v>47.03</v>
          </cell>
        </row>
        <row r="431">
          <cell r="A431">
            <v>6</v>
          </cell>
          <cell r="B431" t="str">
            <v>Sat</v>
          </cell>
          <cell r="C431">
            <v>43379</v>
          </cell>
          <cell r="D431">
            <v>0.64583333333333337</v>
          </cell>
          <cell r="F431" t="str">
            <v>Miami (OH)</v>
          </cell>
          <cell r="G431" t="str">
            <v>MAC</v>
          </cell>
          <cell r="H431" t="str">
            <v>Akron</v>
          </cell>
          <cell r="I431" t="str">
            <v>MAC</v>
          </cell>
          <cell r="J431" t="str">
            <v>Akron</v>
          </cell>
          <cell r="K431" t="str">
            <v>Miami (OH)</v>
          </cell>
          <cell r="L431">
            <v>5</v>
          </cell>
          <cell r="M431">
            <v>49</v>
          </cell>
          <cell r="T431" t="str">
            <v>Akron</v>
          </cell>
          <cell r="AL431" t="str">
            <v>MIAMI (OH)</v>
          </cell>
          <cell r="AM431">
            <v>24</v>
          </cell>
          <cell r="AN431" t="str">
            <v>Akron</v>
          </cell>
          <cell r="AO431">
            <v>14</v>
          </cell>
          <cell r="AQ431" t="str">
            <v>Miami (OH)</v>
          </cell>
          <cell r="AR431">
            <v>1</v>
          </cell>
          <cell r="AS431">
            <v>1</v>
          </cell>
          <cell r="AT431">
            <v>0</v>
          </cell>
          <cell r="AU431">
            <v>2</v>
          </cell>
          <cell r="AV431">
            <v>3</v>
          </cell>
          <cell r="AW431">
            <v>0</v>
          </cell>
          <cell r="AY431">
            <v>5</v>
          </cell>
          <cell r="AZ431">
            <v>6</v>
          </cell>
          <cell r="BA431">
            <v>0</v>
          </cell>
          <cell r="BC431" t="str">
            <v>Akron</v>
          </cell>
          <cell r="BD431">
            <v>0</v>
          </cell>
          <cell r="BE431">
            <v>0</v>
          </cell>
          <cell r="BF431">
            <v>0</v>
          </cell>
          <cell r="BG431">
            <v>2</v>
          </cell>
          <cell r="BH431">
            <v>0</v>
          </cell>
          <cell r="BI431">
            <v>0</v>
          </cell>
          <cell r="BJ431">
            <v>56.82</v>
          </cell>
          <cell r="BK431">
            <v>63.06</v>
          </cell>
        </row>
        <row r="432">
          <cell r="A432">
            <v>6</v>
          </cell>
          <cell r="B432" t="str">
            <v>Sat</v>
          </cell>
          <cell r="C432">
            <v>43379</v>
          </cell>
          <cell r="D432">
            <v>0.625</v>
          </cell>
          <cell r="E432" t="str">
            <v>espn3</v>
          </cell>
          <cell r="F432" t="str">
            <v>Northern Illinois</v>
          </cell>
          <cell r="G432" t="str">
            <v>MAC</v>
          </cell>
          <cell r="H432" t="str">
            <v>Ball State</v>
          </cell>
          <cell r="I432" t="str">
            <v>MAC</v>
          </cell>
          <cell r="J432" t="str">
            <v>Northern Illinois</v>
          </cell>
          <cell r="K432" t="str">
            <v>Ball State</v>
          </cell>
          <cell r="L432">
            <v>2.5</v>
          </cell>
          <cell r="M432">
            <v>53.5</v>
          </cell>
          <cell r="T432" t="str">
            <v>Northern Illinois</v>
          </cell>
          <cell r="X432" t="str">
            <v>Q</v>
          </cell>
          <cell r="AL432" t="str">
            <v>NORTHERN ILLINOIS</v>
          </cell>
          <cell r="AM432">
            <v>63</v>
          </cell>
          <cell r="AN432" t="str">
            <v>Ball State</v>
          </cell>
          <cell r="AO432">
            <v>17</v>
          </cell>
          <cell r="AQ432" t="str">
            <v>Northern Illinois</v>
          </cell>
          <cell r="AR432">
            <v>0</v>
          </cell>
          <cell r="AS432">
            <v>3</v>
          </cell>
          <cell r="AT432">
            <v>0</v>
          </cell>
          <cell r="AU432">
            <v>0</v>
          </cell>
          <cell r="AV432">
            <v>5</v>
          </cell>
          <cell r="AW432">
            <v>0</v>
          </cell>
          <cell r="AY432">
            <v>9</v>
          </cell>
          <cell r="AZ432">
            <v>4</v>
          </cell>
          <cell r="BA432">
            <v>0</v>
          </cell>
          <cell r="BC432" t="str">
            <v>Ball State</v>
          </cell>
          <cell r="BD432">
            <v>1</v>
          </cell>
          <cell r="BE432">
            <v>1</v>
          </cell>
          <cell r="BF432">
            <v>0</v>
          </cell>
          <cell r="BG432">
            <v>2</v>
          </cell>
          <cell r="BH432">
            <v>2</v>
          </cell>
          <cell r="BI432">
            <v>0</v>
          </cell>
          <cell r="BJ432">
            <v>66.760000000000005</v>
          </cell>
          <cell r="BK432">
            <v>57.99</v>
          </cell>
        </row>
        <row r="433">
          <cell r="A433">
            <v>6</v>
          </cell>
          <cell r="B433" t="str">
            <v>Sat</v>
          </cell>
          <cell r="C433">
            <v>43379</v>
          </cell>
          <cell r="D433">
            <v>0.5</v>
          </cell>
          <cell r="E433" t="str">
            <v>CBSSN</v>
          </cell>
          <cell r="F433" t="str">
            <v>Buffalo</v>
          </cell>
          <cell r="G433" t="str">
            <v>MAC</v>
          </cell>
          <cell r="H433" t="str">
            <v>Central Michigan</v>
          </cell>
          <cell r="I433" t="str">
            <v>MAC</v>
          </cell>
          <cell r="J433" t="str">
            <v>Buffalo</v>
          </cell>
          <cell r="K433" t="str">
            <v>Central Michigan</v>
          </cell>
          <cell r="L433">
            <v>7.5</v>
          </cell>
          <cell r="M433">
            <v>52</v>
          </cell>
          <cell r="T433" t="str">
            <v>Buffalo</v>
          </cell>
          <cell r="AL433" t="str">
            <v>DNP</v>
          </cell>
          <cell r="AN433">
            <v>0</v>
          </cell>
          <cell r="AQ433" t="str">
            <v>Buffalo</v>
          </cell>
          <cell r="AR433">
            <v>2</v>
          </cell>
          <cell r="AS433">
            <v>0</v>
          </cell>
          <cell r="AT433">
            <v>0</v>
          </cell>
          <cell r="AU433">
            <v>3</v>
          </cell>
          <cell r="AV433">
            <v>1</v>
          </cell>
          <cell r="AW433">
            <v>0</v>
          </cell>
          <cell r="AY433">
            <v>2</v>
          </cell>
          <cell r="AZ433">
            <v>3</v>
          </cell>
          <cell r="BA433">
            <v>0</v>
          </cell>
          <cell r="BC433" t="str">
            <v>Central Michigan</v>
          </cell>
          <cell r="BD433">
            <v>0</v>
          </cell>
          <cell r="BE433">
            <v>1</v>
          </cell>
          <cell r="BF433">
            <v>0</v>
          </cell>
          <cell r="BG433">
            <v>3</v>
          </cell>
          <cell r="BH433">
            <v>1</v>
          </cell>
          <cell r="BI433">
            <v>0</v>
          </cell>
          <cell r="BJ433">
            <v>63</v>
          </cell>
          <cell r="BK433">
            <v>58.26</v>
          </cell>
        </row>
        <row r="434">
          <cell r="A434">
            <v>6</v>
          </cell>
          <cell r="B434" t="str">
            <v>Sat</v>
          </cell>
          <cell r="C434">
            <v>43379</v>
          </cell>
          <cell r="D434">
            <v>0.64583333333333337</v>
          </cell>
          <cell r="F434" t="str">
            <v>Ohio</v>
          </cell>
          <cell r="G434" t="str">
            <v>MAC</v>
          </cell>
          <cell r="H434" t="str">
            <v>Kent State</v>
          </cell>
          <cell r="I434" t="str">
            <v>MAC</v>
          </cell>
          <cell r="J434" t="str">
            <v>Ohio</v>
          </cell>
          <cell r="K434" t="str">
            <v>Kent State</v>
          </cell>
          <cell r="L434">
            <v>12</v>
          </cell>
          <cell r="M434">
            <v>69</v>
          </cell>
          <cell r="T434" t="str">
            <v>Ohio</v>
          </cell>
          <cell r="X434" t="str">
            <v>Q</v>
          </cell>
          <cell r="AL434" t="str">
            <v>OHIO</v>
          </cell>
          <cell r="AM434">
            <v>48</v>
          </cell>
          <cell r="AN434" t="str">
            <v>Kent State</v>
          </cell>
          <cell r="AO434">
            <v>3</v>
          </cell>
          <cell r="AQ434" t="str">
            <v>Ohio</v>
          </cell>
          <cell r="AR434">
            <v>1</v>
          </cell>
          <cell r="AS434">
            <v>2</v>
          </cell>
          <cell r="AT434">
            <v>0</v>
          </cell>
          <cell r="AU434">
            <v>2</v>
          </cell>
          <cell r="AV434">
            <v>2</v>
          </cell>
          <cell r="AW434">
            <v>0</v>
          </cell>
          <cell r="AY434">
            <v>5</v>
          </cell>
          <cell r="AZ434">
            <v>7</v>
          </cell>
          <cell r="BA434">
            <v>1</v>
          </cell>
          <cell r="BC434" t="str">
            <v>Kent State</v>
          </cell>
          <cell r="BD434">
            <v>0</v>
          </cell>
          <cell r="BE434">
            <v>0</v>
          </cell>
          <cell r="BF434">
            <v>0</v>
          </cell>
          <cell r="BG434">
            <v>2</v>
          </cell>
          <cell r="BH434">
            <v>2</v>
          </cell>
          <cell r="BI434">
            <v>0</v>
          </cell>
          <cell r="BJ434">
            <v>62.18</v>
          </cell>
          <cell r="BK434">
            <v>51.3</v>
          </cell>
        </row>
        <row r="435">
          <cell r="A435">
            <v>6</v>
          </cell>
          <cell r="B435" t="str">
            <v>Sat</v>
          </cell>
          <cell r="C435">
            <v>43379</v>
          </cell>
          <cell r="D435">
            <v>0.64583333333333337</v>
          </cell>
          <cell r="F435" t="str">
            <v>Bowling Green</v>
          </cell>
          <cell r="G435" t="str">
            <v>MAC</v>
          </cell>
          <cell r="H435" t="str">
            <v>Toledo</v>
          </cell>
          <cell r="I435" t="str">
            <v>MAC</v>
          </cell>
          <cell r="J435" t="str">
            <v>Toledo</v>
          </cell>
          <cell r="K435" t="str">
            <v>Bowling Green</v>
          </cell>
          <cell r="L435">
            <v>21.5</v>
          </cell>
          <cell r="M435">
            <v>71</v>
          </cell>
          <cell r="T435" t="str">
            <v>Bowling Green</v>
          </cell>
          <cell r="AL435" t="str">
            <v>Toledo</v>
          </cell>
          <cell r="AM435">
            <v>66</v>
          </cell>
          <cell r="AN435" t="str">
            <v>BOWLING GREEN</v>
          </cell>
          <cell r="AO435">
            <v>37</v>
          </cell>
          <cell r="AQ435" t="str">
            <v>Bowling Green</v>
          </cell>
          <cell r="AR435">
            <v>0</v>
          </cell>
          <cell r="AS435">
            <v>2</v>
          </cell>
          <cell r="AT435">
            <v>0</v>
          </cell>
          <cell r="AU435">
            <v>0</v>
          </cell>
          <cell r="AV435">
            <v>4</v>
          </cell>
          <cell r="AW435">
            <v>0</v>
          </cell>
          <cell r="AY435">
            <v>4</v>
          </cell>
          <cell r="AZ435">
            <v>7</v>
          </cell>
          <cell r="BA435">
            <v>2</v>
          </cell>
          <cell r="BC435" t="str">
            <v>Toledo</v>
          </cell>
          <cell r="BD435">
            <v>1</v>
          </cell>
          <cell r="BE435">
            <v>1</v>
          </cell>
          <cell r="BF435">
            <v>0</v>
          </cell>
          <cell r="BG435">
            <v>1</v>
          </cell>
          <cell r="BH435">
            <v>3</v>
          </cell>
          <cell r="BI435">
            <v>0</v>
          </cell>
          <cell r="BJ435">
            <v>47.34</v>
          </cell>
          <cell r="BK435">
            <v>69.3</v>
          </cell>
        </row>
        <row r="436">
          <cell r="A436">
            <v>6</v>
          </cell>
          <cell r="B436" t="str">
            <v>Sat</v>
          </cell>
          <cell r="C436">
            <v>43379</v>
          </cell>
          <cell r="D436">
            <v>0.5</v>
          </cell>
          <cell r="F436" t="str">
            <v>Eastern Michigan</v>
          </cell>
          <cell r="G436" t="str">
            <v>MAC</v>
          </cell>
          <cell r="H436" t="str">
            <v>Western Michigan</v>
          </cell>
          <cell r="I436" t="str">
            <v>MAC</v>
          </cell>
          <cell r="J436" t="str">
            <v>Western Michigan</v>
          </cell>
          <cell r="K436" t="str">
            <v>Eastern Michigan</v>
          </cell>
          <cell r="L436">
            <v>4</v>
          </cell>
          <cell r="M436">
            <v>57.5</v>
          </cell>
          <cell r="T436" t="str">
            <v>Western Michigan</v>
          </cell>
          <cell r="AL436" t="str">
            <v>Western Michigan</v>
          </cell>
          <cell r="AM436">
            <v>20</v>
          </cell>
          <cell r="AN436" t="str">
            <v>EASTERN MICHIGAN</v>
          </cell>
          <cell r="AO436">
            <v>17</v>
          </cell>
          <cell r="AQ436" t="str">
            <v>Eastern Michigan</v>
          </cell>
          <cell r="AR436">
            <v>2</v>
          </cell>
          <cell r="AS436">
            <v>1</v>
          </cell>
          <cell r="AT436">
            <v>0</v>
          </cell>
          <cell r="AU436">
            <v>3</v>
          </cell>
          <cell r="AV436">
            <v>1</v>
          </cell>
          <cell r="AW436">
            <v>0</v>
          </cell>
          <cell r="AY436">
            <v>7</v>
          </cell>
          <cell r="AZ436">
            <v>5</v>
          </cell>
          <cell r="BA436">
            <v>1</v>
          </cell>
          <cell r="BC436" t="str">
            <v>Western Michigan</v>
          </cell>
          <cell r="BD436">
            <v>0</v>
          </cell>
          <cell r="BE436">
            <v>1</v>
          </cell>
          <cell r="BF436">
            <v>0</v>
          </cell>
          <cell r="BG436">
            <v>1</v>
          </cell>
          <cell r="BH436">
            <v>3</v>
          </cell>
          <cell r="BI436">
            <v>0</v>
          </cell>
          <cell r="BJ436">
            <v>63.3</v>
          </cell>
          <cell r="BK436">
            <v>65.37</v>
          </cell>
        </row>
        <row r="437">
          <cell r="A437">
            <v>6</v>
          </cell>
          <cell r="B437" t="str">
            <v>Sat</v>
          </cell>
          <cell r="C437">
            <v>43379</v>
          </cell>
          <cell r="D437">
            <v>0.64583333333333337</v>
          </cell>
          <cell r="E437" t="str">
            <v>CBSSN</v>
          </cell>
          <cell r="F437" t="str">
            <v>Navy</v>
          </cell>
          <cell r="G437" t="str">
            <v>AAC</v>
          </cell>
          <cell r="H437" t="str">
            <v>Air Force</v>
          </cell>
          <cell r="I437" t="str">
            <v>MWC</v>
          </cell>
          <cell r="J437" t="str">
            <v>Navy</v>
          </cell>
          <cell r="K437" t="str">
            <v>Air Force</v>
          </cell>
          <cell r="L437">
            <v>3</v>
          </cell>
          <cell r="M437">
            <v>45.5</v>
          </cell>
          <cell r="T437" t="str">
            <v>Navy</v>
          </cell>
          <cell r="AL437" t="str">
            <v>NAVY</v>
          </cell>
          <cell r="AM437">
            <v>48</v>
          </cell>
          <cell r="AN437" t="str">
            <v>Air Force</v>
          </cell>
          <cell r="AO437">
            <v>45</v>
          </cell>
          <cell r="AQ437" t="str">
            <v>Navy</v>
          </cell>
          <cell r="AR437">
            <v>0</v>
          </cell>
          <cell r="AS437">
            <v>2</v>
          </cell>
          <cell r="AT437">
            <v>0</v>
          </cell>
          <cell r="AU437">
            <v>1</v>
          </cell>
          <cell r="AV437">
            <v>2</v>
          </cell>
          <cell r="AW437">
            <v>0</v>
          </cell>
          <cell r="AY437">
            <v>9</v>
          </cell>
          <cell r="AZ437">
            <v>4</v>
          </cell>
          <cell r="BA437">
            <v>0</v>
          </cell>
          <cell r="BC437" t="str">
            <v>Air Force</v>
          </cell>
          <cell r="BD437">
            <v>0</v>
          </cell>
          <cell r="BE437">
            <v>1</v>
          </cell>
          <cell r="BF437">
            <v>0</v>
          </cell>
          <cell r="BG437">
            <v>2</v>
          </cell>
          <cell r="BH437">
            <v>1</v>
          </cell>
          <cell r="BI437">
            <v>0</v>
          </cell>
          <cell r="BJ437">
            <v>65.42</v>
          </cell>
          <cell r="BK437">
            <v>65.06</v>
          </cell>
        </row>
        <row r="438">
          <cell r="A438">
            <v>6</v>
          </cell>
          <cell r="B438" t="str">
            <v>Sat</v>
          </cell>
          <cell r="C438">
            <v>43379</v>
          </cell>
          <cell r="D438">
            <v>0.64583333333333337</v>
          </cell>
          <cell r="E438" t="str">
            <v>ESPNU</v>
          </cell>
          <cell r="F438" t="str">
            <v>San Diego State</v>
          </cell>
          <cell r="G438" t="str">
            <v>MWC</v>
          </cell>
          <cell r="H438" t="str">
            <v>Boise State</v>
          </cell>
          <cell r="I438" t="str">
            <v>MWC</v>
          </cell>
          <cell r="J438" t="str">
            <v>Boise State</v>
          </cell>
          <cell r="K438" t="str">
            <v>San Diego State</v>
          </cell>
          <cell r="L438">
            <v>14</v>
          </cell>
          <cell r="M438">
            <v>51</v>
          </cell>
          <cell r="T438" t="str">
            <v>San Diego State</v>
          </cell>
          <cell r="X438" t="str">
            <v>PW</v>
          </cell>
          <cell r="AL438" t="str">
            <v>Boise State</v>
          </cell>
          <cell r="AM438">
            <v>31</v>
          </cell>
          <cell r="AN438" t="str">
            <v>SAN DIEGO STATE</v>
          </cell>
          <cell r="AO438">
            <v>14</v>
          </cell>
          <cell r="AQ438" t="str">
            <v>San Diego State</v>
          </cell>
          <cell r="AR438">
            <v>0</v>
          </cell>
          <cell r="AS438">
            <v>1</v>
          </cell>
          <cell r="AT438">
            <v>0</v>
          </cell>
          <cell r="AU438">
            <v>0</v>
          </cell>
          <cell r="AV438">
            <v>3</v>
          </cell>
          <cell r="AW438">
            <v>0</v>
          </cell>
          <cell r="AY438">
            <v>4</v>
          </cell>
          <cell r="AZ438">
            <v>1</v>
          </cell>
          <cell r="BA438">
            <v>0</v>
          </cell>
          <cell r="BC438" t="str">
            <v>Boise State</v>
          </cell>
          <cell r="BD438">
            <v>1</v>
          </cell>
          <cell r="BE438">
            <v>0</v>
          </cell>
          <cell r="BF438">
            <v>0</v>
          </cell>
          <cell r="BG438">
            <v>3</v>
          </cell>
          <cell r="BH438">
            <v>2</v>
          </cell>
          <cell r="BI438">
            <v>0</v>
          </cell>
          <cell r="BJ438">
            <v>68.86</v>
          </cell>
          <cell r="BK438">
            <v>82.4</v>
          </cell>
        </row>
        <row r="439">
          <cell r="A439">
            <v>6</v>
          </cell>
          <cell r="B439" t="str">
            <v>Sat</v>
          </cell>
          <cell r="C439">
            <v>43379</v>
          </cell>
          <cell r="D439">
            <v>0.99958333333333327</v>
          </cell>
          <cell r="F439" t="str">
            <v>Wyoming</v>
          </cell>
          <cell r="G439" t="str">
            <v>MWC</v>
          </cell>
          <cell r="H439" t="str">
            <v>Hawaii</v>
          </cell>
          <cell r="I439" t="str">
            <v>MWC</v>
          </cell>
          <cell r="J439" t="str">
            <v>Hawaii</v>
          </cell>
          <cell r="K439" t="str">
            <v>Wyoming</v>
          </cell>
          <cell r="L439">
            <v>3</v>
          </cell>
          <cell r="M439">
            <v>56.5</v>
          </cell>
          <cell r="T439" t="str">
            <v>Hawaii</v>
          </cell>
          <cell r="AL439" t="str">
            <v>WYOMING</v>
          </cell>
          <cell r="AM439">
            <v>28</v>
          </cell>
          <cell r="AN439" t="str">
            <v>Hawaii</v>
          </cell>
          <cell r="AO439">
            <v>21</v>
          </cell>
          <cell r="AQ439" t="str">
            <v>Wyoming</v>
          </cell>
          <cell r="AR439">
            <v>0</v>
          </cell>
          <cell r="AS439">
            <v>2</v>
          </cell>
          <cell r="AT439">
            <v>0</v>
          </cell>
          <cell r="AU439">
            <v>0</v>
          </cell>
          <cell r="AV439">
            <v>4</v>
          </cell>
          <cell r="AW439">
            <v>0</v>
          </cell>
          <cell r="AY439">
            <v>1</v>
          </cell>
          <cell r="AZ439">
            <v>2</v>
          </cell>
          <cell r="BA439">
            <v>0</v>
          </cell>
          <cell r="BC439" t="str">
            <v>Hawaii</v>
          </cell>
          <cell r="BD439">
            <v>1</v>
          </cell>
          <cell r="BE439">
            <v>1</v>
          </cell>
          <cell r="BF439">
            <v>0</v>
          </cell>
          <cell r="BG439">
            <v>1</v>
          </cell>
          <cell r="BH439">
            <v>3</v>
          </cell>
          <cell r="BI439">
            <v>0</v>
          </cell>
          <cell r="BJ439">
            <v>63.11</v>
          </cell>
          <cell r="BK439">
            <v>60.2</v>
          </cell>
        </row>
        <row r="440">
          <cell r="A440">
            <v>6</v>
          </cell>
          <cell r="B440" t="str">
            <v>Sat</v>
          </cell>
          <cell r="C440">
            <v>43379</v>
          </cell>
          <cell r="D440">
            <v>0.9375</v>
          </cell>
          <cell r="E440" t="str">
            <v>ESPNU</v>
          </cell>
          <cell r="F440" t="str">
            <v>Fresno State</v>
          </cell>
          <cell r="G440" t="str">
            <v>MWC</v>
          </cell>
          <cell r="H440" t="str">
            <v>Nevada</v>
          </cell>
          <cell r="I440" t="str">
            <v>MWC</v>
          </cell>
          <cell r="J440" t="str">
            <v>Fresno State</v>
          </cell>
          <cell r="K440" t="str">
            <v>Nevada</v>
          </cell>
          <cell r="L440">
            <v>15</v>
          </cell>
          <cell r="M440">
            <v>58</v>
          </cell>
          <cell r="T440" t="str">
            <v>Fresno State</v>
          </cell>
          <cell r="AL440" t="str">
            <v>FRESNO STATE</v>
          </cell>
          <cell r="AM440">
            <v>41</v>
          </cell>
          <cell r="AN440" t="str">
            <v>Nevada</v>
          </cell>
          <cell r="AO440">
            <v>21</v>
          </cell>
          <cell r="AQ440" t="str">
            <v>Fresno State</v>
          </cell>
          <cell r="AR440">
            <v>1</v>
          </cell>
          <cell r="AS440">
            <v>2</v>
          </cell>
          <cell r="AT440">
            <v>0</v>
          </cell>
          <cell r="AU440">
            <v>2</v>
          </cell>
          <cell r="AV440">
            <v>2</v>
          </cell>
          <cell r="AW440">
            <v>0</v>
          </cell>
          <cell r="AY440">
            <v>7</v>
          </cell>
          <cell r="AZ440">
            <v>6</v>
          </cell>
          <cell r="BA440">
            <v>0</v>
          </cell>
          <cell r="BC440" t="str">
            <v>Nevada</v>
          </cell>
          <cell r="BD440">
            <v>0</v>
          </cell>
          <cell r="BE440">
            <v>1</v>
          </cell>
          <cell r="BF440">
            <v>0</v>
          </cell>
          <cell r="BG440">
            <v>1</v>
          </cell>
          <cell r="BH440">
            <v>3</v>
          </cell>
          <cell r="BI440">
            <v>0</v>
          </cell>
          <cell r="BJ440">
            <v>79.05</v>
          </cell>
          <cell r="BK440">
            <v>60.2</v>
          </cell>
        </row>
        <row r="441">
          <cell r="A441">
            <v>6</v>
          </cell>
          <cell r="B441" t="str">
            <v>Sat</v>
          </cell>
          <cell r="C441">
            <v>43379</v>
          </cell>
          <cell r="D441">
            <v>0.9375</v>
          </cell>
          <cell r="E441" t="str">
            <v>CBSSN</v>
          </cell>
          <cell r="F441" t="str">
            <v>Colorado State</v>
          </cell>
          <cell r="G441" t="str">
            <v>MWC</v>
          </cell>
          <cell r="H441" t="str">
            <v>San Jose State</v>
          </cell>
          <cell r="I441" t="str">
            <v>MWC</v>
          </cell>
          <cell r="J441" t="str">
            <v>Colorado State</v>
          </cell>
          <cell r="K441" t="str">
            <v>San Jose State</v>
          </cell>
          <cell r="L441">
            <v>2.5</v>
          </cell>
          <cell r="M441">
            <v>60.5</v>
          </cell>
          <cell r="T441" t="str">
            <v>Colorado State</v>
          </cell>
          <cell r="AL441" t="str">
            <v>COLORADO STATE</v>
          </cell>
          <cell r="AM441">
            <v>42</v>
          </cell>
          <cell r="AN441" t="str">
            <v>San Jose State</v>
          </cell>
          <cell r="AO441">
            <v>14</v>
          </cell>
          <cell r="AQ441" t="str">
            <v>Colorado State</v>
          </cell>
          <cell r="AR441">
            <v>0</v>
          </cell>
          <cell r="AS441">
            <v>1</v>
          </cell>
          <cell r="AT441">
            <v>0</v>
          </cell>
          <cell r="AU441">
            <v>1</v>
          </cell>
          <cell r="AV441">
            <v>2</v>
          </cell>
          <cell r="AW441">
            <v>0</v>
          </cell>
          <cell r="AY441">
            <v>0</v>
          </cell>
          <cell r="AZ441">
            <v>4</v>
          </cell>
          <cell r="BA441">
            <v>1</v>
          </cell>
          <cell r="BC441" t="str">
            <v>San Jose State</v>
          </cell>
          <cell r="BD441">
            <v>1</v>
          </cell>
          <cell r="BE441">
            <v>0</v>
          </cell>
          <cell r="BF441">
            <v>0</v>
          </cell>
          <cell r="BG441">
            <v>3</v>
          </cell>
          <cell r="BH441">
            <v>1</v>
          </cell>
          <cell r="BI441">
            <v>0</v>
          </cell>
          <cell r="BJ441">
            <v>56.51</v>
          </cell>
          <cell r="BK441">
            <v>51.8</v>
          </cell>
        </row>
        <row r="442">
          <cell r="A442">
            <v>6</v>
          </cell>
          <cell r="B442" t="str">
            <v>Sat</v>
          </cell>
          <cell r="C442">
            <v>43379</v>
          </cell>
          <cell r="D442">
            <v>0.66666666666666663</v>
          </cell>
          <cell r="F442" t="str">
            <v>New Mexico</v>
          </cell>
          <cell r="G442" t="str">
            <v>MWC</v>
          </cell>
          <cell r="H442" t="str">
            <v>UNLV</v>
          </cell>
          <cell r="I442" t="str">
            <v>MWC</v>
          </cell>
          <cell r="J442" t="str">
            <v>UNLV</v>
          </cell>
          <cell r="K442" t="str">
            <v>New Mexico</v>
          </cell>
          <cell r="L442">
            <v>8.5</v>
          </cell>
          <cell r="M442">
            <v>62.5</v>
          </cell>
          <cell r="T442" t="str">
            <v>New Mexico</v>
          </cell>
          <cell r="AL442" t="str">
            <v>unlv</v>
          </cell>
          <cell r="AM442">
            <v>38</v>
          </cell>
          <cell r="AN442" t="str">
            <v>NEW MEXICO</v>
          </cell>
          <cell r="AO442">
            <v>35</v>
          </cell>
          <cell r="AQ442" t="str">
            <v>New Mexico</v>
          </cell>
          <cell r="AR442">
            <v>2</v>
          </cell>
          <cell r="AS442">
            <v>1</v>
          </cell>
          <cell r="AT442">
            <v>0</v>
          </cell>
          <cell r="AU442">
            <v>2</v>
          </cell>
          <cell r="AV442">
            <v>2</v>
          </cell>
          <cell r="AW442">
            <v>0</v>
          </cell>
          <cell r="AY442">
            <v>4</v>
          </cell>
          <cell r="AZ442">
            <v>7</v>
          </cell>
          <cell r="BA442">
            <v>0</v>
          </cell>
          <cell r="BC442" t="str">
            <v>UNLV</v>
          </cell>
          <cell r="BD442">
            <v>1</v>
          </cell>
          <cell r="BE442">
            <v>0</v>
          </cell>
          <cell r="BF442">
            <v>0</v>
          </cell>
          <cell r="BG442">
            <v>3</v>
          </cell>
          <cell r="BH442">
            <v>0</v>
          </cell>
          <cell r="BI442">
            <v>0</v>
          </cell>
          <cell r="BJ442">
            <v>56.98</v>
          </cell>
          <cell r="BK442">
            <v>61.16</v>
          </cell>
        </row>
        <row r="443">
          <cell r="A443">
            <v>6</v>
          </cell>
          <cell r="B443" t="str">
            <v>Sat</v>
          </cell>
          <cell r="C443">
            <v>43379</v>
          </cell>
          <cell r="D443">
            <v>0.91666666666666663</v>
          </cell>
          <cell r="E443" t="str">
            <v>FS1</v>
          </cell>
          <cell r="F443" t="str">
            <v>California</v>
          </cell>
          <cell r="G443" t="str">
            <v>P12</v>
          </cell>
          <cell r="H443" t="str">
            <v>Arizona</v>
          </cell>
          <cell r="I443" t="str">
            <v>P12</v>
          </cell>
          <cell r="J443" t="str">
            <v>California</v>
          </cell>
          <cell r="K443" t="str">
            <v>Arizona</v>
          </cell>
          <cell r="L443">
            <v>2.5</v>
          </cell>
          <cell r="M443">
            <v>57.5</v>
          </cell>
          <cell r="T443" t="str">
            <v>California</v>
          </cell>
          <cell r="X443" t="str">
            <v>Q</v>
          </cell>
          <cell r="AL443" t="str">
            <v>Arizona</v>
          </cell>
          <cell r="AM443">
            <v>45</v>
          </cell>
          <cell r="AN443" t="str">
            <v>CALIFORNIA</v>
          </cell>
          <cell r="AO443">
            <v>44</v>
          </cell>
          <cell r="AQ443" t="str">
            <v>California</v>
          </cell>
          <cell r="AR443">
            <v>1</v>
          </cell>
          <cell r="AS443">
            <v>1</v>
          </cell>
          <cell r="AT443">
            <v>0</v>
          </cell>
          <cell r="AU443">
            <v>1</v>
          </cell>
          <cell r="AV443">
            <v>2</v>
          </cell>
          <cell r="AW443">
            <v>1</v>
          </cell>
          <cell r="AY443">
            <v>7</v>
          </cell>
          <cell r="AZ443">
            <v>2</v>
          </cell>
          <cell r="BA443">
            <v>0</v>
          </cell>
          <cell r="BC443" t="str">
            <v>Arizona</v>
          </cell>
          <cell r="BD443">
            <v>0</v>
          </cell>
          <cell r="BE443">
            <v>2</v>
          </cell>
          <cell r="BF443">
            <v>0</v>
          </cell>
          <cell r="BG443">
            <v>1</v>
          </cell>
          <cell r="BH443">
            <v>3</v>
          </cell>
          <cell r="BI443">
            <v>0</v>
          </cell>
          <cell r="BJ443">
            <v>71.41</v>
          </cell>
          <cell r="BK443">
            <v>70.709999999999994</v>
          </cell>
        </row>
        <row r="444">
          <cell r="A444">
            <v>6</v>
          </cell>
          <cell r="B444" t="str">
            <v>Sat</v>
          </cell>
          <cell r="C444">
            <v>43379</v>
          </cell>
          <cell r="D444">
            <v>0.66666666666666663</v>
          </cell>
          <cell r="E444" t="str">
            <v>PAC12</v>
          </cell>
          <cell r="F444" t="str">
            <v>Arizona State</v>
          </cell>
          <cell r="G444" t="str">
            <v>P12</v>
          </cell>
          <cell r="H444" t="str">
            <v>Colorado</v>
          </cell>
          <cell r="I444" t="str">
            <v>P12</v>
          </cell>
          <cell r="J444" t="str">
            <v>Colorado</v>
          </cell>
          <cell r="K444" t="str">
            <v>Arizona State</v>
          </cell>
          <cell r="L444">
            <v>2.5</v>
          </cell>
          <cell r="M444">
            <v>64.5</v>
          </cell>
          <cell r="T444" t="str">
            <v>Colorado</v>
          </cell>
          <cell r="X444" t="str">
            <v>Q</v>
          </cell>
          <cell r="AL444" t="str">
            <v>ARIZONA STATE</v>
          </cell>
          <cell r="AM444">
            <v>41</v>
          </cell>
          <cell r="AN444" t="str">
            <v>Colorado</v>
          </cell>
          <cell r="AO444">
            <v>30</v>
          </cell>
          <cell r="AQ444" t="str">
            <v>Arizona State</v>
          </cell>
          <cell r="AR444">
            <v>2</v>
          </cell>
          <cell r="AS444">
            <v>0</v>
          </cell>
          <cell r="AT444">
            <v>0</v>
          </cell>
          <cell r="AU444">
            <v>5</v>
          </cell>
          <cell r="AV444">
            <v>0</v>
          </cell>
          <cell r="AW444">
            <v>0</v>
          </cell>
          <cell r="AY444">
            <v>7</v>
          </cell>
          <cell r="AZ444">
            <v>2</v>
          </cell>
          <cell r="BA444">
            <v>0</v>
          </cell>
          <cell r="BC444" t="str">
            <v>Colorado</v>
          </cell>
          <cell r="BD444">
            <v>1</v>
          </cell>
          <cell r="BE444">
            <v>0</v>
          </cell>
          <cell r="BF444">
            <v>0</v>
          </cell>
          <cell r="BG444">
            <v>3</v>
          </cell>
          <cell r="BH444">
            <v>1</v>
          </cell>
          <cell r="BI444">
            <v>0</v>
          </cell>
          <cell r="BJ444">
            <v>76.84</v>
          </cell>
          <cell r="BK444">
            <v>77.06</v>
          </cell>
        </row>
        <row r="445">
          <cell r="A445">
            <v>6</v>
          </cell>
          <cell r="B445" t="str">
            <v>Sat</v>
          </cell>
          <cell r="C445">
            <v>43379</v>
          </cell>
          <cell r="D445">
            <v>0.875</v>
          </cell>
          <cell r="E445" t="str">
            <v>PAC12</v>
          </cell>
          <cell r="F445" t="str">
            <v>Washington State</v>
          </cell>
          <cell r="G445" t="str">
            <v>P12</v>
          </cell>
          <cell r="H445" t="str">
            <v>Oregon State</v>
          </cell>
          <cell r="I445" t="str">
            <v>P12</v>
          </cell>
          <cell r="J445" t="str">
            <v>Washington State</v>
          </cell>
          <cell r="K445" t="str">
            <v>Oregon State</v>
          </cell>
          <cell r="L445">
            <v>17</v>
          </cell>
          <cell r="M445">
            <v>64.5</v>
          </cell>
          <cell r="T445" t="str">
            <v>Washington State</v>
          </cell>
          <cell r="AL445" t="str">
            <v>WASHINGTON STATE</v>
          </cell>
          <cell r="AM445">
            <v>42</v>
          </cell>
          <cell r="AN445" t="str">
            <v>Oregon State</v>
          </cell>
          <cell r="AO445">
            <v>23</v>
          </cell>
          <cell r="AQ445" t="str">
            <v>Washington State</v>
          </cell>
          <cell r="AR445">
            <v>2</v>
          </cell>
          <cell r="AS445">
            <v>0</v>
          </cell>
          <cell r="AT445">
            <v>0</v>
          </cell>
          <cell r="AU445">
            <v>3</v>
          </cell>
          <cell r="AV445">
            <v>1</v>
          </cell>
          <cell r="AW445">
            <v>0</v>
          </cell>
          <cell r="AY445">
            <v>6</v>
          </cell>
          <cell r="AZ445">
            <v>7</v>
          </cell>
          <cell r="BA445">
            <v>0</v>
          </cell>
          <cell r="BC445" t="str">
            <v>Oregon State</v>
          </cell>
          <cell r="BD445">
            <v>0</v>
          </cell>
          <cell r="BE445">
            <v>1</v>
          </cell>
          <cell r="BF445">
            <v>0</v>
          </cell>
          <cell r="BG445">
            <v>1</v>
          </cell>
          <cell r="BH445">
            <v>3</v>
          </cell>
          <cell r="BI445">
            <v>0</v>
          </cell>
          <cell r="BJ445">
            <v>80.25</v>
          </cell>
          <cell r="BK445">
            <v>59.52</v>
          </cell>
        </row>
        <row r="446">
          <cell r="A446">
            <v>6</v>
          </cell>
          <cell r="B446" t="str">
            <v>Sat</v>
          </cell>
          <cell r="C446">
            <v>43379</v>
          </cell>
          <cell r="D446">
            <v>0.9375</v>
          </cell>
          <cell r="E446" t="str">
            <v>ESPN</v>
          </cell>
          <cell r="F446" t="str">
            <v>Utah</v>
          </cell>
          <cell r="G446" t="str">
            <v>P12</v>
          </cell>
          <cell r="H446" t="str">
            <v>Stanford</v>
          </cell>
          <cell r="I446" t="str">
            <v>P12</v>
          </cell>
          <cell r="J446" t="str">
            <v>Stanford</v>
          </cell>
          <cell r="K446" t="str">
            <v>Utah</v>
          </cell>
          <cell r="L446">
            <v>4</v>
          </cell>
          <cell r="M446">
            <v>45.5</v>
          </cell>
          <cell r="T446" t="str">
            <v>Stanford</v>
          </cell>
          <cell r="AL446" t="str">
            <v>Stanford</v>
          </cell>
          <cell r="AM446">
            <v>23</v>
          </cell>
          <cell r="AN446" t="str">
            <v>UTAH</v>
          </cell>
          <cell r="AO446">
            <v>20</v>
          </cell>
          <cell r="AQ446" t="str">
            <v>Utah</v>
          </cell>
          <cell r="AR446">
            <v>1</v>
          </cell>
          <cell r="AS446">
            <v>2</v>
          </cell>
          <cell r="AT446">
            <v>0</v>
          </cell>
          <cell r="AU446">
            <v>1</v>
          </cell>
          <cell r="AV446">
            <v>3</v>
          </cell>
          <cell r="AW446">
            <v>0</v>
          </cell>
          <cell r="AY446">
            <v>3</v>
          </cell>
          <cell r="AZ446">
            <v>0</v>
          </cell>
          <cell r="BA446">
            <v>0</v>
          </cell>
          <cell r="BC446" t="str">
            <v>Stanford</v>
          </cell>
          <cell r="BD446">
            <v>2</v>
          </cell>
          <cell r="BE446">
            <v>0</v>
          </cell>
          <cell r="BF446">
            <v>0</v>
          </cell>
          <cell r="BG446">
            <v>3</v>
          </cell>
          <cell r="BH446">
            <v>1</v>
          </cell>
          <cell r="BI446">
            <v>0</v>
          </cell>
          <cell r="BJ446">
            <v>79.38</v>
          </cell>
          <cell r="BK446">
            <v>83.55</v>
          </cell>
        </row>
        <row r="447">
          <cell r="A447">
            <v>6</v>
          </cell>
          <cell r="B447" t="str">
            <v>Sat</v>
          </cell>
          <cell r="C447">
            <v>43379</v>
          </cell>
          <cell r="D447">
            <v>0.8125</v>
          </cell>
          <cell r="E447" t="str">
            <v>Fox</v>
          </cell>
          <cell r="F447" t="str">
            <v>Washington</v>
          </cell>
          <cell r="G447" t="str">
            <v>P12</v>
          </cell>
          <cell r="H447" t="str">
            <v>UCLA</v>
          </cell>
          <cell r="I447" t="str">
            <v>P12</v>
          </cell>
          <cell r="J447" t="str">
            <v>Washington</v>
          </cell>
          <cell r="K447" t="str">
            <v>UCLA</v>
          </cell>
          <cell r="L447">
            <v>21</v>
          </cell>
          <cell r="M447">
            <v>52.5</v>
          </cell>
          <cell r="T447" t="str">
            <v>UCLA</v>
          </cell>
          <cell r="AL447" t="str">
            <v>WASHINGTON</v>
          </cell>
          <cell r="AM447">
            <v>44</v>
          </cell>
          <cell r="AN447" t="str">
            <v>ucla</v>
          </cell>
          <cell r="AO447">
            <v>23</v>
          </cell>
          <cell r="AQ447" t="str">
            <v>Washington</v>
          </cell>
          <cell r="AR447">
            <v>1</v>
          </cell>
          <cell r="AS447">
            <v>1</v>
          </cell>
          <cell r="AT447">
            <v>0</v>
          </cell>
          <cell r="AU447">
            <v>2</v>
          </cell>
          <cell r="AV447">
            <v>2</v>
          </cell>
          <cell r="AW447">
            <v>0</v>
          </cell>
          <cell r="AY447">
            <v>5</v>
          </cell>
          <cell r="AZ447">
            <v>4</v>
          </cell>
          <cell r="BA447">
            <v>0</v>
          </cell>
          <cell r="BC447" t="str">
            <v>UCLA</v>
          </cell>
          <cell r="BD447">
            <v>0</v>
          </cell>
          <cell r="BE447">
            <v>2</v>
          </cell>
          <cell r="BF447">
            <v>0</v>
          </cell>
          <cell r="BG447">
            <v>1</v>
          </cell>
          <cell r="BH447">
            <v>4</v>
          </cell>
          <cell r="BI447">
            <v>0</v>
          </cell>
          <cell r="BJ447">
            <v>90.78</v>
          </cell>
          <cell r="BK447">
            <v>65.069999999999993</v>
          </cell>
        </row>
        <row r="448">
          <cell r="A448">
            <v>6</v>
          </cell>
          <cell r="B448" t="str">
            <v>Sat</v>
          </cell>
          <cell r="C448">
            <v>43379</v>
          </cell>
          <cell r="D448">
            <v>0.64583333333333337</v>
          </cell>
          <cell r="E448" t="str">
            <v>espn3</v>
          </cell>
          <cell r="F448" t="str">
            <v>South Alabama</v>
          </cell>
          <cell r="G448" t="str">
            <v>SB</v>
          </cell>
          <cell r="H448" t="str">
            <v>Georgia Southern</v>
          </cell>
          <cell r="I448" t="str">
            <v>SB</v>
          </cell>
          <cell r="J448" t="str">
            <v>Georgia Southern</v>
          </cell>
          <cell r="K448" t="str">
            <v>South Alabama</v>
          </cell>
          <cell r="L448">
            <v>11.5</v>
          </cell>
          <cell r="M448">
            <v>55.5</v>
          </cell>
          <cell r="T448" t="str">
            <v>Georgia Southern</v>
          </cell>
          <cell r="X448" t="str">
            <v>Q</v>
          </cell>
          <cell r="AL448" t="str">
            <v>Georgia Southern</v>
          </cell>
          <cell r="AM448">
            <v>52</v>
          </cell>
          <cell r="AN448" t="str">
            <v>SOUTH ALABAMA</v>
          </cell>
          <cell r="AO448">
            <v>0</v>
          </cell>
          <cell r="AQ448" t="str">
            <v>South Alabama</v>
          </cell>
          <cell r="AR448">
            <v>1</v>
          </cell>
          <cell r="AS448">
            <v>2</v>
          </cell>
          <cell r="AT448">
            <v>0</v>
          </cell>
          <cell r="AU448">
            <v>2</v>
          </cell>
          <cell r="AV448">
            <v>3</v>
          </cell>
          <cell r="AW448">
            <v>0</v>
          </cell>
          <cell r="AY448">
            <v>0</v>
          </cell>
          <cell r="AZ448">
            <v>4</v>
          </cell>
          <cell r="BA448">
            <v>0</v>
          </cell>
          <cell r="BC448" t="str">
            <v>Georgia Southern</v>
          </cell>
          <cell r="BD448">
            <v>2</v>
          </cell>
          <cell r="BE448">
            <v>0</v>
          </cell>
          <cell r="BF448">
            <v>0</v>
          </cell>
          <cell r="BG448">
            <v>3</v>
          </cell>
          <cell r="BH448">
            <v>1</v>
          </cell>
          <cell r="BI448">
            <v>0</v>
          </cell>
          <cell r="BJ448">
            <v>51.77</v>
          </cell>
          <cell r="BK448">
            <v>62.79</v>
          </cell>
        </row>
        <row r="449">
          <cell r="A449">
            <v>6</v>
          </cell>
          <cell r="B449" t="str">
            <v>Sat</v>
          </cell>
          <cell r="C449">
            <v>43379</v>
          </cell>
          <cell r="D449">
            <v>0.79166666666666663</v>
          </cell>
          <cell r="F449" t="str">
            <v>UL Lafayette</v>
          </cell>
          <cell r="G449" t="str">
            <v>SB</v>
          </cell>
          <cell r="H449" t="str">
            <v>Texas State</v>
          </cell>
          <cell r="I449" t="str">
            <v>SB</v>
          </cell>
          <cell r="J449" t="str">
            <v>UL Lafayette</v>
          </cell>
          <cell r="K449" t="str">
            <v>Texas State</v>
          </cell>
          <cell r="L449">
            <v>3.5</v>
          </cell>
          <cell r="M449">
            <v>59.5</v>
          </cell>
          <cell r="T449" t="str">
            <v>UL Lafayette</v>
          </cell>
          <cell r="X449" t="str">
            <v>Q</v>
          </cell>
          <cell r="AL449" t="str">
            <v>UL LAFAYETTE</v>
          </cell>
          <cell r="AM449">
            <v>24</v>
          </cell>
          <cell r="AN449" t="str">
            <v>Texas State</v>
          </cell>
          <cell r="AO449">
            <v>7</v>
          </cell>
          <cell r="AQ449" t="str">
            <v>UL Lafayette</v>
          </cell>
          <cell r="AR449">
            <v>1</v>
          </cell>
          <cell r="AS449">
            <v>2</v>
          </cell>
          <cell r="AT449">
            <v>0</v>
          </cell>
          <cell r="AU449">
            <v>1</v>
          </cell>
          <cell r="AV449">
            <v>3</v>
          </cell>
          <cell r="AW449">
            <v>0</v>
          </cell>
          <cell r="AY449">
            <v>5</v>
          </cell>
          <cell r="AZ449">
            <v>0</v>
          </cell>
          <cell r="BA449">
            <v>0</v>
          </cell>
          <cell r="BC449" t="str">
            <v>Texas State</v>
          </cell>
          <cell r="BD449">
            <v>0</v>
          </cell>
          <cell r="BE449">
            <v>0</v>
          </cell>
          <cell r="BF449">
            <v>0</v>
          </cell>
          <cell r="BG449">
            <v>2</v>
          </cell>
          <cell r="BH449">
            <v>1</v>
          </cell>
          <cell r="BI449">
            <v>0</v>
          </cell>
          <cell r="BJ449">
            <v>54.92</v>
          </cell>
          <cell r="BK449">
            <v>40.96</v>
          </cell>
        </row>
        <row r="450">
          <cell r="A450">
            <v>6</v>
          </cell>
          <cell r="B450" t="str">
            <v>Sat</v>
          </cell>
          <cell r="C450">
            <v>43379</v>
          </cell>
          <cell r="D450">
            <v>0.5</v>
          </cell>
          <cell r="E450" t="str">
            <v>ESPN</v>
          </cell>
          <cell r="F450" t="str">
            <v>Alabama</v>
          </cell>
          <cell r="G450" t="str">
            <v>SEC</v>
          </cell>
          <cell r="H450" t="str">
            <v>Arkansas</v>
          </cell>
          <cell r="I450" t="str">
            <v>SEC</v>
          </cell>
          <cell r="J450" t="str">
            <v>Alabama</v>
          </cell>
          <cell r="K450" t="str">
            <v>Arkansas</v>
          </cell>
          <cell r="L450">
            <v>35</v>
          </cell>
          <cell r="M450">
            <v>57.5</v>
          </cell>
          <cell r="T450" t="str">
            <v>Arkansas</v>
          </cell>
          <cell r="AL450" t="str">
            <v>ALABAMA</v>
          </cell>
          <cell r="AM450">
            <v>41</v>
          </cell>
          <cell r="AN450" t="str">
            <v>Arkansas</v>
          </cell>
          <cell r="AO450">
            <v>9</v>
          </cell>
          <cell r="AQ450" t="str">
            <v>Alabama</v>
          </cell>
          <cell r="AR450">
            <v>2</v>
          </cell>
          <cell r="AS450">
            <v>0</v>
          </cell>
          <cell r="AT450">
            <v>0</v>
          </cell>
          <cell r="AU450">
            <v>3</v>
          </cell>
          <cell r="AV450">
            <v>2</v>
          </cell>
          <cell r="AW450">
            <v>0</v>
          </cell>
          <cell r="AY450">
            <v>9</v>
          </cell>
          <cell r="AZ450">
            <v>4</v>
          </cell>
          <cell r="BA450">
            <v>0</v>
          </cell>
          <cell r="BC450" t="str">
            <v>Arkansas</v>
          </cell>
          <cell r="BD450">
            <v>1</v>
          </cell>
          <cell r="BE450">
            <v>0</v>
          </cell>
          <cell r="BF450">
            <v>0</v>
          </cell>
          <cell r="BG450">
            <v>2</v>
          </cell>
          <cell r="BH450">
            <v>2</v>
          </cell>
          <cell r="BI450">
            <v>0</v>
          </cell>
          <cell r="BJ450">
            <v>102.95</v>
          </cell>
          <cell r="BK450">
            <v>63.18</v>
          </cell>
        </row>
        <row r="451">
          <cell r="A451">
            <v>6</v>
          </cell>
          <cell r="B451" t="str">
            <v>Sat</v>
          </cell>
          <cell r="C451">
            <v>43379</v>
          </cell>
          <cell r="D451">
            <v>0.64583333333333337</v>
          </cell>
          <cell r="E451" t="str">
            <v>CBS</v>
          </cell>
          <cell r="F451" t="str">
            <v>LSU</v>
          </cell>
          <cell r="G451" t="str">
            <v>SEC</v>
          </cell>
          <cell r="H451" t="str">
            <v>Florida</v>
          </cell>
          <cell r="I451" t="str">
            <v>SEC</v>
          </cell>
          <cell r="J451" t="str">
            <v>LSU</v>
          </cell>
          <cell r="K451" t="str">
            <v>Florida</v>
          </cell>
          <cell r="L451">
            <v>2.5</v>
          </cell>
          <cell r="M451">
            <v>44.5</v>
          </cell>
          <cell r="T451" t="str">
            <v>LSU</v>
          </cell>
          <cell r="X451" t="str">
            <v>Q</v>
          </cell>
          <cell r="AL451" t="str">
            <v>LSU</v>
          </cell>
          <cell r="AM451">
            <v>17</v>
          </cell>
          <cell r="AN451" t="str">
            <v>Florida</v>
          </cell>
          <cell r="AO451">
            <v>16</v>
          </cell>
          <cell r="AQ451" t="str">
            <v>LSU</v>
          </cell>
          <cell r="AR451">
            <v>2</v>
          </cell>
          <cell r="AS451">
            <v>0</v>
          </cell>
          <cell r="AT451">
            <v>0</v>
          </cell>
          <cell r="AU451">
            <v>3</v>
          </cell>
          <cell r="AV451">
            <v>1</v>
          </cell>
          <cell r="AW451">
            <v>0</v>
          </cell>
          <cell r="AY451">
            <v>5</v>
          </cell>
          <cell r="AZ451">
            <v>8</v>
          </cell>
          <cell r="BA451">
            <v>0</v>
          </cell>
          <cell r="BC451" t="str">
            <v>Florida</v>
          </cell>
          <cell r="BD451">
            <v>1</v>
          </cell>
          <cell r="BE451">
            <v>1</v>
          </cell>
          <cell r="BF451">
            <v>0</v>
          </cell>
          <cell r="BG451">
            <v>3</v>
          </cell>
          <cell r="BH451">
            <v>1</v>
          </cell>
          <cell r="BI451">
            <v>0</v>
          </cell>
          <cell r="BJ451">
            <v>86.73</v>
          </cell>
          <cell r="BK451">
            <v>83.57</v>
          </cell>
        </row>
        <row r="452">
          <cell r="A452">
            <v>6</v>
          </cell>
          <cell r="B452" t="str">
            <v>Sat</v>
          </cell>
          <cell r="C452">
            <v>43379</v>
          </cell>
          <cell r="D452">
            <v>0.8125</v>
          </cell>
          <cell r="E452" t="str">
            <v>SEC</v>
          </cell>
          <cell r="F452" t="str">
            <v>Vanderbilt</v>
          </cell>
          <cell r="G452" t="str">
            <v>SEC</v>
          </cell>
          <cell r="H452" t="str">
            <v>Georgia</v>
          </cell>
          <cell r="I452" t="str">
            <v>SEC</v>
          </cell>
          <cell r="J452" t="str">
            <v>Georgia</v>
          </cell>
          <cell r="K452" t="str">
            <v>Vanderbilt</v>
          </cell>
          <cell r="L452">
            <v>27</v>
          </cell>
          <cell r="M452">
            <v>54</v>
          </cell>
          <cell r="T452" t="str">
            <v>Vanderbilt</v>
          </cell>
          <cell r="AL452" t="str">
            <v>Georgia</v>
          </cell>
          <cell r="AM452">
            <v>45</v>
          </cell>
          <cell r="AN452" t="str">
            <v>VANDERBILT</v>
          </cell>
          <cell r="AO452">
            <v>14</v>
          </cell>
          <cell r="AQ452" t="str">
            <v>Vanderbilt</v>
          </cell>
          <cell r="AR452">
            <v>1</v>
          </cell>
          <cell r="AS452">
            <v>0</v>
          </cell>
          <cell r="AT452">
            <v>0</v>
          </cell>
          <cell r="AU452">
            <v>3</v>
          </cell>
          <cell r="AV452">
            <v>1</v>
          </cell>
          <cell r="AW452">
            <v>0</v>
          </cell>
          <cell r="AY452">
            <v>8</v>
          </cell>
          <cell r="AZ452">
            <v>5</v>
          </cell>
          <cell r="BA452">
            <v>0</v>
          </cell>
          <cell r="BC452" t="str">
            <v>Georgia</v>
          </cell>
          <cell r="BD452">
            <v>1</v>
          </cell>
          <cell r="BE452">
            <v>1</v>
          </cell>
          <cell r="BF452">
            <v>0</v>
          </cell>
          <cell r="BG452">
            <v>2</v>
          </cell>
          <cell r="BH452">
            <v>2</v>
          </cell>
          <cell r="BI452">
            <v>0</v>
          </cell>
          <cell r="BJ452">
            <v>68.819999999999993</v>
          </cell>
          <cell r="BK452">
            <v>91.23</v>
          </cell>
        </row>
        <row r="453">
          <cell r="A453">
            <v>6</v>
          </cell>
          <cell r="B453" t="str">
            <v>Sat</v>
          </cell>
          <cell r="C453">
            <v>43379</v>
          </cell>
          <cell r="D453">
            <v>0.66666666666666663</v>
          </cell>
          <cell r="E453" t="str">
            <v>SEC</v>
          </cell>
          <cell r="F453" t="str">
            <v>UL Monroe</v>
          </cell>
          <cell r="G453" t="str">
            <v>SB</v>
          </cell>
          <cell r="H453" t="str">
            <v>Mississippi</v>
          </cell>
          <cell r="I453" t="str">
            <v>SEC</v>
          </cell>
          <cell r="J453" t="str">
            <v>Mississippi</v>
          </cell>
          <cell r="K453" t="str">
            <v>UL Monroe</v>
          </cell>
          <cell r="L453">
            <v>22</v>
          </cell>
          <cell r="M453">
            <v>75.5</v>
          </cell>
          <cell r="T453" t="str">
            <v>Mississippi</v>
          </cell>
          <cell r="AL453" t="str">
            <v>DNP</v>
          </cell>
          <cell r="AN453">
            <v>0</v>
          </cell>
          <cell r="AQ453" t="str">
            <v>UL Monroe</v>
          </cell>
          <cell r="AR453">
            <v>1</v>
          </cell>
          <cell r="AS453">
            <v>2</v>
          </cell>
          <cell r="AT453">
            <v>0</v>
          </cell>
          <cell r="AU453">
            <v>1</v>
          </cell>
          <cell r="AV453">
            <v>3</v>
          </cell>
          <cell r="AW453">
            <v>0</v>
          </cell>
          <cell r="AY453">
            <v>0</v>
          </cell>
          <cell r="AZ453">
            <v>1</v>
          </cell>
          <cell r="BA453">
            <v>0</v>
          </cell>
          <cell r="BC453" t="str">
            <v>Mississippi</v>
          </cell>
          <cell r="BD453">
            <v>0</v>
          </cell>
          <cell r="BE453">
            <v>2</v>
          </cell>
          <cell r="BF453">
            <v>0</v>
          </cell>
          <cell r="BG453">
            <v>1</v>
          </cell>
          <cell r="BH453">
            <v>3</v>
          </cell>
          <cell r="BI453">
            <v>0</v>
          </cell>
          <cell r="BJ453">
            <v>51.6</v>
          </cell>
          <cell r="BK453">
            <v>72.88</v>
          </cell>
        </row>
        <row r="454">
          <cell r="A454">
            <v>6</v>
          </cell>
          <cell r="B454" t="str">
            <v>Sat</v>
          </cell>
          <cell r="C454">
            <v>43379</v>
          </cell>
          <cell r="D454">
            <v>0.8125</v>
          </cell>
          <cell r="E454" t="str">
            <v>ESPN2</v>
          </cell>
          <cell r="F454" t="str">
            <v>Auburn</v>
          </cell>
          <cell r="G454" t="str">
            <v>SEC</v>
          </cell>
          <cell r="H454" t="str">
            <v>Mississippi State</v>
          </cell>
          <cell r="I454" t="str">
            <v>SEC</v>
          </cell>
          <cell r="J454" t="str">
            <v>Auburn</v>
          </cell>
          <cell r="K454" t="str">
            <v>Mississippi State</v>
          </cell>
          <cell r="L454">
            <v>3.5</v>
          </cell>
          <cell r="M454">
            <v>44</v>
          </cell>
          <cell r="T454" t="str">
            <v>Auburn</v>
          </cell>
          <cell r="X454" t="str">
            <v>Q</v>
          </cell>
          <cell r="AL454" t="str">
            <v>AUBURN</v>
          </cell>
          <cell r="AM454">
            <v>49</v>
          </cell>
          <cell r="AN454" t="str">
            <v>Mississippi State</v>
          </cell>
          <cell r="AO454">
            <v>10</v>
          </cell>
          <cell r="AQ454" t="str">
            <v>Auburn</v>
          </cell>
          <cell r="AR454">
            <v>0</v>
          </cell>
          <cell r="AS454">
            <v>0</v>
          </cell>
          <cell r="AT454">
            <v>0</v>
          </cell>
          <cell r="AU454">
            <v>2</v>
          </cell>
          <cell r="AV454">
            <v>2</v>
          </cell>
          <cell r="AW454">
            <v>0</v>
          </cell>
          <cell r="AY454">
            <v>7</v>
          </cell>
          <cell r="AZ454">
            <v>6</v>
          </cell>
          <cell r="BA454">
            <v>0</v>
          </cell>
          <cell r="BC454" t="str">
            <v>Mississippi State</v>
          </cell>
          <cell r="BD454">
            <v>1</v>
          </cell>
          <cell r="BE454">
            <v>1</v>
          </cell>
          <cell r="BF454">
            <v>0</v>
          </cell>
          <cell r="BG454">
            <v>2</v>
          </cell>
          <cell r="BH454">
            <v>2</v>
          </cell>
          <cell r="BI454">
            <v>0</v>
          </cell>
          <cell r="BJ454">
            <v>86.11</v>
          </cell>
          <cell r="BK454">
            <v>82.56</v>
          </cell>
        </row>
        <row r="455">
          <cell r="A455">
            <v>6</v>
          </cell>
          <cell r="B455" t="str">
            <v>Sat</v>
          </cell>
          <cell r="C455">
            <v>43379</v>
          </cell>
          <cell r="D455">
            <v>0.5</v>
          </cell>
          <cell r="E455" t="str">
            <v>SEC</v>
          </cell>
          <cell r="F455" t="str">
            <v>Missouri</v>
          </cell>
          <cell r="G455" t="str">
            <v>SEC</v>
          </cell>
          <cell r="H455" t="str">
            <v>South Carolina</v>
          </cell>
          <cell r="I455" t="str">
            <v>SEC</v>
          </cell>
          <cell r="J455" t="str">
            <v>South Carolina</v>
          </cell>
          <cell r="K455" t="str">
            <v>Missouri</v>
          </cell>
          <cell r="L455">
            <v>1.5</v>
          </cell>
          <cell r="M455">
            <v>63.5</v>
          </cell>
          <cell r="T455" t="str">
            <v>Missouri</v>
          </cell>
          <cell r="AL455" t="str">
            <v>South Carolina</v>
          </cell>
          <cell r="AM455">
            <v>31</v>
          </cell>
          <cell r="AN455" t="str">
            <v>MISSOURI</v>
          </cell>
          <cell r="AO455">
            <v>13</v>
          </cell>
          <cell r="AQ455" t="str">
            <v>Missouri</v>
          </cell>
          <cell r="AR455">
            <v>0</v>
          </cell>
          <cell r="AS455">
            <v>1</v>
          </cell>
          <cell r="AT455">
            <v>0</v>
          </cell>
          <cell r="AU455">
            <v>2</v>
          </cell>
          <cell r="AV455">
            <v>1</v>
          </cell>
          <cell r="AW455">
            <v>0</v>
          </cell>
          <cell r="AY455">
            <v>2</v>
          </cell>
          <cell r="AZ455">
            <v>4</v>
          </cell>
          <cell r="BA455">
            <v>0</v>
          </cell>
          <cell r="BC455" t="str">
            <v>South Carolina</v>
          </cell>
          <cell r="BD455">
            <v>1</v>
          </cell>
          <cell r="BE455">
            <v>1</v>
          </cell>
          <cell r="BF455">
            <v>0</v>
          </cell>
          <cell r="BG455">
            <v>2</v>
          </cell>
          <cell r="BH455">
            <v>2</v>
          </cell>
          <cell r="BI455">
            <v>0</v>
          </cell>
          <cell r="BJ455">
            <v>77.31</v>
          </cell>
          <cell r="BK455">
            <v>78.16</v>
          </cell>
        </row>
        <row r="456">
          <cell r="A456">
            <v>6</v>
          </cell>
          <cell r="B456" t="str">
            <v>Sat</v>
          </cell>
          <cell r="C456">
            <v>43379</v>
          </cell>
          <cell r="D456">
            <v>0.79166666666666663</v>
          </cell>
          <cell r="E456" t="str">
            <v>SEC</v>
          </cell>
          <cell r="F456" t="str">
            <v>Kentucky</v>
          </cell>
          <cell r="G456" t="str">
            <v>SEC</v>
          </cell>
          <cell r="H456" t="str">
            <v>Texas A&amp;M</v>
          </cell>
          <cell r="I456" t="str">
            <v>SEC</v>
          </cell>
          <cell r="J456" t="str">
            <v>Texas A&amp;M</v>
          </cell>
          <cell r="K456" t="str">
            <v>Kentucky</v>
          </cell>
          <cell r="L456">
            <v>6</v>
          </cell>
          <cell r="M456">
            <v>50.5</v>
          </cell>
          <cell r="T456" t="str">
            <v>Texas A&amp;M</v>
          </cell>
          <cell r="X456" t="str">
            <v>Q</v>
          </cell>
          <cell r="AL456" t="str">
            <v>DNP</v>
          </cell>
          <cell r="AN456">
            <v>0</v>
          </cell>
          <cell r="AQ456" t="str">
            <v>Kentucky</v>
          </cell>
          <cell r="AR456">
            <v>1</v>
          </cell>
          <cell r="AS456">
            <v>0</v>
          </cell>
          <cell r="AT456">
            <v>0</v>
          </cell>
          <cell r="AU456">
            <v>3</v>
          </cell>
          <cell r="AV456">
            <v>1</v>
          </cell>
          <cell r="AW456">
            <v>0</v>
          </cell>
          <cell r="AY456">
            <v>0</v>
          </cell>
          <cell r="AZ456">
            <v>0</v>
          </cell>
          <cell r="BA456">
            <v>0</v>
          </cell>
          <cell r="BC456" t="str">
            <v>Texas A&amp;M</v>
          </cell>
          <cell r="BD456">
            <v>2</v>
          </cell>
          <cell r="BE456">
            <v>1</v>
          </cell>
          <cell r="BF456">
            <v>0</v>
          </cell>
          <cell r="BG456">
            <v>3</v>
          </cell>
          <cell r="BH456">
            <v>1</v>
          </cell>
          <cell r="BI456">
            <v>0</v>
          </cell>
          <cell r="BJ456">
            <v>81.45</v>
          </cell>
          <cell r="BK456">
            <v>82.61</v>
          </cell>
        </row>
        <row r="457">
          <cell r="A457">
            <v>6</v>
          </cell>
          <cell r="B457" t="str">
            <v>Sat</v>
          </cell>
          <cell r="C457">
            <v>43379</v>
          </cell>
          <cell r="F457" t="str">
            <v>Appalachian State</v>
          </cell>
          <cell r="G457" t="str">
            <v>SB</v>
          </cell>
          <cell r="H457" t="str">
            <v>Open</v>
          </cell>
          <cell r="I457" t="str">
            <v>ZZZ</v>
          </cell>
          <cell r="K457" t="str">
            <v>Appalachian State</v>
          </cell>
          <cell r="AQ457" t="str">
            <v>Appalachian State</v>
          </cell>
          <cell r="AR457">
            <v>2</v>
          </cell>
          <cell r="AS457">
            <v>0</v>
          </cell>
          <cell r="AT457">
            <v>0</v>
          </cell>
          <cell r="AU457">
            <v>3</v>
          </cell>
          <cell r="AV457">
            <v>0</v>
          </cell>
          <cell r="AW457">
            <v>0</v>
          </cell>
          <cell r="BJ457">
            <v>78.849999999999994</v>
          </cell>
        </row>
        <row r="458">
          <cell r="A458">
            <v>6</v>
          </cell>
          <cell r="B458" t="str">
            <v>Sat</v>
          </cell>
          <cell r="C458">
            <v>43379</v>
          </cell>
          <cell r="F458" t="str">
            <v>Arkansas State</v>
          </cell>
          <cell r="G458" t="str">
            <v>SB</v>
          </cell>
          <cell r="H458" t="str">
            <v>Open</v>
          </cell>
          <cell r="I458" t="str">
            <v>ZZZ</v>
          </cell>
          <cell r="K458" t="str">
            <v>Arkansas State</v>
          </cell>
          <cell r="AQ458" t="str">
            <v>Arkansas State</v>
          </cell>
          <cell r="AR458">
            <v>1</v>
          </cell>
          <cell r="AS458">
            <v>2</v>
          </cell>
          <cell r="AT458">
            <v>0</v>
          </cell>
          <cell r="AU458">
            <v>1</v>
          </cell>
          <cell r="AV458">
            <v>3</v>
          </cell>
          <cell r="AW458">
            <v>0</v>
          </cell>
          <cell r="BJ458">
            <v>64.87</v>
          </cell>
        </row>
        <row r="459">
          <cell r="A459">
            <v>6</v>
          </cell>
          <cell r="B459" t="str">
            <v>Sat</v>
          </cell>
          <cell r="C459">
            <v>43379</v>
          </cell>
          <cell r="F459" t="str">
            <v>Army</v>
          </cell>
          <cell r="G459" t="str">
            <v>Ind</v>
          </cell>
          <cell r="H459" t="str">
            <v>Open</v>
          </cell>
          <cell r="I459" t="str">
            <v>ZZZ</v>
          </cell>
          <cell r="K459" t="str">
            <v>Army</v>
          </cell>
          <cell r="AQ459" t="str">
            <v>Army</v>
          </cell>
          <cell r="AR459">
            <v>2</v>
          </cell>
          <cell r="AS459">
            <v>1</v>
          </cell>
          <cell r="AT459">
            <v>0</v>
          </cell>
          <cell r="AU459">
            <v>4</v>
          </cell>
          <cell r="AV459">
            <v>1</v>
          </cell>
          <cell r="AW459">
            <v>0</v>
          </cell>
          <cell r="BJ459">
            <v>74.25</v>
          </cell>
        </row>
        <row r="460">
          <cell r="A460">
            <v>6</v>
          </cell>
          <cell r="B460" t="str">
            <v>Sat</v>
          </cell>
          <cell r="C460">
            <v>43379</v>
          </cell>
          <cell r="F460" t="str">
            <v>Coastal Carolina</v>
          </cell>
          <cell r="G460" t="str">
            <v>SB</v>
          </cell>
          <cell r="H460" t="str">
            <v>Open</v>
          </cell>
          <cell r="I460" t="str">
            <v>ZZZ</v>
          </cell>
          <cell r="K460" t="str">
            <v>Coastal Carolina</v>
          </cell>
          <cell r="AQ460" t="str">
            <v>Coastal Carolina</v>
          </cell>
          <cell r="AR460">
            <v>2</v>
          </cell>
          <cell r="AS460">
            <v>2</v>
          </cell>
          <cell r="AT460">
            <v>0</v>
          </cell>
          <cell r="AU460">
            <v>2</v>
          </cell>
          <cell r="AV460">
            <v>2</v>
          </cell>
          <cell r="AW460">
            <v>0</v>
          </cell>
          <cell r="BJ460">
            <v>57.44</v>
          </cell>
        </row>
        <row r="461">
          <cell r="A461">
            <v>6</v>
          </cell>
          <cell r="B461" t="str">
            <v>Sat</v>
          </cell>
          <cell r="C461">
            <v>43379</v>
          </cell>
          <cell r="F461" t="str">
            <v>Duke</v>
          </cell>
          <cell r="G461" t="str">
            <v>ACC</v>
          </cell>
          <cell r="H461" t="str">
            <v>Open</v>
          </cell>
          <cell r="I461" t="str">
            <v>ZZZ</v>
          </cell>
          <cell r="K461" t="str">
            <v>Duke</v>
          </cell>
          <cell r="AQ461" t="str">
            <v>Duke</v>
          </cell>
          <cell r="AR461">
            <v>2</v>
          </cell>
          <cell r="AS461">
            <v>0</v>
          </cell>
          <cell r="AT461">
            <v>0</v>
          </cell>
          <cell r="AU461">
            <v>3</v>
          </cell>
          <cell r="AV461">
            <v>1</v>
          </cell>
          <cell r="AW461">
            <v>0</v>
          </cell>
          <cell r="BJ461">
            <v>78.28</v>
          </cell>
        </row>
        <row r="462">
          <cell r="A462">
            <v>6</v>
          </cell>
          <cell r="B462" t="str">
            <v>Sat</v>
          </cell>
          <cell r="C462">
            <v>43379</v>
          </cell>
          <cell r="F462" t="str">
            <v>Florida Intl</v>
          </cell>
          <cell r="G462" t="str">
            <v>CUSA</v>
          </cell>
          <cell r="H462" t="str">
            <v>Open</v>
          </cell>
          <cell r="I462" t="str">
            <v>ZZZ</v>
          </cell>
          <cell r="K462" t="str">
            <v>Florida Intl</v>
          </cell>
          <cell r="AQ462" t="str">
            <v>Florida Intl</v>
          </cell>
          <cell r="AR462">
            <v>2</v>
          </cell>
          <cell r="AS462">
            <v>0</v>
          </cell>
          <cell r="AT462">
            <v>0</v>
          </cell>
          <cell r="AU462">
            <v>4</v>
          </cell>
          <cell r="AV462">
            <v>0</v>
          </cell>
          <cell r="AW462">
            <v>0</v>
          </cell>
          <cell r="BJ462">
            <v>61.72</v>
          </cell>
        </row>
        <row r="463">
          <cell r="A463">
            <v>6</v>
          </cell>
          <cell r="B463" t="str">
            <v>Sat</v>
          </cell>
          <cell r="C463">
            <v>43379</v>
          </cell>
          <cell r="F463" t="str">
            <v>North Carolina</v>
          </cell>
          <cell r="G463" t="str">
            <v>ACC</v>
          </cell>
          <cell r="H463" t="str">
            <v>Open</v>
          </cell>
          <cell r="I463" t="str">
            <v>ZZZ</v>
          </cell>
          <cell r="K463" t="str">
            <v>North Carolina</v>
          </cell>
          <cell r="AQ463" t="str">
            <v>North Carolina</v>
          </cell>
          <cell r="AR463">
            <v>0</v>
          </cell>
          <cell r="AS463">
            <v>2</v>
          </cell>
          <cell r="AT463">
            <v>1</v>
          </cell>
          <cell r="AU463">
            <v>1</v>
          </cell>
          <cell r="AV463">
            <v>2</v>
          </cell>
          <cell r="AW463">
            <v>1</v>
          </cell>
          <cell r="BJ463">
            <v>64.22</v>
          </cell>
        </row>
        <row r="464">
          <cell r="A464">
            <v>6</v>
          </cell>
          <cell r="B464" t="str">
            <v>Sat</v>
          </cell>
          <cell r="C464">
            <v>43379</v>
          </cell>
          <cell r="F464" t="str">
            <v>Oregon</v>
          </cell>
          <cell r="G464" t="str">
            <v>P12</v>
          </cell>
          <cell r="H464" t="str">
            <v>Open</v>
          </cell>
          <cell r="I464" t="str">
            <v>ZZZ</v>
          </cell>
          <cell r="K464" t="str">
            <v>Oregon</v>
          </cell>
          <cell r="AQ464" t="str">
            <v>Oregon</v>
          </cell>
          <cell r="AR464">
            <v>1</v>
          </cell>
          <cell r="AS464">
            <v>0</v>
          </cell>
          <cell r="AT464">
            <v>0</v>
          </cell>
          <cell r="AU464">
            <v>2</v>
          </cell>
          <cell r="AV464">
            <v>2</v>
          </cell>
          <cell r="AW464">
            <v>0</v>
          </cell>
          <cell r="BJ464">
            <v>77.819999999999993</v>
          </cell>
        </row>
        <row r="465">
          <cell r="A465">
            <v>6</v>
          </cell>
          <cell r="B465" t="str">
            <v>Sat</v>
          </cell>
          <cell r="C465">
            <v>43379</v>
          </cell>
          <cell r="F465" t="str">
            <v>Penn State</v>
          </cell>
          <cell r="G465" t="str">
            <v>B10</v>
          </cell>
          <cell r="H465" t="str">
            <v>Open</v>
          </cell>
          <cell r="I465" t="str">
            <v>ZZZ</v>
          </cell>
          <cell r="K465" t="str">
            <v>Penn State</v>
          </cell>
          <cell r="AQ465" t="str">
            <v>Penn State</v>
          </cell>
          <cell r="AR465">
            <v>2</v>
          </cell>
          <cell r="AS465">
            <v>0</v>
          </cell>
          <cell r="AT465">
            <v>0</v>
          </cell>
          <cell r="AU465">
            <v>4</v>
          </cell>
          <cell r="AV465">
            <v>1</v>
          </cell>
          <cell r="AW465">
            <v>0</v>
          </cell>
          <cell r="BJ465">
            <v>92.53</v>
          </cell>
        </row>
        <row r="466">
          <cell r="A466">
            <v>6</v>
          </cell>
          <cell r="B466" t="str">
            <v>Sat</v>
          </cell>
          <cell r="C466">
            <v>43379</v>
          </cell>
          <cell r="F466" t="str">
            <v>Purdue</v>
          </cell>
          <cell r="G466" t="str">
            <v>B10</v>
          </cell>
          <cell r="H466" t="str">
            <v>Open</v>
          </cell>
          <cell r="I466" t="str">
            <v>ZZZ</v>
          </cell>
          <cell r="K466" t="str">
            <v>Purdue</v>
          </cell>
          <cell r="AQ466" t="str">
            <v>Purdue</v>
          </cell>
          <cell r="AR466">
            <v>1</v>
          </cell>
          <cell r="AS466">
            <v>0</v>
          </cell>
          <cell r="AT466">
            <v>0</v>
          </cell>
          <cell r="AU466">
            <v>3</v>
          </cell>
          <cell r="AV466">
            <v>2</v>
          </cell>
          <cell r="AW466">
            <v>0</v>
          </cell>
          <cell r="BJ466">
            <v>73.12</v>
          </cell>
        </row>
        <row r="467">
          <cell r="A467">
            <v>6</v>
          </cell>
          <cell r="B467" t="str">
            <v>Sat</v>
          </cell>
          <cell r="C467">
            <v>43379</v>
          </cell>
          <cell r="F467" t="str">
            <v>Southern Cal</v>
          </cell>
          <cell r="G467" t="str">
            <v>P12</v>
          </cell>
          <cell r="H467" t="str">
            <v>Open</v>
          </cell>
          <cell r="I467" t="str">
            <v>ZZZ</v>
          </cell>
          <cell r="K467" t="str">
            <v>Southern Cal</v>
          </cell>
          <cell r="AQ467" t="str">
            <v>Southern Cal</v>
          </cell>
          <cell r="AR467">
            <v>1</v>
          </cell>
          <cell r="AS467">
            <v>2</v>
          </cell>
          <cell r="AT467">
            <v>0</v>
          </cell>
          <cell r="AU467">
            <v>1</v>
          </cell>
          <cell r="AV467">
            <v>4</v>
          </cell>
          <cell r="AW467">
            <v>0</v>
          </cell>
          <cell r="BJ467">
            <v>77.72</v>
          </cell>
        </row>
        <row r="468">
          <cell r="A468">
            <v>6</v>
          </cell>
          <cell r="B468" t="str">
            <v>Sat</v>
          </cell>
          <cell r="C468">
            <v>43379</v>
          </cell>
          <cell r="F468" t="str">
            <v>Southern Miss</v>
          </cell>
          <cell r="G468" t="str">
            <v>CUSA</v>
          </cell>
          <cell r="H468" t="str">
            <v>Open</v>
          </cell>
          <cell r="I468" t="str">
            <v>ZZZ</v>
          </cell>
          <cell r="K468" t="str">
            <v>Southern Miss</v>
          </cell>
          <cell r="AQ468" t="str">
            <v>Southern Miss</v>
          </cell>
          <cell r="AR468">
            <v>1</v>
          </cell>
          <cell r="AS468">
            <v>0</v>
          </cell>
          <cell r="AT468">
            <v>0</v>
          </cell>
          <cell r="AU468">
            <v>2</v>
          </cell>
          <cell r="AV468">
            <v>1</v>
          </cell>
          <cell r="AW468">
            <v>0</v>
          </cell>
          <cell r="BJ468">
            <v>60.31</v>
          </cell>
        </row>
        <row r="469">
          <cell r="A469">
            <v>6</v>
          </cell>
          <cell r="B469" t="str">
            <v>Sat</v>
          </cell>
          <cell r="C469">
            <v>43379</v>
          </cell>
          <cell r="F469" t="str">
            <v>TCU</v>
          </cell>
          <cell r="G469" t="str">
            <v>B12</v>
          </cell>
          <cell r="H469" t="str">
            <v>Open</v>
          </cell>
          <cell r="I469" t="str">
            <v>ZZZ</v>
          </cell>
          <cell r="K469" t="str">
            <v>TCU</v>
          </cell>
          <cell r="AQ469" t="str">
            <v>TCU</v>
          </cell>
          <cell r="AR469">
            <v>1</v>
          </cell>
          <cell r="AS469">
            <v>1</v>
          </cell>
          <cell r="AT469">
            <v>0</v>
          </cell>
          <cell r="AU469">
            <v>1</v>
          </cell>
          <cell r="AV469">
            <v>2</v>
          </cell>
          <cell r="AW469">
            <v>1</v>
          </cell>
          <cell r="BJ469">
            <v>80.89</v>
          </cell>
        </row>
        <row r="470">
          <cell r="A470">
            <v>6</v>
          </cell>
          <cell r="B470" t="str">
            <v>Sat</v>
          </cell>
          <cell r="C470">
            <v>43379</v>
          </cell>
          <cell r="F470" t="str">
            <v>Tennessee</v>
          </cell>
          <cell r="G470" t="str">
            <v>SEC</v>
          </cell>
          <cell r="H470" t="str">
            <v>Open</v>
          </cell>
          <cell r="I470" t="str">
            <v>ZZZ</v>
          </cell>
          <cell r="K470" t="str">
            <v>Tennessee</v>
          </cell>
          <cell r="AQ470" t="str">
            <v>Tennessee</v>
          </cell>
          <cell r="AR470">
            <v>1</v>
          </cell>
          <cell r="AS470">
            <v>1</v>
          </cell>
          <cell r="AT470">
            <v>0</v>
          </cell>
          <cell r="AU470">
            <v>1</v>
          </cell>
          <cell r="AV470">
            <v>3</v>
          </cell>
          <cell r="AW470">
            <v>0</v>
          </cell>
          <cell r="BJ470">
            <v>67.72</v>
          </cell>
        </row>
        <row r="471">
          <cell r="A471">
            <v>6</v>
          </cell>
          <cell r="B471" t="str">
            <v>Sat</v>
          </cell>
          <cell r="C471">
            <v>43379</v>
          </cell>
          <cell r="F471" t="str">
            <v>Texas Tech</v>
          </cell>
          <cell r="G471" t="str">
            <v>B12</v>
          </cell>
          <cell r="H471" t="str">
            <v>Open</v>
          </cell>
          <cell r="I471" t="str">
            <v>ZZZ</v>
          </cell>
          <cell r="K471" t="str">
            <v>Texas Tech</v>
          </cell>
          <cell r="AQ471" t="str">
            <v>Texas Tech</v>
          </cell>
          <cell r="AR471">
            <v>1</v>
          </cell>
          <cell r="AS471">
            <v>0</v>
          </cell>
          <cell r="AT471">
            <v>0</v>
          </cell>
          <cell r="AU471">
            <v>2</v>
          </cell>
          <cell r="AV471">
            <v>2</v>
          </cell>
          <cell r="AW471">
            <v>0</v>
          </cell>
          <cell r="BJ471">
            <v>79.680000000000007</v>
          </cell>
        </row>
        <row r="472">
          <cell r="A472">
            <v>6</v>
          </cell>
          <cell r="B472" t="str">
            <v>Sat</v>
          </cell>
          <cell r="C472">
            <v>43379</v>
          </cell>
          <cell r="F472" t="str">
            <v>UNC Charlotte</v>
          </cell>
          <cell r="G472" t="str">
            <v>CUSA</v>
          </cell>
          <cell r="H472" t="str">
            <v>Open</v>
          </cell>
          <cell r="I472" t="str">
            <v>ZZZ</v>
          </cell>
          <cell r="K472" t="str">
            <v>UNC Charlotte</v>
          </cell>
          <cell r="AQ472" t="str">
            <v>UNC Charlotte</v>
          </cell>
          <cell r="AR472">
            <v>0</v>
          </cell>
          <cell r="AS472">
            <v>2</v>
          </cell>
          <cell r="AT472">
            <v>0</v>
          </cell>
          <cell r="AU472">
            <v>1</v>
          </cell>
          <cell r="AV472">
            <v>3</v>
          </cell>
          <cell r="AW472">
            <v>0</v>
          </cell>
          <cell r="BJ472">
            <v>44.21</v>
          </cell>
        </row>
        <row r="473">
          <cell r="A473">
            <v>6</v>
          </cell>
          <cell r="B473" t="str">
            <v>Sat</v>
          </cell>
          <cell r="C473">
            <v>43379</v>
          </cell>
          <cell r="F473" t="str">
            <v>Virginia</v>
          </cell>
          <cell r="G473" t="str">
            <v>ACC</v>
          </cell>
          <cell r="H473" t="str">
            <v>Open</v>
          </cell>
          <cell r="I473" t="str">
            <v>ZZZ</v>
          </cell>
          <cell r="K473" t="str">
            <v>Virginia</v>
          </cell>
          <cell r="AQ473" t="str">
            <v>Virginia</v>
          </cell>
          <cell r="AR473">
            <v>1</v>
          </cell>
          <cell r="AS473">
            <v>1</v>
          </cell>
          <cell r="AT473">
            <v>0</v>
          </cell>
          <cell r="AU473">
            <v>3</v>
          </cell>
          <cell r="AV473">
            <v>1</v>
          </cell>
          <cell r="AW473">
            <v>0</v>
          </cell>
          <cell r="BJ473">
            <v>73.430000000000007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1">
          <cell r="A81">
            <v>5</v>
          </cell>
          <cell r="B81" t="str">
            <v>Thurs</v>
          </cell>
          <cell r="C81">
            <v>43377</v>
          </cell>
          <cell r="D81">
            <v>0.84722083333333342</v>
          </cell>
          <cell r="E81" t="str">
            <v>NFL</v>
          </cell>
          <cell r="F81" t="str">
            <v>Indianapolis</v>
          </cell>
          <cell r="G81" t="str">
            <v>AFCS</v>
          </cell>
          <cell r="H81" t="str">
            <v>New England</v>
          </cell>
          <cell r="I81" t="str">
            <v>AFCE</v>
          </cell>
          <cell r="J81" t="str">
            <v>New England</v>
          </cell>
          <cell r="K81" t="str">
            <v>Indianapolis</v>
          </cell>
          <cell r="L81">
            <v>10</v>
          </cell>
          <cell r="T81" t="str">
            <v>New England</v>
          </cell>
          <cell r="AQ81" t="str">
            <v>Indianapolis</v>
          </cell>
          <cell r="AR81">
            <v>2</v>
          </cell>
          <cell r="AS81">
            <v>0</v>
          </cell>
          <cell r="AT81">
            <v>0</v>
          </cell>
          <cell r="AU81">
            <v>2</v>
          </cell>
          <cell r="AV81">
            <v>2</v>
          </cell>
          <cell r="AW81">
            <v>0</v>
          </cell>
          <cell r="AY81">
            <v>5</v>
          </cell>
          <cell r="AZ81">
            <v>3</v>
          </cell>
          <cell r="BA81">
            <v>2</v>
          </cell>
          <cell r="BC81" t="str">
            <v>New England</v>
          </cell>
          <cell r="BD81">
            <v>2</v>
          </cell>
          <cell r="BE81">
            <v>0</v>
          </cell>
          <cell r="BF81">
            <v>0</v>
          </cell>
          <cell r="BG81">
            <v>2</v>
          </cell>
          <cell r="BH81">
            <v>2</v>
          </cell>
          <cell r="BI81">
            <v>0</v>
          </cell>
          <cell r="BJ81">
            <v>18.350000000000001</v>
          </cell>
          <cell r="BK81">
            <v>23.59</v>
          </cell>
        </row>
        <row r="82">
          <cell r="A82">
            <v>5</v>
          </cell>
          <cell r="B82" t="str">
            <v>Sun</v>
          </cell>
          <cell r="C82">
            <v>43380</v>
          </cell>
          <cell r="D82">
            <v>0.54166666666666663</v>
          </cell>
          <cell r="E82" t="str">
            <v>CBS</v>
          </cell>
          <cell r="F82" t="str">
            <v>Tennessee</v>
          </cell>
          <cell r="G82" t="str">
            <v>AFCS</v>
          </cell>
          <cell r="H82" t="str">
            <v>Buffalo</v>
          </cell>
          <cell r="I82" t="str">
            <v>AFCE</v>
          </cell>
          <cell r="J82" t="str">
            <v>Tennessee</v>
          </cell>
          <cell r="K82" t="str">
            <v>Buffalo</v>
          </cell>
          <cell r="L82">
            <v>3.5</v>
          </cell>
          <cell r="T82" t="str">
            <v>Tennessee</v>
          </cell>
          <cell r="AQ82" t="str">
            <v>Tennessee</v>
          </cell>
          <cell r="AR82">
            <v>1</v>
          </cell>
          <cell r="AS82">
            <v>1</v>
          </cell>
          <cell r="AT82">
            <v>0</v>
          </cell>
          <cell r="AU82">
            <v>2</v>
          </cell>
          <cell r="AV82">
            <v>2</v>
          </cell>
          <cell r="AW82">
            <v>0</v>
          </cell>
          <cell r="AY82">
            <v>4</v>
          </cell>
          <cell r="AZ82">
            <v>1</v>
          </cell>
          <cell r="BA82">
            <v>0</v>
          </cell>
          <cell r="BC82" t="str">
            <v>Buffalo</v>
          </cell>
          <cell r="BD82">
            <v>0</v>
          </cell>
          <cell r="BE82">
            <v>1</v>
          </cell>
          <cell r="BF82">
            <v>0</v>
          </cell>
          <cell r="BG82">
            <v>1</v>
          </cell>
          <cell r="BH82">
            <v>3</v>
          </cell>
          <cell r="BI82">
            <v>0</v>
          </cell>
          <cell r="BJ82">
            <v>20.52</v>
          </cell>
          <cell r="BK82">
            <v>15.88</v>
          </cell>
        </row>
        <row r="83">
          <cell r="A83">
            <v>5</v>
          </cell>
          <cell r="B83" t="str">
            <v>Sun</v>
          </cell>
          <cell r="C83">
            <v>43380</v>
          </cell>
          <cell r="D83">
            <v>0.54166666666666663</v>
          </cell>
          <cell r="E83" t="str">
            <v>CBS</v>
          </cell>
          <cell r="F83" t="str">
            <v>Miami</v>
          </cell>
          <cell r="G83" t="str">
            <v>AFCE</v>
          </cell>
          <cell r="H83" t="str">
            <v>Cincinnati</v>
          </cell>
          <cell r="I83" t="str">
            <v>AFCN</v>
          </cell>
          <cell r="J83" t="str">
            <v>Cincinnati</v>
          </cell>
          <cell r="K83" t="str">
            <v>Miami</v>
          </cell>
          <cell r="L83">
            <v>6</v>
          </cell>
          <cell r="T83" t="str">
            <v>Miami</v>
          </cell>
          <cell r="AQ83" t="str">
            <v>Miami</v>
          </cell>
          <cell r="AR83">
            <v>1</v>
          </cell>
          <cell r="AS83">
            <v>1</v>
          </cell>
          <cell r="AT83">
            <v>0</v>
          </cell>
          <cell r="AU83">
            <v>3</v>
          </cell>
          <cell r="AV83">
            <v>1</v>
          </cell>
          <cell r="AW83">
            <v>0</v>
          </cell>
          <cell r="AY83">
            <v>3</v>
          </cell>
          <cell r="AZ83">
            <v>2</v>
          </cell>
          <cell r="BA83">
            <v>0</v>
          </cell>
          <cell r="BC83" t="str">
            <v>Cincinnati</v>
          </cell>
          <cell r="BD83">
            <v>1</v>
          </cell>
          <cell r="BE83">
            <v>0</v>
          </cell>
          <cell r="BF83">
            <v>0</v>
          </cell>
          <cell r="BG83">
            <v>3</v>
          </cell>
          <cell r="BH83">
            <v>1</v>
          </cell>
          <cell r="BI83">
            <v>0</v>
          </cell>
          <cell r="BJ83">
            <v>17.45</v>
          </cell>
          <cell r="BK83">
            <v>21.58</v>
          </cell>
        </row>
        <row r="84">
          <cell r="A84">
            <v>5</v>
          </cell>
          <cell r="B84" t="str">
            <v>Sun</v>
          </cell>
          <cell r="C84">
            <v>43380</v>
          </cell>
          <cell r="D84">
            <v>0.54166666666666663</v>
          </cell>
          <cell r="E84" t="str">
            <v>CBS</v>
          </cell>
          <cell r="F84" t="str">
            <v>Baltimore</v>
          </cell>
          <cell r="G84" t="str">
            <v>AFCN</v>
          </cell>
          <cell r="H84" t="str">
            <v>Cleveland</v>
          </cell>
          <cell r="I84" t="str">
            <v>AFCN</v>
          </cell>
          <cell r="J84" t="str">
            <v>Baltimore</v>
          </cell>
          <cell r="K84" t="str">
            <v>Cleveland</v>
          </cell>
          <cell r="L84">
            <v>3</v>
          </cell>
          <cell r="T84" t="str">
            <v>Cleveland</v>
          </cell>
          <cell r="AQ84" t="str">
            <v>Baltimore</v>
          </cell>
          <cell r="AR84">
            <v>1</v>
          </cell>
          <cell r="AS84">
            <v>1</v>
          </cell>
          <cell r="AT84">
            <v>0</v>
          </cell>
          <cell r="AU84">
            <v>3</v>
          </cell>
          <cell r="AV84">
            <v>1</v>
          </cell>
          <cell r="AW84">
            <v>0</v>
          </cell>
          <cell r="AY84">
            <v>14</v>
          </cell>
          <cell r="AZ84">
            <v>12</v>
          </cell>
          <cell r="BA84">
            <v>0</v>
          </cell>
          <cell r="BC84" t="str">
            <v>Cleveland</v>
          </cell>
          <cell r="BD84">
            <v>2</v>
          </cell>
          <cell r="BE84">
            <v>0</v>
          </cell>
          <cell r="BF84">
            <v>0</v>
          </cell>
          <cell r="BG84">
            <v>3</v>
          </cell>
          <cell r="BH84">
            <v>1</v>
          </cell>
          <cell r="BI84">
            <v>0</v>
          </cell>
          <cell r="BJ84">
            <v>24.86</v>
          </cell>
          <cell r="BK84">
            <v>16.100000000000001</v>
          </cell>
        </row>
        <row r="85">
          <cell r="A85">
            <v>5</v>
          </cell>
          <cell r="B85" t="str">
            <v>Sun</v>
          </cell>
          <cell r="C85">
            <v>43380</v>
          </cell>
          <cell r="D85">
            <v>0.54166666666666663</v>
          </cell>
          <cell r="E85" t="str">
            <v>Fox</v>
          </cell>
          <cell r="F85" t="str">
            <v>Green Bay</v>
          </cell>
          <cell r="G85" t="str">
            <v>NFCN</v>
          </cell>
          <cell r="H85" t="str">
            <v>Detroit</v>
          </cell>
          <cell r="I85" t="str">
            <v>NFCN</v>
          </cell>
          <cell r="J85" t="str">
            <v>Green Bay</v>
          </cell>
          <cell r="K85" t="str">
            <v>Detroit</v>
          </cell>
          <cell r="L85">
            <v>1.5</v>
          </cell>
          <cell r="T85" t="str">
            <v>Detroit</v>
          </cell>
          <cell r="AQ85" t="str">
            <v>Green Bay</v>
          </cell>
          <cell r="AR85">
            <v>0</v>
          </cell>
          <cell r="AS85">
            <v>1</v>
          </cell>
          <cell r="AT85">
            <v>0</v>
          </cell>
          <cell r="AU85">
            <v>1</v>
          </cell>
          <cell r="AV85">
            <v>2</v>
          </cell>
          <cell r="AW85">
            <v>1</v>
          </cell>
          <cell r="AY85">
            <v>15</v>
          </cell>
          <cell r="AZ85">
            <v>11</v>
          </cell>
          <cell r="BA85">
            <v>0</v>
          </cell>
          <cell r="BC85" t="str">
            <v>Detroit</v>
          </cell>
          <cell r="BD85">
            <v>1</v>
          </cell>
          <cell r="BE85">
            <v>1</v>
          </cell>
          <cell r="BF85">
            <v>0</v>
          </cell>
          <cell r="BG85">
            <v>3</v>
          </cell>
          <cell r="BH85">
            <v>1</v>
          </cell>
          <cell r="BI85">
            <v>0</v>
          </cell>
          <cell r="BJ85">
            <v>22.03</v>
          </cell>
          <cell r="BK85">
            <v>17.84</v>
          </cell>
        </row>
        <row r="86">
          <cell r="A86">
            <v>5</v>
          </cell>
          <cell r="B86" t="str">
            <v>Sun</v>
          </cell>
          <cell r="C86">
            <v>43380</v>
          </cell>
          <cell r="D86">
            <v>0.54166666666666663</v>
          </cell>
          <cell r="E86" t="str">
            <v>CBS</v>
          </cell>
          <cell r="F86" t="str">
            <v>Jacksonville</v>
          </cell>
          <cell r="G86" t="str">
            <v>AFCS</v>
          </cell>
          <cell r="H86" t="str">
            <v>Kansas City</v>
          </cell>
          <cell r="I86" t="str">
            <v>AFCW</v>
          </cell>
          <cell r="J86" t="str">
            <v>Kansas City</v>
          </cell>
          <cell r="K86" t="str">
            <v>Jacksonville</v>
          </cell>
          <cell r="L86">
            <v>3</v>
          </cell>
          <cell r="T86" t="str">
            <v>Kansas City</v>
          </cell>
          <cell r="AQ86" t="str">
            <v>Jacksonville</v>
          </cell>
          <cell r="AR86">
            <v>1</v>
          </cell>
          <cell r="AS86">
            <v>0</v>
          </cell>
          <cell r="AT86">
            <v>0</v>
          </cell>
          <cell r="AU86">
            <v>3</v>
          </cell>
          <cell r="AV86">
            <v>1</v>
          </cell>
          <cell r="AW86">
            <v>0</v>
          </cell>
          <cell r="AY86">
            <v>2</v>
          </cell>
          <cell r="AZ86">
            <v>4</v>
          </cell>
          <cell r="BA86">
            <v>0</v>
          </cell>
          <cell r="BC86" t="str">
            <v>Kansas City</v>
          </cell>
          <cell r="BD86">
            <v>1</v>
          </cell>
          <cell r="BE86">
            <v>0</v>
          </cell>
          <cell r="BF86">
            <v>0</v>
          </cell>
          <cell r="BG86">
            <v>3</v>
          </cell>
          <cell r="BH86">
            <v>1</v>
          </cell>
          <cell r="BI86">
            <v>0</v>
          </cell>
          <cell r="BJ86">
            <v>23.01</v>
          </cell>
          <cell r="BK86">
            <v>24.37</v>
          </cell>
        </row>
        <row r="87">
          <cell r="A87">
            <v>5</v>
          </cell>
          <cell r="B87" t="str">
            <v>Sun</v>
          </cell>
          <cell r="C87">
            <v>43380</v>
          </cell>
          <cell r="D87">
            <v>0.54166666666666663</v>
          </cell>
          <cell r="E87" t="str">
            <v>CBS</v>
          </cell>
          <cell r="F87" t="str">
            <v>Denver</v>
          </cell>
          <cell r="G87" t="str">
            <v>AFCW</v>
          </cell>
          <cell r="H87" t="str">
            <v>NY Jets</v>
          </cell>
          <cell r="I87" t="str">
            <v>AFCE</v>
          </cell>
          <cell r="J87" t="str">
            <v>NY Jets</v>
          </cell>
          <cell r="K87" t="str">
            <v>Denver</v>
          </cell>
          <cell r="L87">
            <v>1</v>
          </cell>
          <cell r="T87" t="str">
            <v>NY Jets</v>
          </cell>
          <cell r="AQ87" t="str">
            <v>Denver</v>
          </cell>
          <cell r="AR87">
            <v>0</v>
          </cell>
          <cell r="AS87">
            <v>1</v>
          </cell>
          <cell r="AT87">
            <v>0</v>
          </cell>
          <cell r="AU87">
            <v>1</v>
          </cell>
          <cell r="AV87">
            <v>2</v>
          </cell>
          <cell r="AW87">
            <v>1</v>
          </cell>
          <cell r="AY87">
            <v>5</v>
          </cell>
          <cell r="AZ87">
            <v>1</v>
          </cell>
          <cell r="BA87">
            <v>0</v>
          </cell>
          <cell r="BC87" t="str">
            <v>NY Jets</v>
          </cell>
          <cell r="BD87">
            <v>0</v>
          </cell>
          <cell r="BE87">
            <v>1</v>
          </cell>
          <cell r="BF87">
            <v>0</v>
          </cell>
          <cell r="BG87">
            <v>1</v>
          </cell>
          <cell r="BH87">
            <v>3</v>
          </cell>
          <cell r="BI87">
            <v>0</v>
          </cell>
          <cell r="BJ87">
            <v>18.02</v>
          </cell>
          <cell r="BK87">
            <v>16.82</v>
          </cell>
        </row>
        <row r="88">
          <cell r="A88">
            <v>5</v>
          </cell>
          <cell r="B88" t="str">
            <v>Sun</v>
          </cell>
          <cell r="C88">
            <v>43380</v>
          </cell>
          <cell r="D88">
            <v>0.54166666666666663</v>
          </cell>
          <cell r="E88" t="str">
            <v>Fox</v>
          </cell>
          <cell r="F88" t="str">
            <v>Atlanta</v>
          </cell>
          <cell r="G88" t="str">
            <v>NFCS</v>
          </cell>
          <cell r="H88" t="str">
            <v>Pittsburgh</v>
          </cell>
          <cell r="I88" t="str">
            <v>AFCN</v>
          </cell>
          <cell r="J88" t="str">
            <v>Pittsburgh</v>
          </cell>
          <cell r="K88" t="str">
            <v>Atlanta</v>
          </cell>
          <cell r="L88">
            <v>3</v>
          </cell>
          <cell r="T88" t="str">
            <v>Pittsburgh</v>
          </cell>
          <cell r="AQ88" t="str">
            <v>Atlanta</v>
          </cell>
          <cell r="AR88">
            <v>0</v>
          </cell>
          <cell r="AS88">
            <v>1</v>
          </cell>
          <cell r="AT88">
            <v>0</v>
          </cell>
          <cell r="AU88">
            <v>1</v>
          </cell>
          <cell r="AV88">
            <v>3</v>
          </cell>
          <cell r="AW88">
            <v>0</v>
          </cell>
          <cell r="AY88">
            <v>1</v>
          </cell>
          <cell r="AZ88">
            <v>2</v>
          </cell>
          <cell r="BA88">
            <v>0</v>
          </cell>
          <cell r="BC88" t="str">
            <v>Pittsburgh</v>
          </cell>
          <cell r="BD88">
            <v>0</v>
          </cell>
          <cell r="BE88">
            <v>2</v>
          </cell>
          <cell r="BF88">
            <v>0</v>
          </cell>
          <cell r="BG88">
            <v>1</v>
          </cell>
          <cell r="BH88">
            <v>3</v>
          </cell>
          <cell r="BI88">
            <v>0</v>
          </cell>
          <cell r="BJ88">
            <v>20.88</v>
          </cell>
          <cell r="BK88">
            <v>20.99</v>
          </cell>
        </row>
        <row r="89">
          <cell r="A89">
            <v>5</v>
          </cell>
          <cell r="B89" t="str">
            <v>Sun</v>
          </cell>
          <cell r="C89">
            <v>43380</v>
          </cell>
          <cell r="D89">
            <v>0.54166666666666663</v>
          </cell>
          <cell r="E89" t="str">
            <v>Fox</v>
          </cell>
          <cell r="F89" t="str">
            <v>NY Giants</v>
          </cell>
          <cell r="G89" t="str">
            <v>NFCE</v>
          </cell>
          <cell r="H89" t="str">
            <v>Carolina</v>
          </cell>
          <cell r="I89" t="str">
            <v>NFCS</v>
          </cell>
          <cell r="J89" t="str">
            <v>Carolina</v>
          </cell>
          <cell r="K89" t="str">
            <v>NY Giants</v>
          </cell>
          <cell r="L89">
            <v>7</v>
          </cell>
          <cell r="T89" t="str">
            <v>Carolina</v>
          </cell>
          <cell r="AQ89" t="str">
            <v>NY Giants</v>
          </cell>
          <cell r="AR89">
            <v>1</v>
          </cell>
          <cell r="AS89">
            <v>1</v>
          </cell>
          <cell r="AT89">
            <v>0</v>
          </cell>
          <cell r="AU89">
            <v>1</v>
          </cell>
          <cell r="AV89">
            <v>3</v>
          </cell>
          <cell r="AW89">
            <v>0</v>
          </cell>
          <cell r="AY89">
            <v>5</v>
          </cell>
          <cell r="AZ89">
            <v>2</v>
          </cell>
          <cell r="BA89">
            <v>0</v>
          </cell>
          <cell r="BC89" t="str">
            <v>Carolina</v>
          </cell>
          <cell r="BD89">
            <v>2</v>
          </cell>
          <cell r="BE89">
            <v>0</v>
          </cell>
          <cell r="BF89">
            <v>0</v>
          </cell>
          <cell r="BG89">
            <v>2</v>
          </cell>
          <cell r="BH89">
            <v>1</v>
          </cell>
          <cell r="BI89">
            <v>0</v>
          </cell>
          <cell r="BJ89">
            <v>16.84</v>
          </cell>
          <cell r="BK89">
            <v>22.62</v>
          </cell>
        </row>
        <row r="90">
          <cell r="A90">
            <v>5</v>
          </cell>
          <cell r="B90" t="str">
            <v>Sun</v>
          </cell>
          <cell r="C90">
            <v>43380</v>
          </cell>
          <cell r="D90">
            <v>0.67020833333333341</v>
          </cell>
          <cell r="E90" t="str">
            <v>CBS</v>
          </cell>
          <cell r="F90" t="str">
            <v>Oakland</v>
          </cell>
          <cell r="G90" t="str">
            <v>AFCW</v>
          </cell>
          <cell r="H90" t="str">
            <v>LA Chargers</v>
          </cell>
          <cell r="I90" t="str">
            <v>AFCW</v>
          </cell>
          <cell r="J90" t="str">
            <v>LA Chargers</v>
          </cell>
          <cell r="K90" t="str">
            <v>Oakland</v>
          </cell>
          <cell r="L90">
            <v>5.5</v>
          </cell>
          <cell r="T90" t="str">
            <v>Oakland</v>
          </cell>
          <cell r="AQ90" t="str">
            <v>Oakland</v>
          </cell>
          <cell r="AR90">
            <v>1</v>
          </cell>
          <cell r="AS90">
            <v>1</v>
          </cell>
          <cell r="AT90">
            <v>0</v>
          </cell>
          <cell r="AU90">
            <v>2</v>
          </cell>
          <cell r="AV90">
            <v>2</v>
          </cell>
          <cell r="AW90">
            <v>0</v>
          </cell>
          <cell r="AY90">
            <v>11</v>
          </cell>
          <cell r="AZ90">
            <v>14</v>
          </cell>
          <cell r="BA90">
            <v>1</v>
          </cell>
          <cell r="BC90" t="str">
            <v>LA Chargers</v>
          </cell>
          <cell r="BD90">
            <v>0</v>
          </cell>
          <cell r="BE90">
            <v>2</v>
          </cell>
          <cell r="BF90">
            <v>0</v>
          </cell>
          <cell r="BG90">
            <v>1</v>
          </cell>
          <cell r="BH90">
            <v>3</v>
          </cell>
          <cell r="BI90">
            <v>0</v>
          </cell>
          <cell r="BJ90">
            <v>16.32</v>
          </cell>
          <cell r="BK90">
            <v>20.68</v>
          </cell>
        </row>
        <row r="91">
          <cell r="A91">
            <v>5</v>
          </cell>
          <cell r="B91" t="str">
            <v>Sun</v>
          </cell>
          <cell r="C91">
            <v>43380</v>
          </cell>
          <cell r="D91">
            <v>0.6841666666666667</v>
          </cell>
          <cell r="E91" t="str">
            <v>Fox</v>
          </cell>
          <cell r="F91" t="str">
            <v>Minnesota</v>
          </cell>
          <cell r="G91" t="str">
            <v>NFCN</v>
          </cell>
          <cell r="H91" t="str">
            <v>Philadelphia</v>
          </cell>
          <cell r="I91" t="str">
            <v>NFCE</v>
          </cell>
          <cell r="J91" t="str">
            <v>Philadelphia</v>
          </cell>
          <cell r="K91" t="str">
            <v>Minnesota</v>
          </cell>
          <cell r="L91">
            <v>3</v>
          </cell>
          <cell r="T91" t="str">
            <v>Philadelphia</v>
          </cell>
          <cell r="X91" t="str">
            <v>MM</v>
          </cell>
          <cell r="AQ91" t="str">
            <v>Minnesota</v>
          </cell>
          <cell r="AR91">
            <v>0</v>
          </cell>
          <cell r="AS91">
            <v>0</v>
          </cell>
          <cell r="AT91">
            <v>2</v>
          </cell>
          <cell r="AU91">
            <v>1</v>
          </cell>
          <cell r="AV91">
            <v>1</v>
          </cell>
          <cell r="AW91">
            <v>2</v>
          </cell>
          <cell r="AY91">
            <v>2</v>
          </cell>
          <cell r="AZ91">
            <v>2</v>
          </cell>
          <cell r="BA91">
            <v>0</v>
          </cell>
          <cell r="BC91" t="str">
            <v>Philadelphia</v>
          </cell>
          <cell r="BD91">
            <v>1</v>
          </cell>
          <cell r="BE91">
            <v>1</v>
          </cell>
          <cell r="BF91">
            <v>0</v>
          </cell>
          <cell r="BG91">
            <v>1</v>
          </cell>
          <cell r="BH91">
            <v>3</v>
          </cell>
          <cell r="BI91">
            <v>0</v>
          </cell>
          <cell r="BJ91">
            <v>19.68</v>
          </cell>
          <cell r="BK91">
            <v>22.48</v>
          </cell>
        </row>
        <row r="92">
          <cell r="A92">
            <v>5</v>
          </cell>
          <cell r="B92" t="str">
            <v>Sun</v>
          </cell>
          <cell r="C92">
            <v>43380</v>
          </cell>
          <cell r="D92">
            <v>0.6841666666666667</v>
          </cell>
          <cell r="E92" t="str">
            <v>Fox</v>
          </cell>
          <cell r="F92" t="str">
            <v>Arizona</v>
          </cell>
          <cell r="G92" t="str">
            <v>NFCW</v>
          </cell>
          <cell r="H92" t="str">
            <v>San Francisco</v>
          </cell>
          <cell r="I92" t="str">
            <v>NFCW</v>
          </cell>
          <cell r="J92" t="str">
            <v>San Francisco</v>
          </cell>
          <cell r="K92" t="str">
            <v>Arizona</v>
          </cell>
          <cell r="L92">
            <v>4.5</v>
          </cell>
          <cell r="T92" t="str">
            <v>Arizona</v>
          </cell>
          <cell r="AQ92" t="str">
            <v>Arizona</v>
          </cell>
          <cell r="AR92">
            <v>0</v>
          </cell>
          <cell r="AS92">
            <v>1</v>
          </cell>
          <cell r="AT92">
            <v>0</v>
          </cell>
          <cell r="AU92">
            <v>1</v>
          </cell>
          <cell r="AV92">
            <v>2</v>
          </cell>
          <cell r="AW92">
            <v>1</v>
          </cell>
          <cell r="AY92">
            <v>12</v>
          </cell>
          <cell r="AZ92">
            <v>14</v>
          </cell>
          <cell r="BA92">
            <v>0</v>
          </cell>
          <cell r="BC92" t="str">
            <v>San Francisco</v>
          </cell>
          <cell r="BD92">
            <v>0</v>
          </cell>
          <cell r="BE92">
            <v>1</v>
          </cell>
          <cell r="BF92">
            <v>0</v>
          </cell>
          <cell r="BG92">
            <v>1</v>
          </cell>
          <cell r="BH92">
            <v>3</v>
          </cell>
          <cell r="BI92">
            <v>0</v>
          </cell>
          <cell r="BJ92">
            <v>13.41</v>
          </cell>
          <cell r="BK92">
            <v>18.25</v>
          </cell>
        </row>
        <row r="93">
          <cell r="A93">
            <v>5</v>
          </cell>
          <cell r="B93" t="str">
            <v>Sun</v>
          </cell>
          <cell r="C93">
            <v>43380</v>
          </cell>
          <cell r="D93">
            <v>0.6841666666666667</v>
          </cell>
          <cell r="E93" t="str">
            <v>Fox</v>
          </cell>
          <cell r="F93" t="str">
            <v>LA Rams</v>
          </cell>
          <cell r="G93" t="str">
            <v>NFCW</v>
          </cell>
          <cell r="H93" t="str">
            <v>Seattle</v>
          </cell>
          <cell r="I93" t="str">
            <v>NFCW</v>
          </cell>
          <cell r="J93" t="str">
            <v>LA Rams</v>
          </cell>
          <cell r="K93" t="str">
            <v>Seattle</v>
          </cell>
          <cell r="L93">
            <v>7</v>
          </cell>
          <cell r="T93" t="str">
            <v>LA Rams</v>
          </cell>
          <cell r="AQ93" t="str">
            <v>LA Rams</v>
          </cell>
          <cell r="AR93">
            <v>1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1</v>
          </cell>
          <cell r="AY93">
            <v>11</v>
          </cell>
          <cell r="AZ93">
            <v>15</v>
          </cell>
          <cell r="BA93">
            <v>0</v>
          </cell>
          <cell r="BC93" t="str">
            <v>Seattle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1</v>
          </cell>
          <cell r="BI93">
            <v>2</v>
          </cell>
          <cell r="BJ93">
            <v>26.21</v>
          </cell>
          <cell r="BK93">
            <v>20.51</v>
          </cell>
        </row>
        <row r="94">
          <cell r="A94">
            <v>5</v>
          </cell>
          <cell r="B94" t="str">
            <v>Sun</v>
          </cell>
          <cell r="C94">
            <v>43380</v>
          </cell>
          <cell r="D94">
            <v>0.84722220833333328</v>
          </cell>
          <cell r="E94" t="str">
            <v>NBC</v>
          </cell>
          <cell r="F94" t="str">
            <v>Dallas</v>
          </cell>
          <cell r="G94" t="str">
            <v>NFCE</v>
          </cell>
          <cell r="H94" t="str">
            <v>Houston</v>
          </cell>
          <cell r="I94" t="str">
            <v>AFCS</v>
          </cell>
          <cell r="J94" t="str">
            <v>Houston</v>
          </cell>
          <cell r="K94" t="str">
            <v>Dallas</v>
          </cell>
          <cell r="L94">
            <v>3</v>
          </cell>
          <cell r="T94" t="str">
            <v>Houston</v>
          </cell>
          <cell r="AQ94" t="str">
            <v>Dallas</v>
          </cell>
          <cell r="AR94">
            <v>0</v>
          </cell>
          <cell r="AS94">
            <v>2</v>
          </cell>
          <cell r="AT94">
            <v>0</v>
          </cell>
          <cell r="AU94">
            <v>1</v>
          </cell>
          <cell r="AV94">
            <v>3</v>
          </cell>
          <cell r="AW94">
            <v>0</v>
          </cell>
          <cell r="AY94">
            <v>2</v>
          </cell>
          <cell r="AZ94">
            <v>1</v>
          </cell>
          <cell r="BA94">
            <v>0</v>
          </cell>
          <cell r="BC94" t="str">
            <v>Houston</v>
          </cell>
          <cell r="BD94">
            <v>0</v>
          </cell>
          <cell r="BE94">
            <v>1</v>
          </cell>
          <cell r="BF94">
            <v>0</v>
          </cell>
          <cell r="BG94">
            <v>2</v>
          </cell>
          <cell r="BH94">
            <v>2</v>
          </cell>
          <cell r="BI94">
            <v>0</v>
          </cell>
          <cell r="BJ94">
            <v>19.23</v>
          </cell>
          <cell r="BK94">
            <v>18.239999999999998</v>
          </cell>
        </row>
        <row r="95">
          <cell r="A95">
            <v>5</v>
          </cell>
          <cell r="B95" t="str">
            <v>Mon</v>
          </cell>
          <cell r="C95">
            <v>43381</v>
          </cell>
          <cell r="D95">
            <v>0.84375</v>
          </cell>
          <cell r="E95" t="str">
            <v>ESPN</v>
          </cell>
          <cell r="F95" t="str">
            <v>Washington</v>
          </cell>
          <cell r="G95" t="str">
            <v>NFCE</v>
          </cell>
          <cell r="H95" t="str">
            <v>New Orleans</v>
          </cell>
          <cell r="I95" t="str">
            <v>NFCS</v>
          </cell>
          <cell r="J95" t="str">
            <v>New Orleans</v>
          </cell>
          <cell r="K95" t="str">
            <v>Washington</v>
          </cell>
          <cell r="L95">
            <v>6.5</v>
          </cell>
          <cell r="T95" t="str">
            <v>Washington</v>
          </cell>
          <cell r="AQ95" t="str">
            <v>Washington</v>
          </cell>
          <cell r="AR95">
            <v>1</v>
          </cell>
          <cell r="AS95">
            <v>0</v>
          </cell>
          <cell r="AT95">
            <v>0</v>
          </cell>
          <cell r="AU95">
            <v>2</v>
          </cell>
          <cell r="AV95">
            <v>1</v>
          </cell>
          <cell r="AW95">
            <v>0</v>
          </cell>
          <cell r="AY95">
            <v>6</v>
          </cell>
          <cell r="AZ95">
            <v>0</v>
          </cell>
          <cell r="BA95">
            <v>0</v>
          </cell>
          <cell r="BC95" t="str">
            <v>New Orleans</v>
          </cell>
          <cell r="BD95">
            <v>0</v>
          </cell>
          <cell r="BE95">
            <v>2</v>
          </cell>
          <cell r="BF95">
            <v>0</v>
          </cell>
          <cell r="BG95">
            <v>2</v>
          </cell>
          <cell r="BH95">
            <v>2</v>
          </cell>
          <cell r="BI95">
            <v>0</v>
          </cell>
          <cell r="BJ95">
            <v>20.329999999999998</v>
          </cell>
          <cell r="BK95">
            <v>23</v>
          </cell>
        </row>
        <row r="96">
          <cell r="A96">
            <v>5</v>
          </cell>
          <cell r="F96" t="str">
            <v>Bye</v>
          </cell>
        </row>
        <row r="97">
          <cell r="A97">
            <v>5</v>
          </cell>
          <cell r="F97" t="str">
            <v>Chicago</v>
          </cell>
          <cell r="G97" t="str">
            <v>NFCN</v>
          </cell>
          <cell r="AQ97" t="str">
            <v>Chicago</v>
          </cell>
          <cell r="AR97">
            <v>1</v>
          </cell>
          <cell r="AS97">
            <v>1</v>
          </cell>
          <cell r="AT97">
            <v>0</v>
          </cell>
          <cell r="AU97">
            <v>3</v>
          </cell>
          <cell r="AV97">
            <v>1</v>
          </cell>
          <cell r="AW97">
            <v>0</v>
          </cell>
          <cell r="BJ97">
            <v>22.19</v>
          </cell>
        </row>
        <row r="98">
          <cell r="A98">
            <v>5</v>
          </cell>
          <cell r="F98" t="str">
            <v>Tampa Bay</v>
          </cell>
          <cell r="G98" t="str">
            <v>NFCS</v>
          </cell>
          <cell r="AQ98" t="str">
            <v>Tampa Bay</v>
          </cell>
          <cell r="AR98">
            <v>1</v>
          </cell>
          <cell r="AS98">
            <v>1</v>
          </cell>
          <cell r="AT98">
            <v>0</v>
          </cell>
          <cell r="AU98">
            <v>2</v>
          </cell>
          <cell r="AV98">
            <v>2</v>
          </cell>
          <cell r="AW98">
            <v>0</v>
          </cell>
          <cell r="BJ98">
            <v>17.73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447"/>
  <sheetViews>
    <sheetView tabSelected="1" zoomScale="80" zoomScaleNormal="80" workbookViewId="0">
      <selection activeCell="A2" sqref="A2"/>
    </sheetView>
  </sheetViews>
  <sheetFormatPr defaultColWidth="8.86328125" defaultRowHeight="14.25" x14ac:dyDescent="0.45"/>
  <cols>
    <col min="1" max="2" width="5.6640625" style="16" customWidth="1"/>
    <col min="3" max="3" width="8" style="16" customWidth="1"/>
    <col min="4" max="4" width="11.6640625" style="16" customWidth="1"/>
    <col min="5" max="5" width="9.1328125" style="16" customWidth="1"/>
    <col min="6" max="6" width="24.46484375" style="16" customWidth="1"/>
    <col min="7" max="7" width="8.6640625" style="16" customWidth="1"/>
    <col min="8" max="8" width="24.46484375" style="16" customWidth="1"/>
    <col min="9" max="9" width="8.6640625" style="16" customWidth="1"/>
    <col min="10" max="11" width="24.46484375" style="73" customWidth="1"/>
    <col min="12" max="13" width="8" style="16" customWidth="1"/>
    <col min="14" max="14" width="27.6640625" style="16" customWidth="1"/>
    <col min="15" max="15" width="9.53125" style="73" customWidth="1"/>
    <col min="16" max="16" width="9.53125" style="16" customWidth="1"/>
    <col min="17" max="17" width="27.6640625" style="16" customWidth="1"/>
    <col min="18" max="18" width="5.6640625" style="16" customWidth="1"/>
    <col min="19" max="19" width="27.6640625" style="16" customWidth="1"/>
    <col min="20" max="20" width="5.6640625" style="16" customWidth="1"/>
    <col min="21" max="21" width="3" style="16" customWidth="1"/>
    <col min="22" max="22" width="28.33203125" style="16" customWidth="1"/>
    <col min="23" max="28" width="5.33203125" style="16" customWidth="1"/>
    <col min="29" max="29" width="2.6640625" style="16" customWidth="1"/>
    <col min="30" max="32" width="5.33203125" style="16" customWidth="1"/>
    <col min="33" max="33" width="2.6640625" style="16" customWidth="1"/>
    <col min="34" max="34" width="25" style="16" customWidth="1"/>
    <col min="35" max="40" width="5.33203125" style="16" customWidth="1"/>
    <col min="41" max="41" width="9.33203125" style="16" customWidth="1"/>
    <col min="42" max="42" width="9.46484375" style="16" customWidth="1"/>
    <col min="43" max="16384" width="8.86328125" style="16"/>
  </cols>
  <sheetData>
    <row r="1" spans="1:42" ht="15.6" customHeight="1" x14ac:dyDescent="0.5">
      <c r="A1" s="3"/>
      <c r="B1" s="4"/>
      <c r="C1" s="5"/>
      <c r="D1" s="6"/>
      <c r="E1" s="3"/>
      <c r="F1" s="7"/>
      <c r="G1" s="7"/>
      <c r="H1" s="8"/>
      <c r="I1" s="7"/>
      <c r="J1" s="72"/>
      <c r="K1" s="9"/>
      <c r="L1" s="10"/>
      <c r="M1" s="11"/>
      <c r="N1" s="3"/>
      <c r="O1" s="7"/>
      <c r="P1" s="118" t="s">
        <v>0</v>
      </c>
      <c r="Q1" s="12"/>
      <c r="R1" s="12"/>
      <c r="S1" s="12"/>
      <c r="T1" s="12"/>
      <c r="U1" s="120"/>
      <c r="V1" s="123" t="s">
        <v>1</v>
      </c>
      <c r="W1" s="123"/>
      <c r="X1" s="123"/>
      <c r="Y1" s="123"/>
      <c r="Z1" s="123"/>
      <c r="AA1" s="123"/>
      <c r="AB1" s="123"/>
      <c r="AC1" s="13"/>
      <c r="AD1" s="7"/>
      <c r="AE1" s="7"/>
      <c r="AF1" s="7"/>
      <c r="AG1" s="14"/>
      <c r="AH1" s="123" t="s">
        <v>1</v>
      </c>
      <c r="AI1" s="123"/>
      <c r="AJ1" s="123"/>
      <c r="AK1" s="123"/>
      <c r="AL1" s="123"/>
      <c r="AM1" s="123"/>
      <c r="AN1" s="123"/>
      <c r="AO1" s="15"/>
      <c r="AP1" s="15"/>
    </row>
    <row r="2" spans="1:42" ht="15.6" customHeight="1" x14ac:dyDescent="0.5">
      <c r="A2" s="17"/>
      <c r="B2" s="17"/>
      <c r="C2" s="18"/>
      <c r="D2" s="19"/>
      <c r="E2" s="20"/>
      <c r="F2" s="107" t="s">
        <v>2</v>
      </c>
      <c r="G2" s="108"/>
      <c r="H2" s="108"/>
      <c r="I2" s="109"/>
      <c r="J2" s="70"/>
      <c r="K2" s="71"/>
      <c r="L2" s="21"/>
      <c r="M2" s="22"/>
      <c r="N2" s="17"/>
      <c r="O2" s="76" t="s">
        <v>3</v>
      </c>
      <c r="P2" s="119"/>
      <c r="Q2" s="23"/>
      <c r="R2" s="24"/>
      <c r="S2" s="24"/>
      <c r="T2" s="25"/>
      <c r="U2" s="121"/>
      <c r="V2" s="26"/>
      <c r="W2" s="110" t="s">
        <v>4</v>
      </c>
      <c r="X2" s="111"/>
      <c r="Y2" s="112"/>
      <c r="Z2" s="110" t="s">
        <v>5</v>
      </c>
      <c r="AA2" s="124"/>
      <c r="AB2" s="125"/>
      <c r="AC2" s="13"/>
      <c r="AD2" s="126" t="s">
        <v>26</v>
      </c>
      <c r="AE2" s="127"/>
      <c r="AF2" s="128"/>
      <c r="AG2" s="14"/>
      <c r="AH2" s="26"/>
      <c r="AI2" s="110" t="s">
        <v>6</v>
      </c>
      <c r="AJ2" s="111"/>
      <c r="AK2" s="112"/>
      <c r="AL2" s="110" t="s">
        <v>5</v>
      </c>
      <c r="AM2" s="124"/>
      <c r="AN2" s="125"/>
      <c r="AO2" s="113" t="s">
        <v>7</v>
      </c>
      <c r="AP2" s="114"/>
    </row>
    <row r="3" spans="1:42" ht="15.75" x14ac:dyDescent="0.5">
      <c r="A3" s="4" t="s">
        <v>8</v>
      </c>
      <c r="B3" s="27" t="s">
        <v>9</v>
      </c>
      <c r="C3" s="28" t="s">
        <v>10</v>
      </c>
      <c r="D3" s="29" t="s">
        <v>11</v>
      </c>
      <c r="E3" s="30" t="s">
        <v>12</v>
      </c>
      <c r="F3" s="27" t="s">
        <v>4</v>
      </c>
      <c r="G3" s="30" t="s">
        <v>13</v>
      </c>
      <c r="H3" s="27" t="s">
        <v>6</v>
      </c>
      <c r="I3" s="30" t="s">
        <v>13</v>
      </c>
      <c r="J3" s="27" t="s">
        <v>14</v>
      </c>
      <c r="K3" s="31" t="s">
        <v>15</v>
      </c>
      <c r="L3" s="32" t="s">
        <v>16</v>
      </c>
      <c r="M3" s="33" t="s">
        <v>17</v>
      </c>
      <c r="N3" s="27" t="s">
        <v>18</v>
      </c>
      <c r="O3" s="34" t="s">
        <v>19</v>
      </c>
      <c r="P3" s="34" t="s">
        <v>20</v>
      </c>
      <c r="Q3" s="115" t="s">
        <v>21</v>
      </c>
      <c r="R3" s="116"/>
      <c r="S3" s="116"/>
      <c r="T3" s="117"/>
      <c r="U3" s="122"/>
      <c r="V3" s="35" t="s">
        <v>22</v>
      </c>
      <c r="W3" s="36" t="s">
        <v>23</v>
      </c>
      <c r="X3" s="37" t="s">
        <v>24</v>
      </c>
      <c r="Y3" s="38" t="s">
        <v>25</v>
      </c>
      <c r="Z3" s="36" t="s">
        <v>23</v>
      </c>
      <c r="AA3" s="37" t="s">
        <v>24</v>
      </c>
      <c r="AB3" s="38" t="s">
        <v>25</v>
      </c>
      <c r="AC3" s="39"/>
      <c r="AD3" s="36" t="s">
        <v>23</v>
      </c>
      <c r="AE3" s="37" t="s">
        <v>24</v>
      </c>
      <c r="AF3" s="38" t="s">
        <v>25</v>
      </c>
      <c r="AG3" s="40"/>
      <c r="AH3" s="35" t="s">
        <v>6</v>
      </c>
      <c r="AI3" s="36" t="s">
        <v>23</v>
      </c>
      <c r="AJ3" s="37" t="s">
        <v>24</v>
      </c>
      <c r="AK3" s="38" t="s">
        <v>25</v>
      </c>
      <c r="AL3" s="36" t="s">
        <v>23</v>
      </c>
      <c r="AM3" s="37" t="s">
        <v>24</v>
      </c>
      <c r="AN3" s="38" t="s">
        <v>25</v>
      </c>
      <c r="AO3" s="41" t="s">
        <v>4</v>
      </c>
      <c r="AP3" s="42" t="s">
        <v>6</v>
      </c>
    </row>
    <row r="4" spans="1:42" ht="15.75" x14ac:dyDescent="0.5">
      <c r="A4" s="43"/>
      <c r="B4" s="69"/>
      <c r="C4" s="44"/>
      <c r="D4" s="45"/>
      <c r="E4" s="46"/>
      <c r="F4" s="1"/>
      <c r="G4" s="47"/>
      <c r="H4" s="1"/>
      <c r="I4" s="47"/>
      <c r="J4" s="48"/>
      <c r="K4" s="46"/>
      <c r="L4" s="49"/>
      <c r="M4" s="50"/>
      <c r="N4" s="48"/>
      <c r="O4" s="48"/>
      <c r="P4" s="48"/>
      <c r="Q4" s="2"/>
      <c r="R4" s="53"/>
      <c r="S4" s="52"/>
      <c r="T4" s="54"/>
      <c r="U4" s="55"/>
      <c r="V4" s="66"/>
      <c r="W4" s="56"/>
      <c r="X4" s="57"/>
      <c r="Y4" s="58"/>
      <c r="Z4" s="56"/>
      <c r="AA4" s="57"/>
      <c r="AB4" s="58"/>
      <c r="AC4" s="57"/>
      <c r="AD4" s="59"/>
      <c r="AE4" s="60"/>
      <c r="AF4" s="61"/>
      <c r="AG4" s="61"/>
      <c r="AH4" s="74"/>
      <c r="AI4" s="56"/>
      <c r="AJ4" s="57"/>
      <c r="AK4" s="58"/>
      <c r="AL4" s="56"/>
      <c r="AM4" s="57"/>
      <c r="AN4" s="58"/>
      <c r="AO4" s="62"/>
      <c r="AP4" s="63"/>
    </row>
    <row r="5" spans="1:42" ht="15.75" x14ac:dyDescent="0.5">
      <c r="A5" s="43">
        <f>+[1]All!A401</f>
        <v>6</v>
      </c>
      <c r="B5" s="69" t="str">
        <f>+[1]All!B401</f>
        <v>Thurs</v>
      </c>
      <c r="C5" s="44">
        <f>+[1]All!C401</f>
        <v>43377</v>
      </c>
      <c r="D5" s="45">
        <f>+[1]All!D401</f>
        <v>0.83333333333333337</v>
      </c>
      <c r="E5" s="46" t="str">
        <f>+[1]All!E401</f>
        <v>ESPN</v>
      </c>
      <c r="F5" s="1" t="str">
        <f>+[1]All!F401</f>
        <v>Tulsa</v>
      </c>
      <c r="G5" s="47" t="str">
        <f>+[1]All!G401</f>
        <v>AAC</v>
      </c>
      <c r="H5" s="1" t="str">
        <f>+[1]All!H401</f>
        <v>Houston</v>
      </c>
      <c r="I5" s="47" t="str">
        <f>+[1]All!I401</f>
        <v>AAC</v>
      </c>
      <c r="J5" s="48" t="str">
        <f>+[1]All!J401</f>
        <v>Houston</v>
      </c>
      <c r="K5" s="46" t="str">
        <f>+[1]All!K401</f>
        <v>Tulsa</v>
      </c>
      <c r="L5" s="49">
        <f>+[1]All!L401</f>
        <v>17.5</v>
      </c>
      <c r="M5" s="50">
        <f>+[1]All!M401</f>
        <v>71.5</v>
      </c>
      <c r="N5" s="48" t="str">
        <f>+[1]All!T401</f>
        <v>Houston</v>
      </c>
      <c r="O5" s="48">
        <f>+[1]All!X401</f>
        <v>0</v>
      </c>
      <c r="P5" s="48">
        <f>+[1]All!Z401</f>
        <v>0</v>
      </c>
      <c r="Q5" s="2" t="str">
        <f>+[1]All!AL401</f>
        <v>TULSA</v>
      </c>
      <c r="R5" s="53">
        <f>+[1]All!AM401</f>
        <v>45</v>
      </c>
      <c r="S5" s="52" t="str">
        <f>+[1]All!AN401</f>
        <v>Houston</v>
      </c>
      <c r="T5" s="54">
        <f>+[1]All!AO401</f>
        <v>17</v>
      </c>
      <c r="U5" s="55"/>
      <c r="V5" s="66" t="str">
        <f>+[1]All!AQ401</f>
        <v>Tulsa</v>
      </c>
      <c r="W5" s="56">
        <f>+[1]All!AR401</f>
        <v>1</v>
      </c>
      <c r="X5" s="57">
        <f>+[1]All!AS401</f>
        <v>1</v>
      </c>
      <c r="Y5" s="58">
        <f>+[1]All!AT401</f>
        <v>0</v>
      </c>
      <c r="Z5" s="56">
        <f>+[1]All!AU401</f>
        <v>1</v>
      </c>
      <c r="AA5" s="57">
        <f>+[1]All!AV401</f>
        <v>2</v>
      </c>
      <c r="AB5" s="58">
        <f>+[1]All!AW401</f>
        <v>0</v>
      </c>
      <c r="AC5" s="57"/>
      <c r="AD5" s="59">
        <f>+[1]All!AY401</f>
        <v>7</v>
      </c>
      <c r="AE5" s="60">
        <f>+[1]All!AZ401</f>
        <v>5</v>
      </c>
      <c r="AF5" s="61">
        <f>+[1]All!BA401</f>
        <v>0</v>
      </c>
      <c r="AG5" s="61"/>
      <c r="AH5" s="74" t="str">
        <f>+[1]All!BC401</f>
        <v>Houston</v>
      </c>
      <c r="AI5" s="56">
        <f>+[1]All!BD401</f>
        <v>1</v>
      </c>
      <c r="AJ5" s="57">
        <f>+[1]All!BE401</f>
        <v>0</v>
      </c>
      <c r="AK5" s="58">
        <f>+[1]All!BF401</f>
        <v>0</v>
      </c>
      <c r="AL5" s="56">
        <f>+[1]All!BG401</f>
        <v>1</v>
      </c>
      <c r="AM5" s="57">
        <f>+[1]All!BH401</f>
        <v>2</v>
      </c>
      <c r="AN5" s="58">
        <f>+[1]All!BI401</f>
        <v>0</v>
      </c>
      <c r="AO5" s="62">
        <f>+[1]All!BJ401</f>
        <v>62.06</v>
      </c>
      <c r="AP5" s="63">
        <f>+[1]All!BK401</f>
        <v>74.989999999999995</v>
      </c>
    </row>
    <row r="6" spans="1:42" ht="15.75" x14ac:dyDescent="0.5">
      <c r="A6" s="43">
        <f>+[1]All!A402</f>
        <v>6</v>
      </c>
      <c r="B6" s="69" t="str">
        <f>+[1]All!B402</f>
        <v>Thurs</v>
      </c>
      <c r="C6" s="44">
        <f>+[1]All!C402</f>
        <v>43377</v>
      </c>
      <c r="D6" s="45">
        <f>+[1]All!D402</f>
        <v>0.8125</v>
      </c>
      <c r="E6" s="46" t="str">
        <f>+[1]All!E402</f>
        <v>ESPNU</v>
      </c>
      <c r="F6" s="1" t="str">
        <f>+[1]All!F402</f>
        <v>Georgia State</v>
      </c>
      <c r="G6" s="47" t="str">
        <f>+[1]All!G402</f>
        <v>SB</v>
      </c>
      <c r="H6" s="1" t="str">
        <f>+[1]All!H402</f>
        <v>Troy</v>
      </c>
      <c r="I6" s="47" t="str">
        <f>+[1]All!I402</f>
        <v>SB</v>
      </c>
      <c r="J6" s="48" t="str">
        <f>+[1]All!J402</f>
        <v>Troy</v>
      </c>
      <c r="K6" s="46" t="str">
        <f>+[1]All!K402</f>
        <v>Georgia State</v>
      </c>
      <c r="L6" s="49">
        <f>+[1]All!L402</f>
        <v>15.5</v>
      </c>
      <c r="M6" s="50">
        <f>+[1]All!M402</f>
        <v>55.5</v>
      </c>
      <c r="N6" s="48" t="str">
        <f>+[1]All!T402</f>
        <v>Troy</v>
      </c>
      <c r="O6" s="48">
        <f>+[1]All!X402</f>
        <v>0</v>
      </c>
      <c r="P6" s="48">
        <f>+[1]All!Z402</f>
        <v>0</v>
      </c>
      <c r="Q6" s="2" t="str">
        <f>+[1]All!AL402</f>
        <v>Troy</v>
      </c>
      <c r="R6" s="53">
        <f>+[1]All!AM402</f>
        <v>34</v>
      </c>
      <c r="S6" s="52" t="str">
        <f>+[1]All!AN402</f>
        <v>GEORGIA STATE</v>
      </c>
      <c r="T6" s="54">
        <f>+[1]All!AO402</f>
        <v>10</v>
      </c>
      <c r="U6" s="55"/>
      <c r="V6" s="66" t="str">
        <f>+[1]All!AQ402</f>
        <v>Georgia State</v>
      </c>
      <c r="W6" s="56">
        <f>+[1]All!AR402</f>
        <v>0</v>
      </c>
      <c r="X6" s="57">
        <f>+[1]All!AS402</f>
        <v>2</v>
      </c>
      <c r="Y6" s="58">
        <f>+[1]All!AT402</f>
        <v>0</v>
      </c>
      <c r="Z6" s="56">
        <f>+[1]All!AU402</f>
        <v>1</v>
      </c>
      <c r="AA6" s="57">
        <f>+[1]All!AV402</f>
        <v>3</v>
      </c>
      <c r="AB6" s="58">
        <f>+[1]All!AW402</f>
        <v>0</v>
      </c>
      <c r="AC6" s="57"/>
      <c r="AD6" s="59">
        <f>+[1]All!AY402</f>
        <v>3</v>
      </c>
      <c r="AE6" s="60">
        <f>+[1]All!AZ402</f>
        <v>2</v>
      </c>
      <c r="AF6" s="61">
        <f>+[1]All!BA402</f>
        <v>0</v>
      </c>
      <c r="AG6" s="61"/>
      <c r="AH6" s="74" t="str">
        <f>+[1]All!BC402</f>
        <v>Troy</v>
      </c>
      <c r="AI6" s="56">
        <f>+[1]All!BD402</f>
        <v>1</v>
      </c>
      <c r="AJ6" s="57">
        <f>+[1]All!BE402</f>
        <v>1</v>
      </c>
      <c r="AK6" s="58">
        <f>+[1]All!BF402</f>
        <v>0</v>
      </c>
      <c r="AL6" s="56">
        <f>+[1]All!BG402</f>
        <v>3</v>
      </c>
      <c r="AM6" s="57">
        <f>+[1]All!BH402</f>
        <v>1</v>
      </c>
      <c r="AN6" s="58">
        <f>+[1]All!BI402</f>
        <v>0</v>
      </c>
      <c r="AO6" s="62">
        <f>+[1]All!BJ402</f>
        <v>56.3</v>
      </c>
      <c r="AP6" s="63">
        <f>+[1]All!BK402</f>
        <v>67.67</v>
      </c>
    </row>
    <row r="8" spans="1:42" ht="15.75" x14ac:dyDescent="0.5">
      <c r="A8" s="43">
        <f>+[1]All!A403</f>
        <v>6</v>
      </c>
      <c r="B8" s="69" t="str">
        <f>+[1]All!B403</f>
        <v>Fri</v>
      </c>
      <c r="C8" s="44">
        <f>+[1]All!C403</f>
        <v>43378</v>
      </c>
      <c r="D8" s="45">
        <f>+[1]All!D403</f>
        <v>0.79166666666666663</v>
      </c>
      <c r="E8" s="46" t="str">
        <f>+[1]All!E403</f>
        <v>ESPN</v>
      </c>
      <c r="F8" s="1" t="str">
        <f>+[1]All!F403</f>
        <v>Georgia Tech</v>
      </c>
      <c r="G8" s="47" t="str">
        <f>+[1]All!G403</f>
        <v>ACC</v>
      </c>
      <c r="H8" s="1" t="str">
        <f>+[1]All!H403</f>
        <v>Louisville</v>
      </c>
      <c r="I8" s="47" t="str">
        <f>+[1]All!I403</f>
        <v>ACC</v>
      </c>
      <c r="J8" s="48" t="str">
        <f>+[1]All!J403</f>
        <v>Georgia Tech</v>
      </c>
      <c r="K8" s="46" t="str">
        <f>+[1]All!K403</f>
        <v>Louisville</v>
      </c>
      <c r="L8" s="49">
        <f>+[1]All!L403</f>
        <v>5</v>
      </c>
      <c r="M8" s="50">
        <f>+[1]All!M403</f>
        <v>57</v>
      </c>
      <c r="N8" s="48" t="str">
        <f>+[1]All!T403</f>
        <v>Georgia Tech</v>
      </c>
      <c r="O8" s="48">
        <f>+[1]All!X403</f>
        <v>0</v>
      </c>
      <c r="P8" s="48">
        <f>+[1]All!Z403</f>
        <v>0</v>
      </c>
      <c r="Q8" s="2" t="str">
        <f>+[1]All!AL403</f>
        <v>DNP</v>
      </c>
      <c r="R8" s="53">
        <f>+[1]All!AM403</f>
        <v>0</v>
      </c>
      <c r="S8" s="52">
        <f>+[1]All!AN403</f>
        <v>0</v>
      </c>
      <c r="T8" s="54">
        <f>+[1]All!AO403</f>
        <v>0</v>
      </c>
      <c r="U8" s="55"/>
      <c r="V8" s="66" t="str">
        <f>+[1]All!AQ403</f>
        <v>Georgia Tech</v>
      </c>
      <c r="W8" s="56">
        <f>+[1]All!AR403</f>
        <v>0</v>
      </c>
      <c r="X8" s="57">
        <f>+[1]All!AS403</f>
        <v>2</v>
      </c>
      <c r="Y8" s="58">
        <f>+[1]All!AT403</f>
        <v>0</v>
      </c>
      <c r="Z8" s="56">
        <f>+[1]All!AU403</f>
        <v>1</v>
      </c>
      <c r="AA8" s="57">
        <f>+[1]All!AV403</f>
        <v>3</v>
      </c>
      <c r="AB8" s="58">
        <f>+[1]All!AW403</f>
        <v>0</v>
      </c>
      <c r="AC8" s="57"/>
      <c r="AD8" s="59">
        <f>+[1]All!AY403</f>
        <v>0</v>
      </c>
      <c r="AE8" s="60">
        <f>+[1]All!AZ403</f>
        <v>0</v>
      </c>
      <c r="AF8" s="61">
        <f>+[1]All!BA403</f>
        <v>0</v>
      </c>
      <c r="AG8" s="61"/>
      <c r="AH8" s="74" t="str">
        <f>+[1]All!BC403</f>
        <v>Louisville</v>
      </c>
      <c r="AI8" s="56">
        <f>+[1]All!BD403</f>
        <v>1</v>
      </c>
      <c r="AJ8" s="57">
        <f>+[1]All!BE403</f>
        <v>2</v>
      </c>
      <c r="AK8" s="58">
        <f>+[1]All!BF403</f>
        <v>0</v>
      </c>
      <c r="AL8" s="56">
        <f>+[1]All!BG403</f>
        <v>1</v>
      </c>
      <c r="AM8" s="57">
        <f>+[1]All!BH403</f>
        <v>3</v>
      </c>
      <c r="AN8" s="58">
        <f>+[1]All!BI403</f>
        <v>0</v>
      </c>
      <c r="AO8" s="62">
        <f>+[1]All!BJ403</f>
        <v>73.41</v>
      </c>
      <c r="AP8" s="63">
        <f>+[1]All!BK403</f>
        <v>68.31</v>
      </c>
    </row>
    <row r="9" spans="1:42" ht="15.75" x14ac:dyDescent="0.5">
      <c r="A9" s="43">
        <f>+[1]All!A404</f>
        <v>6</v>
      </c>
      <c r="B9" s="69" t="str">
        <f>+[1]All!B404</f>
        <v>Fri</v>
      </c>
      <c r="C9" s="44">
        <f>+[1]All!C404</f>
        <v>43378</v>
      </c>
      <c r="D9" s="45">
        <f>+[1]All!D404</f>
        <v>0.8125</v>
      </c>
      <c r="E9" s="46" t="str">
        <f>+[1]All!E404</f>
        <v>CBSSN</v>
      </c>
      <c r="F9" s="1" t="str">
        <f>+[1]All!F404</f>
        <v>Middle Tenn St</v>
      </c>
      <c r="G9" s="47" t="str">
        <f>+[1]All!G404</f>
        <v>CUSA</v>
      </c>
      <c r="H9" s="1" t="str">
        <f>+[1]All!H404</f>
        <v>Marshall</v>
      </c>
      <c r="I9" s="47" t="str">
        <f>+[1]All!I404</f>
        <v>CUSA</v>
      </c>
      <c r="J9" s="48" t="str">
        <f>+[1]All!J404</f>
        <v>Marshall</v>
      </c>
      <c r="K9" s="46" t="str">
        <f>+[1]All!K404</f>
        <v>Middle Tenn St</v>
      </c>
      <c r="L9" s="49">
        <f>+[1]All!L404</f>
        <v>4</v>
      </c>
      <c r="M9" s="50">
        <f>+[1]All!M404</f>
        <v>49.5</v>
      </c>
      <c r="N9" s="48" t="str">
        <f>+[1]All!T404</f>
        <v>Middle Tenn St</v>
      </c>
      <c r="O9" s="48">
        <f>+[1]All!X404</f>
        <v>0</v>
      </c>
      <c r="P9" s="48">
        <f>+[1]All!Z404</f>
        <v>0</v>
      </c>
      <c r="Q9" s="2" t="str">
        <f>+[1]All!AL404</f>
        <v>Marshall</v>
      </c>
      <c r="R9" s="53">
        <f>+[1]All!AM404</f>
        <v>38</v>
      </c>
      <c r="S9" s="52" t="str">
        <f>+[1]All!AN404</f>
        <v>MIDDLE TENN ST</v>
      </c>
      <c r="T9" s="54">
        <f>+[1]All!AO404</f>
        <v>10</v>
      </c>
      <c r="U9" s="55"/>
      <c r="V9" s="66" t="str">
        <f>+[1]All!AQ404</f>
        <v>Middle Tenn St</v>
      </c>
      <c r="W9" s="56">
        <f>+[1]All!AR404</f>
        <v>0</v>
      </c>
      <c r="X9" s="57">
        <f>+[1]All!AS404</f>
        <v>3</v>
      </c>
      <c r="Y9" s="58">
        <f>+[1]All!AT404</f>
        <v>0</v>
      </c>
      <c r="Z9" s="56">
        <f>+[1]All!AU404</f>
        <v>1</v>
      </c>
      <c r="AA9" s="57">
        <f>+[1]All!AV404</f>
        <v>3</v>
      </c>
      <c r="AB9" s="58">
        <f>+[1]All!AW404</f>
        <v>0</v>
      </c>
      <c r="AC9" s="57"/>
      <c r="AD9" s="59">
        <f>+[1]All!AY404</f>
        <v>1</v>
      </c>
      <c r="AE9" s="60">
        <f>+[1]All!AZ404</f>
        <v>3</v>
      </c>
      <c r="AF9" s="61">
        <f>+[1]All!BA404</f>
        <v>1</v>
      </c>
      <c r="AG9" s="61"/>
      <c r="AH9" s="74" t="str">
        <f>+[1]All!BC404</f>
        <v>Marshall</v>
      </c>
      <c r="AI9" s="56">
        <f>+[1]All!BD404</f>
        <v>0</v>
      </c>
      <c r="AJ9" s="57">
        <f>+[1]All!BE404</f>
        <v>1</v>
      </c>
      <c r="AK9" s="58">
        <f>+[1]All!BF404</f>
        <v>0</v>
      </c>
      <c r="AL9" s="56">
        <f>+[1]All!BG404</f>
        <v>1</v>
      </c>
      <c r="AM9" s="57">
        <f>+[1]All!BH404</f>
        <v>2</v>
      </c>
      <c r="AN9" s="58">
        <f>+[1]All!BI404</f>
        <v>0</v>
      </c>
      <c r="AO9" s="62">
        <f>+[1]All!BJ404</f>
        <v>57.76</v>
      </c>
      <c r="AP9" s="63">
        <f>+[1]All!BK404</f>
        <v>64.42</v>
      </c>
    </row>
    <row r="10" spans="1:42" ht="15.75" x14ac:dyDescent="0.5">
      <c r="A10" s="43">
        <f>+[1]All!A405</f>
        <v>6</v>
      </c>
      <c r="B10" s="69" t="str">
        <f>+[1]All!B405</f>
        <v>Fri</v>
      </c>
      <c r="C10" s="44">
        <f>+[1]All!C405</f>
        <v>43378</v>
      </c>
      <c r="D10" s="45">
        <f>+[1]All!D405</f>
        <v>0.875</v>
      </c>
      <c r="E10" s="46" t="str">
        <f>+[1]All!E405</f>
        <v>ESPN2</v>
      </c>
      <c r="F10" s="1" t="str">
        <f>+[1]All!F405</f>
        <v>Utah State</v>
      </c>
      <c r="G10" s="47" t="str">
        <f>+[1]All!G405</f>
        <v>MWC</v>
      </c>
      <c r="H10" s="1" t="str">
        <f>+[1]All!H405</f>
        <v>BYU</v>
      </c>
      <c r="I10" s="47" t="str">
        <f>+[1]All!I405</f>
        <v>Ind</v>
      </c>
      <c r="J10" s="48" t="str">
        <f>+[1]All!J405</f>
        <v>BYU</v>
      </c>
      <c r="K10" s="46" t="str">
        <f>+[1]All!K405</f>
        <v>Utah State</v>
      </c>
      <c r="L10" s="49">
        <f>+[1]All!L405</f>
        <v>2.5</v>
      </c>
      <c r="M10" s="50">
        <f>+[1]All!M405</f>
        <v>56.5</v>
      </c>
      <c r="N10" s="48" t="str">
        <f>+[1]All!T405</f>
        <v>BYU</v>
      </c>
      <c r="O10" s="48">
        <f>+[1]All!X405</f>
        <v>0</v>
      </c>
      <c r="P10" s="48">
        <f>+[1]All!Z405</f>
        <v>0</v>
      </c>
      <c r="Q10" s="2" t="str">
        <f>+[1]All!AL405</f>
        <v>UTAH STATE</v>
      </c>
      <c r="R10" s="53">
        <f>+[1]All!AM405</f>
        <v>40</v>
      </c>
      <c r="S10" s="52" t="str">
        <f>+[1]All!AN405</f>
        <v>byu</v>
      </c>
      <c r="T10" s="54">
        <f>+[1]All!AO405</f>
        <v>24</v>
      </c>
      <c r="U10" s="55"/>
      <c r="V10" s="66" t="str">
        <f>+[1]All!AQ405</f>
        <v>Utah State</v>
      </c>
      <c r="W10" s="56">
        <f>+[1]All!AR405</f>
        <v>1</v>
      </c>
      <c r="X10" s="57">
        <f>+[1]All!AS405</f>
        <v>0</v>
      </c>
      <c r="Y10" s="58">
        <f>+[1]All!AT405</f>
        <v>0</v>
      </c>
      <c r="Z10" s="56">
        <f>+[1]All!AU405</f>
        <v>2</v>
      </c>
      <c r="AA10" s="57">
        <f>+[1]All!AV405</f>
        <v>1</v>
      </c>
      <c r="AB10" s="58">
        <f>+[1]All!AW405</f>
        <v>0</v>
      </c>
      <c r="AC10" s="57"/>
      <c r="AD10" s="59">
        <f>+[1]All!AY405</f>
        <v>8</v>
      </c>
      <c r="AE10" s="60">
        <f>+[1]All!AZ405</f>
        <v>3</v>
      </c>
      <c r="AF10" s="61">
        <f>+[1]All!BA405</f>
        <v>0</v>
      </c>
      <c r="AG10" s="61"/>
      <c r="AH10" s="74" t="str">
        <f>+[1]All!BC405</f>
        <v>BYU</v>
      </c>
      <c r="AI10" s="56">
        <f>+[1]All!BD405</f>
        <v>0</v>
      </c>
      <c r="AJ10" s="57">
        <f>+[1]All!BE405</f>
        <v>1</v>
      </c>
      <c r="AK10" s="58">
        <f>+[1]All!BF405</f>
        <v>0</v>
      </c>
      <c r="AL10" s="56">
        <f>+[1]All!BG405</f>
        <v>2</v>
      </c>
      <c r="AM10" s="57">
        <f>+[1]All!BH405</f>
        <v>2</v>
      </c>
      <c r="AN10" s="58">
        <f>+[1]All!BI405</f>
        <v>0</v>
      </c>
      <c r="AO10" s="62">
        <f>+[1]All!BJ405</f>
        <v>73.52</v>
      </c>
      <c r="AP10" s="63">
        <f>+[1]All!BK405</f>
        <v>71.39</v>
      </c>
    </row>
    <row r="12" spans="1:42" ht="15.75" x14ac:dyDescent="0.5">
      <c r="A12" s="43">
        <f>+[1]All!A406</f>
        <v>6</v>
      </c>
      <c r="B12" s="69" t="str">
        <f>+[1]All!B406</f>
        <v>Sat</v>
      </c>
      <c r="C12" s="44">
        <f>+[1]All!C406</f>
        <v>43379</v>
      </c>
      <c r="D12" s="45">
        <f>+[1]All!D406</f>
        <v>0.79166666666666663</v>
      </c>
      <c r="E12" s="46" t="str">
        <f>+[1]All!E406</f>
        <v>ESPNU</v>
      </c>
      <c r="F12" s="1" t="str">
        <f>+[1]All!F406</f>
        <v>SMU</v>
      </c>
      <c r="G12" s="47" t="str">
        <f>+[1]All!G406</f>
        <v>AAC</v>
      </c>
      <c r="H12" s="1" t="str">
        <f>+[1]All!H406</f>
        <v>Central Florida</v>
      </c>
      <c r="I12" s="47" t="str">
        <f>+[1]All!I406</f>
        <v>AAC</v>
      </c>
      <c r="J12" s="48" t="str">
        <f>+[1]All!J406</f>
        <v>Central Florida</v>
      </c>
      <c r="K12" s="46" t="str">
        <f>+[1]All!K406</f>
        <v>SMU</v>
      </c>
      <c r="L12" s="49">
        <f>+[1]All!L406</f>
        <v>24.5</v>
      </c>
      <c r="M12" s="50">
        <f>+[1]All!M406</f>
        <v>74</v>
      </c>
      <c r="N12" s="48" t="str">
        <f>+[1]All!T406</f>
        <v>Central Florida</v>
      </c>
      <c r="O12" s="48" t="str">
        <f>+[1]All!X406</f>
        <v>Q</v>
      </c>
      <c r="P12" s="48">
        <f>+[1]All!Z406</f>
        <v>0</v>
      </c>
      <c r="Q12" s="2" t="str">
        <f>+[1]All!AL406</f>
        <v>Central Florida</v>
      </c>
      <c r="R12" s="53">
        <f>+[1]All!AM406</f>
        <v>31</v>
      </c>
      <c r="S12" s="52" t="str">
        <f>+[1]All!AN406</f>
        <v>SMU</v>
      </c>
      <c r="T12" s="54">
        <f>+[1]All!AO406</f>
        <v>24</v>
      </c>
      <c r="U12" s="55"/>
      <c r="V12" s="66" t="str">
        <f>+[1]All!AQ406</f>
        <v>SMU</v>
      </c>
      <c r="W12" s="56">
        <f>+[1]All!AR406</f>
        <v>1</v>
      </c>
      <c r="X12" s="57">
        <f>+[1]All!AS406</f>
        <v>1</v>
      </c>
      <c r="Y12" s="58">
        <f>+[1]All!AT406</f>
        <v>0</v>
      </c>
      <c r="Z12" s="56">
        <f>+[1]All!AU406</f>
        <v>2</v>
      </c>
      <c r="AA12" s="57">
        <f>+[1]All!AV406</f>
        <v>2</v>
      </c>
      <c r="AB12" s="58">
        <f>+[1]All!AW406</f>
        <v>0</v>
      </c>
      <c r="AC12" s="57"/>
      <c r="AD12" s="59">
        <f>+[1]All!AY406</f>
        <v>3</v>
      </c>
      <c r="AE12" s="60">
        <f>+[1]All!AZ406</f>
        <v>4</v>
      </c>
      <c r="AF12" s="61">
        <f>+[1]All!BA406</f>
        <v>1</v>
      </c>
      <c r="AG12" s="61"/>
      <c r="AH12" s="74" t="str">
        <f>+[1]All!BC406</f>
        <v>Central Florida</v>
      </c>
      <c r="AI12" s="56">
        <f>+[1]All!BD406</f>
        <v>2</v>
      </c>
      <c r="AJ12" s="57">
        <f>+[1]All!BE406</f>
        <v>0</v>
      </c>
      <c r="AK12" s="58">
        <f>+[1]All!BF406</f>
        <v>0</v>
      </c>
      <c r="AL12" s="56">
        <f>+[1]All!BG406</f>
        <v>3</v>
      </c>
      <c r="AM12" s="57">
        <f>+[1]All!BH406</f>
        <v>0</v>
      </c>
      <c r="AN12" s="58">
        <f>+[1]All!BI406</f>
        <v>0</v>
      </c>
      <c r="AO12" s="62">
        <f>+[1]All!BJ406</f>
        <v>59.58</v>
      </c>
      <c r="AP12" s="63">
        <f>+[1]All!BK406</f>
        <v>79.75</v>
      </c>
    </row>
    <row r="13" spans="1:42" ht="15.75" x14ac:dyDescent="0.5">
      <c r="A13" s="43">
        <f>+[1]All!A407</f>
        <v>6</v>
      </c>
      <c r="B13" s="69" t="str">
        <f>+[1]All!B407</f>
        <v>Sat</v>
      </c>
      <c r="C13" s="44">
        <f>+[1]All!C407</f>
        <v>43379</v>
      </c>
      <c r="D13" s="45">
        <f>+[1]All!D407</f>
        <v>0.52083333333333337</v>
      </c>
      <c r="E13" s="46" t="str">
        <f>+[1]All!E407</f>
        <v>ESPNU</v>
      </c>
      <c r="F13" s="1" t="str">
        <f>+[1]All!F407</f>
        <v>Tulane</v>
      </c>
      <c r="G13" s="47" t="str">
        <f>+[1]All!G407</f>
        <v>AAC</v>
      </c>
      <c r="H13" s="1" t="str">
        <f>+[1]All!H407</f>
        <v>Cincinnati</v>
      </c>
      <c r="I13" s="47" t="str">
        <f>+[1]All!I407</f>
        <v>AAC</v>
      </c>
      <c r="J13" s="48" t="str">
        <f>+[1]All!J407</f>
        <v>Cincinnati</v>
      </c>
      <c r="K13" s="46" t="str">
        <f>+[1]All!K407</f>
        <v>Tulane</v>
      </c>
      <c r="L13" s="49">
        <f>+[1]All!L407</f>
        <v>7</v>
      </c>
      <c r="M13" s="50">
        <f>+[1]All!M407</f>
        <v>49</v>
      </c>
      <c r="N13" s="48" t="str">
        <f>+[1]All!T407</f>
        <v>Cincinnati</v>
      </c>
      <c r="O13" s="48" t="str">
        <f>+[1]All!X407</f>
        <v>Q</v>
      </c>
      <c r="P13" s="48">
        <f>+[1]All!Z407</f>
        <v>0</v>
      </c>
      <c r="Q13" s="2" t="str">
        <f>+[1]All!AL407</f>
        <v>Cincinnati</v>
      </c>
      <c r="R13" s="53">
        <f>+[1]All!AM407</f>
        <v>17</v>
      </c>
      <c r="S13" s="52" t="str">
        <f>+[1]All!AN407</f>
        <v>TULANE</v>
      </c>
      <c r="T13" s="54">
        <f>+[1]All!AO407</f>
        <v>16</v>
      </c>
      <c r="U13" s="55"/>
      <c r="V13" s="66" t="str">
        <f>+[1]All!AQ407</f>
        <v>Tulane</v>
      </c>
      <c r="W13" s="56">
        <f>+[1]All!AR407</f>
        <v>0</v>
      </c>
      <c r="X13" s="57">
        <f>+[1]All!AS407</f>
        <v>2</v>
      </c>
      <c r="Y13" s="58">
        <f>+[1]All!AT407</f>
        <v>0</v>
      </c>
      <c r="Z13" s="56">
        <f>+[1]All!AU407</f>
        <v>2</v>
      </c>
      <c r="AA13" s="57">
        <f>+[1]All!AV407</f>
        <v>2</v>
      </c>
      <c r="AB13" s="58">
        <f>+[1]All!AW407</f>
        <v>0</v>
      </c>
      <c r="AC13" s="57"/>
      <c r="AD13" s="59">
        <f>+[1]All!AY407</f>
        <v>0</v>
      </c>
      <c r="AE13" s="60">
        <f>+[1]All!AZ407</f>
        <v>2</v>
      </c>
      <c r="AF13" s="61">
        <f>+[1]All!BA407</f>
        <v>0</v>
      </c>
      <c r="AG13" s="61"/>
      <c r="AH13" s="74" t="str">
        <f>+[1]All!BC407</f>
        <v>Cincinnati</v>
      </c>
      <c r="AI13" s="56">
        <f>+[1]All!BD407</f>
        <v>0</v>
      </c>
      <c r="AJ13" s="57">
        <f>+[1]All!BE407</f>
        <v>1</v>
      </c>
      <c r="AK13" s="58">
        <f>+[1]All!BF407</f>
        <v>0</v>
      </c>
      <c r="AL13" s="56">
        <f>+[1]All!BG407</f>
        <v>3</v>
      </c>
      <c r="AM13" s="57">
        <f>+[1]All!BH407</f>
        <v>1</v>
      </c>
      <c r="AN13" s="58">
        <f>+[1]All!BI407</f>
        <v>0</v>
      </c>
      <c r="AO13" s="62">
        <f>+[1]All!BJ407</f>
        <v>65.930000000000007</v>
      </c>
      <c r="AP13" s="63">
        <f>+[1]All!BK407</f>
        <v>72.650000000000006</v>
      </c>
    </row>
    <row r="14" spans="1:42" ht="15.75" x14ac:dyDescent="0.5">
      <c r="A14" s="43">
        <f>+[1]All!A408</f>
        <v>6</v>
      </c>
      <c r="B14" s="69" t="str">
        <f>+[1]All!B408</f>
        <v>Sat</v>
      </c>
      <c r="C14" s="44">
        <f>+[1]All!C408</f>
        <v>43379</v>
      </c>
      <c r="D14" s="45">
        <f>+[1]All!D408</f>
        <v>0.79166666666666663</v>
      </c>
      <c r="E14" s="46" t="str">
        <f>+[1]All!E408</f>
        <v>CBSSN</v>
      </c>
      <c r="F14" s="1" t="str">
        <f>+[1]All!F408</f>
        <v>Connecticut</v>
      </c>
      <c r="G14" s="47" t="str">
        <f>+[1]All!G408</f>
        <v>AAC</v>
      </c>
      <c r="H14" s="1" t="str">
        <f>+[1]All!H408</f>
        <v>Memphis</v>
      </c>
      <c r="I14" s="47" t="str">
        <f>+[1]All!I408</f>
        <v>AAC</v>
      </c>
      <c r="J14" s="48" t="str">
        <f>+[1]All!J408</f>
        <v>Memphis</v>
      </c>
      <c r="K14" s="46" t="str">
        <f>+[1]All!K408</f>
        <v>Connecticut</v>
      </c>
      <c r="L14" s="49">
        <f>+[1]All!L408</f>
        <v>35.5</v>
      </c>
      <c r="M14" s="50">
        <f>+[1]All!M408</f>
        <v>76.5</v>
      </c>
      <c r="N14" s="48" t="str">
        <f>+[1]All!T408</f>
        <v>Connecticut</v>
      </c>
      <c r="O14" s="48">
        <f>+[1]All!X408</f>
        <v>0</v>
      </c>
      <c r="P14" s="48">
        <f>+[1]All!Z408</f>
        <v>0</v>
      </c>
      <c r="Q14" s="2" t="str">
        <f>+[1]All!AL408</f>
        <v>Memphis</v>
      </c>
      <c r="R14" s="53">
        <f>+[1]All!AM408</f>
        <v>70</v>
      </c>
      <c r="S14" s="52" t="str">
        <f>+[1]All!AN408</f>
        <v>CONNECTICUT</v>
      </c>
      <c r="T14" s="54">
        <f>+[1]All!AO408</f>
        <v>31</v>
      </c>
      <c r="U14" s="55"/>
      <c r="V14" s="66" t="str">
        <f>+[1]All!AQ408</f>
        <v>Connecticut</v>
      </c>
      <c r="W14" s="56">
        <f>+[1]All!AR408</f>
        <v>0</v>
      </c>
      <c r="X14" s="57">
        <f>+[1]All!AS408</f>
        <v>2</v>
      </c>
      <c r="Y14" s="58">
        <f>+[1]All!AT408</f>
        <v>0</v>
      </c>
      <c r="Z14" s="56">
        <f>+[1]All!AU408</f>
        <v>0</v>
      </c>
      <c r="AA14" s="57">
        <f>+[1]All!AV408</f>
        <v>4</v>
      </c>
      <c r="AB14" s="58">
        <f>+[1]All!AW408</f>
        <v>0</v>
      </c>
      <c r="AC14" s="57"/>
      <c r="AD14" s="59">
        <f>+[1]All!AY408</f>
        <v>1</v>
      </c>
      <c r="AE14" s="60">
        <f>+[1]All!AZ408</f>
        <v>2</v>
      </c>
      <c r="AF14" s="61">
        <f>+[1]All!BA408</f>
        <v>0</v>
      </c>
      <c r="AG14" s="61"/>
      <c r="AH14" s="74" t="str">
        <f>+[1]All!BC408</f>
        <v>Memphis</v>
      </c>
      <c r="AI14" s="56">
        <f>+[1]All!BD408</f>
        <v>1</v>
      </c>
      <c r="AJ14" s="57">
        <f>+[1]All!BE408</f>
        <v>1</v>
      </c>
      <c r="AK14" s="58">
        <f>+[1]All!BF408</f>
        <v>0</v>
      </c>
      <c r="AL14" s="56">
        <f>+[1]All!BG408</f>
        <v>1</v>
      </c>
      <c r="AM14" s="57">
        <f>+[1]All!BH408</f>
        <v>3</v>
      </c>
      <c r="AN14" s="58">
        <f>+[1]All!BI408</f>
        <v>0</v>
      </c>
      <c r="AO14" s="62">
        <f>+[1]All!BJ408</f>
        <v>47.66</v>
      </c>
      <c r="AP14" s="63">
        <f>+[1]All!BK408</f>
        <v>73.349999999999994</v>
      </c>
    </row>
    <row r="15" spans="1:42" ht="15.75" x14ac:dyDescent="0.5">
      <c r="A15" s="43"/>
      <c r="B15" s="69"/>
      <c r="C15" s="44"/>
      <c r="D15" s="45"/>
      <c r="E15" s="46"/>
      <c r="F15" s="1"/>
      <c r="G15" s="47"/>
      <c r="H15" s="1"/>
      <c r="I15" s="47"/>
      <c r="J15" s="48"/>
      <c r="K15" s="46"/>
      <c r="L15" s="49"/>
      <c r="M15" s="50"/>
      <c r="N15" s="48"/>
      <c r="O15" s="48"/>
      <c r="P15" s="48"/>
      <c r="Q15" s="2"/>
      <c r="R15" s="53"/>
      <c r="S15" s="52"/>
      <c r="T15" s="54"/>
      <c r="U15" s="55"/>
      <c r="V15" s="66"/>
      <c r="W15" s="56"/>
      <c r="X15" s="57"/>
      <c r="Y15" s="58"/>
      <c r="Z15" s="56"/>
      <c r="AA15" s="57"/>
      <c r="AB15" s="58"/>
      <c r="AC15" s="57"/>
      <c r="AD15" s="59"/>
      <c r="AE15" s="60"/>
      <c r="AF15" s="61"/>
      <c r="AG15" s="61"/>
      <c r="AH15" s="74"/>
      <c r="AI15" s="56"/>
      <c r="AJ15" s="57"/>
      <c r="AK15" s="58"/>
      <c r="AL15" s="56"/>
      <c r="AM15" s="57"/>
      <c r="AN15" s="58"/>
      <c r="AO15" s="62"/>
      <c r="AP15" s="63"/>
    </row>
    <row r="16" spans="1:42" ht="15.75" x14ac:dyDescent="0.5">
      <c r="A16" s="43">
        <f>+[1]All!A409</f>
        <v>6</v>
      </c>
      <c r="B16" s="69" t="str">
        <f>+[1]All!B409</f>
        <v>Sat</v>
      </c>
      <c r="C16" s="44">
        <f>+[1]All!C409</f>
        <v>43379</v>
      </c>
      <c r="D16" s="45">
        <f>+[1]All!D409</f>
        <v>0.5</v>
      </c>
      <c r="E16" s="46" t="str">
        <f>+[1]All!E409</f>
        <v>ESPNN</v>
      </c>
      <c r="F16" s="1" t="str">
        <f>+[1]All!F409</f>
        <v>East Carolina</v>
      </c>
      <c r="G16" s="47" t="str">
        <f>+[1]All!G409</f>
        <v>AAC</v>
      </c>
      <c r="H16" s="1" t="str">
        <f>+[1]All!H409</f>
        <v>Temple</v>
      </c>
      <c r="I16" s="47" t="str">
        <f>+[1]All!I409</f>
        <v>AAC</v>
      </c>
      <c r="J16" s="48" t="str">
        <f>+[1]All!J409</f>
        <v>Temple</v>
      </c>
      <c r="K16" s="46" t="str">
        <f>+[1]All!K409</f>
        <v>East Carolina</v>
      </c>
      <c r="L16" s="49">
        <f>+[1]All!L409</f>
        <v>10.5</v>
      </c>
      <c r="M16" s="50">
        <f>+[1]All!M409</f>
        <v>52</v>
      </c>
      <c r="N16" s="48" t="str">
        <f>+[1]All!T409</f>
        <v>East Carolina</v>
      </c>
      <c r="O16" s="48">
        <f>+[1]All!X409</f>
        <v>0</v>
      </c>
      <c r="P16" s="48">
        <f>+[1]All!Z409</f>
        <v>0</v>
      </c>
      <c r="Q16" s="2" t="str">
        <f>+[1]All!AL409</f>
        <v>Temple</v>
      </c>
      <c r="R16" s="53">
        <f>+[1]All!AM409</f>
        <v>34</v>
      </c>
      <c r="S16" s="52" t="str">
        <f>+[1]All!AN409</f>
        <v>EAST CAROLINA</v>
      </c>
      <c r="T16" s="54">
        <f>+[1]All!AO409</f>
        <v>10</v>
      </c>
      <c r="U16" s="55"/>
      <c r="V16" s="66" t="str">
        <f>+[1]All!AQ409</f>
        <v>East Carolina</v>
      </c>
      <c r="W16" s="56">
        <f>+[1]All!AR409</f>
        <v>1</v>
      </c>
      <c r="X16" s="57">
        <f>+[1]All!AS409</f>
        <v>0</v>
      </c>
      <c r="Y16" s="58">
        <f>+[1]All!AT409</f>
        <v>0</v>
      </c>
      <c r="Z16" s="56">
        <f>+[1]All!AU409</f>
        <v>2</v>
      </c>
      <c r="AA16" s="57">
        <f>+[1]All!AV409</f>
        <v>1</v>
      </c>
      <c r="AB16" s="58">
        <f>+[1]All!AW409</f>
        <v>0</v>
      </c>
      <c r="AC16" s="57"/>
      <c r="AD16" s="59">
        <f>+[1]All!AY409</f>
        <v>0</v>
      </c>
      <c r="AE16" s="60">
        <f>+[1]All!AZ409</f>
        <v>4</v>
      </c>
      <c r="AF16" s="61">
        <f>+[1]All!BA409</f>
        <v>0</v>
      </c>
      <c r="AG16" s="61"/>
      <c r="AH16" s="74" t="str">
        <f>+[1]All!BC409</f>
        <v>Temple</v>
      </c>
      <c r="AI16" s="56">
        <f>+[1]All!BD409</f>
        <v>1</v>
      </c>
      <c r="AJ16" s="57">
        <f>+[1]All!BE409</f>
        <v>1</v>
      </c>
      <c r="AK16" s="58">
        <f>+[1]All!BF409</f>
        <v>0</v>
      </c>
      <c r="AL16" s="56">
        <f>+[1]All!BG409</f>
        <v>3</v>
      </c>
      <c r="AM16" s="57">
        <f>+[1]All!BH409</f>
        <v>1</v>
      </c>
      <c r="AN16" s="58">
        <f>+[1]All!BI409</f>
        <v>0</v>
      </c>
      <c r="AO16" s="62">
        <f>+[1]All!BJ409</f>
        <v>60.1</v>
      </c>
      <c r="AP16" s="63">
        <f>+[1]All!BK409</f>
        <v>70.040000000000006</v>
      </c>
    </row>
    <row r="17" spans="1:42" ht="15.75" x14ac:dyDescent="0.5">
      <c r="A17" s="43">
        <f>+[1]All!A410</f>
        <v>6</v>
      </c>
      <c r="B17" s="69" t="str">
        <f>+[1]All!B410</f>
        <v>Sat</v>
      </c>
      <c r="C17" s="44">
        <f>+[1]All!C410</f>
        <v>43379</v>
      </c>
      <c r="D17" s="45">
        <f>+[1]All!D410</f>
        <v>0.64583333333333337</v>
      </c>
      <c r="E17" s="46" t="str">
        <f>+[1]All!E410</f>
        <v>ABC</v>
      </c>
      <c r="F17" s="1" t="str">
        <f>+[1]All!F410</f>
        <v>Florida State</v>
      </c>
      <c r="G17" s="47" t="str">
        <f>+[1]All!G410</f>
        <v>ACC</v>
      </c>
      <c r="H17" s="1" t="str">
        <f>+[1]All!H410</f>
        <v>Miami (FL)</v>
      </c>
      <c r="I17" s="47" t="str">
        <f>+[1]All!I410</f>
        <v>ACC</v>
      </c>
      <c r="J17" s="48" t="str">
        <f>+[1]All!J410</f>
        <v>Miami (FL)</v>
      </c>
      <c r="K17" s="46" t="str">
        <f>+[1]All!K410</f>
        <v>Florida State</v>
      </c>
      <c r="L17" s="49">
        <f>+[1]All!L410</f>
        <v>13.5</v>
      </c>
      <c r="M17" s="50">
        <f>+[1]All!M410</f>
        <v>48.5</v>
      </c>
      <c r="N17" s="48" t="str">
        <f>+[1]All!T410</f>
        <v>Florida State</v>
      </c>
      <c r="O17" s="48" t="str">
        <f>+[1]All!X410</f>
        <v>PW</v>
      </c>
      <c r="P17" s="48">
        <f>+[1]All!Z410</f>
        <v>0</v>
      </c>
      <c r="Q17" s="2" t="str">
        <f>+[1]All!AL410</f>
        <v>Miami (FL)</v>
      </c>
      <c r="R17" s="53">
        <f>+[1]All!AM410</f>
        <v>24</v>
      </c>
      <c r="S17" s="52" t="str">
        <f>+[1]All!AN410</f>
        <v>FLORIDA STATE</v>
      </c>
      <c r="T17" s="54">
        <f>+[1]All!AO410</f>
        <v>20</v>
      </c>
      <c r="U17" s="55"/>
      <c r="V17" s="66" t="str">
        <f>+[1]All!AQ410</f>
        <v>Florida State</v>
      </c>
      <c r="W17" s="56">
        <f>+[1]All!AR410</f>
        <v>0</v>
      </c>
      <c r="X17" s="57">
        <f>+[1]All!AS410</f>
        <v>2</v>
      </c>
      <c r="Y17" s="58">
        <f>+[1]All!AT410</f>
        <v>0</v>
      </c>
      <c r="Z17" s="56">
        <f>+[1]All!AU410</f>
        <v>1</v>
      </c>
      <c r="AA17" s="57">
        <f>+[1]All!AV410</f>
        <v>3</v>
      </c>
      <c r="AB17" s="58">
        <f>+[1]All!AW410</f>
        <v>0</v>
      </c>
      <c r="AC17" s="57"/>
      <c r="AD17" s="59">
        <f>+[1]All!AY410</f>
        <v>7</v>
      </c>
      <c r="AE17" s="60">
        <f>+[1]All!AZ410</f>
        <v>6</v>
      </c>
      <c r="AF17" s="61">
        <f>+[1]All!BA410</f>
        <v>0</v>
      </c>
      <c r="AG17" s="61"/>
      <c r="AH17" s="74" t="str">
        <f>+[1]All!BC410</f>
        <v>Miami (FL)</v>
      </c>
      <c r="AI17" s="56">
        <f>+[1]All!BD410</f>
        <v>1</v>
      </c>
      <c r="AJ17" s="57">
        <f>+[1]All!BE410</f>
        <v>2</v>
      </c>
      <c r="AK17" s="58">
        <f>+[1]All!BF410</f>
        <v>0</v>
      </c>
      <c r="AL17" s="56">
        <f>+[1]All!BG410</f>
        <v>2</v>
      </c>
      <c r="AM17" s="57">
        <f>+[1]All!BH410</f>
        <v>2</v>
      </c>
      <c r="AN17" s="58">
        <f>+[1]All!BI410</f>
        <v>0</v>
      </c>
      <c r="AO17" s="62">
        <f>+[1]All!BJ410</f>
        <v>73.569999999999993</v>
      </c>
      <c r="AP17" s="63">
        <f>+[1]All!BK410</f>
        <v>84.43</v>
      </c>
    </row>
    <row r="18" spans="1:42" ht="15.75" x14ac:dyDescent="0.5">
      <c r="A18" s="43">
        <f>+[1]All!A411</f>
        <v>6</v>
      </c>
      <c r="B18" s="69" t="str">
        <f>+[1]All!B411</f>
        <v>Sat</v>
      </c>
      <c r="C18" s="44">
        <f>+[1]All!C411</f>
        <v>43379</v>
      </c>
      <c r="D18" s="45">
        <f>+[1]All!D411</f>
        <v>0.52083333333333337</v>
      </c>
      <c r="E18" s="46" t="str">
        <f>+[1]All!E411</f>
        <v>ACC</v>
      </c>
      <c r="F18" s="1" t="str">
        <f>+[1]All!F411</f>
        <v>Boston College</v>
      </c>
      <c r="G18" s="47" t="str">
        <f>+[1]All!G411</f>
        <v>ACC</v>
      </c>
      <c r="H18" s="1" t="str">
        <f>+[1]All!H411</f>
        <v>North Carolina St</v>
      </c>
      <c r="I18" s="47" t="str">
        <f>+[1]All!I411</f>
        <v>ACC</v>
      </c>
      <c r="J18" s="48" t="str">
        <f>+[1]All!J411</f>
        <v>North Carolina St</v>
      </c>
      <c r="K18" s="46" t="str">
        <f>+[1]All!K411</f>
        <v>Boston College</v>
      </c>
      <c r="L18" s="49">
        <f>+[1]All!L411</f>
        <v>6.5</v>
      </c>
      <c r="M18" s="50">
        <f>+[1]All!M411</f>
        <v>59.5</v>
      </c>
      <c r="N18" s="48" t="str">
        <f>+[1]All!T411</f>
        <v>North Carolina St</v>
      </c>
      <c r="O18" s="48" t="str">
        <f>+[1]All!X411</f>
        <v>Q</v>
      </c>
      <c r="P18" s="48">
        <f>+[1]All!Z411</f>
        <v>0</v>
      </c>
      <c r="Q18" s="2" t="str">
        <f>+[1]All!AL411</f>
        <v>North Carolina St</v>
      </c>
      <c r="R18" s="53">
        <f>+[1]All!AM411</f>
        <v>17</v>
      </c>
      <c r="S18" s="52" t="str">
        <f>+[1]All!AN411</f>
        <v>BOSTON COLLEGE</v>
      </c>
      <c r="T18" s="54">
        <f>+[1]All!AO411</f>
        <v>14</v>
      </c>
      <c r="U18" s="55"/>
      <c r="V18" s="66" t="str">
        <f>+[1]All!AQ411</f>
        <v>Boston College</v>
      </c>
      <c r="W18" s="56">
        <f>+[1]All!AR411</f>
        <v>1</v>
      </c>
      <c r="X18" s="57">
        <f>+[1]All!AS411</f>
        <v>1</v>
      </c>
      <c r="Y18" s="58">
        <f>+[1]All!AT411</f>
        <v>0</v>
      </c>
      <c r="Z18" s="56">
        <f>+[1]All!AU411</f>
        <v>2</v>
      </c>
      <c r="AA18" s="57">
        <f>+[1]All!AV411</f>
        <v>2</v>
      </c>
      <c r="AB18" s="58">
        <f>+[1]All!AW411</f>
        <v>0</v>
      </c>
      <c r="AC18" s="57"/>
      <c r="AD18" s="59">
        <f>+[1]All!AY411</f>
        <v>7</v>
      </c>
      <c r="AE18" s="60">
        <f>+[1]All!AZ411</f>
        <v>5</v>
      </c>
      <c r="AF18" s="61">
        <f>+[1]All!BA411</f>
        <v>1</v>
      </c>
      <c r="AG18" s="61"/>
      <c r="AH18" s="74" t="str">
        <f>+[1]All!BC411</f>
        <v>North Carolina St</v>
      </c>
      <c r="AI18" s="56">
        <f>+[1]All!BD411</f>
        <v>2</v>
      </c>
      <c r="AJ18" s="57">
        <f>+[1]All!BE411</f>
        <v>0</v>
      </c>
      <c r="AK18" s="58">
        <f>+[1]All!BF411</f>
        <v>0</v>
      </c>
      <c r="AL18" s="56">
        <f>+[1]All!BG411</f>
        <v>3</v>
      </c>
      <c r="AM18" s="57">
        <f>+[1]All!BH411</f>
        <v>0</v>
      </c>
      <c r="AN18" s="58">
        <f>+[1]All!BI411</f>
        <v>0</v>
      </c>
      <c r="AO18" s="62">
        <f>+[1]All!BJ411</f>
        <v>76.08</v>
      </c>
      <c r="AP18" s="63">
        <f>+[1]All!BK411</f>
        <v>83.4</v>
      </c>
    </row>
    <row r="19" spans="1:42" ht="15.75" x14ac:dyDescent="0.5">
      <c r="A19" s="43">
        <f>+[1]All!A412</f>
        <v>6</v>
      </c>
      <c r="B19" s="69" t="str">
        <f>+[1]All!B412</f>
        <v>Sat</v>
      </c>
      <c r="C19" s="44">
        <f>+[1]All!C412</f>
        <v>43379</v>
      </c>
      <c r="D19" s="45">
        <f>+[1]All!D412</f>
        <v>0.47222083333333331</v>
      </c>
      <c r="E19" s="46" t="str">
        <f>+[1]All!E412</f>
        <v>ACC</v>
      </c>
      <c r="F19" s="1" t="str">
        <f>+[1]All!F412</f>
        <v>Syracuse</v>
      </c>
      <c r="G19" s="47" t="str">
        <f>+[1]All!G412</f>
        <v>ACC</v>
      </c>
      <c r="H19" s="1" t="str">
        <f>+[1]All!H412</f>
        <v>Pittsburgh</v>
      </c>
      <c r="I19" s="47" t="str">
        <f>+[1]All!I412</f>
        <v>ACC</v>
      </c>
      <c r="J19" s="48" t="str">
        <f>+[1]All!J412</f>
        <v>Syracuse</v>
      </c>
      <c r="K19" s="46" t="str">
        <f>+[1]All!K412</f>
        <v>Pittsburgh</v>
      </c>
      <c r="L19" s="49">
        <f>+[1]All!L412</f>
        <v>3.5</v>
      </c>
      <c r="M19" s="50">
        <f>+[1]All!M412</f>
        <v>58.5</v>
      </c>
      <c r="N19" s="48" t="str">
        <f>+[1]All!T412</f>
        <v>Syracuse</v>
      </c>
      <c r="O19" s="48" t="str">
        <f>+[1]All!X412</f>
        <v>X</v>
      </c>
      <c r="P19" s="48">
        <f>+[1]All!Z412</f>
        <v>0</v>
      </c>
      <c r="Q19" s="2" t="str">
        <f>+[1]All!AL412</f>
        <v>SYRACUSE</v>
      </c>
      <c r="R19" s="53">
        <f>+[1]All!AM412</f>
        <v>27</v>
      </c>
      <c r="S19" s="52" t="str">
        <f>+[1]All!AN412</f>
        <v>Pittsburgh</v>
      </c>
      <c r="T19" s="54">
        <f>+[1]All!AO412</f>
        <v>24</v>
      </c>
      <c r="U19" s="55"/>
      <c r="V19" s="66" t="str">
        <f>+[1]All!AQ412</f>
        <v>Syracuse</v>
      </c>
      <c r="W19" s="56">
        <f>+[1]All!AR412</f>
        <v>2</v>
      </c>
      <c r="X19" s="57">
        <f>+[1]All!AS412</f>
        <v>0</v>
      </c>
      <c r="Y19" s="58">
        <f>+[1]All!AT412</f>
        <v>0</v>
      </c>
      <c r="Z19" s="56">
        <f>+[1]All!AU412</f>
        <v>4</v>
      </c>
      <c r="AA19" s="57">
        <f>+[1]All!AV412</f>
        <v>0</v>
      </c>
      <c r="AB19" s="58">
        <f>+[1]All!AW412</f>
        <v>0</v>
      </c>
      <c r="AC19" s="57"/>
      <c r="AD19" s="59">
        <f>+[1]All!AY412</f>
        <v>4</v>
      </c>
      <c r="AE19" s="60">
        <f>+[1]All!AZ412</f>
        <v>8</v>
      </c>
      <c r="AF19" s="61">
        <f>+[1]All!BA412</f>
        <v>1</v>
      </c>
      <c r="AG19" s="61"/>
      <c r="AH19" s="74" t="str">
        <f>+[1]All!BC412</f>
        <v>Pittsburgh</v>
      </c>
      <c r="AI19" s="56">
        <f>+[1]All!BD412</f>
        <v>1</v>
      </c>
      <c r="AJ19" s="57">
        <f>+[1]All!BE412</f>
        <v>1</v>
      </c>
      <c r="AK19" s="58">
        <f>+[1]All!BF412</f>
        <v>0</v>
      </c>
      <c r="AL19" s="56">
        <f>+[1]All!BG412</f>
        <v>1</v>
      </c>
      <c r="AM19" s="57">
        <f>+[1]All!BH412</f>
        <v>3</v>
      </c>
      <c r="AN19" s="58">
        <f>+[1]All!BI412</f>
        <v>0</v>
      </c>
      <c r="AO19" s="62">
        <f>+[1]All!BJ412</f>
        <v>76.819999999999993</v>
      </c>
      <c r="AP19" s="63">
        <f>+[1]All!BK412</f>
        <v>66.19</v>
      </c>
    </row>
    <row r="20" spans="1:42" ht="15.75" x14ac:dyDescent="0.5">
      <c r="A20" s="43">
        <f>+[1]All!A413</f>
        <v>6</v>
      </c>
      <c r="B20" s="69" t="str">
        <f>+[1]All!B413</f>
        <v>Sat</v>
      </c>
      <c r="C20" s="44">
        <f>+[1]All!C413</f>
        <v>43379</v>
      </c>
      <c r="D20" s="45">
        <f>+[1]All!D413</f>
        <v>0.83333333333333337</v>
      </c>
      <c r="E20" s="46" t="str">
        <f>+[1]All!E413</f>
        <v>ABC</v>
      </c>
      <c r="F20" s="1" t="str">
        <f>+[1]All!F413</f>
        <v>Notre Dame</v>
      </c>
      <c r="G20" s="47" t="str">
        <f>+[1]All!G413</f>
        <v>Ind</v>
      </c>
      <c r="H20" s="1" t="str">
        <f>+[1]All!H413</f>
        <v>Virginia Tech</v>
      </c>
      <c r="I20" s="47" t="str">
        <f>+[1]All!I413</f>
        <v>ACC</v>
      </c>
      <c r="J20" s="48" t="str">
        <f>+[1]All!J413</f>
        <v>Notre Dame</v>
      </c>
      <c r="K20" s="46" t="str">
        <f>+[1]All!K413</f>
        <v>Virginia Tech</v>
      </c>
      <c r="L20" s="49">
        <f>+[1]All!L413</f>
        <v>7</v>
      </c>
      <c r="M20" s="50">
        <f>+[1]All!M413</f>
        <v>55</v>
      </c>
      <c r="N20" s="48" t="str">
        <f>+[1]All!T413</f>
        <v>Notre Dame</v>
      </c>
      <c r="O20" s="48">
        <f>+[1]All!X413</f>
        <v>0</v>
      </c>
      <c r="P20" s="48">
        <f>+[1]All!Z413</f>
        <v>0</v>
      </c>
      <c r="Q20" s="2" t="str">
        <f>+[1]All!AL413</f>
        <v>DNP</v>
      </c>
      <c r="R20" s="53">
        <f>+[1]All!AM413</f>
        <v>0</v>
      </c>
      <c r="S20" s="52">
        <f>+[1]All!AN413</f>
        <v>0</v>
      </c>
      <c r="T20" s="54">
        <f>+[1]All!AO413</f>
        <v>0</v>
      </c>
      <c r="U20" s="55"/>
      <c r="V20" s="66" t="str">
        <f>+[1]All!AQ413</f>
        <v>Notre Dame</v>
      </c>
      <c r="W20" s="56">
        <f>+[1]All!AR413</f>
        <v>1</v>
      </c>
      <c r="X20" s="57">
        <f>+[1]All!AS413</f>
        <v>0</v>
      </c>
      <c r="Y20" s="58">
        <f>+[1]All!AT413</f>
        <v>0</v>
      </c>
      <c r="Z20" s="56">
        <f>+[1]All!AU413</f>
        <v>3</v>
      </c>
      <c r="AA20" s="57">
        <f>+[1]All!AV413</f>
        <v>2</v>
      </c>
      <c r="AB20" s="58">
        <f>+[1]All!AW413</f>
        <v>0</v>
      </c>
      <c r="AC20" s="57"/>
      <c r="AD20" s="59">
        <f>+[1]All!AY413</f>
        <v>0</v>
      </c>
      <c r="AE20" s="60">
        <f>+[1]All!AZ413</f>
        <v>1</v>
      </c>
      <c r="AF20" s="61">
        <f>+[1]All!BA413</f>
        <v>0</v>
      </c>
      <c r="AG20" s="61"/>
      <c r="AH20" s="74" t="str">
        <f>+[1]All!BC413</f>
        <v>Virginia Tech</v>
      </c>
      <c r="AI20" s="56">
        <f>+[1]All!BD413</f>
        <v>0</v>
      </c>
      <c r="AJ20" s="57">
        <f>+[1]All!BE413</f>
        <v>0</v>
      </c>
      <c r="AK20" s="58">
        <f>+[1]All!BF413</f>
        <v>0</v>
      </c>
      <c r="AL20" s="56">
        <f>+[1]All!BG413</f>
        <v>2</v>
      </c>
      <c r="AM20" s="57">
        <f>+[1]All!BH413</f>
        <v>1</v>
      </c>
      <c r="AN20" s="58">
        <f>+[1]All!BI413</f>
        <v>0</v>
      </c>
      <c r="AO20" s="62">
        <f>+[1]All!BJ413</f>
        <v>85.55</v>
      </c>
      <c r="AP20" s="63">
        <f>+[1]All!BK413</f>
        <v>80.59</v>
      </c>
    </row>
    <row r="21" spans="1:42" ht="15.75" x14ac:dyDescent="0.5">
      <c r="A21" s="43">
        <f>+[1]All!A414</f>
        <v>6</v>
      </c>
      <c r="B21" s="69" t="str">
        <f>+[1]All!B414</f>
        <v>Sat</v>
      </c>
      <c r="C21" s="44">
        <f>+[1]All!C414</f>
        <v>43379</v>
      </c>
      <c r="D21" s="45">
        <f>+[1]All!D414</f>
        <v>0.64583333333333337</v>
      </c>
      <c r="E21" s="46" t="str">
        <f>+[1]All!E414</f>
        <v>ESPN</v>
      </c>
      <c r="F21" s="1" t="str">
        <f>+[1]All!F414</f>
        <v>Clemson</v>
      </c>
      <c r="G21" s="47" t="str">
        <f>+[1]All!G414</f>
        <v>ACC</v>
      </c>
      <c r="H21" s="1" t="str">
        <f>+[1]All!H414</f>
        <v>Wake Forest</v>
      </c>
      <c r="I21" s="47" t="str">
        <f>+[1]All!I414</f>
        <v>ACC</v>
      </c>
      <c r="J21" s="48" t="str">
        <f>+[1]All!J414</f>
        <v>Clemson</v>
      </c>
      <c r="K21" s="46" t="str">
        <f>+[1]All!K414</f>
        <v>Wake Forest</v>
      </c>
      <c r="L21" s="49">
        <f>+[1]All!L414</f>
        <v>20.5</v>
      </c>
      <c r="M21" s="50">
        <f>+[1]All!M414</f>
        <v>61</v>
      </c>
      <c r="N21" s="48" t="str">
        <f>+[1]All!T414</f>
        <v>Clemson</v>
      </c>
      <c r="O21" s="48">
        <f>+[1]All!X414</f>
        <v>0</v>
      </c>
      <c r="P21" s="48">
        <f>+[1]All!Z414</f>
        <v>0</v>
      </c>
      <c r="Q21" s="2" t="str">
        <f>+[1]All!AL414</f>
        <v>CLEMSON</v>
      </c>
      <c r="R21" s="53">
        <f>+[1]All!AM414</f>
        <v>28</v>
      </c>
      <c r="S21" s="52" t="str">
        <f>+[1]All!AN414</f>
        <v>Wake Forest</v>
      </c>
      <c r="T21" s="54">
        <f>+[1]All!AO414</f>
        <v>14</v>
      </c>
      <c r="U21" s="55"/>
      <c r="V21" s="66" t="str">
        <f>+[1]All!AQ414</f>
        <v>Clemson</v>
      </c>
      <c r="W21" s="56">
        <f>+[1]All!AR414</f>
        <v>1</v>
      </c>
      <c r="X21" s="57">
        <f>+[1]All!AS414</f>
        <v>1</v>
      </c>
      <c r="Y21" s="58">
        <f>+[1]All!AT414</f>
        <v>0</v>
      </c>
      <c r="Z21" s="56">
        <f>+[1]All!AU414</f>
        <v>1</v>
      </c>
      <c r="AA21" s="57">
        <f>+[1]All!AV414</f>
        <v>3</v>
      </c>
      <c r="AB21" s="58">
        <f>+[1]All!AW414</f>
        <v>0</v>
      </c>
      <c r="AC21" s="57"/>
      <c r="AD21" s="59">
        <f>+[1]All!AY414</f>
        <v>5</v>
      </c>
      <c r="AE21" s="60">
        <f>+[1]All!AZ414</f>
        <v>8</v>
      </c>
      <c r="AF21" s="61">
        <f>+[1]All!BA414</f>
        <v>0</v>
      </c>
      <c r="AG21" s="61"/>
      <c r="AH21" s="74" t="str">
        <f>+[1]All!BC414</f>
        <v>Wake Forest</v>
      </c>
      <c r="AI21" s="56">
        <f>+[1]All!BD414</f>
        <v>1</v>
      </c>
      <c r="AJ21" s="57">
        <f>+[1]All!BE414</f>
        <v>2</v>
      </c>
      <c r="AK21" s="58">
        <f>+[1]All!BF414</f>
        <v>0</v>
      </c>
      <c r="AL21" s="56">
        <f>+[1]All!BG414</f>
        <v>1</v>
      </c>
      <c r="AM21" s="57">
        <f>+[1]All!BH414</f>
        <v>3</v>
      </c>
      <c r="AN21" s="58">
        <f>+[1]All!BI414</f>
        <v>0</v>
      </c>
      <c r="AO21" s="62">
        <f>+[1]All!BJ414</f>
        <v>91.18</v>
      </c>
      <c r="AP21" s="63">
        <f>+[1]All!BK414</f>
        <v>71.02</v>
      </c>
    </row>
    <row r="23" spans="1:42" ht="15.75" x14ac:dyDescent="0.5">
      <c r="A23" s="43">
        <f>+[1]All!A415</f>
        <v>6</v>
      </c>
      <c r="B23" s="69" t="str">
        <f>+[1]All!B415</f>
        <v>Sat</v>
      </c>
      <c r="C23" s="44">
        <f>+[1]All!C415</f>
        <v>43379</v>
      </c>
      <c r="D23" s="45">
        <f>+[1]All!D415</f>
        <v>0.5</v>
      </c>
      <c r="E23" s="46" t="str">
        <f>+[1]All!E415</f>
        <v>ABC</v>
      </c>
      <c r="F23" s="1" t="str">
        <f>+[1]All!F415</f>
        <v>Maryland</v>
      </c>
      <c r="G23" s="47" t="str">
        <f>+[1]All!G415</f>
        <v>B10</v>
      </c>
      <c r="H23" s="1" t="str">
        <f>+[1]All!H415</f>
        <v>Michigan</v>
      </c>
      <c r="I23" s="47" t="str">
        <f>+[1]All!I415</f>
        <v>B10</v>
      </c>
      <c r="J23" s="48" t="str">
        <f>+[1]All!J415</f>
        <v>Michigan</v>
      </c>
      <c r="K23" s="46" t="str">
        <f>+[1]All!K415</f>
        <v>Maryland</v>
      </c>
      <c r="L23" s="49">
        <f>+[1]All!L415</f>
        <v>17.5</v>
      </c>
      <c r="M23" s="50">
        <f>+[1]All!M415</f>
        <v>47.5</v>
      </c>
      <c r="N23" s="48" t="str">
        <f>+[1]All!T415</f>
        <v>Maryland</v>
      </c>
      <c r="O23" s="48" t="str">
        <f>+[1]All!X415</f>
        <v>PW</v>
      </c>
      <c r="P23" s="48">
        <f>+[1]All!Z415</f>
        <v>0</v>
      </c>
      <c r="Q23" s="2" t="str">
        <f>+[1]All!AL415</f>
        <v>Michigan</v>
      </c>
      <c r="R23" s="53">
        <f>+[1]All!AM415</f>
        <v>35</v>
      </c>
      <c r="S23" s="52" t="str">
        <f>+[1]All!AN415</f>
        <v>MARYLAND</v>
      </c>
      <c r="T23" s="54">
        <f>+[1]All!AO415</f>
        <v>10</v>
      </c>
      <c r="U23" s="55"/>
      <c r="V23" s="66" t="str">
        <f>+[1]All!AQ415</f>
        <v>Maryland</v>
      </c>
      <c r="W23" s="56">
        <f>+[1]All!AR415</f>
        <v>1</v>
      </c>
      <c r="X23" s="57">
        <f>+[1]All!AS415</f>
        <v>0</v>
      </c>
      <c r="Y23" s="58">
        <f>+[1]All!AT415</f>
        <v>0</v>
      </c>
      <c r="Z23" s="56">
        <f>+[1]All!AU415</f>
        <v>3</v>
      </c>
      <c r="AA23" s="57">
        <f>+[1]All!AV415</f>
        <v>1</v>
      </c>
      <c r="AB23" s="58">
        <f>+[1]All!AW415</f>
        <v>0</v>
      </c>
      <c r="AC23" s="57"/>
      <c r="AD23" s="59">
        <f>+[1]All!AY415</f>
        <v>0</v>
      </c>
      <c r="AE23" s="60">
        <f>+[1]All!AZ415</f>
        <v>4</v>
      </c>
      <c r="AF23" s="61">
        <f>+[1]All!BA415</f>
        <v>0</v>
      </c>
      <c r="AG23" s="61"/>
      <c r="AH23" s="74" t="str">
        <f>+[1]All!BC415</f>
        <v>Michigan</v>
      </c>
      <c r="AI23" s="56">
        <f>+[1]All!BD415</f>
        <v>2</v>
      </c>
      <c r="AJ23" s="57">
        <f>+[1]All!BE415</f>
        <v>1</v>
      </c>
      <c r="AK23" s="58">
        <f>+[1]All!BF415</f>
        <v>0</v>
      </c>
      <c r="AL23" s="56">
        <f>+[1]All!BG415</f>
        <v>2</v>
      </c>
      <c r="AM23" s="57">
        <f>+[1]All!BH415</f>
        <v>3</v>
      </c>
      <c r="AN23" s="58">
        <f>+[1]All!BI415</f>
        <v>0</v>
      </c>
      <c r="AO23" s="62">
        <f>+[1]All!BJ415</f>
        <v>75.510000000000005</v>
      </c>
      <c r="AP23" s="63">
        <f>+[1]All!BK415</f>
        <v>88.36</v>
      </c>
    </row>
    <row r="24" spans="1:42" ht="15.75" x14ac:dyDescent="0.5">
      <c r="A24" s="43">
        <f>+[1]All!A416</f>
        <v>6</v>
      </c>
      <c r="B24" s="69" t="str">
        <f>+[1]All!B416</f>
        <v>Sat</v>
      </c>
      <c r="C24" s="44">
        <f>+[1]All!C416</f>
        <v>43379</v>
      </c>
      <c r="D24" s="45">
        <f>+[1]All!D416</f>
        <v>0.5</v>
      </c>
      <c r="E24" s="46" t="str">
        <f>+[1]All!E416</f>
        <v>FS1</v>
      </c>
      <c r="F24" s="1" t="str">
        <f>+[1]All!F416</f>
        <v>Northwestern</v>
      </c>
      <c r="G24" s="47" t="str">
        <f>+[1]All!G416</f>
        <v>B10</v>
      </c>
      <c r="H24" s="1" t="str">
        <f>+[1]All!H416</f>
        <v>Michigan State</v>
      </c>
      <c r="I24" s="47" t="str">
        <f>+[1]All!I416</f>
        <v>B10</v>
      </c>
      <c r="J24" s="48" t="str">
        <f>+[1]All!J416</f>
        <v>Michigan State</v>
      </c>
      <c r="K24" s="46" t="str">
        <f>+[1]All!K416</f>
        <v>Northwestern</v>
      </c>
      <c r="L24" s="49">
        <f>+[1]All!L416</f>
        <v>10</v>
      </c>
      <c r="M24" s="50">
        <f>+[1]All!M416</f>
        <v>43.5</v>
      </c>
      <c r="N24" s="48" t="str">
        <f>+[1]All!T416</f>
        <v>Michigan State</v>
      </c>
      <c r="O24" s="48">
        <f>+[1]All!X416</f>
        <v>0</v>
      </c>
      <c r="P24" s="48">
        <f>+[1]All!Z416</f>
        <v>0</v>
      </c>
      <c r="Q24" s="2" t="str">
        <f>+[1]All!AL416</f>
        <v>NORTHWESTERN</v>
      </c>
      <c r="R24" s="53">
        <f>+[1]All!AM416</f>
        <v>39</v>
      </c>
      <c r="S24" s="52" t="str">
        <f>+[1]All!AN416</f>
        <v>Michigan State</v>
      </c>
      <c r="T24" s="54">
        <f>+[1]All!AO416</f>
        <v>31</v>
      </c>
      <c r="U24" s="55"/>
      <c r="V24" s="66" t="str">
        <f>+[1]All!AQ416</f>
        <v>Northwestern</v>
      </c>
      <c r="W24" s="56">
        <f>+[1]All!AR416</f>
        <v>1</v>
      </c>
      <c r="X24" s="57">
        <f>+[1]All!AS416</f>
        <v>1</v>
      </c>
      <c r="Y24" s="58">
        <f>+[1]All!AT416</f>
        <v>0</v>
      </c>
      <c r="Z24" s="56">
        <f>+[1]All!AU416</f>
        <v>2</v>
      </c>
      <c r="AA24" s="57">
        <f>+[1]All!AV416</f>
        <v>3</v>
      </c>
      <c r="AB24" s="58">
        <f>+[1]All!AW416</f>
        <v>0</v>
      </c>
      <c r="AC24" s="57"/>
      <c r="AD24" s="59">
        <f>+[1]All!AY416</f>
        <v>7</v>
      </c>
      <c r="AE24" s="60">
        <f>+[1]All!AZ416</f>
        <v>4</v>
      </c>
      <c r="AF24" s="61">
        <f>+[1]All!BA416</f>
        <v>0</v>
      </c>
      <c r="AG24" s="61"/>
      <c r="AH24" s="74" t="str">
        <f>+[1]All!BC416</f>
        <v>Michigan State</v>
      </c>
      <c r="AI24" s="56">
        <f>+[1]All!BD416</f>
        <v>0</v>
      </c>
      <c r="AJ24" s="57">
        <f>+[1]All!BE416</f>
        <v>2</v>
      </c>
      <c r="AK24" s="58">
        <f>+[1]All!BF416</f>
        <v>0</v>
      </c>
      <c r="AL24" s="56">
        <f>+[1]All!BG416</f>
        <v>1</v>
      </c>
      <c r="AM24" s="57">
        <f>+[1]All!BH416</f>
        <v>3</v>
      </c>
      <c r="AN24" s="58">
        <f>+[1]All!BI416</f>
        <v>0</v>
      </c>
      <c r="AO24" s="62">
        <f>+[1]All!BJ416</f>
        <v>73.209999999999994</v>
      </c>
      <c r="AP24" s="63">
        <f>+[1]All!BK416</f>
        <v>81.650000000000006</v>
      </c>
    </row>
    <row r="25" spans="1:42" ht="15.75" x14ac:dyDescent="0.5">
      <c r="A25" s="43">
        <f>+[1]All!A417</f>
        <v>6</v>
      </c>
      <c r="B25" s="69" t="str">
        <f>+[1]All!B417</f>
        <v>Sat</v>
      </c>
      <c r="C25" s="44">
        <f>+[1]All!C417</f>
        <v>43379</v>
      </c>
      <c r="D25" s="45">
        <f>+[1]All!D417</f>
        <v>0.64583333333333337</v>
      </c>
      <c r="E25" s="46" t="str">
        <f>+[1]All!E417</f>
        <v>BTN</v>
      </c>
      <c r="F25" s="1" t="str">
        <f>+[1]All!F417</f>
        <v>Iowa</v>
      </c>
      <c r="G25" s="47" t="str">
        <f>+[1]All!G417</f>
        <v>B10</v>
      </c>
      <c r="H25" s="1" t="str">
        <f>+[1]All!H417</f>
        <v>Minnesota</v>
      </c>
      <c r="I25" s="47" t="str">
        <f>+[1]All!I417</f>
        <v>B10</v>
      </c>
      <c r="J25" s="48" t="str">
        <f>+[1]All!J417</f>
        <v>Iowa</v>
      </c>
      <c r="K25" s="46" t="str">
        <f>+[1]All!K417</f>
        <v>Minnesota</v>
      </c>
      <c r="L25" s="49">
        <f>+[1]All!L417</f>
        <v>7</v>
      </c>
      <c r="M25" s="50">
        <f>+[1]All!M417</f>
        <v>43</v>
      </c>
      <c r="N25" s="48" t="str">
        <f>+[1]All!T417</f>
        <v>Iowa</v>
      </c>
      <c r="O25" s="48">
        <f>+[1]All!X417</f>
        <v>0</v>
      </c>
      <c r="P25" s="48">
        <f>+[1]All!Z417</f>
        <v>0</v>
      </c>
      <c r="Q25" s="2" t="str">
        <f>+[1]All!AL417</f>
        <v>IOWA</v>
      </c>
      <c r="R25" s="53">
        <f>+[1]All!AM417</f>
        <v>17</v>
      </c>
      <c r="S25" s="52" t="str">
        <f>+[1]All!AN417</f>
        <v>Minnesota</v>
      </c>
      <c r="T25" s="54">
        <f>+[1]All!AO417</f>
        <v>10</v>
      </c>
      <c r="U25" s="55"/>
      <c r="V25" s="66" t="str">
        <f>+[1]All!AQ417</f>
        <v>Iowa</v>
      </c>
      <c r="W25" s="56">
        <f>+[1]All!AR417</f>
        <v>0</v>
      </c>
      <c r="X25" s="57">
        <f>+[1]All!AS417</f>
        <v>0</v>
      </c>
      <c r="Y25" s="58">
        <f>+[1]All!AT417</f>
        <v>0</v>
      </c>
      <c r="Z25" s="56">
        <f>+[1]All!AU417</f>
        <v>2</v>
      </c>
      <c r="AA25" s="57">
        <f>+[1]All!AV417</f>
        <v>1</v>
      </c>
      <c r="AB25" s="58">
        <f>+[1]All!AW417</f>
        <v>0</v>
      </c>
      <c r="AC25" s="57"/>
      <c r="AD25" s="59">
        <f>+[1]All!AY417</f>
        <v>5</v>
      </c>
      <c r="AE25" s="60">
        <f>+[1]All!AZ417</f>
        <v>7</v>
      </c>
      <c r="AF25" s="61">
        <f>+[1]All!BA417</f>
        <v>1</v>
      </c>
      <c r="AG25" s="61"/>
      <c r="AH25" s="74" t="str">
        <f>+[1]All!BC417</f>
        <v>Minnesota</v>
      </c>
      <c r="AI25" s="56">
        <f>+[1]All!BD417</f>
        <v>3</v>
      </c>
      <c r="AJ25" s="57">
        <f>+[1]All!BE417</f>
        <v>0</v>
      </c>
      <c r="AK25" s="58">
        <f>+[1]All!BF417</f>
        <v>0</v>
      </c>
      <c r="AL25" s="56">
        <f>+[1]All!BG417</f>
        <v>3</v>
      </c>
      <c r="AM25" s="57">
        <f>+[1]All!BH417</f>
        <v>1</v>
      </c>
      <c r="AN25" s="58">
        <f>+[1]All!BI417</f>
        <v>0</v>
      </c>
      <c r="AO25" s="62">
        <f>+[1]All!BJ417</f>
        <v>84.07</v>
      </c>
      <c r="AP25" s="63">
        <f>+[1]All!BK417</f>
        <v>72.25</v>
      </c>
    </row>
    <row r="26" spans="1:42" ht="15.75" x14ac:dyDescent="0.5">
      <c r="A26" s="43">
        <f>+[1]All!A418</f>
        <v>6</v>
      </c>
      <c r="B26" s="69" t="str">
        <f>+[1]All!B418</f>
        <v>Sat</v>
      </c>
      <c r="C26" s="44">
        <f>+[1]All!C418</f>
        <v>43379</v>
      </c>
      <c r="D26" s="45">
        <f>+[1]All!D418</f>
        <v>0.66666666666666663</v>
      </c>
      <c r="E26" s="46" t="str">
        <f>+[1]All!E418</f>
        <v>Fox</v>
      </c>
      <c r="F26" s="1" t="str">
        <f>+[1]All!F418</f>
        <v>Indiana</v>
      </c>
      <c r="G26" s="47" t="str">
        <f>+[1]All!G418</f>
        <v>B10</v>
      </c>
      <c r="H26" s="1" t="str">
        <f>+[1]All!H418</f>
        <v>Ohio State</v>
      </c>
      <c r="I26" s="47" t="str">
        <f>+[1]All!I418</f>
        <v>B10</v>
      </c>
      <c r="J26" s="48" t="str">
        <f>+[1]All!J418</f>
        <v>Ohio State</v>
      </c>
      <c r="K26" s="46" t="str">
        <f>+[1]All!K418</f>
        <v>Indiana</v>
      </c>
      <c r="L26" s="49">
        <f>+[1]All!L418</f>
        <v>26.5</v>
      </c>
      <c r="M26" s="50">
        <f>+[1]All!M418</f>
        <v>46.5</v>
      </c>
      <c r="N26" s="48" t="str">
        <f>+[1]All!T418</f>
        <v>Indiana</v>
      </c>
      <c r="O26" s="48">
        <f>+[1]All!X418</f>
        <v>0</v>
      </c>
      <c r="P26" s="48">
        <f>+[1]All!Z418</f>
        <v>0</v>
      </c>
      <c r="Q26" s="2" t="str">
        <f>+[1]All!AL418</f>
        <v>Ohio State</v>
      </c>
      <c r="R26" s="53">
        <f>+[1]All!AM418</f>
        <v>49</v>
      </c>
      <c r="S26" s="52" t="str">
        <f>+[1]All!AN418</f>
        <v>INDIANA</v>
      </c>
      <c r="T26" s="54">
        <f>+[1]All!AO418</f>
        <v>21</v>
      </c>
      <c r="U26" s="55"/>
      <c r="V26" s="66" t="str">
        <f>+[1]All!AQ418</f>
        <v>Indiana</v>
      </c>
      <c r="W26" s="56">
        <f>+[1]All!AR418</f>
        <v>0</v>
      </c>
      <c r="X26" s="57">
        <f>+[1]All!AS418</f>
        <v>2</v>
      </c>
      <c r="Y26" s="58">
        <f>+[1]All!AT418</f>
        <v>0</v>
      </c>
      <c r="Z26" s="56">
        <f>+[1]All!AU418</f>
        <v>1</v>
      </c>
      <c r="AA26" s="57">
        <f>+[1]All!AV418</f>
        <v>4</v>
      </c>
      <c r="AB26" s="58">
        <f>+[1]All!AW418</f>
        <v>0</v>
      </c>
      <c r="AC26" s="57"/>
      <c r="AD26" s="59">
        <f>+[1]All!AY418</f>
        <v>6</v>
      </c>
      <c r="AE26" s="60">
        <f>+[1]All!AZ418</f>
        <v>5</v>
      </c>
      <c r="AF26" s="61">
        <f>+[1]All!BA418</f>
        <v>0</v>
      </c>
      <c r="AG26" s="61"/>
      <c r="AH26" s="74" t="str">
        <f>+[1]All!BC418</f>
        <v>Ohio State</v>
      </c>
      <c r="AI26" s="56">
        <f>+[1]All!BD418</f>
        <v>3</v>
      </c>
      <c r="AJ26" s="57">
        <f>+[1]All!BE418</f>
        <v>0</v>
      </c>
      <c r="AK26" s="58">
        <f>+[1]All!BF418</f>
        <v>0</v>
      </c>
      <c r="AL26" s="56">
        <f>+[1]All!BG418</f>
        <v>3</v>
      </c>
      <c r="AM26" s="57">
        <f>+[1]All!BH418</f>
        <v>1</v>
      </c>
      <c r="AN26" s="58">
        <f>+[1]All!BI418</f>
        <v>1</v>
      </c>
      <c r="AO26" s="62">
        <f>+[1]All!BJ418</f>
        <v>71.62</v>
      </c>
      <c r="AP26" s="63">
        <f>+[1]All!BK418</f>
        <v>98.52</v>
      </c>
    </row>
    <row r="27" spans="1:42" ht="15.75" x14ac:dyDescent="0.5">
      <c r="A27" s="43">
        <f>+[1]All!A419</f>
        <v>6</v>
      </c>
      <c r="B27" s="69" t="str">
        <f>+[1]All!B419</f>
        <v>Sat</v>
      </c>
      <c r="C27" s="44">
        <f>+[1]All!C419</f>
        <v>43379</v>
      </c>
      <c r="D27" s="45">
        <f>+[1]All!D419</f>
        <v>0.5</v>
      </c>
      <c r="E27" s="46" t="str">
        <f>+[1]All!E419</f>
        <v>BTN</v>
      </c>
      <c r="F27" s="1" t="str">
        <f>+[1]All!F419</f>
        <v>Illinois</v>
      </c>
      <c r="G27" s="47" t="str">
        <f>+[1]All!G419</f>
        <v>B10</v>
      </c>
      <c r="H27" s="1" t="str">
        <f>+[1]All!H419</f>
        <v>Rutgers</v>
      </c>
      <c r="I27" s="47" t="str">
        <f>+[1]All!I419</f>
        <v>B10</v>
      </c>
      <c r="J27" s="48" t="str">
        <f>+[1]All!J419</f>
        <v>Illinois</v>
      </c>
      <c r="K27" s="46" t="str">
        <f>+[1]All!K419</f>
        <v>Rutgers</v>
      </c>
      <c r="L27" s="49">
        <f>+[1]All!L419</f>
        <v>5.5</v>
      </c>
      <c r="M27" s="50">
        <f>+[1]All!M419</f>
        <v>50</v>
      </c>
      <c r="N27" s="48" t="str">
        <f>+[1]All!T419</f>
        <v>Illinois</v>
      </c>
      <c r="O27" s="48">
        <f>+[1]All!X419</f>
        <v>0</v>
      </c>
      <c r="P27" s="48">
        <f>+[1]All!Z419</f>
        <v>0</v>
      </c>
      <c r="Q27" s="2" t="str">
        <f>+[1]All!AL419</f>
        <v>Rutgers</v>
      </c>
      <c r="R27" s="53">
        <f>+[1]All!AM419</f>
        <v>35</v>
      </c>
      <c r="S27" s="52" t="str">
        <f>+[1]All!AN419</f>
        <v>ILLINOIS</v>
      </c>
      <c r="T27" s="54">
        <f>+[1]All!AO419</f>
        <v>24</v>
      </c>
      <c r="U27" s="55"/>
      <c r="V27" s="66" t="str">
        <f>+[1]All!AQ419</f>
        <v>Illinois</v>
      </c>
      <c r="W27" s="56">
        <f>+[1]All!AR419</f>
        <v>0</v>
      </c>
      <c r="X27" s="57">
        <f>+[1]All!AS419</f>
        <v>0</v>
      </c>
      <c r="Y27" s="58">
        <f>+[1]All!AT419</f>
        <v>0</v>
      </c>
      <c r="Z27" s="56">
        <f>+[1]All!AU419</f>
        <v>1</v>
      </c>
      <c r="AA27" s="57">
        <f>+[1]All!AV419</f>
        <v>2</v>
      </c>
      <c r="AB27" s="58">
        <f>+[1]All!AW419</f>
        <v>0</v>
      </c>
      <c r="AC27" s="57"/>
      <c r="AD27" s="59">
        <f>+[1]All!AY419</f>
        <v>2</v>
      </c>
      <c r="AE27" s="60">
        <f>+[1]All!AZ419</f>
        <v>2</v>
      </c>
      <c r="AF27" s="61">
        <f>+[1]All!BA419</f>
        <v>0</v>
      </c>
      <c r="AG27" s="61"/>
      <c r="AH27" s="74" t="str">
        <f>+[1]All!BC419</f>
        <v>Rutgers</v>
      </c>
      <c r="AI27" s="56">
        <f>+[1]All!BD419</f>
        <v>2</v>
      </c>
      <c r="AJ27" s="57">
        <f>+[1]All!BE419</f>
        <v>1</v>
      </c>
      <c r="AK27" s="58">
        <f>+[1]All!BF419</f>
        <v>0</v>
      </c>
      <c r="AL27" s="56">
        <f>+[1]All!BG419</f>
        <v>2</v>
      </c>
      <c r="AM27" s="57">
        <f>+[1]All!BH419</f>
        <v>3</v>
      </c>
      <c r="AN27" s="58">
        <f>+[1]All!BI419</f>
        <v>0</v>
      </c>
      <c r="AO27" s="62">
        <f>+[1]All!BJ419</f>
        <v>62.16</v>
      </c>
      <c r="AP27" s="63">
        <f>+[1]All!BK419</f>
        <v>52.61</v>
      </c>
    </row>
    <row r="28" spans="1:42" ht="15.75" x14ac:dyDescent="0.5">
      <c r="A28" s="43">
        <f>+[1]All!A420</f>
        <v>6</v>
      </c>
      <c r="B28" s="69" t="str">
        <f>+[1]All!B420</f>
        <v>Sat</v>
      </c>
      <c r="C28" s="44">
        <f>+[1]All!C420</f>
        <v>43379</v>
      </c>
      <c r="D28" s="45">
        <f>+[1]All!D420</f>
        <v>0.8125</v>
      </c>
      <c r="E28" s="46" t="str">
        <f>+[1]All!E420</f>
        <v>BTN</v>
      </c>
      <c r="F28" s="1" t="str">
        <f>+[1]All!F420</f>
        <v>Nebraska</v>
      </c>
      <c r="G28" s="47" t="str">
        <f>+[1]All!G420</f>
        <v>B10</v>
      </c>
      <c r="H28" s="1" t="str">
        <f>+[1]All!H420</f>
        <v>Wisconsin</v>
      </c>
      <c r="I28" s="47" t="str">
        <f>+[1]All!I420</f>
        <v>B10</v>
      </c>
      <c r="J28" s="48" t="str">
        <f>+[1]All!J420</f>
        <v>Wisconsin</v>
      </c>
      <c r="K28" s="46" t="str">
        <f>+[1]All!K420</f>
        <v>Nebraska</v>
      </c>
      <c r="L28" s="49">
        <f>+[1]All!L420</f>
        <v>17</v>
      </c>
      <c r="M28" s="50">
        <f>+[1]All!M420</f>
        <v>58.5</v>
      </c>
      <c r="N28" s="48" t="str">
        <f>+[1]All!T420</f>
        <v>Wisconsin</v>
      </c>
      <c r="O28" s="48">
        <f>+[1]All!X420</f>
        <v>0</v>
      </c>
      <c r="P28" s="48">
        <f>+[1]All!Z420</f>
        <v>0</v>
      </c>
      <c r="Q28" s="2" t="str">
        <f>+[1]All!AL420</f>
        <v>Wisconsin</v>
      </c>
      <c r="R28" s="53">
        <f>+[1]All!AM420</f>
        <v>38</v>
      </c>
      <c r="S28" s="52" t="str">
        <f>+[1]All!AN420</f>
        <v>NEBRASKA</v>
      </c>
      <c r="T28" s="54">
        <f>+[1]All!AO420</f>
        <v>17</v>
      </c>
      <c r="U28" s="55"/>
      <c r="V28" s="66" t="str">
        <f>+[1]All!AQ420</f>
        <v>Nebraska</v>
      </c>
      <c r="W28" s="56">
        <f>+[1]All!AR420</f>
        <v>0</v>
      </c>
      <c r="X28" s="57">
        <f>+[1]All!AS420</f>
        <v>1</v>
      </c>
      <c r="Y28" s="58">
        <f>+[1]All!AT420</f>
        <v>0</v>
      </c>
      <c r="Z28" s="56">
        <f>+[1]All!AU420</f>
        <v>0</v>
      </c>
      <c r="AA28" s="57">
        <f>+[1]All!AV420</f>
        <v>4</v>
      </c>
      <c r="AB28" s="58">
        <f>+[1]All!AW420</f>
        <v>0</v>
      </c>
      <c r="AC28" s="57"/>
      <c r="AD28" s="59">
        <f>+[1]All!AY420</f>
        <v>1</v>
      </c>
      <c r="AE28" s="60">
        <f>+[1]All!AZ420</f>
        <v>6</v>
      </c>
      <c r="AF28" s="61">
        <f>+[1]All!BA420</f>
        <v>0</v>
      </c>
      <c r="AG28" s="61"/>
      <c r="AH28" s="74" t="str">
        <f>+[1]All!BC420</f>
        <v>Wisconsin</v>
      </c>
      <c r="AI28" s="56">
        <f>+[1]All!BD420</f>
        <v>0</v>
      </c>
      <c r="AJ28" s="57">
        <f>+[1]All!BE420</f>
        <v>3</v>
      </c>
      <c r="AK28" s="58">
        <f>+[1]All!BF420</f>
        <v>0</v>
      </c>
      <c r="AL28" s="56">
        <f>+[1]All!BG420</f>
        <v>1</v>
      </c>
      <c r="AM28" s="57">
        <f>+[1]All!BH420</f>
        <v>3</v>
      </c>
      <c r="AN28" s="58">
        <f>+[1]All!BI420</f>
        <v>0</v>
      </c>
      <c r="AO28" s="62">
        <f>+[1]All!BJ420</f>
        <v>65.33</v>
      </c>
      <c r="AP28" s="63">
        <f>+[1]All!BK420</f>
        <v>87.53</v>
      </c>
    </row>
    <row r="30" spans="1:42" ht="15.75" x14ac:dyDescent="0.5">
      <c r="A30" s="43">
        <f>+[1]All!A421</f>
        <v>6</v>
      </c>
      <c r="B30" s="69" t="str">
        <f>+[1]All!B421</f>
        <v>Sat</v>
      </c>
      <c r="C30" s="44">
        <f>+[1]All!C421</f>
        <v>43379</v>
      </c>
      <c r="D30" s="45">
        <f>+[1]All!D421</f>
        <v>0.64583333333333337</v>
      </c>
      <c r="E30" s="46" t="str">
        <f>+[1]All!E421</f>
        <v>FS1</v>
      </c>
      <c r="F30" s="1" t="str">
        <f>+[1]All!F421</f>
        <v>Kansas State</v>
      </c>
      <c r="G30" s="47" t="str">
        <f>+[1]All!G421</f>
        <v>B12</v>
      </c>
      <c r="H30" s="1" t="str">
        <f>+[1]All!H421</f>
        <v>Baylor</v>
      </c>
      <c r="I30" s="47" t="str">
        <f>+[1]All!I421</f>
        <v>B12</v>
      </c>
      <c r="J30" s="48" t="str">
        <f>+[1]All!J421</f>
        <v>Baylor</v>
      </c>
      <c r="K30" s="46" t="str">
        <f>+[1]All!K421</f>
        <v>Kansas State</v>
      </c>
      <c r="L30" s="49">
        <f>+[1]All!L421</f>
        <v>4</v>
      </c>
      <c r="M30" s="50">
        <f>+[1]All!M421</f>
        <v>55</v>
      </c>
      <c r="N30" s="48" t="str">
        <f>+[1]All!T421</f>
        <v>Baylor</v>
      </c>
      <c r="O30" s="48">
        <f>+[1]All!X421</f>
        <v>0</v>
      </c>
      <c r="P30" s="48">
        <f>+[1]All!Z421</f>
        <v>0</v>
      </c>
      <c r="Q30" s="2" t="str">
        <f>+[1]All!AL421</f>
        <v>KANSAS STATE</v>
      </c>
      <c r="R30" s="53">
        <f>+[1]All!AM421</f>
        <v>33</v>
      </c>
      <c r="S30" s="52" t="str">
        <f>+[1]All!AN421</f>
        <v>Baylor</v>
      </c>
      <c r="T30" s="54">
        <f>+[1]All!AO421</f>
        <v>20</v>
      </c>
      <c r="U30" s="55"/>
      <c r="V30" s="66" t="str">
        <f>+[1]All!AQ421</f>
        <v>Kansas State</v>
      </c>
      <c r="W30" s="56">
        <f>+[1]All!AR421</f>
        <v>0</v>
      </c>
      <c r="X30" s="57">
        <f>+[1]All!AS421</f>
        <v>1</v>
      </c>
      <c r="Y30" s="58">
        <f>+[1]All!AT421</f>
        <v>0</v>
      </c>
      <c r="Z30" s="56">
        <f>+[1]All!AU421</f>
        <v>2</v>
      </c>
      <c r="AA30" s="57">
        <f>+[1]All!AV421</f>
        <v>2</v>
      </c>
      <c r="AB30" s="58">
        <f>+[1]All!AW421</f>
        <v>0</v>
      </c>
      <c r="AC30" s="57"/>
      <c r="AD30" s="59">
        <f>+[1]All!AY421</f>
        <v>5</v>
      </c>
      <c r="AE30" s="60">
        <f>+[1]All!AZ421</f>
        <v>5</v>
      </c>
      <c r="AF30" s="61">
        <f>+[1]All!BA421</f>
        <v>0</v>
      </c>
      <c r="AG30" s="61"/>
      <c r="AH30" s="74" t="str">
        <f>+[1]All!BC421</f>
        <v>Baylor</v>
      </c>
      <c r="AI30" s="56">
        <f>+[1]All!BD421</f>
        <v>1</v>
      </c>
      <c r="AJ30" s="57">
        <f>+[1]All!BE421</f>
        <v>1</v>
      </c>
      <c r="AK30" s="58">
        <f>+[1]All!BF421</f>
        <v>0</v>
      </c>
      <c r="AL30" s="56">
        <f>+[1]All!BG421</f>
        <v>2</v>
      </c>
      <c r="AM30" s="57">
        <f>+[1]All!BH421</f>
        <v>2</v>
      </c>
      <c r="AN30" s="58">
        <f>+[1]All!BI421</f>
        <v>0</v>
      </c>
      <c r="AO30" s="62">
        <f>+[1]All!BJ421</f>
        <v>70.42</v>
      </c>
      <c r="AP30" s="63">
        <f>+[1]All!BK421</f>
        <v>70.150000000000006</v>
      </c>
    </row>
    <row r="31" spans="1:42" ht="15.75" x14ac:dyDescent="0.5">
      <c r="A31" s="43">
        <f>+[1]All!A422</f>
        <v>6</v>
      </c>
      <c r="B31" s="69" t="str">
        <f>+[1]All!B422</f>
        <v>Sat</v>
      </c>
      <c r="C31" s="44">
        <f>+[1]All!C422</f>
        <v>43379</v>
      </c>
      <c r="D31" s="45">
        <f>+[1]All!D422</f>
        <v>0.5</v>
      </c>
      <c r="E31" s="46" t="str">
        <f>+[1]All!E422</f>
        <v>Fox</v>
      </c>
      <c r="F31" s="1" t="str">
        <f>+[1]All!F422</f>
        <v>Texas</v>
      </c>
      <c r="G31" s="47" t="str">
        <f>+[1]All!G422</f>
        <v>B12</v>
      </c>
      <c r="H31" s="1" t="str">
        <f>+[1]All!H422</f>
        <v>Oklahoma</v>
      </c>
      <c r="I31" s="47" t="str">
        <f>+[1]All!I422</f>
        <v>B12</v>
      </c>
      <c r="J31" s="48" t="str">
        <f>+[1]All!J422</f>
        <v>Oklahoma</v>
      </c>
      <c r="K31" s="46" t="str">
        <f>+[1]All!K422</f>
        <v>Texas</v>
      </c>
      <c r="L31" s="49">
        <f>+[1]All!L422</f>
        <v>7</v>
      </c>
      <c r="M31" s="50">
        <f>+[1]All!M422</f>
        <v>60.5</v>
      </c>
      <c r="N31" s="48" t="str">
        <f>+[1]All!T422</f>
        <v>Texas</v>
      </c>
      <c r="O31" s="48">
        <f>+[1]All!X422</f>
        <v>0</v>
      </c>
      <c r="P31" s="48">
        <f>+[1]All!Z422</f>
        <v>0</v>
      </c>
      <c r="Q31" s="2" t="str">
        <f>+[1]All!AL422</f>
        <v>Oklahoma</v>
      </c>
      <c r="R31" s="53">
        <f>+[1]All!AM422</f>
        <v>29</v>
      </c>
      <c r="S31" s="52" t="str">
        <f>+[1]All!AN422</f>
        <v>TEXAS</v>
      </c>
      <c r="T31" s="54">
        <f>+[1]All!AO422</f>
        <v>24</v>
      </c>
      <c r="U31" s="55"/>
      <c r="V31" s="66" t="str">
        <f>+[1]All!AQ422</f>
        <v>Texas</v>
      </c>
      <c r="W31" s="56">
        <f>+[1]All!AR422</f>
        <v>0</v>
      </c>
      <c r="X31" s="57">
        <f>+[1]All!AS422</f>
        <v>2</v>
      </c>
      <c r="Y31" s="58">
        <f>+[1]All!AT422</f>
        <v>0</v>
      </c>
      <c r="Z31" s="56">
        <f>+[1]All!AU422</f>
        <v>2</v>
      </c>
      <c r="AA31" s="57">
        <f>+[1]All!AV422</f>
        <v>3</v>
      </c>
      <c r="AB31" s="58">
        <f>+[1]All!AW422</f>
        <v>0</v>
      </c>
      <c r="AC31" s="57"/>
      <c r="AD31" s="59">
        <f>+[1]All!AY422</f>
        <v>9</v>
      </c>
      <c r="AE31" s="60">
        <f>+[1]All!AZ422</f>
        <v>3</v>
      </c>
      <c r="AF31" s="61">
        <f>+[1]All!BA422</f>
        <v>1</v>
      </c>
      <c r="AG31" s="61"/>
      <c r="AH31" s="74" t="str">
        <f>+[1]All!BC422</f>
        <v>Oklahoma</v>
      </c>
      <c r="AI31" s="56">
        <f>+[1]All!BD422</f>
        <v>2</v>
      </c>
      <c r="AJ31" s="57">
        <f>+[1]All!BE422</f>
        <v>2</v>
      </c>
      <c r="AK31" s="58">
        <f>+[1]All!BF422</f>
        <v>0</v>
      </c>
      <c r="AL31" s="56">
        <f>+[1]All!BG422</f>
        <v>2</v>
      </c>
      <c r="AM31" s="57">
        <f>+[1]All!BH422</f>
        <v>3</v>
      </c>
      <c r="AN31" s="58">
        <f>+[1]All!BI422</f>
        <v>0</v>
      </c>
      <c r="AO31" s="62">
        <f>+[1]All!BJ422</f>
        <v>83.05</v>
      </c>
      <c r="AP31" s="63">
        <f>+[1]All!BK422</f>
        <v>91.75</v>
      </c>
    </row>
    <row r="32" spans="1:42" ht="15.75" x14ac:dyDescent="0.5">
      <c r="A32" s="43">
        <f>+[1]All!A423</f>
        <v>6</v>
      </c>
      <c r="B32" s="69" t="str">
        <f>+[1]All!B423</f>
        <v>Sat</v>
      </c>
      <c r="C32" s="44">
        <f>+[1]All!C423</f>
        <v>43379</v>
      </c>
      <c r="D32" s="45">
        <f>+[1]All!D423</f>
        <v>0.64583333333333337</v>
      </c>
      <c r="E32" s="46" t="str">
        <f>+[1]All!E423</f>
        <v>ESPN2</v>
      </c>
      <c r="F32" s="1" t="str">
        <f>+[1]All!F423</f>
        <v>Iowa State</v>
      </c>
      <c r="G32" s="47" t="str">
        <f>+[1]All!G423</f>
        <v>B12</v>
      </c>
      <c r="H32" s="1" t="str">
        <f>+[1]All!H423</f>
        <v>Oklahoma State</v>
      </c>
      <c r="I32" s="47" t="str">
        <f>+[1]All!I423</f>
        <v>B12</v>
      </c>
      <c r="J32" s="48" t="str">
        <f>+[1]All!J423</f>
        <v>Oklahoma State</v>
      </c>
      <c r="K32" s="46" t="str">
        <f>+[1]All!K423</f>
        <v>Iowa State</v>
      </c>
      <c r="L32" s="49">
        <f>+[1]All!L423</f>
        <v>9.5</v>
      </c>
      <c r="M32" s="50">
        <f>+[1]All!M423</f>
        <v>55.5</v>
      </c>
      <c r="N32" s="48" t="str">
        <f>+[1]All!T423</f>
        <v>Oklahoma State</v>
      </c>
      <c r="O32" s="48">
        <f>+[1]All!X423</f>
        <v>0</v>
      </c>
      <c r="P32" s="48">
        <f>+[1]All!Z423</f>
        <v>0</v>
      </c>
      <c r="Q32" s="2" t="str">
        <f>+[1]All!AL423</f>
        <v>Oklahoma State</v>
      </c>
      <c r="R32" s="53">
        <f>+[1]All!AM423</f>
        <v>49</v>
      </c>
      <c r="S32" s="52" t="str">
        <f>+[1]All!AN423</f>
        <v>IOWA STATE</v>
      </c>
      <c r="T32" s="54">
        <f>+[1]All!AO423</f>
        <v>42</v>
      </c>
      <c r="U32" s="55"/>
      <c r="V32" s="66" t="str">
        <f>+[1]All!AQ423</f>
        <v>Iowa State</v>
      </c>
      <c r="W32" s="56">
        <f>+[1]All!AR423</f>
        <v>1</v>
      </c>
      <c r="X32" s="57">
        <f>+[1]All!AS423</f>
        <v>1</v>
      </c>
      <c r="Y32" s="58">
        <f>+[1]All!AT423</f>
        <v>0</v>
      </c>
      <c r="Z32" s="56">
        <f>+[1]All!AU423</f>
        <v>2</v>
      </c>
      <c r="AA32" s="57">
        <f>+[1]All!AV423</f>
        <v>2</v>
      </c>
      <c r="AB32" s="58">
        <f>+[1]All!AW423</f>
        <v>0</v>
      </c>
      <c r="AC32" s="57"/>
      <c r="AD32" s="59">
        <f>+[1]All!AY423</f>
        <v>4</v>
      </c>
      <c r="AE32" s="60">
        <f>+[1]All!AZ423</f>
        <v>5</v>
      </c>
      <c r="AF32" s="61">
        <f>+[1]All!BA423</f>
        <v>1</v>
      </c>
      <c r="AG32" s="61"/>
      <c r="AH32" s="74" t="str">
        <f>+[1]All!BC423</f>
        <v>Oklahoma State</v>
      </c>
      <c r="AI32" s="56">
        <f>+[1]All!BD423</f>
        <v>2</v>
      </c>
      <c r="AJ32" s="57">
        <f>+[1]All!BE423</f>
        <v>1</v>
      </c>
      <c r="AK32" s="58">
        <f>+[1]All!BF423</f>
        <v>0</v>
      </c>
      <c r="AL32" s="56">
        <f>+[1]All!BG423</f>
        <v>3</v>
      </c>
      <c r="AM32" s="57">
        <f>+[1]All!BH423</f>
        <v>1</v>
      </c>
      <c r="AN32" s="58">
        <f>+[1]All!BI423</f>
        <v>0</v>
      </c>
      <c r="AO32" s="62">
        <f>+[1]All!BJ423</f>
        <v>74.25</v>
      </c>
      <c r="AP32" s="63">
        <f>+[1]All!BK423</f>
        <v>83.74</v>
      </c>
    </row>
    <row r="33" spans="1:42" ht="15.75" x14ac:dyDescent="0.5">
      <c r="A33" s="43">
        <f>+[1]All!A424</f>
        <v>6</v>
      </c>
      <c r="B33" s="69" t="str">
        <f>+[1]All!B424</f>
        <v>Sat</v>
      </c>
      <c r="C33" s="44">
        <f>+[1]All!C424</f>
        <v>43379</v>
      </c>
      <c r="D33" s="45">
        <f>+[1]All!D424</f>
        <v>0.5</v>
      </c>
      <c r="E33" s="46" t="str">
        <f>+[1]All!E424</f>
        <v>ESPN2</v>
      </c>
      <c r="F33" s="1" t="str">
        <f>+[1]All!F424</f>
        <v>Kansas</v>
      </c>
      <c r="G33" s="47" t="str">
        <f>+[1]All!G424</f>
        <v>B12</v>
      </c>
      <c r="H33" s="1" t="str">
        <f>+[1]All!H424</f>
        <v>West Virginia</v>
      </c>
      <c r="I33" s="47" t="str">
        <f>+[1]All!I424</f>
        <v>B12</v>
      </c>
      <c r="J33" s="48" t="str">
        <f>+[1]All!J424</f>
        <v>West Virginia</v>
      </c>
      <c r="K33" s="46" t="str">
        <f>+[1]All!K424</f>
        <v>Kansas</v>
      </c>
      <c r="L33" s="49">
        <f>+[1]All!L424</f>
        <v>27.5</v>
      </c>
      <c r="M33" s="50">
        <f>+[1]All!M424</f>
        <v>61.5</v>
      </c>
      <c r="N33" s="48" t="str">
        <f>+[1]All!T424</f>
        <v>West Virginia</v>
      </c>
      <c r="O33" s="48">
        <f>+[1]All!X424</f>
        <v>0</v>
      </c>
      <c r="P33" s="48">
        <f>+[1]All!Z424</f>
        <v>0</v>
      </c>
      <c r="Q33" s="2" t="str">
        <f>+[1]All!AL424</f>
        <v>West Virginia</v>
      </c>
      <c r="R33" s="53">
        <f>+[1]All!AM424</f>
        <v>56</v>
      </c>
      <c r="S33" s="52" t="str">
        <f>+[1]All!AN424</f>
        <v>KANSAS</v>
      </c>
      <c r="T33" s="54">
        <f>+[1]All!AO424</f>
        <v>34</v>
      </c>
      <c r="U33" s="55"/>
      <c r="V33" s="66" t="str">
        <f>+[1]All!AQ424</f>
        <v>Kansas</v>
      </c>
      <c r="W33" s="56">
        <f>+[1]All!AR424</f>
        <v>1</v>
      </c>
      <c r="X33" s="57">
        <f>+[1]All!AS424</f>
        <v>1</v>
      </c>
      <c r="Y33" s="58">
        <f>+[1]All!AT424</f>
        <v>0</v>
      </c>
      <c r="Z33" s="56">
        <f>+[1]All!AU424</f>
        <v>2</v>
      </c>
      <c r="AA33" s="57">
        <f>+[1]All!AV424</f>
        <v>2</v>
      </c>
      <c r="AB33" s="58">
        <f>+[1]All!AW424</f>
        <v>0</v>
      </c>
      <c r="AC33" s="57"/>
      <c r="AD33" s="59">
        <f>+[1]All!AY424</f>
        <v>3</v>
      </c>
      <c r="AE33" s="60">
        <f>+[1]All!AZ424</f>
        <v>3</v>
      </c>
      <c r="AF33" s="61">
        <f>+[1]All!BA424</f>
        <v>0</v>
      </c>
      <c r="AG33" s="61"/>
      <c r="AH33" s="74" t="str">
        <f>+[1]All!BC424</f>
        <v>West Virginia</v>
      </c>
      <c r="AI33" s="56">
        <f>+[1]All!BD424</f>
        <v>2</v>
      </c>
      <c r="AJ33" s="57">
        <f>+[1]All!BE424</f>
        <v>0</v>
      </c>
      <c r="AK33" s="58">
        <f>+[1]All!BF424</f>
        <v>0</v>
      </c>
      <c r="AL33" s="56">
        <f>+[1]All!BG424</f>
        <v>3</v>
      </c>
      <c r="AM33" s="57">
        <f>+[1]All!BH424</f>
        <v>0</v>
      </c>
      <c r="AN33" s="58">
        <f>+[1]All!BI424</f>
        <v>0</v>
      </c>
      <c r="AO33" s="62">
        <f>+[1]All!BJ424</f>
        <v>64.02</v>
      </c>
      <c r="AP33" s="63">
        <f>+[1]All!BK424</f>
        <v>85.69</v>
      </c>
    </row>
    <row r="35" spans="1:42" ht="15.75" x14ac:dyDescent="0.5">
      <c r="A35" s="43">
        <f>+[1]All!A425</f>
        <v>6</v>
      </c>
      <c r="B35" s="69" t="str">
        <f>+[1]All!B425</f>
        <v>Sat</v>
      </c>
      <c r="C35" s="44">
        <f>+[1]All!C425</f>
        <v>43379</v>
      </c>
      <c r="D35" s="45">
        <f>+[1]All!D425</f>
        <v>0.70833333333333337</v>
      </c>
      <c r="E35" s="46">
        <f>+[1]All!E425</f>
        <v>0</v>
      </c>
      <c r="F35" s="1" t="str">
        <f>+[1]All!F425</f>
        <v>Old Dominion</v>
      </c>
      <c r="G35" s="47" t="str">
        <f>+[1]All!G425</f>
        <v>CUSA</v>
      </c>
      <c r="H35" s="1" t="str">
        <f>+[1]All!H425</f>
        <v>Florida Atlantic</v>
      </c>
      <c r="I35" s="47" t="str">
        <f>+[1]All!I425</f>
        <v>CUSA</v>
      </c>
      <c r="J35" s="48" t="str">
        <f>+[1]All!J425</f>
        <v>Florida Atlantic</v>
      </c>
      <c r="K35" s="46" t="str">
        <f>+[1]All!K425</f>
        <v>Old Dominion</v>
      </c>
      <c r="L35" s="49">
        <f>+[1]All!L425</f>
        <v>13.5</v>
      </c>
      <c r="M35" s="50">
        <f>+[1]All!M425</f>
        <v>63</v>
      </c>
      <c r="N35" s="48" t="str">
        <f>+[1]All!T425</f>
        <v>Old Dominion</v>
      </c>
      <c r="O35" s="48">
        <f>+[1]All!X425</f>
        <v>0</v>
      </c>
      <c r="P35" s="48">
        <f>+[1]All!Z425</f>
        <v>0</v>
      </c>
      <c r="Q35" s="2" t="str">
        <f>+[1]All!AL425</f>
        <v>Florida Atlantic</v>
      </c>
      <c r="R35" s="53">
        <f>+[1]All!AM425</f>
        <v>58</v>
      </c>
      <c r="S35" s="52" t="str">
        <f>+[1]All!AN425</f>
        <v>OLD DOMINION</v>
      </c>
      <c r="T35" s="54">
        <f>+[1]All!AO425</f>
        <v>28</v>
      </c>
      <c r="U35" s="55"/>
      <c r="V35" s="66" t="str">
        <f>+[1]All!AQ425</f>
        <v>Old Dominion</v>
      </c>
      <c r="W35" s="56">
        <f>+[1]All!AR425</f>
        <v>1</v>
      </c>
      <c r="X35" s="57">
        <f>+[1]All!AS425</f>
        <v>2</v>
      </c>
      <c r="Y35" s="58">
        <f>+[1]All!AT425</f>
        <v>0</v>
      </c>
      <c r="Z35" s="56">
        <f>+[1]All!AU425</f>
        <v>2</v>
      </c>
      <c r="AA35" s="57">
        <f>+[1]All!AV425</f>
        <v>3</v>
      </c>
      <c r="AB35" s="58">
        <f>+[1]All!AW425</f>
        <v>0</v>
      </c>
      <c r="AC35" s="57"/>
      <c r="AD35" s="59">
        <f>+[1]All!AY425</f>
        <v>3</v>
      </c>
      <c r="AE35" s="60">
        <f>+[1]All!AZ425</f>
        <v>1</v>
      </c>
      <c r="AF35" s="61">
        <f>+[1]All!BA425</f>
        <v>0</v>
      </c>
      <c r="AG35" s="61"/>
      <c r="AH35" s="74" t="str">
        <f>+[1]All!BC425</f>
        <v>Florida Atlantic</v>
      </c>
      <c r="AI35" s="56">
        <f>+[1]All!BD425</f>
        <v>0</v>
      </c>
      <c r="AJ35" s="57">
        <f>+[1]All!BE425</f>
        <v>1</v>
      </c>
      <c r="AK35" s="58">
        <f>+[1]All!BF425</f>
        <v>0</v>
      </c>
      <c r="AL35" s="56">
        <f>+[1]All!BG425</f>
        <v>0</v>
      </c>
      <c r="AM35" s="57">
        <f>+[1]All!BH425</f>
        <v>4</v>
      </c>
      <c r="AN35" s="58">
        <f>+[1]All!BI425</f>
        <v>0</v>
      </c>
      <c r="AO35" s="62">
        <f>+[1]All!BJ425</f>
        <v>52.9</v>
      </c>
      <c r="AP35" s="63">
        <f>+[1]All!BK425</f>
        <v>62.18</v>
      </c>
    </row>
    <row r="36" spans="1:42" ht="15.75" x14ac:dyDescent="0.5">
      <c r="A36" s="43">
        <f>+[1]All!A426</f>
        <v>6</v>
      </c>
      <c r="B36" s="69" t="str">
        <f>+[1]All!B426</f>
        <v>Sat</v>
      </c>
      <c r="C36" s="44">
        <f>+[1]All!C426</f>
        <v>43379</v>
      </c>
      <c r="D36" s="45">
        <f>+[1]All!D426</f>
        <v>0.79166666666666663</v>
      </c>
      <c r="E36" s="46">
        <f>+[1]All!E426</f>
        <v>0</v>
      </c>
      <c r="F36" s="1" t="str">
        <f>+[1]All!F426</f>
        <v>UAB</v>
      </c>
      <c r="G36" s="47" t="str">
        <f>+[1]All!G426</f>
        <v>CUSA</v>
      </c>
      <c r="H36" s="1" t="str">
        <f>+[1]All!H426</f>
        <v>Louisiana Tech</v>
      </c>
      <c r="I36" s="47" t="str">
        <f>+[1]All!I426</f>
        <v>CUSA</v>
      </c>
      <c r="J36" s="48" t="str">
        <f>+[1]All!J426</f>
        <v>Louisiana Tech</v>
      </c>
      <c r="K36" s="46" t="str">
        <f>+[1]All!K426</f>
        <v>UAB</v>
      </c>
      <c r="L36" s="49">
        <f>+[1]All!L426</f>
        <v>9.5</v>
      </c>
      <c r="M36" s="50">
        <f>+[1]All!M426</f>
        <v>56.5</v>
      </c>
      <c r="N36" s="48" t="str">
        <f>+[1]All!T426</f>
        <v>Louisiana Tech</v>
      </c>
      <c r="O36" s="48">
        <f>+[1]All!X426</f>
        <v>0</v>
      </c>
      <c r="P36" s="48">
        <f>+[1]All!Z426</f>
        <v>0</v>
      </c>
      <c r="Q36" s="2" t="str">
        <f>+[1]All!AL426</f>
        <v>UAB</v>
      </c>
      <c r="R36" s="53">
        <f>+[1]All!AM426</f>
        <v>23</v>
      </c>
      <c r="S36" s="52" t="str">
        <f>+[1]All!AN426</f>
        <v>Louisiana Tech</v>
      </c>
      <c r="T36" s="54">
        <f>+[1]All!AO426</f>
        <v>22</v>
      </c>
      <c r="U36" s="55"/>
      <c r="V36" s="66" t="str">
        <f>+[1]All!AQ426</f>
        <v>UAB</v>
      </c>
      <c r="W36" s="56">
        <f>+[1]All!AR426</f>
        <v>0</v>
      </c>
      <c r="X36" s="57">
        <f>+[1]All!AS426</f>
        <v>1</v>
      </c>
      <c r="Y36" s="58">
        <f>+[1]All!AT426</f>
        <v>0</v>
      </c>
      <c r="Z36" s="56">
        <f>+[1]All!AU426</f>
        <v>2</v>
      </c>
      <c r="AA36" s="57">
        <f>+[1]All!AV426</f>
        <v>2</v>
      </c>
      <c r="AB36" s="58">
        <f>+[1]All!AW426</f>
        <v>0</v>
      </c>
      <c r="AC36" s="57"/>
      <c r="AD36" s="59">
        <f>+[1]All!AY426</f>
        <v>1</v>
      </c>
      <c r="AE36" s="60">
        <f>+[1]All!AZ426</f>
        <v>1</v>
      </c>
      <c r="AF36" s="61">
        <f>+[1]All!BA426</f>
        <v>0</v>
      </c>
      <c r="AG36" s="61"/>
      <c r="AH36" s="74" t="str">
        <f>+[1]All!BC426</f>
        <v>Louisiana Tech</v>
      </c>
      <c r="AI36" s="56">
        <f>+[1]All!BD426</f>
        <v>0</v>
      </c>
      <c r="AJ36" s="57">
        <f>+[1]All!BE426</f>
        <v>0</v>
      </c>
      <c r="AK36" s="58">
        <f>+[1]All!BF426</f>
        <v>0</v>
      </c>
      <c r="AL36" s="56">
        <f>+[1]All!BG426</f>
        <v>2</v>
      </c>
      <c r="AM36" s="57">
        <f>+[1]All!BH426</f>
        <v>1</v>
      </c>
      <c r="AN36" s="58">
        <f>+[1]All!BI426</f>
        <v>0</v>
      </c>
      <c r="AO36" s="62">
        <f>+[1]All!BJ426</f>
        <v>60.02</v>
      </c>
      <c r="AP36" s="63">
        <f>+[1]All!BK426</f>
        <v>67.22</v>
      </c>
    </row>
    <row r="37" spans="1:42" ht="15.75" x14ac:dyDescent="0.5">
      <c r="A37" s="43">
        <f>+[1]All!A427</f>
        <v>6</v>
      </c>
      <c r="B37" s="69" t="str">
        <f>+[1]All!B427</f>
        <v>Sat</v>
      </c>
      <c r="C37" s="44">
        <f>+[1]All!C427</f>
        <v>43379</v>
      </c>
      <c r="D37" s="45">
        <f>+[1]All!D427</f>
        <v>0.79166666666666663</v>
      </c>
      <c r="E37" s="46">
        <f>+[1]All!E427</f>
        <v>0</v>
      </c>
      <c r="F37" s="1" t="str">
        <f>+[1]All!F427</f>
        <v>UT San Antonio</v>
      </c>
      <c r="G37" s="47" t="str">
        <f>+[1]All!G427</f>
        <v>CUSA</v>
      </c>
      <c r="H37" s="1" t="str">
        <f>+[1]All!H427</f>
        <v>Rice</v>
      </c>
      <c r="I37" s="47" t="str">
        <f>+[1]All!I427</f>
        <v>CUSA</v>
      </c>
      <c r="J37" s="48" t="str">
        <f>+[1]All!J427</f>
        <v>Rice</v>
      </c>
      <c r="K37" s="46" t="str">
        <f>+[1]All!K427</f>
        <v>UT San Antonio</v>
      </c>
      <c r="L37" s="49">
        <f>+[1]All!L427</f>
        <v>0</v>
      </c>
      <c r="M37" s="50">
        <f>+[1]All!M427</f>
        <v>50</v>
      </c>
      <c r="N37" s="48" t="str">
        <f>+[1]All!T427</f>
        <v>UT San Antonio</v>
      </c>
      <c r="O37" s="48">
        <f>+[1]All!X427</f>
        <v>0</v>
      </c>
      <c r="P37" s="48">
        <f>+[1]All!Z427</f>
        <v>0</v>
      </c>
      <c r="Q37" s="2" t="str">
        <f>+[1]All!AL427</f>
        <v>UT SAN ANTONIO</v>
      </c>
      <c r="R37" s="53">
        <f>+[1]All!AM427</f>
        <v>20</v>
      </c>
      <c r="S37" s="52" t="str">
        <f>+[1]All!AN427</f>
        <v>Rice</v>
      </c>
      <c r="T37" s="54">
        <f>+[1]All!AO427</f>
        <v>7</v>
      </c>
      <c r="U37" s="55"/>
      <c r="V37" s="66" t="str">
        <f>+[1]All!AQ427</f>
        <v>UT San Antonio</v>
      </c>
      <c r="W37" s="56">
        <f>+[1]All!AR427</f>
        <v>0</v>
      </c>
      <c r="X37" s="57">
        <f>+[1]All!AS427</f>
        <v>2</v>
      </c>
      <c r="Y37" s="58">
        <f>+[1]All!AT427</f>
        <v>0</v>
      </c>
      <c r="Z37" s="56">
        <f>+[1]All!AU427</f>
        <v>0</v>
      </c>
      <c r="AA37" s="57">
        <f>+[1]All!AV427</f>
        <v>5</v>
      </c>
      <c r="AB37" s="58">
        <f>+[1]All!AW427</f>
        <v>0</v>
      </c>
      <c r="AC37" s="57"/>
      <c r="AD37" s="59">
        <f>+[1]All!AY427</f>
        <v>1</v>
      </c>
      <c r="AE37" s="60">
        <f>+[1]All!AZ427</f>
        <v>4</v>
      </c>
      <c r="AF37" s="61">
        <f>+[1]All!BA427</f>
        <v>1</v>
      </c>
      <c r="AG37" s="61"/>
      <c r="AH37" s="74" t="str">
        <f>+[1]All!BC427</f>
        <v>Rice</v>
      </c>
      <c r="AI37" s="56">
        <f>+[1]All!BD427</f>
        <v>1</v>
      </c>
      <c r="AJ37" s="57">
        <f>+[1]All!BE427</f>
        <v>0</v>
      </c>
      <c r="AK37" s="58">
        <f>+[1]All!BF427</f>
        <v>0</v>
      </c>
      <c r="AL37" s="56">
        <f>+[1]All!BG427</f>
        <v>2</v>
      </c>
      <c r="AM37" s="57">
        <f>+[1]All!BH427</f>
        <v>2</v>
      </c>
      <c r="AN37" s="58">
        <f>+[1]All!BI427</f>
        <v>0</v>
      </c>
      <c r="AO37" s="62">
        <f>+[1]All!BJ427</f>
        <v>49.04</v>
      </c>
      <c r="AP37" s="63">
        <f>+[1]All!BK427</f>
        <v>47.49</v>
      </c>
    </row>
    <row r="38" spans="1:42" ht="15.75" x14ac:dyDescent="0.5">
      <c r="A38" s="43">
        <f>+[1]All!A428</f>
        <v>6</v>
      </c>
      <c r="B38" s="69" t="str">
        <f>+[1]All!B428</f>
        <v>Sat</v>
      </c>
      <c r="C38" s="44">
        <f>+[1]All!C428</f>
        <v>43379</v>
      </c>
      <c r="D38" s="45">
        <f>+[1]All!D428</f>
        <v>0.8125</v>
      </c>
      <c r="E38" s="46">
        <f>+[1]All!E428</f>
        <v>0</v>
      </c>
      <c r="F38" s="1" t="str">
        <f>+[1]All!F428</f>
        <v>North Texas</v>
      </c>
      <c r="G38" s="47" t="str">
        <f>+[1]All!G428</f>
        <v>CUSA</v>
      </c>
      <c r="H38" s="1" t="str">
        <f>+[1]All!H428</f>
        <v>UTEP</v>
      </c>
      <c r="I38" s="47" t="str">
        <f>+[1]All!I428</f>
        <v>CUSA</v>
      </c>
      <c r="J38" s="48" t="str">
        <f>+[1]All!J428</f>
        <v>North Texas</v>
      </c>
      <c r="K38" s="46" t="str">
        <f>+[1]All!K428</f>
        <v>UTEP</v>
      </c>
      <c r="L38" s="49">
        <f>+[1]All!L428</f>
        <v>27</v>
      </c>
      <c r="M38" s="50">
        <f>+[1]All!M428</f>
        <v>52.5</v>
      </c>
      <c r="N38" s="48" t="str">
        <f>+[1]All!T428</f>
        <v>North Texas</v>
      </c>
      <c r="O38" s="48" t="str">
        <f>+[1]All!X428</f>
        <v>Q</v>
      </c>
      <c r="P38" s="48">
        <f>+[1]All!Z428</f>
        <v>0</v>
      </c>
      <c r="Q38" s="2" t="str">
        <f>+[1]All!AL428</f>
        <v>NORTH TEXAS</v>
      </c>
      <c r="R38" s="53">
        <f>+[1]All!AM428</f>
        <v>45</v>
      </c>
      <c r="S38" s="52" t="str">
        <f>+[1]All!AN428</f>
        <v>utep</v>
      </c>
      <c r="T38" s="54">
        <f>+[1]All!AO428</f>
        <v>10</v>
      </c>
      <c r="U38" s="55"/>
      <c r="V38" s="66" t="str">
        <f>+[1]All!AQ428</f>
        <v>North Texas</v>
      </c>
      <c r="W38" s="56">
        <f>+[1]All!AR428</f>
        <v>1</v>
      </c>
      <c r="X38" s="57">
        <f>+[1]All!AS428</f>
        <v>1</v>
      </c>
      <c r="Y38" s="58">
        <f>+[1]All!AT428</f>
        <v>0</v>
      </c>
      <c r="Z38" s="56">
        <f>+[1]All!AU428</f>
        <v>2</v>
      </c>
      <c r="AA38" s="57">
        <f>+[1]All!AV428</f>
        <v>2</v>
      </c>
      <c r="AB38" s="58">
        <f>+[1]All!AW428</f>
        <v>0</v>
      </c>
      <c r="AC38" s="57"/>
      <c r="AD38" s="59">
        <f>+[1]All!AY428</f>
        <v>2</v>
      </c>
      <c r="AE38" s="60">
        <f>+[1]All!AZ428</f>
        <v>3</v>
      </c>
      <c r="AF38" s="61">
        <f>+[1]All!BA428</f>
        <v>0</v>
      </c>
      <c r="AG38" s="61"/>
      <c r="AH38" s="74" t="str">
        <f>+[1]All!BC428</f>
        <v>UTEP</v>
      </c>
      <c r="AI38" s="56">
        <f>+[1]All!BD428</f>
        <v>0</v>
      </c>
      <c r="AJ38" s="57">
        <f>+[1]All!BE428</f>
        <v>1</v>
      </c>
      <c r="AK38" s="58">
        <f>+[1]All!BF428</f>
        <v>0</v>
      </c>
      <c r="AL38" s="56">
        <f>+[1]All!BG428</f>
        <v>2</v>
      </c>
      <c r="AM38" s="57">
        <f>+[1]All!BH428</f>
        <v>2</v>
      </c>
      <c r="AN38" s="58">
        <f>+[1]All!BI428</f>
        <v>0</v>
      </c>
      <c r="AO38" s="62">
        <f>+[1]All!BJ428</f>
        <v>73.260000000000005</v>
      </c>
      <c r="AP38" s="63">
        <f>+[1]All!BK428</f>
        <v>39.83</v>
      </c>
    </row>
    <row r="40" spans="1:42" ht="15.75" x14ac:dyDescent="0.5">
      <c r="A40" s="43">
        <f>+[1]All!A429</f>
        <v>6</v>
      </c>
      <c r="B40" s="69" t="str">
        <f>+[1]All!B429</f>
        <v>Sat</v>
      </c>
      <c r="C40" s="44">
        <f>+[1]All!C429</f>
        <v>43379</v>
      </c>
      <c r="D40" s="45">
        <f>+[1]All!D429</f>
        <v>0.64583333333333337</v>
      </c>
      <c r="E40" s="46">
        <f>+[1]All!E429</f>
        <v>0</v>
      </c>
      <c r="F40" s="1" t="str">
        <f>+[1]All!F429</f>
        <v>South Florida</v>
      </c>
      <c r="G40" s="47" t="str">
        <f>+[1]All!G429</f>
        <v>AAC</v>
      </c>
      <c r="H40" s="1" t="str">
        <f>+[1]All!H429</f>
        <v>Massachusetts</v>
      </c>
      <c r="I40" s="47" t="str">
        <f>+[1]All!I429</f>
        <v>Ind</v>
      </c>
      <c r="J40" s="48" t="str">
        <f>+[1]All!J429</f>
        <v>South Florida</v>
      </c>
      <c r="K40" s="46" t="str">
        <f>+[1]All!K429</f>
        <v>Massachusetts</v>
      </c>
      <c r="L40" s="49">
        <f>+[1]All!L429</f>
        <v>15.5</v>
      </c>
      <c r="M40" s="50">
        <f>+[1]All!M429</f>
        <v>71</v>
      </c>
      <c r="N40" s="48" t="str">
        <f>+[1]All!T429</f>
        <v>South Florida</v>
      </c>
      <c r="O40" s="48" t="str">
        <f>+[1]All!X429</f>
        <v>Q</v>
      </c>
      <c r="P40" s="48">
        <f>+[1]All!Z429</f>
        <v>0</v>
      </c>
      <c r="Q40" s="2" t="str">
        <f>+[1]All!AL429</f>
        <v>DNP</v>
      </c>
      <c r="R40" s="53">
        <f>+[1]All!AM429</f>
        <v>0</v>
      </c>
      <c r="S40" s="52">
        <f>+[1]All!AN429</f>
        <v>0</v>
      </c>
      <c r="T40" s="54">
        <f>+[1]All!AO429</f>
        <v>0</v>
      </c>
      <c r="U40" s="55"/>
      <c r="V40" s="66" t="str">
        <f>+[1]All!AQ429</f>
        <v>South Florida</v>
      </c>
      <c r="W40" s="56">
        <f>+[1]All!AR429</f>
        <v>0</v>
      </c>
      <c r="X40" s="57">
        <f>+[1]All!AS429</f>
        <v>1</v>
      </c>
      <c r="Y40" s="58">
        <f>+[1]All!AT429</f>
        <v>0</v>
      </c>
      <c r="Z40" s="56">
        <f>+[1]All!AU429</f>
        <v>1</v>
      </c>
      <c r="AA40" s="57">
        <f>+[1]All!AV429</f>
        <v>2</v>
      </c>
      <c r="AB40" s="58">
        <f>+[1]All!AW429</f>
        <v>0</v>
      </c>
      <c r="AC40" s="57"/>
      <c r="AD40" s="59">
        <f>+[1]All!AY429</f>
        <v>0</v>
      </c>
      <c r="AE40" s="60">
        <f>+[1]All!AZ429</f>
        <v>0</v>
      </c>
      <c r="AF40" s="61">
        <f>+[1]All!BA429</f>
        <v>0</v>
      </c>
      <c r="AG40" s="61"/>
      <c r="AH40" s="74" t="str">
        <f>+[1]All!BC429</f>
        <v>Massachusetts</v>
      </c>
      <c r="AI40" s="56">
        <f>+[1]All!BD429</f>
        <v>1</v>
      </c>
      <c r="AJ40" s="57">
        <f>+[1]All!BE429</f>
        <v>0</v>
      </c>
      <c r="AK40" s="58">
        <f>+[1]All!BF429</f>
        <v>0</v>
      </c>
      <c r="AL40" s="56">
        <f>+[1]All!BG429</f>
        <v>1</v>
      </c>
      <c r="AM40" s="57">
        <f>+[1]All!BH429</f>
        <v>4</v>
      </c>
      <c r="AN40" s="58">
        <f>+[1]All!BI429</f>
        <v>0</v>
      </c>
      <c r="AO40" s="62">
        <f>+[1]All!BJ429</f>
        <v>72.97</v>
      </c>
      <c r="AP40" s="63">
        <f>+[1]All!BK429</f>
        <v>51.36</v>
      </c>
    </row>
    <row r="41" spans="1:42" ht="15.75" x14ac:dyDescent="0.5">
      <c r="A41" s="43">
        <f>+[1]All!A430</f>
        <v>6</v>
      </c>
      <c r="B41" s="69" t="str">
        <f>+[1]All!B430</f>
        <v>Sat</v>
      </c>
      <c r="C41" s="44">
        <f>+[1]All!C430</f>
        <v>43379</v>
      </c>
      <c r="D41" s="45">
        <f>+[1]All!D430</f>
        <v>0.83333333333333337</v>
      </c>
      <c r="E41" s="46">
        <f>+[1]All!E430</f>
        <v>0</v>
      </c>
      <c r="F41" s="1" t="str">
        <f>+[1]All!F430</f>
        <v>Liberty</v>
      </c>
      <c r="G41" s="47" t="str">
        <f>+[1]All!G430</f>
        <v>Ind</v>
      </c>
      <c r="H41" s="1" t="str">
        <f>+[1]All!H430</f>
        <v>New Mexico State</v>
      </c>
      <c r="I41" s="47" t="str">
        <f>+[1]All!I430</f>
        <v>Ind</v>
      </c>
      <c r="J41" s="48" t="str">
        <f>+[1]All!J430</f>
        <v>Liberty</v>
      </c>
      <c r="K41" s="46" t="str">
        <f>+[1]All!K430</f>
        <v>New Mexico State</v>
      </c>
      <c r="L41" s="49">
        <f>+[1]All!L430</f>
        <v>4</v>
      </c>
      <c r="M41" s="50">
        <f>+[1]All!M430</f>
        <v>64</v>
      </c>
      <c r="N41" s="48" t="str">
        <f>+[1]All!T430</f>
        <v>Liberty</v>
      </c>
      <c r="O41" s="48">
        <f>+[1]All!X430</f>
        <v>0</v>
      </c>
      <c r="P41" s="48">
        <f>+[1]All!Z430</f>
        <v>0</v>
      </c>
      <c r="Q41" s="2" t="str">
        <f>+[1]All!AL430</f>
        <v>DNP</v>
      </c>
      <c r="R41" s="53">
        <f>+[1]All!AM430</f>
        <v>0</v>
      </c>
      <c r="S41" s="52">
        <f>+[1]All!AN430</f>
        <v>0</v>
      </c>
      <c r="T41" s="54">
        <f>+[1]All!AO430</f>
        <v>0</v>
      </c>
      <c r="U41" s="55"/>
      <c r="V41" s="66" t="str">
        <f>+[1]All!AQ430</f>
        <v>Liberty</v>
      </c>
      <c r="W41" s="56">
        <f>+[1]All!AR430</f>
        <v>1</v>
      </c>
      <c r="X41" s="57">
        <f>+[1]All!AS430</f>
        <v>1</v>
      </c>
      <c r="Y41" s="58">
        <f>+[1]All!AT430</f>
        <v>0</v>
      </c>
      <c r="Z41" s="56">
        <f>+[1]All!AU430</f>
        <v>2</v>
      </c>
      <c r="AA41" s="57">
        <f>+[1]All!AV430</f>
        <v>2</v>
      </c>
      <c r="AB41" s="58">
        <f>+[1]All!AW430</f>
        <v>0</v>
      </c>
      <c r="AC41" s="57"/>
      <c r="AD41" s="59">
        <f>+[1]All!AY430</f>
        <v>0</v>
      </c>
      <c r="AE41" s="60">
        <f>+[1]All!AZ430</f>
        <v>0</v>
      </c>
      <c r="AF41" s="61">
        <f>+[1]All!BA430</f>
        <v>0</v>
      </c>
      <c r="AG41" s="61"/>
      <c r="AH41" s="74" t="str">
        <f>+[1]All!BC430</f>
        <v>New Mexico State</v>
      </c>
      <c r="AI41" s="56">
        <f>+[1]All!BD430</f>
        <v>0</v>
      </c>
      <c r="AJ41" s="57">
        <f>+[1]All!BE430</f>
        <v>1</v>
      </c>
      <c r="AK41" s="58">
        <f>+[1]All!BF430</f>
        <v>0</v>
      </c>
      <c r="AL41" s="56">
        <f>+[1]All!BG430</f>
        <v>1</v>
      </c>
      <c r="AM41" s="57">
        <f>+[1]All!BH430</f>
        <v>3</v>
      </c>
      <c r="AN41" s="58">
        <f>+[1]All!BI430</f>
        <v>0</v>
      </c>
      <c r="AO41" s="62">
        <f>+[1]All!BJ430</f>
        <v>53.77</v>
      </c>
      <c r="AP41" s="63">
        <f>+[1]All!BK430</f>
        <v>47.03</v>
      </c>
    </row>
    <row r="43" spans="1:42" ht="15.75" x14ac:dyDescent="0.5">
      <c r="A43" s="43">
        <f>+[1]All!A431</f>
        <v>6</v>
      </c>
      <c r="B43" s="69" t="str">
        <f>+[1]All!B431</f>
        <v>Sat</v>
      </c>
      <c r="C43" s="44">
        <f>+[1]All!C431</f>
        <v>43379</v>
      </c>
      <c r="D43" s="45">
        <f>+[1]All!D431</f>
        <v>0.64583333333333337</v>
      </c>
      <c r="E43" s="46">
        <f>+[1]All!E431</f>
        <v>0</v>
      </c>
      <c r="F43" s="1" t="str">
        <f>+[1]All!F431</f>
        <v>Miami (OH)</v>
      </c>
      <c r="G43" s="47" t="str">
        <f>+[1]All!G431</f>
        <v>MAC</v>
      </c>
      <c r="H43" s="1" t="str">
        <f>+[1]All!H431</f>
        <v>Akron</v>
      </c>
      <c r="I43" s="47" t="str">
        <f>+[1]All!I431</f>
        <v>MAC</v>
      </c>
      <c r="J43" s="48" t="str">
        <f>+[1]All!J431</f>
        <v>Akron</v>
      </c>
      <c r="K43" s="46" t="str">
        <f>+[1]All!K431</f>
        <v>Miami (OH)</v>
      </c>
      <c r="L43" s="49">
        <f>+[1]All!L431</f>
        <v>5</v>
      </c>
      <c r="M43" s="50">
        <f>+[1]All!M431</f>
        <v>49</v>
      </c>
      <c r="N43" s="48" t="str">
        <f>+[1]All!T431</f>
        <v>Akron</v>
      </c>
      <c r="O43" s="48">
        <f>+[1]All!X431</f>
        <v>0</v>
      </c>
      <c r="P43" s="48">
        <f>+[1]All!Z431</f>
        <v>0</v>
      </c>
      <c r="Q43" s="2" t="str">
        <f>+[1]All!AL431</f>
        <v>MIAMI (OH)</v>
      </c>
      <c r="R43" s="53">
        <f>+[1]All!AM431</f>
        <v>24</v>
      </c>
      <c r="S43" s="52" t="str">
        <f>+[1]All!AN431</f>
        <v>Akron</v>
      </c>
      <c r="T43" s="54">
        <f>+[1]All!AO431</f>
        <v>14</v>
      </c>
      <c r="U43" s="55"/>
      <c r="V43" s="66" t="str">
        <f>+[1]All!AQ431</f>
        <v>Miami (OH)</v>
      </c>
      <c r="W43" s="56">
        <f>+[1]All!AR431</f>
        <v>1</v>
      </c>
      <c r="X43" s="57">
        <f>+[1]All!AS431</f>
        <v>1</v>
      </c>
      <c r="Y43" s="58">
        <f>+[1]All!AT431</f>
        <v>0</v>
      </c>
      <c r="Z43" s="56">
        <f>+[1]All!AU431</f>
        <v>2</v>
      </c>
      <c r="AA43" s="57">
        <f>+[1]All!AV431</f>
        <v>3</v>
      </c>
      <c r="AB43" s="58">
        <f>+[1]All!AW431</f>
        <v>0</v>
      </c>
      <c r="AC43" s="57"/>
      <c r="AD43" s="59">
        <f>+[1]All!AY431</f>
        <v>5</v>
      </c>
      <c r="AE43" s="60">
        <f>+[1]All!AZ431</f>
        <v>6</v>
      </c>
      <c r="AF43" s="61">
        <f>+[1]All!BA431</f>
        <v>0</v>
      </c>
      <c r="AG43" s="61"/>
      <c r="AH43" s="74" t="str">
        <f>+[1]All!BC431</f>
        <v>Akron</v>
      </c>
      <c r="AI43" s="56">
        <f>+[1]All!BD431</f>
        <v>0</v>
      </c>
      <c r="AJ43" s="57">
        <f>+[1]All!BE431</f>
        <v>0</v>
      </c>
      <c r="AK43" s="58">
        <f>+[1]All!BF431</f>
        <v>0</v>
      </c>
      <c r="AL43" s="56">
        <f>+[1]All!BG431</f>
        <v>2</v>
      </c>
      <c r="AM43" s="57">
        <f>+[1]All!BH431</f>
        <v>0</v>
      </c>
      <c r="AN43" s="58">
        <f>+[1]All!BI431</f>
        <v>0</v>
      </c>
      <c r="AO43" s="62">
        <f>+[1]All!BJ431</f>
        <v>56.82</v>
      </c>
      <c r="AP43" s="63">
        <f>+[1]All!BK431</f>
        <v>63.06</v>
      </c>
    </row>
    <row r="44" spans="1:42" ht="15.75" x14ac:dyDescent="0.5">
      <c r="A44" s="43">
        <f>+[1]All!A432</f>
        <v>6</v>
      </c>
      <c r="B44" s="69" t="str">
        <f>+[1]All!B432</f>
        <v>Sat</v>
      </c>
      <c r="C44" s="44">
        <f>+[1]All!C432</f>
        <v>43379</v>
      </c>
      <c r="D44" s="45">
        <f>+[1]All!D432</f>
        <v>0.625</v>
      </c>
      <c r="E44" s="46" t="str">
        <f>+[1]All!E432</f>
        <v>espn3</v>
      </c>
      <c r="F44" s="1" t="str">
        <f>+[1]All!F432</f>
        <v>Northern Illinois</v>
      </c>
      <c r="G44" s="47" t="str">
        <f>+[1]All!G432</f>
        <v>MAC</v>
      </c>
      <c r="H44" s="1" t="str">
        <f>+[1]All!H432</f>
        <v>Ball State</v>
      </c>
      <c r="I44" s="47" t="str">
        <f>+[1]All!I432</f>
        <v>MAC</v>
      </c>
      <c r="J44" s="48" t="str">
        <f>+[1]All!J432</f>
        <v>Northern Illinois</v>
      </c>
      <c r="K44" s="46" t="str">
        <f>+[1]All!K432</f>
        <v>Ball State</v>
      </c>
      <c r="L44" s="49">
        <f>+[1]All!L432</f>
        <v>2.5</v>
      </c>
      <c r="M44" s="50">
        <f>+[1]All!M432</f>
        <v>53.5</v>
      </c>
      <c r="N44" s="48" t="str">
        <f>+[1]All!T432</f>
        <v>Northern Illinois</v>
      </c>
      <c r="O44" s="48" t="str">
        <f>+[1]All!X432</f>
        <v>Q</v>
      </c>
      <c r="P44" s="48">
        <f>+[1]All!Z432</f>
        <v>0</v>
      </c>
      <c r="Q44" s="2" t="str">
        <f>+[1]All!AL432</f>
        <v>NORTHERN ILLINOIS</v>
      </c>
      <c r="R44" s="53">
        <f>+[1]All!AM432</f>
        <v>63</v>
      </c>
      <c r="S44" s="52" t="str">
        <f>+[1]All!AN432</f>
        <v>Ball State</v>
      </c>
      <c r="T44" s="54">
        <f>+[1]All!AO432</f>
        <v>17</v>
      </c>
      <c r="U44" s="55"/>
      <c r="V44" s="66" t="str">
        <f>+[1]All!AQ432</f>
        <v>Northern Illinois</v>
      </c>
      <c r="W44" s="56">
        <f>+[1]All!AR432</f>
        <v>0</v>
      </c>
      <c r="X44" s="57">
        <f>+[1]All!AS432</f>
        <v>3</v>
      </c>
      <c r="Y44" s="58">
        <f>+[1]All!AT432</f>
        <v>0</v>
      </c>
      <c r="Z44" s="56">
        <f>+[1]All!AU432</f>
        <v>0</v>
      </c>
      <c r="AA44" s="57">
        <f>+[1]All!AV432</f>
        <v>5</v>
      </c>
      <c r="AB44" s="58">
        <f>+[1]All!AW432</f>
        <v>0</v>
      </c>
      <c r="AC44" s="57"/>
      <c r="AD44" s="59">
        <f>+[1]All!AY432</f>
        <v>9</v>
      </c>
      <c r="AE44" s="60">
        <f>+[1]All!AZ432</f>
        <v>4</v>
      </c>
      <c r="AF44" s="61">
        <f>+[1]All!BA432</f>
        <v>0</v>
      </c>
      <c r="AG44" s="61"/>
      <c r="AH44" s="74" t="str">
        <f>+[1]All!BC432</f>
        <v>Ball State</v>
      </c>
      <c r="AI44" s="56">
        <f>+[1]All!BD432</f>
        <v>1</v>
      </c>
      <c r="AJ44" s="57">
        <f>+[1]All!BE432</f>
        <v>1</v>
      </c>
      <c r="AK44" s="58">
        <f>+[1]All!BF432</f>
        <v>0</v>
      </c>
      <c r="AL44" s="56">
        <f>+[1]All!BG432</f>
        <v>2</v>
      </c>
      <c r="AM44" s="57">
        <f>+[1]All!BH432</f>
        <v>2</v>
      </c>
      <c r="AN44" s="58">
        <f>+[1]All!BI432</f>
        <v>0</v>
      </c>
      <c r="AO44" s="62">
        <f>+[1]All!BJ432</f>
        <v>66.760000000000005</v>
      </c>
      <c r="AP44" s="63">
        <f>+[1]All!BK432</f>
        <v>57.99</v>
      </c>
    </row>
    <row r="45" spans="1:42" ht="15.75" x14ac:dyDescent="0.5">
      <c r="A45" s="43">
        <f>+[1]All!A433</f>
        <v>6</v>
      </c>
      <c r="B45" s="69" t="str">
        <f>+[1]All!B433</f>
        <v>Sat</v>
      </c>
      <c r="C45" s="44">
        <f>+[1]All!C433</f>
        <v>43379</v>
      </c>
      <c r="D45" s="45">
        <f>+[1]All!D433</f>
        <v>0.5</v>
      </c>
      <c r="E45" s="46" t="str">
        <f>+[1]All!E433</f>
        <v>CBSSN</v>
      </c>
      <c r="F45" s="1" t="str">
        <f>+[1]All!F433</f>
        <v>Buffalo</v>
      </c>
      <c r="G45" s="47" t="str">
        <f>+[1]All!G433</f>
        <v>MAC</v>
      </c>
      <c r="H45" s="1" t="str">
        <f>+[1]All!H433</f>
        <v>Central Michigan</v>
      </c>
      <c r="I45" s="47" t="str">
        <f>+[1]All!I433</f>
        <v>MAC</v>
      </c>
      <c r="J45" s="48" t="str">
        <f>+[1]All!J433</f>
        <v>Buffalo</v>
      </c>
      <c r="K45" s="46" t="str">
        <f>+[1]All!K433</f>
        <v>Central Michigan</v>
      </c>
      <c r="L45" s="49">
        <f>+[1]All!L433</f>
        <v>7.5</v>
      </c>
      <c r="M45" s="50">
        <f>+[1]All!M433</f>
        <v>52</v>
      </c>
      <c r="N45" s="48" t="str">
        <f>+[1]All!T433</f>
        <v>Buffalo</v>
      </c>
      <c r="O45" s="48">
        <f>+[1]All!X433</f>
        <v>0</v>
      </c>
      <c r="P45" s="48">
        <f>+[1]All!Z433</f>
        <v>0</v>
      </c>
      <c r="Q45" s="2" t="str">
        <f>+[1]All!AL433</f>
        <v>DNP</v>
      </c>
      <c r="R45" s="53">
        <f>+[1]All!AM433</f>
        <v>0</v>
      </c>
      <c r="S45" s="52">
        <f>+[1]All!AN433</f>
        <v>0</v>
      </c>
      <c r="T45" s="54">
        <f>+[1]All!AO433</f>
        <v>0</v>
      </c>
      <c r="U45" s="55"/>
      <c r="V45" s="66" t="str">
        <f>+[1]All!AQ433</f>
        <v>Buffalo</v>
      </c>
      <c r="W45" s="56">
        <f>+[1]All!AR433</f>
        <v>2</v>
      </c>
      <c r="X45" s="57">
        <f>+[1]All!AS433</f>
        <v>0</v>
      </c>
      <c r="Y45" s="58">
        <f>+[1]All!AT433</f>
        <v>0</v>
      </c>
      <c r="Z45" s="56">
        <f>+[1]All!AU433</f>
        <v>3</v>
      </c>
      <c r="AA45" s="57">
        <f>+[1]All!AV433</f>
        <v>1</v>
      </c>
      <c r="AB45" s="58">
        <f>+[1]All!AW433</f>
        <v>0</v>
      </c>
      <c r="AC45" s="57"/>
      <c r="AD45" s="59">
        <f>+[1]All!AY433</f>
        <v>2</v>
      </c>
      <c r="AE45" s="60">
        <f>+[1]All!AZ433</f>
        <v>3</v>
      </c>
      <c r="AF45" s="61">
        <f>+[1]All!BA433</f>
        <v>0</v>
      </c>
      <c r="AG45" s="61"/>
      <c r="AH45" s="74" t="str">
        <f>+[1]All!BC433</f>
        <v>Central Michigan</v>
      </c>
      <c r="AI45" s="56">
        <f>+[1]All!BD433</f>
        <v>0</v>
      </c>
      <c r="AJ45" s="57">
        <f>+[1]All!BE433</f>
        <v>1</v>
      </c>
      <c r="AK45" s="58">
        <f>+[1]All!BF433</f>
        <v>0</v>
      </c>
      <c r="AL45" s="56">
        <f>+[1]All!BG433</f>
        <v>3</v>
      </c>
      <c r="AM45" s="57">
        <f>+[1]All!BH433</f>
        <v>1</v>
      </c>
      <c r="AN45" s="58">
        <f>+[1]All!BI433</f>
        <v>0</v>
      </c>
      <c r="AO45" s="62">
        <f>+[1]All!BJ433</f>
        <v>63</v>
      </c>
      <c r="AP45" s="63">
        <f>+[1]All!BK433</f>
        <v>58.26</v>
      </c>
    </row>
    <row r="46" spans="1:42" ht="15.75" x14ac:dyDescent="0.5">
      <c r="A46" s="43">
        <f>+[1]All!A434</f>
        <v>6</v>
      </c>
      <c r="B46" s="69" t="str">
        <f>+[1]All!B434</f>
        <v>Sat</v>
      </c>
      <c r="C46" s="44">
        <f>+[1]All!C434</f>
        <v>43379</v>
      </c>
      <c r="D46" s="45">
        <f>+[1]All!D434</f>
        <v>0.64583333333333337</v>
      </c>
      <c r="E46" s="46">
        <f>+[1]All!E434</f>
        <v>0</v>
      </c>
      <c r="F46" s="1" t="str">
        <f>+[1]All!F434</f>
        <v>Ohio</v>
      </c>
      <c r="G46" s="47" t="str">
        <f>+[1]All!G434</f>
        <v>MAC</v>
      </c>
      <c r="H46" s="1" t="str">
        <f>+[1]All!H434</f>
        <v>Kent State</v>
      </c>
      <c r="I46" s="47" t="str">
        <f>+[1]All!I434</f>
        <v>MAC</v>
      </c>
      <c r="J46" s="48" t="str">
        <f>+[1]All!J434</f>
        <v>Ohio</v>
      </c>
      <c r="K46" s="46" t="str">
        <f>+[1]All!K434</f>
        <v>Kent State</v>
      </c>
      <c r="L46" s="49">
        <f>+[1]All!L434</f>
        <v>12</v>
      </c>
      <c r="M46" s="50">
        <f>+[1]All!M434</f>
        <v>69</v>
      </c>
      <c r="N46" s="48" t="str">
        <f>+[1]All!T434</f>
        <v>Ohio</v>
      </c>
      <c r="O46" s="48" t="str">
        <f>+[1]All!X434</f>
        <v>Q</v>
      </c>
      <c r="P46" s="48">
        <f>+[1]All!Z434</f>
        <v>0</v>
      </c>
      <c r="Q46" s="2" t="str">
        <f>+[1]All!AL434</f>
        <v>OHIO</v>
      </c>
      <c r="R46" s="53">
        <f>+[1]All!AM434</f>
        <v>48</v>
      </c>
      <c r="S46" s="52" t="str">
        <f>+[1]All!AN434</f>
        <v>Kent State</v>
      </c>
      <c r="T46" s="54">
        <f>+[1]All!AO434</f>
        <v>3</v>
      </c>
      <c r="U46" s="55"/>
      <c r="V46" s="66" t="str">
        <f>+[1]All!AQ434</f>
        <v>Ohio</v>
      </c>
      <c r="W46" s="56">
        <f>+[1]All!AR434</f>
        <v>1</v>
      </c>
      <c r="X46" s="57">
        <f>+[1]All!AS434</f>
        <v>2</v>
      </c>
      <c r="Y46" s="58">
        <f>+[1]All!AT434</f>
        <v>0</v>
      </c>
      <c r="Z46" s="56">
        <f>+[1]All!AU434</f>
        <v>2</v>
      </c>
      <c r="AA46" s="57">
        <f>+[1]All!AV434</f>
        <v>2</v>
      </c>
      <c r="AB46" s="58">
        <f>+[1]All!AW434</f>
        <v>0</v>
      </c>
      <c r="AC46" s="57"/>
      <c r="AD46" s="59">
        <f>+[1]All!AY434</f>
        <v>5</v>
      </c>
      <c r="AE46" s="60">
        <f>+[1]All!AZ434</f>
        <v>7</v>
      </c>
      <c r="AF46" s="61">
        <f>+[1]All!BA434</f>
        <v>1</v>
      </c>
      <c r="AG46" s="61"/>
      <c r="AH46" s="74" t="str">
        <f>+[1]All!BC434</f>
        <v>Kent State</v>
      </c>
      <c r="AI46" s="56">
        <f>+[1]All!BD434</f>
        <v>0</v>
      </c>
      <c r="AJ46" s="57">
        <f>+[1]All!BE434</f>
        <v>0</v>
      </c>
      <c r="AK46" s="58">
        <f>+[1]All!BF434</f>
        <v>0</v>
      </c>
      <c r="AL46" s="56">
        <f>+[1]All!BG434</f>
        <v>2</v>
      </c>
      <c r="AM46" s="57">
        <f>+[1]All!BH434</f>
        <v>2</v>
      </c>
      <c r="AN46" s="58">
        <f>+[1]All!BI434</f>
        <v>0</v>
      </c>
      <c r="AO46" s="62">
        <f>+[1]All!BJ434</f>
        <v>62.18</v>
      </c>
      <c r="AP46" s="63">
        <f>+[1]All!BK434</f>
        <v>51.3</v>
      </c>
    </row>
    <row r="47" spans="1:42" ht="15.75" x14ac:dyDescent="0.5">
      <c r="A47" s="43">
        <f>+[1]All!A435</f>
        <v>6</v>
      </c>
      <c r="B47" s="69" t="str">
        <f>+[1]All!B435</f>
        <v>Sat</v>
      </c>
      <c r="C47" s="44">
        <f>+[1]All!C435</f>
        <v>43379</v>
      </c>
      <c r="D47" s="45">
        <f>+[1]All!D435</f>
        <v>0.64583333333333337</v>
      </c>
      <c r="E47" s="46">
        <f>+[1]All!E435</f>
        <v>0</v>
      </c>
      <c r="F47" s="1" t="str">
        <f>+[1]All!F435</f>
        <v>Bowling Green</v>
      </c>
      <c r="G47" s="47" t="str">
        <f>+[1]All!G435</f>
        <v>MAC</v>
      </c>
      <c r="H47" s="1" t="str">
        <f>+[1]All!H435</f>
        <v>Toledo</v>
      </c>
      <c r="I47" s="47" t="str">
        <f>+[1]All!I435</f>
        <v>MAC</v>
      </c>
      <c r="J47" s="48" t="str">
        <f>+[1]All!J435</f>
        <v>Toledo</v>
      </c>
      <c r="K47" s="46" t="str">
        <f>+[1]All!K435</f>
        <v>Bowling Green</v>
      </c>
      <c r="L47" s="49">
        <f>+[1]All!L435</f>
        <v>21.5</v>
      </c>
      <c r="M47" s="50">
        <f>+[1]All!M435</f>
        <v>71</v>
      </c>
      <c r="N47" s="48" t="str">
        <f>+[1]All!T435</f>
        <v>Bowling Green</v>
      </c>
      <c r="O47" s="48">
        <f>+[1]All!X435</f>
        <v>0</v>
      </c>
      <c r="P47" s="48">
        <f>+[1]All!Z435</f>
        <v>0</v>
      </c>
      <c r="Q47" s="2" t="str">
        <f>+[1]All!AL435</f>
        <v>Toledo</v>
      </c>
      <c r="R47" s="53">
        <f>+[1]All!AM435</f>
        <v>66</v>
      </c>
      <c r="S47" s="52" t="str">
        <f>+[1]All!AN435</f>
        <v>BOWLING GREEN</v>
      </c>
      <c r="T47" s="54">
        <f>+[1]All!AO435</f>
        <v>37</v>
      </c>
      <c r="U47" s="55"/>
      <c r="V47" s="66" t="str">
        <f>+[1]All!AQ435</f>
        <v>Bowling Green</v>
      </c>
      <c r="W47" s="56">
        <f>+[1]All!AR435</f>
        <v>0</v>
      </c>
      <c r="X47" s="57">
        <f>+[1]All!AS435</f>
        <v>2</v>
      </c>
      <c r="Y47" s="58">
        <f>+[1]All!AT435</f>
        <v>0</v>
      </c>
      <c r="Z47" s="56">
        <f>+[1]All!AU435</f>
        <v>0</v>
      </c>
      <c r="AA47" s="57">
        <f>+[1]All!AV435</f>
        <v>4</v>
      </c>
      <c r="AB47" s="58">
        <f>+[1]All!AW435</f>
        <v>0</v>
      </c>
      <c r="AC47" s="57"/>
      <c r="AD47" s="59">
        <f>+[1]All!AY435</f>
        <v>4</v>
      </c>
      <c r="AE47" s="60">
        <f>+[1]All!AZ435</f>
        <v>7</v>
      </c>
      <c r="AF47" s="61">
        <f>+[1]All!BA435</f>
        <v>2</v>
      </c>
      <c r="AG47" s="61"/>
      <c r="AH47" s="74" t="str">
        <f>+[1]All!BC435</f>
        <v>Toledo</v>
      </c>
      <c r="AI47" s="56">
        <f>+[1]All!BD435</f>
        <v>1</v>
      </c>
      <c r="AJ47" s="57">
        <f>+[1]All!BE435</f>
        <v>1</v>
      </c>
      <c r="AK47" s="58">
        <f>+[1]All!BF435</f>
        <v>0</v>
      </c>
      <c r="AL47" s="56">
        <f>+[1]All!BG435</f>
        <v>1</v>
      </c>
      <c r="AM47" s="57">
        <f>+[1]All!BH435</f>
        <v>3</v>
      </c>
      <c r="AN47" s="58">
        <f>+[1]All!BI435</f>
        <v>0</v>
      </c>
      <c r="AO47" s="62">
        <f>+[1]All!BJ435</f>
        <v>47.34</v>
      </c>
      <c r="AP47" s="63">
        <f>+[1]All!BK435</f>
        <v>69.3</v>
      </c>
    </row>
    <row r="48" spans="1:42" ht="15.75" x14ac:dyDescent="0.5">
      <c r="A48" s="43">
        <f>+[1]All!A436</f>
        <v>6</v>
      </c>
      <c r="B48" s="69" t="str">
        <f>+[1]All!B436</f>
        <v>Sat</v>
      </c>
      <c r="C48" s="44">
        <f>+[1]All!C436</f>
        <v>43379</v>
      </c>
      <c r="D48" s="45">
        <f>+[1]All!D436</f>
        <v>0.5</v>
      </c>
      <c r="E48" s="46">
        <f>+[1]All!E436</f>
        <v>0</v>
      </c>
      <c r="F48" s="1" t="str">
        <f>+[1]All!F436</f>
        <v>Eastern Michigan</v>
      </c>
      <c r="G48" s="47" t="str">
        <f>+[1]All!G436</f>
        <v>MAC</v>
      </c>
      <c r="H48" s="1" t="str">
        <f>+[1]All!H436</f>
        <v>Western Michigan</v>
      </c>
      <c r="I48" s="47" t="str">
        <f>+[1]All!I436</f>
        <v>MAC</v>
      </c>
      <c r="J48" s="48" t="str">
        <f>+[1]All!J436</f>
        <v>Western Michigan</v>
      </c>
      <c r="K48" s="46" t="str">
        <f>+[1]All!K436</f>
        <v>Eastern Michigan</v>
      </c>
      <c r="L48" s="49">
        <f>+[1]All!L436</f>
        <v>4</v>
      </c>
      <c r="M48" s="50">
        <f>+[1]All!M436</f>
        <v>57.5</v>
      </c>
      <c r="N48" s="48" t="str">
        <f>+[1]All!T436</f>
        <v>Western Michigan</v>
      </c>
      <c r="O48" s="48">
        <f>+[1]All!X436</f>
        <v>0</v>
      </c>
      <c r="P48" s="48">
        <f>+[1]All!Z436</f>
        <v>0</v>
      </c>
      <c r="Q48" s="2" t="str">
        <f>+[1]All!AL436</f>
        <v>Western Michigan</v>
      </c>
      <c r="R48" s="53">
        <f>+[1]All!AM436</f>
        <v>20</v>
      </c>
      <c r="S48" s="52" t="str">
        <f>+[1]All!AN436</f>
        <v>EASTERN MICHIGAN</v>
      </c>
      <c r="T48" s="54">
        <f>+[1]All!AO436</f>
        <v>17</v>
      </c>
      <c r="U48" s="55"/>
      <c r="V48" s="66" t="str">
        <f>+[1]All!AQ436</f>
        <v>Eastern Michigan</v>
      </c>
      <c r="W48" s="56">
        <f>+[1]All!AR436</f>
        <v>2</v>
      </c>
      <c r="X48" s="57">
        <f>+[1]All!AS436</f>
        <v>1</v>
      </c>
      <c r="Y48" s="58">
        <f>+[1]All!AT436</f>
        <v>0</v>
      </c>
      <c r="Z48" s="56">
        <f>+[1]All!AU436</f>
        <v>3</v>
      </c>
      <c r="AA48" s="57">
        <f>+[1]All!AV436</f>
        <v>1</v>
      </c>
      <c r="AB48" s="58">
        <f>+[1]All!AW436</f>
        <v>0</v>
      </c>
      <c r="AC48" s="57"/>
      <c r="AD48" s="59">
        <f>+[1]All!AY436</f>
        <v>7</v>
      </c>
      <c r="AE48" s="60">
        <f>+[1]All!AZ436</f>
        <v>5</v>
      </c>
      <c r="AF48" s="61">
        <f>+[1]All!BA436</f>
        <v>1</v>
      </c>
      <c r="AG48" s="61"/>
      <c r="AH48" s="74" t="str">
        <f>+[1]All!BC436</f>
        <v>Western Michigan</v>
      </c>
      <c r="AI48" s="56">
        <f>+[1]All!BD436</f>
        <v>0</v>
      </c>
      <c r="AJ48" s="57">
        <f>+[1]All!BE436</f>
        <v>1</v>
      </c>
      <c r="AK48" s="58">
        <f>+[1]All!BF436</f>
        <v>0</v>
      </c>
      <c r="AL48" s="56">
        <f>+[1]All!BG436</f>
        <v>1</v>
      </c>
      <c r="AM48" s="57">
        <f>+[1]All!BH436</f>
        <v>3</v>
      </c>
      <c r="AN48" s="58">
        <f>+[1]All!BI436</f>
        <v>0</v>
      </c>
      <c r="AO48" s="62">
        <f>+[1]All!BJ436</f>
        <v>63.3</v>
      </c>
      <c r="AP48" s="63">
        <f>+[1]All!BK436</f>
        <v>65.37</v>
      </c>
    </row>
    <row r="50" spans="1:42" ht="15.75" x14ac:dyDescent="0.5">
      <c r="A50" s="43">
        <f>+[1]All!A437</f>
        <v>6</v>
      </c>
      <c r="B50" s="69" t="str">
        <f>+[1]All!B437</f>
        <v>Sat</v>
      </c>
      <c r="C50" s="44">
        <f>+[1]All!C437</f>
        <v>43379</v>
      </c>
      <c r="D50" s="45">
        <f>+[1]All!D437</f>
        <v>0.64583333333333337</v>
      </c>
      <c r="E50" s="46" t="str">
        <f>+[1]All!E437</f>
        <v>CBSSN</v>
      </c>
      <c r="F50" s="1" t="str">
        <f>+[1]All!F437</f>
        <v>Navy</v>
      </c>
      <c r="G50" s="47" t="str">
        <f>+[1]All!G437</f>
        <v>AAC</v>
      </c>
      <c r="H50" s="1" t="str">
        <f>+[1]All!H437</f>
        <v>Air Force</v>
      </c>
      <c r="I50" s="47" t="str">
        <f>+[1]All!I437</f>
        <v>MWC</v>
      </c>
      <c r="J50" s="48" t="str">
        <f>+[1]All!J437</f>
        <v>Navy</v>
      </c>
      <c r="K50" s="46" t="str">
        <f>+[1]All!K437</f>
        <v>Air Force</v>
      </c>
      <c r="L50" s="49">
        <f>+[1]All!L437</f>
        <v>3</v>
      </c>
      <c r="M50" s="50">
        <f>+[1]All!M437</f>
        <v>45.5</v>
      </c>
      <c r="N50" s="48" t="str">
        <f>+[1]All!T437</f>
        <v>Navy</v>
      </c>
      <c r="O50" s="48">
        <f>+[1]All!X437</f>
        <v>0</v>
      </c>
      <c r="P50" s="48">
        <f>+[1]All!Z437</f>
        <v>0</v>
      </c>
      <c r="Q50" s="2" t="str">
        <f>+[1]All!AL437</f>
        <v>NAVY</v>
      </c>
      <c r="R50" s="53">
        <f>+[1]All!AM437</f>
        <v>48</v>
      </c>
      <c r="S50" s="52" t="str">
        <f>+[1]All!AN437</f>
        <v>Air Force</v>
      </c>
      <c r="T50" s="54">
        <f>+[1]All!AO437</f>
        <v>45</v>
      </c>
      <c r="U50" s="55"/>
      <c r="V50" s="66" t="str">
        <f>+[1]All!AQ437</f>
        <v>Navy</v>
      </c>
      <c r="W50" s="56">
        <f>+[1]All!AR437</f>
        <v>0</v>
      </c>
      <c r="X50" s="57">
        <f>+[1]All!AS437</f>
        <v>2</v>
      </c>
      <c r="Y50" s="58">
        <f>+[1]All!AT437</f>
        <v>0</v>
      </c>
      <c r="Z50" s="56">
        <f>+[1]All!AU437</f>
        <v>1</v>
      </c>
      <c r="AA50" s="57">
        <f>+[1]All!AV437</f>
        <v>2</v>
      </c>
      <c r="AB50" s="58">
        <f>+[1]All!AW437</f>
        <v>0</v>
      </c>
      <c r="AC50" s="57"/>
      <c r="AD50" s="59">
        <f>+[1]All!AY437</f>
        <v>9</v>
      </c>
      <c r="AE50" s="60">
        <f>+[1]All!AZ437</f>
        <v>4</v>
      </c>
      <c r="AF50" s="61">
        <f>+[1]All!BA437</f>
        <v>0</v>
      </c>
      <c r="AG50" s="61"/>
      <c r="AH50" s="74" t="str">
        <f>+[1]All!BC437</f>
        <v>Air Force</v>
      </c>
      <c r="AI50" s="56">
        <f>+[1]All!BD437</f>
        <v>0</v>
      </c>
      <c r="AJ50" s="57">
        <f>+[1]All!BE437</f>
        <v>1</v>
      </c>
      <c r="AK50" s="58">
        <f>+[1]All!BF437</f>
        <v>0</v>
      </c>
      <c r="AL50" s="56">
        <f>+[1]All!BG437</f>
        <v>2</v>
      </c>
      <c r="AM50" s="57">
        <f>+[1]All!BH437</f>
        <v>1</v>
      </c>
      <c r="AN50" s="58">
        <f>+[1]All!BI437</f>
        <v>0</v>
      </c>
      <c r="AO50" s="62">
        <f>+[1]All!BJ437</f>
        <v>65.42</v>
      </c>
      <c r="AP50" s="63">
        <f>+[1]All!BK437</f>
        <v>65.06</v>
      </c>
    </row>
    <row r="51" spans="1:42" ht="15.75" x14ac:dyDescent="0.5">
      <c r="A51" s="43">
        <f>+[1]All!A438</f>
        <v>6</v>
      </c>
      <c r="B51" s="69" t="str">
        <f>+[1]All!B438</f>
        <v>Sat</v>
      </c>
      <c r="C51" s="44">
        <f>+[1]All!C438</f>
        <v>43379</v>
      </c>
      <c r="D51" s="45">
        <f>+[1]All!D438</f>
        <v>0.64583333333333337</v>
      </c>
      <c r="E51" s="46" t="str">
        <f>+[1]All!E438</f>
        <v>ESPNU</v>
      </c>
      <c r="F51" s="1" t="str">
        <f>+[1]All!F438</f>
        <v>San Diego State</v>
      </c>
      <c r="G51" s="47" t="str">
        <f>+[1]All!G438</f>
        <v>MWC</v>
      </c>
      <c r="H51" s="1" t="str">
        <f>+[1]All!H438</f>
        <v>Boise State</v>
      </c>
      <c r="I51" s="47" t="str">
        <f>+[1]All!I438</f>
        <v>MWC</v>
      </c>
      <c r="J51" s="48" t="str">
        <f>+[1]All!J438</f>
        <v>Boise State</v>
      </c>
      <c r="K51" s="46" t="str">
        <f>+[1]All!K438</f>
        <v>San Diego State</v>
      </c>
      <c r="L51" s="49">
        <f>+[1]All!L438</f>
        <v>14</v>
      </c>
      <c r="M51" s="50">
        <f>+[1]All!M438</f>
        <v>51</v>
      </c>
      <c r="N51" s="48" t="str">
        <f>+[1]All!T438</f>
        <v>San Diego State</v>
      </c>
      <c r="O51" s="48" t="str">
        <f>+[1]All!X438</f>
        <v>PW</v>
      </c>
      <c r="P51" s="48">
        <f>+[1]All!Z438</f>
        <v>0</v>
      </c>
      <c r="Q51" s="2" t="str">
        <f>+[1]All!AL438</f>
        <v>Boise State</v>
      </c>
      <c r="R51" s="53">
        <f>+[1]All!AM438</f>
        <v>31</v>
      </c>
      <c r="S51" s="52" t="str">
        <f>+[1]All!AN438</f>
        <v>SAN DIEGO STATE</v>
      </c>
      <c r="T51" s="54">
        <f>+[1]All!AO438</f>
        <v>14</v>
      </c>
      <c r="U51" s="55"/>
      <c r="V51" s="66" t="str">
        <f>+[1]All!AQ438</f>
        <v>San Diego State</v>
      </c>
      <c r="W51" s="56">
        <f>+[1]All!AR438</f>
        <v>0</v>
      </c>
      <c r="X51" s="57">
        <f>+[1]All!AS438</f>
        <v>1</v>
      </c>
      <c r="Y51" s="58">
        <f>+[1]All!AT438</f>
        <v>0</v>
      </c>
      <c r="Z51" s="56">
        <f>+[1]All!AU438</f>
        <v>0</v>
      </c>
      <c r="AA51" s="57">
        <f>+[1]All!AV438</f>
        <v>3</v>
      </c>
      <c r="AB51" s="58">
        <f>+[1]All!AW438</f>
        <v>0</v>
      </c>
      <c r="AC51" s="57"/>
      <c r="AD51" s="59">
        <f>+[1]All!AY438</f>
        <v>4</v>
      </c>
      <c r="AE51" s="60">
        <f>+[1]All!AZ438</f>
        <v>1</v>
      </c>
      <c r="AF51" s="61">
        <f>+[1]All!BA438</f>
        <v>0</v>
      </c>
      <c r="AG51" s="61"/>
      <c r="AH51" s="74" t="str">
        <f>+[1]All!BC438</f>
        <v>Boise State</v>
      </c>
      <c r="AI51" s="56">
        <f>+[1]All!BD438</f>
        <v>1</v>
      </c>
      <c r="AJ51" s="57">
        <f>+[1]All!BE438</f>
        <v>0</v>
      </c>
      <c r="AK51" s="58">
        <f>+[1]All!BF438</f>
        <v>0</v>
      </c>
      <c r="AL51" s="56">
        <f>+[1]All!BG438</f>
        <v>3</v>
      </c>
      <c r="AM51" s="57">
        <f>+[1]All!BH438</f>
        <v>2</v>
      </c>
      <c r="AN51" s="58">
        <f>+[1]All!BI438</f>
        <v>0</v>
      </c>
      <c r="AO51" s="62">
        <f>+[1]All!BJ438</f>
        <v>68.86</v>
      </c>
      <c r="AP51" s="63">
        <f>+[1]All!BK438</f>
        <v>82.4</v>
      </c>
    </row>
    <row r="52" spans="1:42" ht="15.75" x14ac:dyDescent="0.5">
      <c r="A52" s="43">
        <f>+[1]All!A439</f>
        <v>6</v>
      </c>
      <c r="B52" s="69" t="str">
        <f>+[1]All!B439</f>
        <v>Sat</v>
      </c>
      <c r="C52" s="44">
        <f>+[1]All!C439</f>
        <v>43379</v>
      </c>
      <c r="D52" s="45">
        <f>+[1]All!D439</f>
        <v>0.99958333333333327</v>
      </c>
      <c r="E52" s="46">
        <f>+[1]All!E439</f>
        <v>0</v>
      </c>
      <c r="F52" s="1" t="str">
        <f>+[1]All!F439</f>
        <v>Wyoming</v>
      </c>
      <c r="G52" s="47" t="str">
        <f>+[1]All!G439</f>
        <v>MWC</v>
      </c>
      <c r="H52" s="1" t="str">
        <f>+[1]All!H439</f>
        <v>Hawaii</v>
      </c>
      <c r="I52" s="47" t="str">
        <f>+[1]All!I439</f>
        <v>MWC</v>
      </c>
      <c r="J52" s="48" t="str">
        <f>+[1]All!J439</f>
        <v>Hawaii</v>
      </c>
      <c r="K52" s="46" t="str">
        <f>+[1]All!K439</f>
        <v>Wyoming</v>
      </c>
      <c r="L52" s="49">
        <f>+[1]All!L439</f>
        <v>3</v>
      </c>
      <c r="M52" s="50">
        <f>+[1]All!M439</f>
        <v>56.5</v>
      </c>
      <c r="N52" s="48" t="str">
        <f>+[1]All!T439</f>
        <v>Hawaii</v>
      </c>
      <c r="O52" s="48">
        <f>+[1]All!X439</f>
        <v>0</v>
      </c>
      <c r="P52" s="48">
        <f>+[1]All!Z439</f>
        <v>0</v>
      </c>
      <c r="Q52" s="2" t="str">
        <f>+[1]All!AL439</f>
        <v>WYOMING</v>
      </c>
      <c r="R52" s="53">
        <f>+[1]All!AM439</f>
        <v>28</v>
      </c>
      <c r="S52" s="52" t="str">
        <f>+[1]All!AN439</f>
        <v>Hawaii</v>
      </c>
      <c r="T52" s="54">
        <f>+[1]All!AO439</f>
        <v>21</v>
      </c>
      <c r="U52" s="55"/>
      <c r="V52" s="66" t="str">
        <f>+[1]All!AQ439</f>
        <v>Wyoming</v>
      </c>
      <c r="W52" s="56">
        <f>+[1]All!AR439</f>
        <v>0</v>
      </c>
      <c r="X52" s="57">
        <f>+[1]All!AS439</f>
        <v>2</v>
      </c>
      <c r="Y52" s="58">
        <f>+[1]All!AT439</f>
        <v>0</v>
      </c>
      <c r="Z52" s="56">
        <f>+[1]All!AU439</f>
        <v>0</v>
      </c>
      <c r="AA52" s="57">
        <f>+[1]All!AV439</f>
        <v>4</v>
      </c>
      <c r="AB52" s="58">
        <f>+[1]All!AW439</f>
        <v>0</v>
      </c>
      <c r="AC52" s="57"/>
      <c r="AD52" s="59">
        <f>+[1]All!AY439</f>
        <v>1</v>
      </c>
      <c r="AE52" s="60">
        <f>+[1]All!AZ439</f>
        <v>2</v>
      </c>
      <c r="AF52" s="61">
        <f>+[1]All!BA439</f>
        <v>0</v>
      </c>
      <c r="AG52" s="61"/>
      <c r="AH52" s="74" t="str">
        <f>+[1]All!BC439</f>
        <v>Hawaii</v>
      </c>
      <c r="AI52" s="56">
        <f>+[1]All!BD439</f>
        <v>1</v>
      </c>
      <c r="AJ52" s="57">
        <f>+[1]All!BE439</f>
        <v>1</v>
      </c>
      <c r="AK52" s="58">
        <f>+[1]All!BF439</f>
        <v>0</v>
      </c>
      <c r="AL52" s="56">
        <f>+[1]All!BG439</f>
        <v>1</v>
      </c>
      <c r="AM52" s="57">
        <f>+[1]All!BH439</f>
        <v>3</v>
      </c>
      <c r="AN52" s="58">
        <f>+[1]All!BI439</f>
        <v>0</v>
      </c>
      <c r="AO52" s="62">
        <f>+[1]All!BJ439</f>
        <v>63.11</v>
      </c>
      <c r="AP52" s="63">
        <f>+[1]All!BK439</f>
        <v>60.2</v>
      </c>
    </row>
    <row r="53" spans="1:42" ht="15.75" x14ac:dyDescent="0.5">
      <c r="A53" s="43">
        <f>+[1]All!A440</f>
        <v>6</v>
      </c>
      <c r="B53" s="69" t="str">
        <f>+[1]All!B440</f>
        <v>Sat</v>
      </c>
      <c r="C53" s="44">
        <f>+[1]All!C440</f>
        <v>43379</v>
      </c>
      <c r="D53" s="45">
        <f>+[1]All!D440</f>
        <v>0.9375</v>
      </c>
      <c r="E53" s="46" t="str">
        <f>+[1]All!E440</f>
        <v>ESPNU</v>
      </c>
      <c r="F53" s="1" t="str">
        <f>+[1]All!F440</f>
        <v>Fresno State</v>
      </c>
      <c r="G53" s="47" t="str">
        <f>+[1]All!G440</f>
        <v>MWC</v>
      </c>
      <c r="H53" s="1" t="str">
        <f>+[1]All!H440</f>
        <v>Nevada</v>
      </c>
      <c r="I53" s="47" t="str">
        <f>+[1]All!I440</f>
        <v>MWC</v>
      </c>
      <c r="J53" s="48" t="str">
        <f>+[1]All!J440</f>
        <v>Fresno State</v>
      </c>
      <c r="K53" s="46" t="str">
        <f>+[1]All!K440</f>
        <v>Nevada</v>
      </c>
      <c r="L53" s="49">
        <f>+[1]All!L440</f>
        <v>15</v>
      </c>
      <c r="M53" s="50">
        <f>+[1]All!M440</f>
        <v>58</v>
      </c>
      <c r="N53" s="48" t="str">
        <f>+[1]All!T440</f>
        <v>Fresno State</v>
      </c>
      <c r="O53" s="48">
        <f>+[1]All!X440</f>
        <v>0</v>
      </c>
      <c r="P53" s="48">
        <f>+[1]All!Z440</f>
        <v>0</v>
      </c>
      <c r="Q53" s="2" t="str">
        <f>+[1]All!AL440</f>
        <v>FRESNO STATE</v>
      </c>
      <c r="R53" s="53">
        <f>+[1]All!AM440</f>
        <v>41</v>
      </c>
      <c r="S53" s="52" t="str">
        <f>+[1]All!AN440</f>
        <v>Nevada</v>
      </c>
      <c r="T53" s="54">
        <f>+[1]All!AO440</f>
        <v>21</v>
      </c>
      <c r="U53" s="55"/>
      <c r="V53" s="66" t="str">
        <f>+[1]All!AQ440</f>
        <v>Fresno State</v>
      </c>
      <c r="W53" s="56">
        <f>+[1]All!AR440</f>
        <v>1</v>
      </c>
      <c r="X53" s="57">
        <f>+[1]All!AS440</f>
        <v>2</v>
      </c>
      <c r="Y53" s="58">
        <f>+[1]All!AT440</f>
        <v>0</v>
      </c>
      <c r="Z53" s="56">
        <f>+[1]All!AU440</f>
        <v>2</v>
      </c>
      <c r="AA53" s="57">
        <f>+[1]All!AV440</f>
        <v>2</v>
      </c>
      <c r="AB53" s="58">
        <f>+[1]All!AW440</f>
        <v>0</v>
      </c>
      <c r="AC53" s="57"/>
      <c r="AD53" s="59">
        <f>+[1]All!AY440</f>
        <v>7</v>
      </c>
      <c r="AE53" s="60">
        <f>+[1]All!AZ440</f>
        <v>6</v>
      </c>
      <c r="AF53" s="61">
        <f>+[1]All!BA440</f>
        <v>0</v>
      </c>
      <c r="AG53" s="61"/>
      <c r="AH53" s="74" t="str">
        <f>+[1]All!BC440</f>
        <v>Nevada</v>
      </c>
      <c r="AI53" s="56">
        <f>+[1]All!BD440</f>
        <v>0</v>
      </c>
      <c r="AJ53" s="57">
        <f>+[1]All!BE440</f>
        <v>1</v>
      </c>
      <c r="AK53" s="58">
        <f>+[1]All!BF440</f>
        <v>0</v>
      </c>
      <c r="AL53" s="56">
        <f>+[1]All!BG440</f>
        <v>1</v>
      </c>
      <c r="AM53" s="57">
        <f>+[1]All!BH440</f>
        <v>3</v>
      </c>
      <c r="AN53" s="58">
        <f>+[1]All!BI440</f>
        <v>0</v>
      </c>
      <c r="AO53" s="62">
        <f>+[1]All!BJ440</f>
        <v>79.05</v>
      </c>
      <c r="AP53" s="63">
        <f>+[1]All!BK440</f>
        <v>60.2</v>
      </c>
    </row>
    <row r="54" spans="1:42" ht="15.75" x14ac:dyDescent="0.5">
      <c r="A54" s="43">
        <f>+[1]All!A441</f>
        <v>6</v>
      </c>
      <c r="B54" s="69" t="str">
        <f>+[1]All!B441</f>
        <v>Sat</v>
      </c>
      <c r="C54" s="44">
        <f>+[1]All!C441</f>
        <v>43379</v>
      </c>
      <c r="D54" s="45">
        <f>+[1]All!D441</f>
        <v>0.9375</v>
      </c>
      <c r="E54" s="46" t="str">
        <f>+[1]All!E441</f>
        <v>CBSSN</v>
      </c>
      <c r="F54" s="1" t="str">
        <f>+[1]All!F441</f>
        <v>Colorado State</v>
      </c>
      <c r="G54" s="47" t="str">
        <f>+[1]All!G441</f>
        <v>MWC</v>
      </c>
      <c r="H54" s="1" t="str">
        <f>+[1]All!H441</f>
        <v>San Jose State</v>
      </c>
      <c r="I54" s="47" t="str">
        <f>+[1]All!I441</f>
        <v>MWC</v>
      </c>
      <c r="J54" s="48" t="str">
        <f>+[1]All!J441</f>
        <v>Colorado State</v>
      </c>
      <c r="K54" s="46" t="str">
        <f>+[1]All!K441</f>
        <v>San Jose State</v>
      </c>
      <c r="L54" s="49">
        <f>+[1]All!L441</f>
        <v>2.5</v>
      </c>
      <c r="M54" s="50">
        <f>+[1]All!M441</f>
        <v>60.5</v>
      </c>
      <c r="N54" s="48" t="str">
        <f>+[1]All!T441</f>
        <v>Colorado State</v>
      </c>
      <c r="O54" s="48">
        <f>+[1]All!X441</f>
        <v>0</v>
      </c>
      <c r="P54" s="48">
        <f>+[1]All!Z441</f>
        <v>0</v>
      </c>
      <c r="Q54" s="2" t="str">
        <f>+[1]All!AL441</f>
        <v>COLORADO STATE</v>
      </c>
      <c r="R54" s="53">
        <f>+[1]All!AM441</f>
        <v>42</v>
      </c>
      <c r="S54" s="52" t="str">
        <f>+[1]All!AN441</f>
        <v>San Jose State</v>
      </c>
      <c r="T54" s="54">
        <f>+[1]All!AO441</f>
        <v>14</v>
      </c>
      <c r="U54" s="55"/>
      <c r="V54" s="66" t="str">
        <f>+[1]All!AQ441</f>
        <v>Colorado State</v>
      </c>
      <c r="W54" s="56">
        <f>+[1]All!AR441</f>
        <v>0</v>
      </c>
      <c r="X54" s="57">
        <f>+[1]All!AS441</f>
        <v>1</v>
      </c>
      <c r="Y54" s="58">
        <f>+[1]All!AT441</f>
        <v>0</v>
      </c>
      <c r="Z54" s="56">
        <f>+[1]All!AU441</f>
        <v>1</v>
      </c>
      <c r="AA54" s="57">
        <f>+[1]All!AV441</f>
        <v>2</v>
      </c>
      <c r="AB54" s="58">
        <f>+[1]All!AW441</f>
        <v>0</v>
      </c>
      <c r="AC54" s="57"/>
      <c r="AD54" s="59">
        <f>+[1]All!AY441</f>
        <v>0</v>
      </c>
      <c r="AE54" s="60">
        <f>+[1]All!AZ441</f>
        <v>4</v>
      </c>
      <c r="AF54" s="61">
        <f>+[1]All!BA441</f>
        <v>1</v>
      </c>
      <c r="AG54" s="61"/>
      <c r="AH54" s="74" t="str">
        <f>+[1]All!BC441</f>
        <v>San Jose State</v>
      </c>
      <c r="AI54" s="56">
        <f>+[1]All!BD441</f>
        <v>1</v>
      </c>
      <c r="AJ54" s="57">
        <f>+[1]All!BE441</f>
        <v>0</v>
      </c>
      <c r="AK54" s="58">
        <f>+[1]All!BF441</f>
        <v>0</v>
      </c>
      <c r="AL54" s="56">
        <f>+[1]All!BG441</f>
        <v>3</v>
      </c>
      <c r="AM54" s="57">
        <f>+[1]All!BH441</f>
        <v>1</v>
      </c>
      <c r="AN54" s="58">
        <f>+[1]All!BI441</f>
        <v>0</v>
      </c>
      <c r="AO54" s="62">
        <f>+[1]All!BJ441</f>
        <v>56.51</v>
      </c>
      <c r="AP54" s="63">
        <f>+[1]All!BK441</f>
        <v>51.8</v>
      </c>
    </row>
    <row r="55" spans="1:42" ht="15.75" x14ac:dyDescent="0.5">
      <c r="A55" s="43">
        <f>+[1]All!A442</f>
        <v>6</v>
      </c>
      <c r="B55" s="69" t="str">
        <f>+[1]All!B442</f>
        <v>Sat</v>
      </c>
      <c r="C55" s="44">
        <f>+[1]All!C442</f>
        <v>43379</v>
      </c>
      <c r="D55" s="45">
        <f>+[1]All!D442</f>
        <v>0.66666666666666663</v>
      </c>
      <c r="E55" s="46">
        <f>+[1]All!E442</f>
        <v>0</v>
      </c>
      <c r="F55" s="1" t="str">
        <f>+[1]All!F442</f>
        <v>New Mexico</v>
      </c>
      <c r="G55" s="47" t="str">
        <f>+[1]All!G442</f>
        <v>MWC</v>
      </c>
      <c r="H55" s="1" t="str">
        <f>+[1]All!H442</f>
        <v>UNLV</v>
      </c>
      <c r="I55" s="47" t="str">
        <f>+[1]All!I442</f>
        <v>MWC</v>
      </c>
      <c r="J55" s="48" t="str">
        <f>+[1]All!J442</f>
        <v>UNLV</v>
      </c>
      <c r="K55" s="46" t="str">
        <f>+[1]All!K442</f>
        <v>New Mexico</v>
      </c>
      <c r="L55" s="49">
        <f>+[1]All!L442</f>
        <v>8.5</v>
      </c>
      <c r="M55" s="50">
        <f>+[1]All!M442</f>
        <v>62.5</v>
      </c>
      <c r="N55" s="48" t="str">
        <f>+[1]All!T442</f>
        <v>New Mexico</v>
      </c>
      <c r="O55" s="48">
        <f>+[1]All!X442</f>
        <v>0</v>
      </c>
      <c r="P55" s="48">
        <f>+[1]All!Z442</f>
        <v>0</v>
      </c>
      <c r="Q55" s="2" t="str">
        <f>+[1]All!AL442</f>
        <v>unlv</v>
      </c>
      <c r="R55" s="53">
        <f>+[1]All!AM442</f>
        <v>38</v>
      </c>
      <c r="S55" s="52" t="str">
        <f>+[1]All!AN442</f>
        <v>NEW MEXICO</v>
      </c>
      <c r="T55" s="54">
        <f>+[1]All!AO442</f>
        <v>35</v>
      </c>
      <c r="U55" s="55"/>
      <c r="V55" s="66" t="str">
        <f>+[1]All!AQ442</f>
        <v>New Mexico</v>
      </c>
      <c r="W55" s="56">
        <f>+[1]All!AR442</f>
        <v>2</v>
      </c>
      <c r="X55" s="57">
        <f>+[1]All!AS442</f>
        <v>1</v>
      </c>
      <c r="Y55" s="58">
        <f>+[1]All!AT442</f>
        <v>0</v>
      </c>
      <c r="Z55" s="56">
        <f>+[1]All!AU442</f>
        <v>2</v>
      </c>
      <c r="AA55" s="57">
        <f>+[1]All!AV442</f>
        <v>2</v>
      </c>
      <c r="AB55" s="58">
        <f>+[1]All!AW442</f>
        <v>0</v>
      </c>
      <c r="AC55" s="57"/>
      <c r="AD55" s="59">
        <f>+[1]All!AY442</f>
        <v>4</v>
      </c>
      <c r="AE55" s="60">
        <f>+[1]All!AZ442</f>
        <v>7</v>
      </c>
      <c r="AF55" s="61">
        <f>+[1]All!BA442</f>
        <v>0</v>
      </c>
      <c r="AG55" s="61"/>
      <c r="AH55" s="74" t="str">
        <f>+[1]All!BC442</f>
        <v>UNLV</v>
      </c>
      <c r="AI55" s="56">
        <f>+[1]All!BD442</f>
        <v>1</v>
      </c>
      <c r="AJ55" s="57">
        <f>+[1]All!BE442</f>
        <v>0</v>
      </c>
      <c r="AK55" s="58">
        <f>+[1]All!BF442</f>
        <v>0</v>
      </c>
      <c r="AL55" s="56">
        <f>+[1]All!BG442</f>
        <v>3</v>
      </c>
      <c r="AM55" s="57">
        <f>+[1]All!BH442</f>
        <v>0</v>
      </c>
      <c r="AN55" s="58">
        <f>+[1]All!BI442</f>
        <v>0</v>
      </c>
      <c r="AO55" s="62">
        <f>+[1]All!BJ442</f>
        <v>56.98</v>
      </c>
      <c r="AP55" s="63">
        <f>+[1]All!BK442</f>
        <v>61.16</v>
      </c>
    </row>
    <row r="57" spans="1:42" ht="15.75" x14ac:dyDescent="0.5">
      <c r="A57" s="43">
        <f>+[1]All!A443</f>
        <v>6</v>
      </c>
      <c r="B57" s="69" t="str">
        <f>+[1]All!B443</f>
        <v>Sat</v>
      </c>
      <c r="C57" s="44">
        <f>+[1]All!C443</f>
        <v>43379</v>
      </c>
      <c r="D57" s="45">
        <f>+[1]All!D443</f>
        <v>0.91666666666666663</v>
      </c>
      <c r="E57" s="46" t="str">
        <f>+[1]All!E443</f>
        <v>FS1</v>
      </c>
      <c r="F57" s="1" t="str">
        <f>+[1]All!F443</f>
        <v>California</v>
      </c>
      <c r="G57" s="47" t="str">
        <f>+[1]All!G443</f>
        <v>P12</v>
      </c>
      <c r="H57" s="1" t="str">
        <f>+[1]All!H443</f>
        <v>Arizona</v>
      </c>
      <c r="I57" s="47" t="str">
        <f>+[1]All!I443</f>
        <v>P12</v>
      </c>
      <c r="J57" s="48" t="str">
        <f>+[1]All!J443</f>
        <v>California</v>
      </c>
      <c r="K57" s="46" t="str">
        <f>+[1]All!K443</f>
        <v>Arizona</v>
      </c>
      <c r="L57" s="49">
        <f>+[1]All!L443</f>
        <v>2.5</v>
      </c>
      <c r="M57" s="50">
        <f>+[1]All!M443</f>
        <v>57.5</v>
      </c>
      <c r="N57" s="48" t="str">
        <f>+[1]All!T443</f>
        <v>California</v>
      </c>
      <c r="O57" s="48" t="str">
        <f>+[1]All!X443</f>
        <v>Q</v>
      </c>
      <c r="P57" s="48">
        <f>+[1]All!Z443</f>
        <v>0</v>
      </c>
      <c r="Q57" s="2" t="str">
        <f>+[1]All!AL443</f>
        <v>Arizona</v>
      </c>
      <c r="R57" s="53">
        <f>+[1]All!AM443</f>
        <v>45</v>
      </c>
      <c r="S57" s="52" t="str">
        <f>+[1]All!AN443</f>
        <v>CALIFORNIA</v>
      </c>
      <c r="T57" s="54">
        <f>+[1]All!AO443</f>
        <v>44</v>
      </c>
      <c r="U57" s="55"/>
      <c r="V57" s="66" t="str">
        <f>+[1]All!AQ443</f>
        <v>California</v>
      </c>
      <c r="W57" s="56">
        <f>+[1]All!AR443</f>
        <v>1</v>
      </c>
      <c r="X57" s="57">
        <f>+[1]All!AS443</f>
        <v>1</v>
      </c>
      <c r="Y57" s="58">
        <f>+[1]All!AT443</f>
        <v>0</v>
      </c>
      <c r="Z57" s="56">
        <f>+[1]All!AU443</f>
        <v>1</v>
      </c>
      <c r="AA57" s="57">
        <f>+[1]All!AV443</f>
        <v>2</v>
      </c>
      <c r="AB57" s="58">
        <f>+[1]All!AW443</f>
        <v>1</v>
      </c>
      <c r="AC57" s="57"/>
      <c r="AD57" s="59">
        <f>+[1]All!AY443</f>
        <v>7</v>
      </c>
      <c r="AE57" s="60">
        <f>+[1]All!AZ443</f>
        <v>2</v>
      </c>
      <c r="AF57" s="61">
        <f>+[1]All!BA443</f>
        <v>0</v>
      </c>
      <c r="AG57" s="61"/>
      <c r="AH57" s="74" t="str">
        <f>+[1]All!BC443</f>
        <v>Arizona</v>
      </c>
      <c r="AI57" s="56">
        <f>+[1]All!BD443</f>
        <v>0</v>
      </c>
      <c r="AJ57" s="57">
        <f>+[1]All!BE443</f>
        <v>2</v>
      </c>
      <c r="AK57" s="58">
        <f>+[1]All!BF443</f>
        <v>0</v>
      </c>
      <c r="AL57" s="56">
        <f>+[1]All!BG443</f>
        <v>1</v>
      </c>
      <c r="AM57" s="57">
        <f>+[1]All!BH443</f>
        <v>3</v>
      </c>
      <c r="AN57" s="58">
        <f>+[1]All!BI443</f>
        <v>0</v>
      </c>
      <c r="AO57" s="62">
        <f>+[1]All!BJ443</f>
        <v>71.41</v>
      </c>
      <c r="AP57" s="63">
        <f>+[1]All!BK443</f>
        <v>70.709999999999994</v>
      </c>
    </row>
    <row r="58" spans="1:42" ht="15.75" x14ac:dyDescent="0.5">
      <c r="A58" s="43">
        <f>+[1]All!A444</f>
        <v>6</v>
      </c>
      <c r="B58" s="69" t="str">
        <f>+[1]All!B444</f>
        <v>Sat</v>
      </c>
      <c r="C58" s="44">
        <f>+[1]All!C444</f>
        <v>43379</v>
      </c>
      <c r="D58" s="45">
        <f>+[1]All!D444</f>
        <v>0.66666666666666663</v>
      </c>
      <c r="E58" s="46" t="str">
        <f>+[1]All!E444</f>
        <v>PAC12</v>
      </c>
      <c r="F58" s="1" t="str">
        <f>+[1]All!F444</f>
        <v>Arizona State</v>
      </c>
      <c r="G58" s="47" t="str">
        <f>+[1]All!G444</f>
        <v>P12</v>
      </c>
      <c r="H58" s="1" t="str">
        <f>+[1]All!H444</f>
        <v>Colorado</v>
      </c>
      <c r="I58" s="47" t="str">
        <f>+[1]All!I444</f>
        <v>P12</v>
      </c>
      <c r="J58" s="48" t="str">
        <f>+[1]All!J444</f>
        <v>Colorado</v>
      </c>
      <c r="K58" s="46" t="str">
        <f>+[1]All!K444</f>
        <v>Arizona State</v>
      </c>
      <c r="L58" s="49">
        <f>+[1]All!L444</f>
        <v>2.5</v>
      </c>
      <c r="M58" s="50">
        <f>+[1]All!M444</f>
        <v>64.5</v>
      </c>
      <c r="N58" s="48" t="str">
        <f>+[1]All!T444</f>
        <v>Colorado</v>
      </c>
      <c r="O58" s="48" t="str">
        <f>+[1]All!X444</f>
        <v>Q</v>
      </c>
      <c r="P58" s="48">
        <f>+[1]All!Z444</f>
        <v>0</v>
      </c>
      <c r="Q58" s="2" t="str">
        <f>+[1]All!AL444</f>
        <v>ARIZONA STATE</v>
      </c>
      <c r="R58" s="53">
        <f>+[1]All!AM444</f>
        <v>41</v>
      </c>
      <c r="S58" s="52" t="str">
        <f>+[1]All!AN444</f>
        <v>Colorado</v>
      </c>
      <c r="T58" s="54">
        <f>+[1]All!AO444</f>
        <v>30</v>
      </c>
      <c r="U58" s="55"/>
      <c r="V58" s="66" t="str">
        <f>+[1]All!AQ444</f>
        <v>Arizona State</v>
      </c>
      <c r="W58" s="56">
        <f>+[1]All!AR444</f>
        <v>2</v>
      </c>
      <c r="X58" s="57">
        <f>+[1]All!AS444</f>
        <v>0</v>
      </c>
      <c r="Y58" s="58">
        <f>+[1]All!AT444</f>
        <v>0</v>
      </c>
      <c r="Z58" s="56">
        <f>+[1]All!AU444</f>
        <v>5</v>
      </c>
      <c r="AA58" s="57">
        <f>+[1]All!AV444</f>
        <v>0</v>
      </c>
      <c r="AB58" s="58">
        <f>+[1]All!AW444</f>
        <v>0</v>
      </c>
      <c r="AC58" s="57"/>
      <c r="AD58" s="59">
        <f>+[1]All!AY444</f>
        <v>7</v>
      </c>
      <c r="AE58" s="60">
        <f>+[1]All!AZ444</f>
        <v>2</v>
      </c>
      <c r="AF58" s="61">
        <f>+[1]All!BA444</f>
        <v>0</v>
      </c>
      <c r="AG58" s="61"/>
      <c r="AH58" s="74" t="str">
        <f>+[1]All!BC444</f>
        <v>Colorado</v>
      </c>
      <c r="AI58" s="56">
        <f>+[1]All!BD444</f>
        <v>1</v>
      </c>
      <c r="AJ58" s="57">
        <f>+[1]All!BE444</f>
        <v>0</v>
      </c>
      <c r="AK58" s="58">
        <f>+[1]All!BF444</f>
        <v>0</v>
      </c>
      <c r="AL58" s="56">
        <f>+[1]All!BG444</f>
        <v>3</v>
      </c>
      <c r="AM58" s="57">
        <f>+[1]All!BH444</f>
        <v>1</v>
      </c>
      <c r="AN58" s="58">
        <f>+[1]All!BI444</f>
        <v>0</v>
      </c>
      <c r="AO58" s="62">
        <f>+[1]All!BJ444</f>
        <v>76.84</v>
      </c>
      <c r="AP58" s="63">
        <f>+[1]All!BK444</f>
        <v>77.06</v>
      </c>
    </row>
    <row r="59" spans="1:42" ht="15.75" x14ac:dyDescent="0.5">
      <c r="A59" s="43">
        <f>+[1]All!A445</f>
        <v>6</v>
      </c>
      <c r="B59" s="69" t="str">
        <f>+[1]All!B445</f>
        <v>Sat</v>
      </c>
      <c r="C59" s="44">
        <f>+[1]All!C445</f>
        <v>43379</v>
      </c>
      <c r="D59" s="45">
        <f>+[1]All!D445</f>
        <v>0.875</v>
      </c>
      <c r="E59" s="46" t="str">
        <f>+[1]All!E445</f>
        <v>PAC12</v>
      </c>
      <c r="F59" s="1" t="str">
        <f>+[1]All!F445</f>
        <v>Washington State</v>
      </c>
      <c r="G59" s="47" t="str">
        <f>+[1]All!G445</f>
        <v>P12</v>
      </c>
      <c r="H59" s="1" t="str">
        <f>+[1]All!H445</f>
        <v>Oregon State</v>
      </c>
      <c r="I59" s="47" t="str">
        <f>+[1]All!I445</f>
        <v>P12</v>
      </c>
      <c r="J59" s="48" t="str">
        <f>+[1]All!J445</f>
        <v>Washington State</v>
      </c>
      <c r="K59" s="46" t="str">
        <f>+[1]All!K445</f>
        <v>Oregon State</v>
      </c>
      <c r="L59" s="49">
        <f>+[1]All!L445</f>
        <v>17</v>
      </c>
      <c r="M59" s="50">
        <f>+[1]All!M445</f>
        <v>64.5</v>
      </c>
      <c r="N59" s="48" t="str">
        <f>+[1]All!T445</f>
        <v>Washington State</v>
      </c>
      <c r="O59" s="48">
        <f>+[1]All!X445</f>
        <v>0</v>
      </c>
      <c r="P59" s="48">
        <f>+[1]All!Z445</f>
        <v>0</v>
      </c>
      <c r="Q59" s="2" t="str">
        <f>+[1]All!AL445</f>
        <v>WASHINGTON STATE</v>
      </c>
      <c r="R59" s="53">
        <f>+[1]All!AM445</f>
        <v>42</v>
      </c>
      <c r="S59" s="52" t="str">
        <f>+[1]All!AN445</f>
        <v>Oregon State</v>
      </c>
      <c r="T59" s="54">
        <f>+[1]All!AO445</f>
        <v>23</v>
      </c>
      <c r="U59" s="55"/>
      <c r="V59" s="66" t="str">
        <f>+[1]All!AQ445</f>
        <v>Washington State</v>
      </c>
      <c r="W59" s="56">
        <f>+[1]All!AR445</f>
        <v>2</v>
      </c>
      <c r="X59" s="57">
        <f>+[1]All!AS445</f>
        <v>0</v>
      </c>
      <c r="Y59" s="58">
        <f>+[1]All!AT445</f>
        <v>0</v>
      </c>
      <c r="Z59" s="56">
        <f>+[1]All!AU445</f>
        <v>3</v>
      </c>
      <c r="AA59" s="57">
        <f>+[1]All!AV445</f>
        <v>1</v>
      </c>
      <c r="AB59" s="58">
        <f>+[1]All!AW445</f>
        <v>0</v>
      </c>
      <c r="AC59" s="57"/>
      <c r="AD59" s="59">
        <f>+[1]All!AY445</f>
        <v>6</v>
      </c>
      <c r="AE59" s="60">
        <f>+[1]All!AZ445</f>
        <v>7</v>
      </c>
      <c r="AF59" s="61">
        <f>+[1]All!BA445</f>
        <v>0</v>
      </c>
      <c r="AG59" s="61"/>
      <c r="AH59" s="74" t="str">
        <f>+[1]All!BC445</f>
        <v>Oregon State</v>
      </c>
      <c r="AI59" s="56">
        <f>+[1]All!BD445</f>
        <v>0</v>
      </c>
      <c r="AJ59" s="57">
        <f>+[1]All!BE445</f>
        <v>1</v>
      </c>
      <c r="AK59" s="58">
        <f>+[1]All!BF445</f>
        <v>0</v>
      </c>
      <c r="AL59" s="56">
        <f>+[1]All!BG445</f>
        <v>1</v>
      </c>
      <c r="AM59" s="57">
        <f>+[1]All!BH445</f>
        <v>3</v>
      </c>
      <c r="AN59" s="58">
        <f>+[1]All!BI445</f>
        <v>0</v>
      </c>
      <c r="AO59" s="62">
        <f>+[1]All!BJ445</f>
        <v>80.25</v>
      </c>
      <c r="AP59" s="63">
        <f>+[1]All!BK445</f>
        <v>59.52</v>
      </c>
    </row>
    <row r="60" spans="1:42" ht="15.75" x14ac:dyDescent="0.5">
      <c r="A60" s="43">
        <f>+[1]All!A446</f>
        <v>6</v>
      </c>
      <c r="B60" s="69" t="str">
        <f>+[1]All!B446</f>
        <v>Sat</v>
      </c>
      <c r="C60" s="44">
        <f>+[1]All!C446</f>
        <v>43379</v>
      </c>
      <c r="D60" s="45">
        <f>+[1]All!D446</f>
        <v>0.9375</v>
      </c>
      <c r="E60" s="46" t="str">
        <f>+[1]All!E446</f>
        <v>ESPN</v>
      </c>
      <c r="F60" s="1" t="str">
        <f>+[1]All!F446</f>
        <v>Utah</v>
      </c>
      <c r="G60" s="47" t="str">
        <f>+[1]All!G446</f>
        <v>P12</v>
      </c>
      <c r="H60" s="1" t="str">
        <f>+[1]All!H446</f>
        <v>Stanford</v>
      </c>
      <c r="I60" s="47" t="str">
        <f>+[1]All!I446</f>
        <v>P12</v>
      </c>
      <c r="J60" s="48" t="str">
        <f>+[1]All!J446</f>
        <v>Stanford</v>
      </c>
      <c r="K60" s="46" t="str">
        <f>+[1]All!K446</f>
        <v>Utah</v>
      </c>
      <c r="L60" s="49">
        <f>+[1]All!L446</f>
        <v>4</v>
      </c>
      <c r="M60" s="50">
        <f>+[1]All!M446</f>
        <v>45.5</v>
      </c>
      <c r="N60" s="48" t="str">
        <f>+[1]All!T446</f>
        <v>Stanford</v>
      </c>
      <c r="O60" s="48">
        <f>+[1]All!X446</f>
        <v>0</v>
      </c>
      <c r="P60" s="48">
        <f>+[1]All!Z446</f>
        <v>0</v>
      </c>
      <c r="Q60" s="2" t="str">
        <f>+[1]All!AL446</f>
        <v>Stanford</v>
      </c>
      <c r="R60" s="53">
        <f>+[1]All!AM446</f>
        <v>23</v>
      </c>
      <c r="S60" s="52" t="str">
        <f>+[1]All!AN446</f>
        <v>UTAH</v>
      </c>
      <c r="T60" s="54">
        <f>+[1]All!AO446</f>
        <v>20</v>
      </c>
      <c r="U60" s="55"/>
      <c r="V60" s="66" t="str">
        <f>+[1]All!AQ446</f>
        <v>Utah</v>
      </c>
      <c r="W60" s="56">
        <f>+[1]All!AR446</f>
        <v>1</v>
      </c>
      <c r="X60" s="57">
        <f>+[1]All!AS446</f>
        <v>2</v>
      </c>
      <c r="Y60" s="58">
        <f>+[1]All!AT446</f>
        <v>0</v>
      </c>
      <c r="Z60" s="56">
        <f>+[1]All!AU446</f>
        <v>1</v>
      </c>
      <c r="AA60" s="57">
        <f>+[1]All!AV446</f>
        <v>3</v>
      </c>
      <c r="AB60" s="58">
        <f>+[1]All!AW446</f>
        <v>0</v>
      </c>
      <c r="AC60" s="57"/>
      <c r="AD60" s="59">
        <f>+[1]All!AY446</f>
        <v>3</v>
      </c>
      <c r="AE60" s="60">
        <f>+[1]All!AZ446</f>
        <v>0</v>
      </c>
      <c r="AF60" s="61">
        <f>+[1]All!BA446</f>
        <v>0</v>
      </c>
      <c r="AG60" s="61"/>
      <c r="AH60" s="74" t="str">
        <f>+[1]All!BC446</f>
        <v>Stanford</v>
      </c>
      <c r="AI60" s="56">
        <f>+[1]All!BD446</f>
        <v>2</v>
      </c>
      <c r="AJ60" s="57">
        <f>+[1]All!BE446</f>
        <v>0</v>
      </c>
      <c r="AK60" s="58">
        <f>+[1]All!BF446</f>
        <v>0</v>
      </c>
      <c r="AL60" s="56">
        <f>+[1]All!BG446</f>
        <v>3</v>
      </c>
      <c r="AM60" s="57">
        <f>+[1]All!BH446</f>
        <v>1</v>
      </c>
      <c r="AN60" s="58">
        <f>+[1]All!BI446</f>
        <v>0</v>
      </c>
      <c r="AO60" s="62">
        <f>+[1]All!BJ446</f>
        <v>79.38</v>
      </c>
      <c r="AP60" s="63">
        <f>+[1]All!BK446</f>
        <v>83.55</v>
      </c>
    </row>
    <row r="61" spans="1:42" ht="15.75" x14ac:dyDescent="0.5">
      <c r="A61" s="43">
        <f>+[1]All!A447</f>
        <v>6</v>
      </c>
      <c r="B61" s="69" t="str">
        <f>+[1]All!B447</f>
        <v>Sat</v>
      </c>
      <c r="C61" s="44">
        <f>+[1]All!C447</f>
        <v>43379</v>
      </c>
      <c r="D61" s="45">
        <f>+[1]All!D447</f>
        <v>0.8125</v>
      </c>
      <c r="E61" s="46" t="str">
        <f>+[1]All!E447</f>
        <v>Fox</v>
      </c>
      <c r="F61" s="1" t="str">
        <f>+[1]All!F447</f>
        <v>Washington</v>
      </c>
      <c r="G61" s="47" t="str">
        <f>+[1]All!G447</f>
        <v>P12</v>
      </c>
      <c r="H61" s="1" t="str">
        <f>+[1]All!H447</f>
        <v>UCLA</v>
      </c>
      <c r="I61" s="47" t="str">
        <f>+[1]All!I447</f>
        <v>P12</v>
      </c>
      <c r="J61" s="48" t="str">
        <f>+[1]All!J447</f>
        <v>Washington</v>
      </c>
      <c r="K61" s="46" t="str">
        <f>+[1]All!K447</f>
        <v>UCLA</v>
      </c>
      <c r="L61" s="49">
        <f>+[1]All!L447</f>
        <v>21</v>
      </c>
      <c r="M61" s="50">
        <f>+[1]All!M447</f>
        <v>52.5</v>
      </c>
      <c r="N61" s="48" t="str">
        <f>+[1]All!T447</f>
        <v>UCLA</v>
      </c>
      <c r="O61" s="48">
        <f>+[1]All!X447</f>
        <v>0</v>
      </c>
      <c r="P61" s="48">
        <f>+[1]All!Z447</f>
        <v>0</v>
      </c>
      <c r="Q61" s="2" t="str">
        <f>+[1]All!AL447</f>
        <v>WASHINGTON</v>
      </c>
      <c r="R61" s="53">
        <f>+[1]All!AM447</f>
        <v>44</v>
      </c>
      <c r="S61" s="52" t="str">
        <f>+[1]All!AN447</f>
        <v>ucla</v>
      </c>
      <c r="T61" s="54">
        <f>+[1]All!AO447</f>
        <v>23</v>
      </c>
      <c r="U61" s="55"/>
      <c r="V61" s="66" t="str">
        <f>+[1]All!AQ447</f>
        <v>Washington</v>
      </c>
      <c r="W61" s="56">
        <f>+[1]All!AR447</f>
        <v>1</v>
      </c>
      <c r="X61" s="57">
        <f>+[1]All!AS447</f>
        <v>1</v>
      </c>
      <c r="Y61" s="58">
        <f>+[1]All!AT447</f>
        <v>0</v>
      </c>
      <c r="Z61" s="56">
        <f>+[1]All!AU447</f>
        <v>2</v>
      </c>
      <c r="AA61" s="57">
        <f>+[1]All!AV447</f>
        <v>2</v>
      </c>
      <c r="AB61" s="58">
        <f>+[1]All!AW447</f>
        <v>0</v>
      </c>
      <c r="AC61" s="57"/>
      <c r="AD61" s="59">
        <f>+[1]All!AY447</f>
        <v>5</v>
      </c>
      <c r="AE61" s="60">
        <f>+[1]All!AZ447</f>
        <v>4</v>
      </c>
      <c r="AF61" s="61">
        <f>+[1]All!BA447</f>
        <v>0</v>
      </c>
      <c r="AG61" s="61"/>
      <c r="AH61" s="74" t="str">
        <f>+[1]All!BC447</f>
        <v>UCLA</v>
      </c>
      <c r="AI61" s="56">
        <f>+[1]All!BD447</f>
        <v>0</v>
      </c>
      <c r="AJ61" s="57">
        <f>+[1]All!BE447</f>
        <v>2</v>
      </c>
      <c r="AK61" s="58">
        <f>+[1]All!BF447</f>
        <v>0</v>
      </c>
      <c r="AL61" s="56">
        <f>+[1]All!BG447</f>
        <v>1</v>
      </c>
      <c r="AM61" s="57">
        <f>+[1]All!BH447</f>
        <v>4</v>
      </c>
      <c r="AN61" s="58">
        <f>+[1]All!BI447</f>
        <v>0</v>
      </c>
      <c r="AO61" s="62">
        <f>+[1]All!BJ447</f>
        <v>90.78</v>
      </c>
      <c r="AP61" s="63">
        <f>+[1]All!BK447</f>
        <v>65.069999999999993</v>
      </c>
    </row>
    <row r="63" spans="1:42" ht="15.75" x14ac:dyDescent="0.5">
      <c r="A63" s="43">
        <f>+[1]All!A448</f>
        <v>6</v>
      </c>
      <c r="B63" s="69" t="str">
        <f>+[1]All!B448</f>
        <v>Sat</v>
      </c>
      <c r="C63" s="44">
        <f>+[1]All!C448</f>
        <v>43379</v>
      </c>
      <c r="D63" s="45">
        <f>+[1]All!D448</f>
        <v>0.64583333333333337</v>
      </c>
      <c r="E63" s="46" t="str">
        <f>+[1]All!E448</f>
        <v>espn3</v>
      </c>
      <c r="F63" s="1" t="str">
        <f>+[1]All!F448</f>
        <v>South Alabama</v>
      </c>
      <c r="G63" s="47" t="str">
        <f>+[1]All!G448</f>
        <v>SB</v>
      </c>
      <c r="H63" s="1" t="str">
        <f>+[1]All!H448</f>
        <v>Georgia Southern</v>
      </c>
      <c r="I63" s="47" t="str">
        <f>+[1]All!I448</f>
        <v>SB</v>
      </c>
      <c r="J63" s="48" t="str">
        <f>+[1]All!J448</f>
        <v>Georgia Southern</v>
      </c>
      <c r="K63" s="46" t="str">
        <f>+[1]All!K448</f>
        <v>South Alabama</v>
      </c>
      <c r="L63" s="49">
        <f>+[1]All!L448</f>
        <v>11.5</v>
      </c>
      <c r="M63" s="50">
        <f>+[1]All!M448</f>
        <v>55.5</v>
      </c>
      <c r="N63" s="48" t="str">
        <f>+[1]All!T448</f>
        <v>Georgia Southern</v>
      </c>
      <c r="O63" s="48" t="str">
        <f>+[1]All!X448</f>
        <v>Q</v>
      </c>
      <c r="P63" s="48">
        <f>+[1]All!Z448</f>
        <v>0</v>
      </c>
      <c r="Q63" s="2" t="str">
        <f>+[1]All!AL448</f>
        <v>Georgia Southern</v>
      </c>
      <c r="R63" s="53">
        <f>+[1]All!AM448</f>
        <v>52</v>
      </c>
      <c r="S63" s="52" t="str">
        <f>+[1]All!AN448</f>
        <v>SOUTH ALABAMA</v>
      </c>
      <c r="T63" s="54">
        <f>+[1]All!AO448</f>
        <v>0</v>
      </c>
      <c r="U63" s="55"/>
      <c r="V63" s="66" t="str">
        <f>+[1]All!AQ448</f>
        <v>South Alabama</v>
      </c>
      <c r="W63" s="56">
        <f>+[1]All!AR448</f>
        <v>1</v>
      </c>
      <c r="X63" s="57">
        <f>+[1]All!AS448</f>
        <v>2</v>
      </c>
      <c r="Y63" s="58">
        <f>+[1]All!AT448</f>
        <v>0</v>
      </c>
      <c r="Z63" s="56">
        <f>+[1]All!AU448</f>
        <v>2</v>
      </c>
      <c r="AA63" s="57">
        <f>+[1]All!AV448</f>
        <v>3</v>
      </c>
      <c r="AB63" s="58">
        <f>+[1]All!AW448</f>
        <v>0</v>
      </c>
      <c r="AC63" s="57"/>
      <c r="AD63" s="59">
        <f>+[1]All!AY448</f>
        <v>0</v>
      </c>
      <c r="AE63" s="60">
        <f>+[1]All!AZ448</f>
        <v>4</v>
      </c>
      <c r="AF63" s="61">
        <f>+[1]All!BA448</f>
        <v>0</v>
      </c>
      <c r="AG63" s="61"/>
      <c r="AH63" s="74" t="str">
        <f>+[1]All!BC448</f>
        <v>Georgia Southern</v>
      </c>
      <c r="AI63" s="56">
        <f>+[1]All!BD448</f>
        <v>2</v>
      </c>
      <c r="AJ63" s="57">
        <f>+[1]All!BE448</f>
        <v>0</v>
      </c>
      <c r="AK63" s="58">
        <f>+[1]All!BF448</f>
        <v>0</v>
      </c>
      <c r="AL63" s="56">
        <f>+[1]All!BG448</f>
        <v>3</v>
      </c>
      <c r="AM63" s="57">
        <f>+[1]All!BH448</f>
        <v>1</v>
      </c>
      <c r="AN63" s="58">
        <f>+[1]All!BI448</f>
        <v>0</v>
      </c>
      <c r="AO63" s="62">
        <f>+[1]All!BJ448</f>
        <v>51.77</v>
      </c>
      <c r="AP63" s="63">
        <f>+[1]All!BK448</f>
        <v>62.79</v>
      </c>
    </row>
    <row r="64" spans="1:42" ht="15.75" x14ac:dyDescent="0.5">
      <c r="A64" s="43">
        <f>+[1]All!A449</f>
        <v>6</v>
      </c>
      <c r="B64" s="69" t="str">
        <f>+[1]All!B449</f>
        <v>Sat</v>
      </c>
      <c r="C64" s="44">
        <f>+[1]All!C449</f>
        <v>43379</v>
      </c>
      <c r="D64" s="45">
        <f>+[1]All!D449</f>
        <v>0.79166666666666663</v>
      </c>
      <c r="E64" s="46">
        <f>+[1]All!E449</f>
        <v>0</v>
      </c>
      <c r="F64" s="1" t="str">
        <f>+[1]All!F449</f>
        <v>UL Lafayette</v>
      </c>
      <c r="G64" s="47" t="str">
        <f>+[1]All!G449</f>
        <v>SB</v>
      </c>
      <c r="H64" s="1" t="str">
        <f>+[1]All!H449</f>
        <v>Texas State</v>
      </c>
      <c r="I64" s="47" t="str">
        <f>+[1]All!I449</f>
        <v>SB</v>
      </c>
      <c r="J64" s="48" t="str">
        <f>+[1]All!J449</f>
        <v>UL Lafayette</v>
      </c>
      <c r="K64" s="46" t="str">
        <f>+[1]All!K449</f>
        <v>Texas State</v>
      </c>
      <c r="L64" s="49">
        <f>+[1]All!L449</f>
        <v>3.5</v>
      </c>
      <c r="M64" s="50">
        <f>+[1]All!M449</f>
        <v>59.5</v>
      </c>
      <c r="N64" s="48" t="str">
        <f>+[1]All!T449</f>
        <v>UL Lafayette</v>
      </c>
      <c r="O64" s="48" t="str">
        <f>+[1]All!X449</f>
        <v>Q</v>
      </c>
      <c r="P64" s="48">
        <f>+[1]All!Z449</f>
        <v>0</v>
      </c>
      <c r="Q64" s="2" t="str">
        <f>+[1]All!AL449</f>
        <v>UL LAFAYETTE</v>
      </c>
      <c r="R64" s="53">
        <f>+[1]All!AM449</f>
        <v>24</v>
      </c>
      <c r="S64" s="52" t="str">
        <f>+[1]All!AN449</f>
        <v>Texas State</v>
      </c>
      <c r="T64" s="54">
        <f>+[1]All!AO449</f>
        <v>7</v>
      </c>
      <c r="U64" s="55"/>
      <c r="V64" s="66" t="str">
        <f>+[1]All!AQ449</f>
        <v>UL Lafayette</v>
      </c>
      <c r="W64" s="56">
        <f>+[1]All!AR449</f>
        <v>1</v>
      </c>
      <c r="X64" s="57">
        <f>+[1]All!AS449</f>
        <v>2</v>
      </c>
      <c r="Y64" s="58">
        <f>+[1]All!AT449</f>
        <v>0</v>
      </c>
      <c r="Z64" s="56">
        <f>+[1]All!AU449</f>
        <v>1</v>
      </c>
      <c r="AA64" s="57">
        <f>+[1]All!AV449</f>
        <v>3</v>
      </c>
      <c r="AB64" s="58">
        <f>+[1]All!AW449</f>
        <v>0</v>
      </c>
      <c r="AC64" s="57"/>
      <c r="AD64" s="59">
        <f>+[1]All!AY449</f>
        <v>5</v>
      </c>
      <c r="AE64" s="60">
        <f>+[1]All!AZ449</f>
        <v>0</v>
      </c>
      <c r="AF64" s="61">
        <f>+[1]All!BA449</f>
        <v>0</v>
      </c>
      <c r="AG64" s="61"/>
      <c r="AH64" s="74" t="str">
        <f>+[1]All!BC449</f>
        <v>Texas State</v>
      </c>
      <c r="AI64" s="56">
        <f>+[1]All!BD449</f>
        <v>0</v>
      </c>
      <c r="AJ64" s="57">
        <f>+[1]All!BE449</f>
        <v>0</v>
      </c>
      <c r="AK64" s="58">
        <f>+[1]All!BF449</f>
        <v>0</v>
      </c>
      <c r="AL64" s="56">
        <f>+[1]All!BG449</f>
        <v>2</v>
      </c>
      <c r="AM64" s="57">
        <f>+[1]All!BH449</f>
        <v>1</v>
      </c>
      <c r="AN64" s="58">
        <f>+[1]All!BI449</f>
        <v>0</v>
      </c>
      <c r="AO64" s="62">
        <f>+[1]All!BJ449</f>
        <v>54.92</v>
      </c>
      <c r="AP64" s="63">
        <f>+[1]All!BK449</f>
        <v>40.96</v>
      </c>
    </row>
    <row r="66" spans="1:42" ht="15.75" x14ac:dyDescent="0.5">
      <c r="A66" s="43">
        <f>+[1]All!A450</f>
        <v>6</v>
      </c>
      <c r="B66" s="69" t="str">
        <f>+[1]All!B450</f>
        <v>Sat</v>
      </c>
      <c r="C66" s="44">
        <f>+[1]All!C450</f>
        <v>43379</v>
      </c>
      <c r="D66" s="45">
        <f>+[1]All!D450</f>
        <v>0.5</v>
      </c>
      <c r="E66" s="46" t="str">
        <f>+[1]All!E450</f>
        <v>ESPN</v>
      </c>
      <c r="F66" s="1" t="str">
        <f>+[1]All!F450</f>
        <v>Alabama</v>
      </c>
      <c r="G66" s="47" t="str">
        <f>+[1]All!G450</f>
        <v>SEC</v>
      </c>
      <c r="H66" s="1" t="str">
        <f>+[1]All!H450</f>
        <v>Arkansas</v>
      </c>
      <c r="I66" s="47" t="str">
        <f>+[1]All!I450</f>
        <v>SEC</v>
      </c>
      <c r="J66" s="48" t="str">
        <f>+[1]All!J450</f>
        <v>Alabama</v>
      </c>
      <c r="K66" s="46" t="str">
        <f>+[1]All!K450</f>
        <v>Arkansas</v>
      </c>
      <c r="L66" s="49">
        <f>+[1]All!L450</f>
        <v>35</v>
      </c>
      <c r="M66" s="50">
        <f>+[1]All!M450</f>
        <v>57.5</v>
      </c>
      <c r="N66" s="48" t="str">
        <f>+[1]All!T450</f>
        <v>Arkansas</v>
      </c>
      <c r="O66" s="48">
        <f>+[1]All!X450</f>
        <v>0</v>
      </c>
      <c r="P66" s="48">
        <f>+[1]All!Z450</f>
        <v>0</v>
      </c>
      <c r="Q66" s="2" t="str">
        <f>+[1]All!AL450</f>
        <v>ALABAMA</v>
      </c>
      <c r="R66" s="53">
        <f>+[1]All!AM450</f>
        <v>41</v>
      </c>
      <c r="S66" s="52" t="str">
        <f>+[1]All!AN450</f>
        <v>Arkansas</v>
      </c>
      <c r="T66" s="54">
        <f>+[1]All!AO450</f>
        <v>9</v>
      </c>
      <c r="U66" s="55"/>
      <c r="V66" s="66" t="str">
        <f>+[1]All!AQ450</f>
        <v>Alabama</v>
      </c>
      <c r="W66" s="56">
        <f>+[1]All!AR450</f>
        <v>2</v>
      </c>
      <c r="X66" s="57">
        <f>+[1]All!AS450</f>
        <v>0</v>
      </c>
      <c r="Y66" s="58">
        <f>+[1]All!AT450</f>
        <v>0</v>
      </c>
      <c r="Z66" s="56">
        <f>+[1]All!AU450</f>
        <v>3</v>
      </c>
      <c r="AA66" s="57">
        <f>+[1]All!AV450</f>
        <v>2</v>
      </c>
      <c r="AB66" s="58">
        <f>+[1]All!AW450</f>
        <v>0</v>
      </c>
      <c r="AC66" s="57"/>
      <c r="AD66" s="59">
        <f>+[1]All!AY450</f>
        <v>9</v>
      </c>
      <c r="AE66" s="60">
        <f>+[1]All!AZ450</f>
        <v>4</v>
      </c>
      <c r="AF66" s="61">
        <f>+[1]All!BA450</f>
        <v>0</v>
      </c>
      <c r="AG66" s="61"/>
      <c r="AH66" s="74" t="str">
        <f>+[1]All!BC450</f>
        <v>Arkansas</v>
      </c>
      <c r="AI66" s="56">
        <f>+[1]All!BD450</f>
        <v>1</v>
      </c>
      <c r="AJ66" s="57">
        <f>+[1]All!BE450</f>
        <v>0</v>
      </c>
      <c r="AK66" s="58">
        <f>+[1]All!BF450</f>
        <v>0</v>
      </c>
      <c r="AL66" s="56">
        <f>+[1]All!BG450</f>
        <v>2</v>
      </c>
      <c r="AM66" s="57">
        <f>+[1]All!BH450</f>
        <v>2</v>
      </c>
      <c r="AN66" s="58">
        <f>+[1]All!BI450</f>
        <v>0</v>
      </c>
      <c r="AO66" s="62">
        <f>+[1]All!BJ450</f>
        <v>102.95</v>
      </c>
      <c r="AP66" s="63">
        <f>+[1]All!BK450</f>
        <v>63.18</v>
      </c>
    </row>
    <row r="67" spans="1:42" ht="15.75" x14ac:dyDescent="0.5">
      <c r="A67" s="43">
        <f>+[1]All!A451</f>
        <v>6</v>
      </c>
      <c r="B67" s="69" t="str">
        <f>+[1]All!B451</f>
        <v>Sat</v>
      </c>
      <c r="C67" s="44">
        <f>+[1]All!C451</f>
        <v>43379</v>
      </c>
      <c r="D67" s="45">
        <f>+[1]All!D451</f>
        <v>0.64583333333333337</v>
      </c>
      <c r="E67" s="46" t="str">
        <f>+[1]All!E451</f>
        <v>CBS</v>
      </c>
      <c r="F67" s="1" t="str">
        <f>+[1]All!F451</f>
        <v>LSU</v>
      </c>
      <c r="G67" s="47" t="str">
        <f>+[1]All!G451</f>
        <v>SEC</v>
      </c>
      <c r="H67" s="1" t="str">
        <f>+[1]All!H451</f>
        <v>Florida</v>
      </c>
      <c r="I67" s="47" t="str">
        <f>+[1]All!I451</f>
        <v>SEC</v>
      </c>
      <c r="J67" s="48" t="str">
        <f>+[1]All!J451</f>
        <v>LSU</v>
      </c>
      <c r="K67" s="46" t="str">
        <f>+[1]All!K451</f>
        <v>Florida</v>
      </c>
      <c r="L67" s="49">
        <f>+[1]All!L451</f>
        <v>2.5</v>
      </c>
      <c r="M67" s="50">
        <f>+[1]All!M451</f>
        <v>44.5</v>
      </c>
      <c r="N67" s="48" t="str">
        <f>+[1]All!T451</f>
        <v>LSU</v>
      </c>
      <c r="O67" s="48" t="str">
        <f>+[1]All!X451</f>
        <v>Q</v>
      </c>
      <c r="P67" s="48">
        <f>+[1]All!Z451</f>
        <v>0</v>
      </c>
      <c r="Q67" s="2" t="str">
        <f>+[1]All!AL451</f>
        <v>LSU</v>
      </c>
      <c r="R67" s="53">
        <f>+[1]All!AM451</f>
        <v>17</v>
      </c>
      <c r="S67" s="52" t="str">
        <f>+[1]All!AN451</f>
        <v>Florida</v>
      </c>
      <c r="T67" s="54">
        <f>+[1]All!AO451</f>
        <v>16</v>
      </c>
      <c r="U67" s="55"/>
      <c r="V67" s="66" t="str">
        <f>+[1]All!AQ451</f>
        <v>LSU</v>
      </c>
      <c r="W67" s="56">
        <f>+[1]All!AR451</f>
        <v>2</v>
      </c>
      <c r="X67" s="57">
        <f>+[1]All!AS451</f>
        <v>0</v>
      </c>
      <c r="Y67" s="58">
        <f>+[1]All!AT451</f>
        <v>0</v>
      </c>
      <c r="Z67" s="56">
        <f>+[1]All!AU451</f>
        <v>3</v>
      </c>
      <c r="AA67" s="57">
        <f>+[1]All!AV451</f>
        <v>1</v>
      </c>
      <c r="AB67" s="58">
        <f>+[1]All!AW451</f>
        <v>0</v>
      </c>
      <c r="AC67" s="57"/>
      <c r="AD67" s="59">
        <f>+[1]All!AY451</f>
        <v>5</v>
      </c>
      <c r="AE67" s="60">
        <f>+[1]All!AZ451</f>
        <v>8</v>
      </c>
      <c r="AF67" s="61">
        <f>+[1]All!BA451</f>
        <v>0</v>
      </c>
      <c r="AG67" s="61"/>
      <c r="AH67" s="74" t="str">
        <f>+[1]All!BC451</f>
        <v>Florida</v>
      </c>
      <c r="AI67" s="56">
        <f>+[1]All!BD451</f>
        <v>1</v>
      </c>
      <c r="AJ67" s="57">
        <f>+[1]All!BE451</f>
        <v>1</v>
      </c>
      <c r="AK67" s="58">
        <f>+[1]All!BF451</f>
        <v>0</v>
      </c>
      <c r="AL67" s="56">
        <f>+[1]All!BG451</f>
        <v>3</v>
      </c>
      <c r="AM67" s="57">
        <f>+[1]All!BH451</f>
        <v>1</v>
      </c>
      <c r="AN67" s="58">
        <f>+[1]All!BI451</f>
        <v>0</v>
      </c>
      <c r="AO67" s="62">
        <f>+[1]All!BJ451</f>
        <v>86.73</v>
      </c>
      <c r="AP67" s="63">
        <f>+[1]All!BK451</f>
        <v>83.57</v>
      </c>
    </row>
    <row r="68" spans="1:42" ht="15.75" x14ac:dyDescent="0.5">
      <c r="A68" s="43">
        <f>+[1]All!A452</f>
        <v>6</v>
      </c>
      <c r="B68" s="69" t="str">
        <f>+[1]All!B452</f>
        <v>Sat</v>
      </c>
      <c r="C68" s="44">
        <f>+[1]All!C452</f>
        <v>43379</v>
      </c>
      <c r="D68" s="45">
        <f>+[1]All!D452</f>
        <v>0.8125</v>
      </c>
      <c r="E68" s="46" t="str">
        <f>+[1]All!E452</f>
        <v>SEC</v>
      </c>
      <c r="F68" s="1" t="str">
        <f>+[1]All!F452</f>
        <v>Vanderbilt</v>
      </c>
      <c r="G68" s="47" t="str">
        <f>+[1]All!G452</f>
        <v>SEC</v>
      </c>
      <c r="H68" s="1" t="str">
        <f>+[1]All!H452</f>
        <v>Georgia</v>
      </c>
      <c r="I68" s="47" t="str">
        <f>+[1]All!I452</f>
        <v>SEC</v>
      </c>
      <c r="J68" s="48" t="str">
        <f>+[1]All!J452</f>
        <v>Georgia</v>
      </c>
      <c r="K68" s="46" t="str">
        <f>+[1]All!K452</f>
        <v>Vanderbilt</v>
      </c>
      <c r="L68" s="49">
        <f>+[1]All!L452</f>
        <v>27</v>
      </c>
      <c r="M68" s="50">
        <f>+[1]All!M452</f>
        <v>54</v>
      </c>
      <c r="N68" s="48" t="str">
        <f>+[1]All!T452</f>
        <v>Vanderbilt</v>
      </c>
      <c r="O68" s="48">
        <f>+[1]All!X452</f>
        <v>0</v>
      </c>
      <c r="P68" s="48">
        <f>+[1]All!Z452</f>
        <v>0</v>
      </c>
      <c r="Q68" s="2" t="str">
        <f>+[1]All!AL452</f>
        <v>Georgia</v>
      </c>
      <c r="R68" s="53">
        <f>+[1]All!AM452</f>
        <v>45</v>
      </c>
      <c r="S68" s="52" t="str">
        <f>+[1]All!AN452</f>
        <v>VANDERBILT</v>
      </c>
      <c r="T68" s="54">
        <f>+[1]All!AO452</f>
        <v>14</v>
      </c>
      <c r="U68" s="55"/>
      <c r="V68" s="66" t="str">
        <f>+[1]All!AQ452</f>
        <v>Vanderbilt</v>
      </c>
      <c r="W68" s="56">
        <f>+[1]All!AR452</f>
        <v>1</v>
      </c>
      <c r="X68" s="57">
        <f>+[1]All!AS452</f>
        <v>0</v>
      </c>
      <c r="Y68" s="58">
        <f>+[1]All!AT452</f>
        <v>0</v>
      </c>
      <c r="Z68" s="56">
        <f>+[1]All!AU452</f>
        <v>3</v>
      </c>
      <c r="AA68" s="57">
        <f>+[1]All!AV452</f>
        <v>1</v>
      </c>
      <c r="AB68" s="58">
        <f>+[1]All!AW452</f>
        <v>0</v>
      </c>
      <c r="AC68" s="57"/>
      <c r="AD68" s="59">
        <f>+[1]All!AY452</f>
        <v>8</v>
      </c>
      <c r="AE68" s="60">
        <f>+[1]All!AZ452</f>
        <v>5</v>
      </c>
      <c r="AF68" s="61">
        <f>+[1]All!BA452</f>
        <v>0</v>
      </c>
      <c r="AG68" s="61"/>
      <c r="AH68" s="74" t="str">
        <f>+[1]All!BC452</f>
        <v>Georgia</v>
      </c>
      <c r="AI68" s="56">
        <f>+[1]All!BD452</f>
        <v>1</v>
      </c>
      <c r="AJ68" s="57">
        <f>+[1]All!BE452</f>
        <v>1</v>
      </c>
      <c r="AK68" s="58">
        <f>+[1]All!BF452</f>
        <v>0</v>
      </c>
      <c r="AL68" s="56">
        <f>+[1]All!BG452</f>
        <v>2</v>
      </c>
      <c r="AM68" s="57">
        <f>+[1]All!BH452</f>
        <v>2</v>
      </c>
      <c r="AN68" s="58">
        <f>+[1]All!BI452</f>
        <v>0</v>
      </c>
      <c r="AO68" s="62">
        <f>+[1]All!BJ452</f>
        <v>68.819999999999993</v>
      </c>
      <c r="AP68" s="63">
        <f>+[1]All!BK452</f>
        <v>91.23</v>
      </c>
    </row>
    <row r="69" spans="1:42" ht="15.75" x14ac:dyDescent="0.5">
      <c r="A69" s="43">
        <f>+[1]All!A453</f>
        <v>6</v>
      </c>
      <c r="B69" s="69" t="str">
        <f>+[1]All!B453</f>
        <v>Sat</v>
      </c>
      <c r="C69" s="44">
        <f>+[1]All!C453</f>
        <v>43379</v>
      </c>
      <c r="D69" s="45">
        <f>+[1]All!D453</f>
        <v>0.66666666666666663</v>
      </c>
      <c r="E69" s="46" t="str">
        <f>+[1]All!E453</f>
        <v>SEC</v>
      </c>
      <c r="F69" s="1" t="str">
        <f>+[1]All!F453</f>
        <v>UL Monroe</v>
      </c>
      <c r="G69" s="47" t="str">
        <f>+[1]All!G453</f>
        <v>SB</v>
      </c>
      <c r="H69" s="1" t="str">
        <f>+[1]All!H453</f>
        <v>Mississippi</v>
      </c>
      <c r="I69" s="47" t="str">
        <f>+[1]All!I453</f>
        <v>SEC</v>
      </c>
      <c r="J69" s="48" t="str">
        <f>+[1]All!J453</f>
        <v>Mississippi</v>
      </c>
      <c r="K69" s="46" t="str">
        <f>+[1]All!K453</f>
        <v>UL Monroe</v>
      </c>
      <c r="L69" s="49">
        <f>+[1]All!L453</f>
        <v>22</v>
      </c>
      <c r="M69" s="50">
        <f>+[1]All!M453</f>
        <v>75.5</v>
      </c>
      <c r="N69" s="48" t="str">
        <f>+[1]All!T453</f>
        <v>Mississippi</v>
      </c>
      <c r="O69" s="48">
        <f>+[1]All!X453</f>
        <v>0</v>
      </c>
      <c r="P69" s="48">
        <f>+[1]All!Z453</f>
        <v>0</v>
      </c>
      <c r="Q69" s="2" t="str">
        <f>+[1]All!AL453</f>
        <v>DNP</v>
      </c>
      <c r="R69" s="53">
        <f>+[1]All!AM453</f>
        <v>0</v>
      </c>
      <c r="S69" s="52">
        <f>+[1]All!AN453</f>
        <v>0</v>
      </c>
      <c r="T69" s="54">
        <f>+[1]All!AO453</f>
        <v>0</v>
      </c>
      <c r="U69" s="55"/>
      <c r="V69" s="66" t="str">
        <f>+[1]All!AQ453</f>
        <v>UL Monroe</v>
      </c>
      <c r="W69" s="56">
        <f>+[1]All!AR453</f>
        <v>1</v>
      </c>
      <c r="X69" s="57">
        <f>+[1]All!AS453</f>
        <v>2</v>
      </c>
      <c r="Y69" s="58">
        <f>+[1]All!AT453</f>
        <v>0</v>
      </c>
      <c r="Z69" s="56">
        <f>+[1]All!AU453</f>
        <v>1</v>
      </c>
      <c r="AA69" s="57">
        <f>+[1]All!AV453</f>
        <v>3</v>
      </c>
      <c r="AB69" s="58">
        <f>+[1]All!AW453</f>
        <v>0</v>
      </c>
      <c r="AC69" s="57"/>
      <c r="AD69" s="59">
        <f>+[1]All!AY453</f>
        <v>0</v>
      </c>
      <c r="AE69" s="60">
        <f>+[1]All!AZ453</f>
        <v>1</v>
      </c>
      <c r="AF69" s="61">
        <f>+[1]All!BA453</f>
        <v>0</v>
      </c>
      <c r="AG69" s="61"/>
      <c r="AH69" s="74" t="str">
        <f>+[1]All!BC453</f>
        <v>Mississippi</v>
      </c>
      <c r="AI69" s="56">
        <f>+[1]All!BD453</f>
        <v>0</v>
      </c>
      <c r="AJ69" s="57">
        <f>+[1]All!BE453</f>
        <v>2</v>
      </c>
      <c r="AK69" s="58">
        <f>+[1]All!BF453</f>
        <v>0</v>
      </c>
      <c r="AL69" s="56">
        <f>+[1]All!BG453</f>
        <v>1</v>
      </c>
      <c r="AM69" s="57">
        <f>+[1]All!BH453</f>
        <v>3</v>
      </c>
      <c r="AN69" s="58">
        <f>+[1]All!BI453</f>
        <v>0</v>
      </c>
      <c r="AO69" s="62">
        <f>+[1]All!BJ453</f>
        <v>51.6</v>
      </c>
      <c r="AP69" s="63">
        <f>+[1]All!BK453</f>
        <v>72.88</v>
      </c>
    </row>
    <row r="70" spans="1:42" ht="15.75" x14ac:dyDescent="0.5">
      <c r="A70" s="43">
        <f>+[1]All!A454</f>
        <v>6</v>
      </c>
      <c r="B70" s="69" t="str">
        <f>+[1]All!B454</f>
        <v>Sat</v>
      </c>
      <c r="C70" s="44">
        <f>+[1]All!C454</f>
        <v>43379</v>
      </c>
      <c r="D70" s="45">
        <f>+[1]All!D454</f>
        <v>0.8125</v>
      </c>
      <c r="E70" s="46" t="str">
        <f>+[1]All!E454</f>
        <v>ESPN2</v>
      </c>
      <c r="F70" s="1" t="str">
        <f>+[1]All!F454</f>
        <v>Auburn</v>
      </c>
      <c r="G70" s="47" t="str">
        <f>+[1]All!G454</f>
        <v>SEC</v>
      </c>
      <c r="H70" s="1" t="str">
        <f>+[1]All!H454</f>
        <v>Mississippi State</v>
      </c>
      <c r="I70" s="47" t="str">
        <f>+[1]All!I454</f>
        <v>SEC</v>
      </c>
      <c r="J70" s="48" t="str">
        <f>+[1]All!J454</f>
        <v>Auburn</v>
      </c>
      <c r="K70" s="46" t="str">
        <f>+[1]All!K454</f>
        <v>Mississippi State</v>
      </c>
      <c r="L70" s="49">
        <f>+[1]All!L454</f>
        <v>3.5</v>
      </c>
      <c r="M70" s="50">
        <f>+[1]All!M454</f>
        <v>44</v>
      </c>
      <c r="N70" s="48" t="str">
        <f>+[1]All!T454</f>
        <v>Auburn</v>
      </c>
      <c r="O70" s="48" t="str">
        <f>+[1]All!X454</f>
        <v>Q</v>
      </c>
      <c r="P70" s="48">
        <f>+[1]All!Z454</f>
        <v>0</v>
      </c>
      <c r="Q70" s="2" t="str">
        <f>+[1]All!AL454</f>
        <v>AUBURN</v>
      </c>
      <c r="R70" s="53">
        <f>+[1]All!AM454</f>
        <v>49</v>
      </c>
      <c r="S70" s="52" t="str">
        <f>+[1]All!AN454</f>
        <v>Mississippi State</v>
      </c>
      <c r="T70" s="54">
        <f>+[1]All!AO454</f>
        <v>10</v>
      </c>
      <c r="U70" s="55"/>
      <c r="V70" s="66" t="str">
        <f>+[1]All!AQ454</f>
        <v>Auburn</v>
      </c>
      <c r="W70" s="56">
        <f>+[1]All!AR454</f>
        <v>0</v>
      </c>
      <c r="X70" s="57">
        <f>+[1]All!AS454</f>
        <v>0</v>
      </c>
      <c r="Y70" s="58">
        <f>+[1]All!AT454</f>
        <v>0</v>
      </c>
      <c r="Z70" s="56">
        <f>+[1]All!AU454</f>
        <v>2</v>
      </c>
      <c r="AA70" s="57">
        <f>+[1]All!AV454</f>
        <v>2</v>
      </c>
      <c r="AB70" s="58">
        <f>+[1]All!AW454</f>
        <v>0</v>
      </c>
      <c r="AC70" s="57"/>
      <c r="AD70" s="59">
        <f>+[1]All!AY454</f>
        <v>7</v>
      </c>
      <c r="AE70" s="60">
        <f>+[1]All!AZ454</f>
        <v>6</v>
      </c>
      <c r="AF70" s="61">
        <f>+[1]All!BA454</f>
        <v>0</v>
      </c>
      <c r="AG70" s="61"/>
      <c r="AH70" s="74" t="str">
        <f>+[1]All!BC454</f>
        <v>Mississippi State</v>
      </c>
      <c r="AI70" s="56">
        <f>+[1]All!BD454</f>
        <v>1</v>
      </c>
      <c r="AJ70" s="57">
        <f>+[1]All!BE454</f>
        <v>1</v>
      </c>
      <c r="AK70" s="58">
        <f>+[1]All!BF454</f>
        <v>0</v>
      </c>
      <c r="AL70" s="56">
        <f>+[1]All!BG454</f>
        <v>2</v>
      </c>
      <c r="AM70" s="57">
        <f>+[1]All!BH454</f>
        <v>2</v>
      </c>
      <c r="AN70" s="58">
        <f>+[1]All!BI454</f>
        <v>0</v>
      </c>
      <c r="AO70" s="62">
        <f>+[1]All!BJ454</f>
        <v>86.11</v>
      </c>
      <c r="AP70" s="63">
        <f>+[1]All!BK454</f>
        <v>82.56</v>
      </c>
    </row>
    <row r="71" spans="1:42" ht="15.75" x14ac:dyDescent="0.5">
      <c r="A71" s="43">
        <f>+[1]All!A455</f>
        <v>6</v>
      </c>
      <c r="B71" s="69" t="str">
        <f>+[1]All!B455</f>
        <v>Sat</v>
      </c>
      <c r="C71" s="44">
        <f>+[1]All!C455</f>
        <v>43379</v>
      </c>
      <c r="D71" s="45">
        <f>+[1]All!D455</f>
        <v>0.5</v>
      </c>
      <c r="E71" s="46" t="str">
        <f>+[1]All!E455</f>
        <v>SEC</v>
      </c>
      <c r="F71" s="1" t="str">
        <f>+[1]All!F455</f>
        <v>Missouri</v>
      </c>
      <c r="G71" s="47" t="str">
        <f>+[1]All!G455</f>
        <v>SEC</v>
      </c>
      <c r="H71" s="1" t="str">
        <f>+[1]All!H455</f>
        <v>South Carolina</v>
      </c>
      <c r="I71" s="47" t="str">
        <f>+[1]All!I455</f>
        <v>SEC</v>
      </c>
      <c r="J71" s="48" t="str">
        <f>+[1]All!J455</f>
        <v>South Carolina</v>
      </c>
      <c r="K71" s="46" t="str">
        <f>+[1]All!K455</f>
        <v>Missouri</v>
      </c>
      <c r="L71" s="49">
        <f>+[1]All!L455</f>
        <v>1.5</v>
      </c>
      <c r="M71" s="50">
        <f>+[1]All!M455</f>
        <v>63.5</v>
      </c>
      <c r="N71" s="48" t="str">
        <f>+[1]All!T455</f>
        <v>Missouri</v>
      </c>
      <c r="O71" s="48">
        <f>+[1]All!X455</f>
        <v>0</v>
      </c>
      <c r="P71" s="48">
        <f>+[1]All!Z455</f>
        <v>0</v>
      </c>
      <c r="Q71" s="2" t="str">
        <f>+[1]All!AL455</f>
        <v>South Carolina</v>
      </c>
      <c r="R71" s="53">
        <f>+[1]All!AM455</f>
        <v>31</v>
      </c>
      <c r="S71" s="52" t="str">
        <f>+[1]All!AN455</f>
        <v>MISSOURI</v>
      </c>
      <c r="T71" s="54">
        <f>+[1]All!AO455</f>
        <v>13</v>
      </c>
      <c r="U71" s="55"/>
      <c r="V71" s="66" t="str">
        <f>+[1]All!AQ455</f>
        <v>Missouri</v>
      </c>
      <c r="W71" s="56">
        <f>+[1]All!AR455</f>
        <v>0</v>
      </c>
      <c r="X71" s="57">
        <f>+[1]All!AS455</f>
        <v>1</v>
      </c>
      <c r="Y71" s="58">
        <f>+[1]All!AT455</f>
        <v>0</v>
      </c>
      <c r="Z71" s="56">
        <f>+[1]All!AU455</f>
        <v>2</v>
      </c>
      <c r="AA71" s="57">
        <f>+[1]All!AV455</f>
        <v>1</v>
      </c>
      <c r="AB71" s="58">
        <f>+[1]All!AW455</f>
        <v>0</v>
      </c>
      <c r="AC71" s="57"/>
      <c r="AD71" s="59">
        <f>+[1]All!AY455</f>
        <v>2</v>
      </c>
      <c r="AE71" s="60">
        <f>+[1]All!AZ455</f>
        <v>4</v>
      </c>
      <c r="AF71" s="61">
        <f>+[1]All!BA455</f>
        <v>0</v>
      </c>
      <c r="AG71" s="61"/>
      <c r="AH71" s="74" t="str">
        <f>+[1]All!BC455</f>
        <v>South Carolina</v>
      </c>
      <c r="AI71" s="56">
        <f>+[1]All!BD455</f>
        <v>1</v>
      </c>
      <c r="AJ71" s="57">
        <f>+[1]All!BE455</f>
        <v>1</v>
      </c>
      <c r="AK71" s="58">
        <f>+[1]All!BF455</f>
        <v>0</v>
      </c>
      <c r="AL71" s="56">
        <f>+[1]All!BG455</f>
        <v>2</v>
      </c>
      <c r="AM71" s="57">
        <f>+[1]All!BH455</f>
        <v>2</v>
      </c>
      <c r="AN71" s="58">
        <f>+[1]All!BI455</f>
        <v>0</v>
      </c>
      <c r="AO71" s="62">
        <f>+[1]All!BJ455</f>
        <v>77.31</v>
      </c>
      <c r="AP71" s="63">
        <f>+[1]All!BK455</f>
        <v>78.16</v>
      </c>
    </row>
    <row r="72" spans="1:42" ht="15.75" x14ac:dyDescent="0.5">
      <c r="A72" s="43">
        <f>+[1]All!A456</f>
        <v>6</v>
      </c>
      <c r="B72" s="69" t="str">
        <f>+[1]All!B456</f>
        <v>Sat</v>
      </c>
      <c r="C72" s="44">
        <f>+[1]All!C456</f>
        <v>43379</v>
      </c>
      <c r="D72" s="45">
        <f>+[1]All!D456</f>
        <v>0.79166666666666663</v>
      </c>
      <c r="E72" s="46" t="str">
        <f>+[1]All!E456</f>
        <v>SEC</v>
      </c>
      <c r="F72" s="1" t="str">
        <f>+[1]All!F456</f>
        <v>Kentucky</v>
      </c>
      <c r="G72" s="47" t="str">
        <f>+[1]All!G456</f>
        <v>SEC</v>
      </c>
      <c r="H72" s="1" t="str">
        <f>+[1]All!H456</f>
        <v>Texas A&amp;M</v>
      </c>
      <c r="I72" s="47" t="str">
        <f>+[1]All!I456</f>
        <v>SEC</v>
      </c>
      <c r="J72" s="48" t="str">
        <f>+[1]All!J456</f>
        <v>Texas A&amp;M</v>
      </c>
      <c r="K72" s="46" t="str">
        <f>+[1]All!K456</f>
        <v>Kentucky</v>
      </c>
      <c r="L72" s="49">
        <f>+[1]All!L456</f>
        <v>6</v>
      </c>
      <c r="M72" s="50">
        <f>+[1]All!M456</f>
        <v>50.5</v>
      </c>
      <c r="N72" s="48" t="str">
        <f>+[1]All!T456</f>
        <v>Texas A&amp;M</v>
      </c>
      <c r="O72" s="48" t="str">
        <f>+[1]All!X456</f>
        <v>Q</v>
      </c>
      <c r="P72" s="48">
        <f>+[1]All!Z456</f>
        <v>0</v>
      </c>
      <c r="Q72" s="2" t="str">
        <f>+[1]All!AL456</f>
        <v>DNP</v>
      </c>
      <c r="R72" s="53">
        <f>+[1]All!AM456</f>
        <v>0</v>
      </c>
      <c r="S72" s="52">
        <f>+[1]All!AN456</f>
        <v>0</v>
      </c>
      <c r="T72" s="54">
        <f>+[1]All!AO456</f>
        <v>0</v>
      </c>
      <c r="U72" s="55"/>
      <c r="V72" s="66" t="str">
        <f>+[1]All!AQ456</f>
        <v>Kentucky</v>
      </c>
      <c r="W72" s="56">
        <f>+[1]All!AR456</f>
        <v>1</v>
      </c>
      <c r="X72" s="57">
        <f>+[1]All!AS456</f>
        <v>0</v>
      </c>
      <c r="Y72" s="58">
        <f>+[1]All!AT456</f>
        <v>0</v>
      </c>
      <c r="Z72" s="56">
        <f>+[1]All!AU456</f>
        <v>3</v>
      </c>
      <c r="AA72" s="57">
        <f>+[1]All!AV456</f>
        <v>1</v>
      </c>
      <c r="AB72" s="58">
        <f>+[1]All!AW456</f>
        <v>0</v>
      </c>
      <c r="AC72" s="57"/>
      <c r="AD72" s="59">
        <f>+[1]All!AY456</f>
        <v>0</v>
      </c>
      <c r="AE72" s="60">
        <f>+[1]All!AZ456</f>
        <v>0</v>
      </c>
      <c r="AF72" s="61">
        <f>+[1]All!BA456</f>
        <v>0</v>
      </c>
      <c r="AG72" s="61"/>
      <c r="AH72" s="74" t="str">
        <f>+[1]All!BC456</f>
        <v>Texas A&amp;M</v>
      </c>
      <c r="AI72" s="56">
        <f>+[1]All!BD456</f>
        <v>2</v>
      </c>
      <c r="AJ72" s="57">
        <f>+[1]All!BE456</f>
        <v>1</v>
      </c>
      <c r="AK72" s="58">
        <f>+[1]All!BF456</f>
        <v>0</v>
      </c>
      <c r="AL72" s="56">
        <f>+[1]All!BG456</f>
        <v>3</v>
      </c>
      <c r="AM72" s="57">
        <f>+[1]All!BH456</f>
        <v>1</v>
      </c>
      <c r="AN72" s="58">
        <f>+[1]All!BI456</f>
        <v>0</v>
      </c>
      <c r="AO72" s="62">
        <f>+[1]All!BJ456</f>
        <v>81.45</v>
      </c>
      <c r="AP72" s="63">
        <f>+[1]All!BK456</f>
        <v>82.61</v>
      </c>
    </row>
    <row r="74" spans="1:42" ht="15.75" x14ac:dyDescent="0.5">
      <c r="A74" s="43">
        <f>+[1]All!A457</f>
        <v>6</v>
      </c>
      <c r="B74" s="69" t="str">
        <f>+[1]All!B457</f>
        <v>Sat</v>
      </c>
      <c r="C74" s="44">
        <f>+[1]All!C457</f>
        <v>43379</v>
      </c>
      <c r="D74" s="45">
        <f>+[1]All!D457</f>
        <v>0</v>
      </c>
      <c r="E74" s="46">
        <f>+[1]All!E457</f>
        <v>0</v>
      </c>
      <c r="F74" s="1" t="str">
        <f>+[1]All!F457</f>
        <v>Appalachian State</v>
      </c>
      <c r="G74" s="47" t="str">
        <f>+[1]All!G457</f>
        <v>SB</v>
      </c>
      <c r="H74" s="1" t="str">
        <f>+[1]All!H457</f>
        <v>Open</v>
      </c>
      <c r="I74" s="47" t="str">
        <f>+[1]All!I457</f>
        <v>ZZZ</v>
      </c>
      <c r="J74" s="48">
        <f>+[1]All!J457</f>
        <v>0</v>
      </c>
      <c r="K74" s="46" t="str">
        <f>+[1]All!K457</f>
        <v>Appalachian State</v>
      </c>
      <c r="L74" s="49">
        <f>+[1]All!L457</f>
        <v>0</v>
      </c>
      <c r="M74" s="50">
        <f>+[1]All!M457</f>
        <v>0</v>
      </c>
      <c r="N74" s="48">
        <f>+[1]All!T457</f>
        <v>0</v>
      </c>
      <c r="O74" s="48">
        <f>+[1]All!X457</f>
        <v>0</v>
      </c>
      <c r="P74" s="48">
        <f>+[1]All!Z457</f>
        <v>0</v>
      </c>
      <c r="Q74" s="2">
        <f>+[1]All!AL457</f>
        <v>0</v>
      </c>
      <c r="R74" s="53">
        <f>+[1]All!AM457</f>
        <v>0</v>
      </c>
      <c r="S74" s="52">
        <f>+[1]All!AN457</f>
        <v>0</v>
      </c>
      <c r="T74" s="54">
        <f>+[1]All!AO457</f>
        <v>0</v>
      </c>
      <c r="U74" s="55"/>
      <c r="V74" s="66" t="str">
        <f>+[1]All!AQ457</f>
        <v>Appalachian State</v>
      </c>
      <c r="W74" s="56">
        <f>+[1]All!AR457</f>
        <v>2</v>
      </c>
      <c r="X74" s="57">
        <f>+[1]All!AS457</f>
        <v>0</v>
      </c>
      <c r="Y74" s="58">
        <f>+[1]All!AT457</f>
        <v>0</v>
      </c>
      <c r="Z74" s="56">
        <f>+[1]All!AU457</f>
        <v>3</v>
      </c>
      <c r="AA74" s="57">
        <f>+[1]All!AV457</f>
        <v>0</v>
      </c>
      <c r="AB74" s="58">
        <f>+[1]All!AW457</f>
        <v>0</v>
      </c>
      <c r="AC74" s="57"/>
      <c r="AD74" s="59">
        <f>+[1]All!AY457</f>
        <v>0</v>
      </c>
      <c r="AE74" s="60">
        <f>+[1]All!AZ457</f>
        <v>0</v>
      </c>
      <c r="AF74" s="61">
        <f>+[1]All!BA457</f>
        <v>0</v>
      </c>
      <c r="AG74" s="61"/>
      <c r="AH74" s="74">
        <f>+[1]All!BC457</f>
        <v>0</v>
      </c>
      <c r="AI74" s="56">
        <f>+[1]All!BD457</f>
        <v>0</v>
      </c>
      <c r="AJ74" s="57">
        <f>+[1]All!BE457</f>
        <v>0</v>
      </c>
      <c r="AK74" s="58">
        <f>+[1]All!BF457</f>
        <v>0</v>
      </c>
      <c r="AL74" s="56">
        <f>+[1]All!BG457</f>
        <v>0</v>
      </c>
      <c r="AM74" s="57">
        <f>+[1]All!BH457</f>
        <v>0</v>
      </c>
      <c r="AN74" s="58">
        <f>+[1]All!BI457</f>
        <v>0</v>
      </c>
      <c r="AO74" s="62">
        <f>+[1]All!BJ457</f>
        <v>78.849999999999994</v>
      </c>
      <c r="AP74" s="63">
        <f>+[1]All!BK457</f>
        <v>0</v>
      </c>
    </row>
    <row r="75" spans="1:42" ht="15.75" x14ac:dyDescent="0.5">
      <c r="A75" s="43">
        <f>+[1]All!A458</f>
        <v>6</v>
      </c>
      <c r="B75" s="69" t="str">
        <f>+[1]All!B458</f>
        <v>Sat</v>
      </c>
      <c r="C75" s="44">
        <f>+[1]All!C458</f>
        <v>43379</v>
      </c>
      <c r="D75" s="45">
        <f>+[1]All!D458</f>
        <v>0</v>
      </c>
      <c r="E75" s="46">
        <f>+[1]All!E458</f>
        <v>0</v>
      </c>
      <c r="F75" s="1" t="str">
        <f>+[1]All!F458</f>
        <v>Arkansas State</v>
      </c>
      <c r="G75" s="47" t="str">
        <f>+[1]All!G458</f>
        <v>SB</v>
      </c>
      <c r="H75" s="1" t="str">
        <f>+[1]All!H458</f>
        <v>Open</v>
      </c>
      <c r="I75" s="47" t="str">
        <f>+[1]All!I458</f>
        <v>ZZZ</v>
      </c>
      <c r="J75" s="48">
        <f>+[1]All!J458</f>
        <v>0</v>
      </c>
      <c r="K75" s="46" t="str">
        <f>+[1]All!K458</f>
        <v>Arkansas State</v>
      </c>
      <c r="L75" s="49">
        <f>+[1]All!L458</f>
        <v>0</v>
      </c>
      <c r="M75" s="50">
        <f>+[1]All!M458</f>
        <v>0</v>
      </c>
      <c r="N75" s="48">
        <f>+[1]All!T458</f>
        <v>0</v>
      </c>
      <c r="O75" s="48">
        <f>+[1]All!X458</f>
        <v>0</v>
      </c>
      <c r="P75" s="48">
        <f>+[1]All!Z458</f>
        <v>0</v>
      </c>
      <c r="Q75" s="2">
        <f>+[1]All!AL458</f>
        <v>0</v>
      </c>
      <c r="R75" s="53">
        <f>+[1]All!AM458</f>
        <v>0</v>
      </c>
      <c r="S75" s="52">
        <f>+[1]All!AN458</f>
        <v>0</v>
      </c>
      <c r="T75" s="54">
        <f>+[1]All!AO458</f>
        <v>0</v>
      </c>
      <c r="U75" s="55"/>
      <c r="V75" s="66" t="str">
        <f>+[1]All!AQ458</f>
        <v>Arkansas State</v>
      </c>
      <c r="W75" s="56">
        <f>+[1]All!AR458</f>
        <v>1</v>
      </c>
      <c r="X75" s="57">
        <f>+[1]All!AS458</f>
        <v>2</v>
      </c>
      <c r="Y75" s="58">
        <f>+[1]All!AT458</f>
        <v>0</v>
      </c>
      <c r="Z75" s="56">
        <f>+[1]All!AU458</f>
        <v>1</v>
      </c>
      <c r="AA75" s="57">
        <f>+[1]All!AV458</f>
        <v>3</v>
      </c>
      <c r="AB75" s="58">
        <f>+[1]All!AW458</f>
        <v>0</v>
      </c>
      <c r="AC75" s="57"/>
      <c r="AD75" s="59">
        <f>+[1]All!AY458</f>
        <v>0</v>
      </c>
      <c r="AE75" s="60">
        <f>+[1]All!AZ458</f>
        <v>0</v>
      </c>
      <c r="AF75" s="61">
        <f>+[1]All!BA458</f>
        <v>0</v>
      </c>
      <c r="AG75" s="61"/>
      <c r="AH75" s="74">
        <f>+[1]All!BC458</f>
        <v>0</v>
      </c>
      <c r="AI75" s="56">
        <f>+[1]All!BD458</f>
        <v>0</v>
      </c>
      <c r="AJ75" s="57">
        <f>+[1]All!BE458</f>
        <v>0</v>
      </c>
      <c r="AK75" s="58">
        <f>+[1]All!BF458</f>
        <v>0</v>
      </c>
      <c r="AL75" s="56">
        <f>+[1]All!BG458</f>
        <v>0</v>
      </c>
      <c r="AM75" s="57">
        <f>+[1]All!BH458</f>
        <v>0</v>
      </c>
      <c r="AN75" s="58">
        <f>+[1]All!BI458</f>
        <v>0</v>
      </c>
      <c r="AO75" s="62">
        <f>+[1]All!BJ458</f>
        <v>64.87</v>
      </c>
      <c r="AP75" s="63">
        <f>+[1]All!BK458</f>
        <v>0</v>
      </c>
    </row>
    <row r="76" spans="1:42" ht="15.75" x14ac:dyDescent="0.5">
      <c r="A76" s="43">
        <f>+[1]All!A459</f>
        <v>6</v>
      </c>
      <c r="B76" s="69" t="str">
        <f>+[1]All!B459</f>
        <v>Sat</v>
      </c>
      <c r="C76" s="44">
        <f>+[1]All!C459</f>
        <v>43379</v>
      </c>
      <c r="D76" s="45">
        <f>+[1]All!D459</f>
        <v>0</v>
      </c>
      <c r="E76" s="46">
        <f>+[1]All!E459</f>
        <v>0</v>
      </c>
      <c r="F76" s="1" t="str">
        <f>+[1]All!F459</f>
        <v>Army</v>
      </c>
      <c r="G76" s="47" t="str">
        <f>+[1]All!G459</f>
        <v>Ind</v>
      </c>
      <c r="H76" s="1" t="str">
        <f>+[1]All!H459</f>
        <v>Open</v>
      </c>
      <c r="I76" s="47" t="str">
        <f>+[1]All!I459</f>
        <v>ZZZ</v>
      </c>
      <c r="J76" s="48">
        <f>+[1]All!J459</f>
        <v>0</v>
      </c>
      <c r="K76" s="46" t="str">
        <f>+[1]All!K459</f>
        <v>Army</v>
      </c>
      <c r="L76" s="49">
        <f>+[1]All!L459</f>
        <v>0</v>
      </c>
      <c r="M76" s="50">
        <f>+[1]All!M459</f>
        <v>0</v>
      </c>
      <c r="N76" s="48">
        <f>+[1]All!T459</f>
        <v>0</v>
      </c>
      <c r="O76" s="48">
        <f>+[1]All!X459</f>
        <v>0</v>
      </c>
      <c r="P76" s="48">
        <f>+[1]All!Z459</f>
        <v>0</v>
      </c>
      <c r="Q76" s="2">
        <f>+[1]All!AL459</f>
        <v>0</v>
      </c>
      <c r="R76" s="53">
        <f>+[1]All!AM459</f>
        <v>0</v>
      </c>
      <c r="S76" s="52">
        <f>+[1]All!AN459</f>
        <v>0</v>
      </c>
      <c r="T76" s="54">
        <f>+[1]All!AO459</f>
        <v>0</v>
      </c>
      <c r="U76" s="55"/>
      <c r="V76" s="66" t="str">
        <f>+[1]All!AQ459</f>
        <v>Army</v>
      </c>
      <c r="W76" s="56">
        <f>+[1]All!AR459</f>
        <v>2</v>
      </c>
      <c r="X76" s="57">
        <f>+[1]All!AS459</f>
        <v>1</v>
      </c>
      <c r="Y76" s="58">
        <f>+[1]All!AT459</f>
        <v>0</v>
      </c>
      <c r="Z76" s="56">
        <f>+[1]All!AU459</f>
        <v>4</v>
      </c>
      <c r="AA76" s="57">
        <f>+[1]All!AV459</f>
        <v>1</v>
      </c>
      <c r="AB76" s="58">
        <f>+[1]All!AW459</f>
        <v>0</v>
      </c>
      <c r="AC76" s="57"/>
      <c r="AD76" s="59">
        <f>+[1]All!AY459</f>
        <v>0</v>
      </c>
      <c r="AE76" s="60">
        <f>+[1]All!AZ459</f>
        <v>0</v>
      </c>
      <c r="AF76" s="61">
        <f>+[1]All!BA459</f>
        <v>0</v>
      </c>
      <c r="AG76" s="61"/>
      <c r="AH76" s="74">
        <f>+[1]All!BC459</f>
        <v>0</v>
      </c>
      <c r="AI76" s="56">
        <f>+[1]All!BD459</f>
        <v>0</v>
      </c>
      <c r="AJ76" s="57">
        <f>+[1]All!BE459</f>
        <v>0</v>
      </c>
      <c r="AK76" s="58">
        <f>+[1]All!BF459</f>
        <v>0</v>
      </c>
      <c r="AL76" s="56">
        <f>+[1]All!BG459</f>
        <v>0</v>
      </c>
      <c r="AM76" s="57">
        <f>+[1]All!BH459</f>
        <v>0</v>
      </c>
      <c r="AN76" s="58">
        <f>+[1]All!BI459</f>
        <v>0</v>
      </c>
      <c r="AO76" s="62">
        <f>+[1]All!BJ459</f>
        <v>74.25</v>
      </c>
      <c r="AP76" s="63">
        <f>+[1]All!BK459</f>
        <v>0</v>
      </c>
    </row>
    <row r="77" spans="1:42" ht="15.75" x14ac:dyDescent="0.5">
      <c r="A77" s="43">
        <f>+[1]All!A460</f>
        <v>6</v>
      </c>
      <c r="B77" s="69" t="str">
        <f>+[1]All!B460</f>
        <v>Sat</v>
      </c>
      <c r="C77" s="44">
        <f>+[1]All!C460</f>
        <v>43379</v>
      </c>
      <c r="D77" s="45">
        <f>+[1]All!D460</f>
        <v>0</v>
      </c>
      <c r="E77" s="46">
        <f>+[1]All!E460</f>
        <v>0</v>
      </c>
      <c r="F77" s="1" t="str">
        <f>+[1]All!F460</f>
        <v>Coastal Carolina</v>
      </c>
      <c r="G77" s="47" t="str">
        <f>+[1]All!G460</f>
        <v>SB</v>
      </c>
      <c r="H77" s="1" t="str">
        <f>+[1]All!H460</f>
        <v>Open</v>
      </c>
      <c r="I77" s="47" t="str">
        <f>+[1]All!I460</f>
        <v>ZZZ</v>
      </c>
      <c r="J77" s="48">
        <f>+[1]All!J460</f>
        <v>0</v>
      </c>
      <c r="K77" s="46" t="str">
        <f>+[1]All!K460</f>
        <v>Coastal Carolina</v>
      </c>
      <c r="L77" s="49">
        <f>+[1]All!L460</f>
        <v>0</v>
      </c>
      <c r="M77" s="50">
        <f>+[1]All!M460</f>
        <v>0</v>
      </c>
      <c r="N77" s="48">
        <f>+[1]All!T460</f>
        <v>0</v>
      </c>
      <c r="O77" s="48">
        <f>+[1]All!X460</f>
        <v>0</v>
      </c>
      <c r="P77" s="48">
        <f>+[1]All!Z460</f>
        <v>0</v>
      </c>
      <c r="Q77" s="2">
        <f>+[1]All!AL460</f>
        <v>0</v>
      </c>
      <c r="R77" s="53">
        <f>+[1]All!AM460</f>
        <v>0</v>
      </c>
      <c r="S77" s="52">
        <f>+[1]All!AN460</f>
        <v>0</v>
      </c>
      <c r="T77" s="54">
        <f>+[1]All!AO460</f>
        <v>0</v>
      </c>
      <c r="U77" s="55"/>
      <c r="V77" s="66" t="str">
        <f>+[1]All!AQ460</f>
        <v>Coastal Carolina</v>
      </c>
      <c r="W77" s="56">
        <f>+[1]All!AR460</f>
        <v>2</v>
      </c>
      <c r="X77" s="57">
        <f>+[1]All!AS460</f>
        <v>2</v>
      </c>
      <c r="Y77" s="58">
        <f>+[1]All!AT460</f>
        <v>0</v>
      </c>
      <c r="Z77" s="56">
        <f>+[1]All!AU460</f>
        <v>2</v>
      </c>
      <c r="AA77" s="57">
        <f>+[1]All!AV460</f>
        <v>2</v>
      </c>
      <c r="AB77" s="58">
        <f>+[1]All!AW460</f>
        <v>0</v>
      </c>
      <c r="AC77" s="57"/>
      <c r="AD77" s="59">
        <f>+[1]All!AY460</f>
        <v>0</v>
      </c>
      <c r="AE77" s="60">
        <f>+[1]All!AZ460</f>
        <v>0</v>
      </c>
      <c r="AF77" s="61">
        <f>+[1]All!BA460</f>
        <v>0</v>
      </c>
      <c r="AG77" s="61"/>
      <c r="AH77" s="74">
        <f>+[1]All!BC460</f>
        <v>0</v>
      </c>
      <c r="AI77" s="56">
        <f>+[1]All!BD460</f>
        <v>0</v>
      </c>
      <c r="AJ77" s="57">
        <f>+[1]All!BE460</f>
        <v>0</v>
      </c>
      <c r="AK77" s="58">
        <f>+[1]All!BF460</f>
        <v>0</v>
      </c>
      <c r="AL77" s="56">
        <f>+[1]All!BG460</f>
        <v>0</v>
      </c>
      <c r="AM77" s="57">
        <f>+[1]All!BH460</f>
        <v>0</v>
      </c>
      <c r="AN77" s="58">
        <f>+[1]All!BI460</f>
        <v>0</v>
      </c>
      <c r="AO77" s="62">
        <f>+[1]All!BJ460</f>
        <v>57.44</v>
      </c>
      <c r="AP77" s="63">
        <f>+[1]All!BK460</f>
        <v>0</v>
      </c>
    </row>
    <row r="78" spans="1:42" ht="15.75" x14ac:dyDescent="0.5">
      <c r="A78" s="43">
        <f>+[1]All!A461</f>
        <v>6</v>
      </c>
      <c r="B78" s="69" t="str">
        <f>+[1]All!B461</f>
        <v>Sat</v>
      </c>
      <c r="C78" s="44">
        <f>+[1]All!C461</f>
        <v>43379</v>
      </c>
      <c r="D78" s="45">
        <f>+[1]All!D461</f>
        <v>0</v>
      </c>
      <c r="E78" s="46">
        <f>+[1]All!E461</f>
        <v>0</v>
      </c>
      <c r="F78" s="1" t="str">
        <f>+[1]All!F461</f>
        <v>Duke</v>
      </c>
      <c r="G78" s="47" t="str">
        <f>+[1]All!G461</f>
        <v>ACC</v>
      </c>
      <c r="H78" s="1" t="str">
        <f>+[1]All!H461</f>
        <v>Open</v>
      </c>
      <c r="I78" s="47" t="str">
        <f>+[1]All!I461</f>
        <v>ZZZ</v>
      </c>
      <c r="J78" s="48">
        <f>+[1]All!J461</f>
        <v>0</v>
      </c>
      <c r="K78" s="46" t="str">
        <f>+[1]All!K461</f>
        <v>Duke</v>
      </c>
      <c r="L78" s="49">
        <f>+[1]All!L461</f>
        <v>0</v>
      </c>
      <c r="M78" s="50">
        <f>+[1]All!M461</f>
        <v>0</v>
      </c>
      <c r="N78" s="48">
        <f>+[1]All!T461</f>
        <v>0</v>
      </c>
      <c r="O78" s="48">
        <f>+[1]All!X461</f>
        <v>0</v>
      </c>
      <c r="P78" s="48">
        <f>+[1]All!Z461</f>
        <v>0</v>
      </c>
      <c r="Q78" s="2">
        <f>+[1]All!AL461</f>
        <v>0</v>
      </c>
      <c r="R78" s="53">
        <f>+[1]All!AM461</f>
        <v>0</v>
      </c>
      <c r="S78" s="52">
        <f>+[1]All!AN461</f>
        <v>0</v>
      </c>
      <c r="T78" s="54">
        <f>+[1]All!AO461</f>
        <v>0</v>
      </c>
      <c r="U78" s="55"/>
      <c r="V78" s="66" t="str">
        <f>+[1]All!AQ461</f>
        <v>Duke</v>
      </c>
      <c r="W78" s="56">
        <f>+[1]All!AR461</f>
        <v>2</v>
      </c>
      <c r="X78" s="57">
        <f>+[1]All!AS461</f>
        <v>0</v>
      </c>
      <c r="Y78" s="58">
        <f>+[1]All!AT461</f>
        <v>0</v>
      </c>
      <c r="Z78" s="56">
        <f>+[1]All!AU461</f>
        <v>3</v>
      </c>
      <c r="AA78" s="57">
        <f>+[1]All!AV461</f>
        <v>1</v>
      </c>
      <c r="AB78" s="58">
        <f>+[1]All!AW461</f>
        <v>0</v>
      </c>
      <c r="AC78" s="57"/>
      <c r="AD78" s="59">
        <f>+[1]All!AY461</f>
        <v>0</v>
      </c>
      <c r="AE78" s="60">
        <f>+[1]All!AZ461</f>
        <v>0</v>
      </c>
      <c r="AF78" s="61">
        <f>+[1]All!BA461</f>
        <v>0</v>
      </c>
      <c r="AG78" s="61"/>
      <c r="AH78" s="74">
        <f>+[1]All!BC461</f>
        <v>0</v>
      </c>
      <c r="AI78" s="56">
        <f>+[1]All!BD461</f>
        <v>0</v>
      </c>
      <c r="AJ78" s="57">
        <f>+[1]All!BE461</f>
        <v>0</v>
      </c>
      <c r="AK78" s="58">
        <f>+[1]All!BF461</f>
        <v>0</v>
      </c>
      <c r="AL78" s="56">
        <f>+[1]All!BG461</f>
        <v>0</v>
      </c>
      <c r="AM78" s="57">
        <f>+[1]All!BH461</f>
        <v>0</v>
      </c>
      <c r="AN78" s="58">
        <f>+[1]All!BI461</f>
        <v>0</v>
      </c>
      <c r="AO78" s="62">
        <f>+[1]All!BJ461</f>
        <v>78.28</v>
      </c>
      <c r="AP78" s="63">
        <f>+[1]All!BK461</f>
        <v>0</v>
      </c>
    </row>
    <row r="79" spans="1:42" ht="15.75" x14ac:dyDescent="0.5">
      <c r="A79" s="43">
        <f>+[1]All!A462</f>
        <v>6</v>
      </c>
      <c r="B79" s="69" t="str">
        <f>+[1]All!B462</f>
        <v>Sat</v>
      </c>
      <c r="C79" s="44">
        <f>+[1]All!C462</f>
        <v>43379</v>
      </c>
      <c r="D79" s="45">
        <f>+[1]All!D462</f>
        <v>0</v>
      </c>
      <c r="E79" s="46">
        <f>+[1]All!E462</f>
        <v>0</v>
      </c>
      <c r="F79" s="1" t="str">
        <f>+[1]All!F462</f>
        <v>Florida Intl</v>
      </c>
      <c r="G79" s="47" t="str">
        <f>+[1]All!G462</f>
        <v>CUSA</v>
      </c>
      <c r="H79" s="1" t="str">
        <f>+[1]All!H462</f>
        <v>Open</v>
      </c>
      <c r="I79" s="47" t="str">
        <f>+[1]All!I462</f>
        <v>ZZZ</v>
      </c>
      <c r="J79" s="48">
        <f>+[1]All!J462</f>
        <v>0</v>
      </c>
      <c r="K79" s="46" t="str">
        <f>+[1]All!K462</f>
        <v>Florida Intl</v>
      </c>
      <c r="L79" s="49">
        <f>+[1]All!L462</f>
        <v>0</v>
      </c>
      <c r="M79" s="50">
        <f>+[1]All!M462</f>
        <v>0</v>
      </c>
      <c r="N79" s="48">
        <f>+[1]All!T462</f>
        <v>0</v>
      </c>
      <c r="O79" s="48">
        <f>+[1]All!X462</f>
        <v>0</v>
      </c>
      <c r="P79" s="48">
        <f>+[1]All!Z462</f>
        <v>0</v>
      </c>
      <c r="Q79" s="2">
        <f>+[1]All!AL462</f>
        <v>0</v>
      </c>
      <c r="R79" s="53">
        <f>+[1]All!AM462</f>
        <v>0</v>
      </c>
      <c r="S79" s="52">
        <f>+[1]All!AN462</f>
        <v>0</v>
      </c>
      <c r="T79" s="54">
        <f>+[1]All!AO462</f>
        <v>0</v>
      </c>
      <c r="U79" s="55"/>
      <c r="V79" s="66" t="str">
        <f>+[1]All!AQ462</f>
        <v>Florida Intl</v>
      </c>
      <c r="W79" s="56">
        <f>+[1]All!AR462</f>
        <v>2</v>
      </c>
      <c r="X79" s="57">
        <f>+[1]All!AS462</f>
        <v>0</v>
      </c>
      <c r="Y79" s="58">
        <f>+[1]All!AT462</f>
        <v>0</v>
      </c>
      <c r="Z79" s="56">
        <f>+[1]All!AU462</f>
        <v>4</v>
      </c>
      <c r="AA79" s="57">
        <f>+[1]All!AV462</f>
        <v>0</v>
      </c>
      <c r="AB79" s="58">
        <f>+[1]All!AW462</f>
        <v>0</v>
      </c>
      <c r="AC79" s="57"/>
      <c r="AD79" s="59">
        <f>+[1]All!AY462</f>
        <v>0</v>
      </c>
      <c r="AE79" s="60">
        <f>+[1]All!AZ462</f>
        <v>0</v>
      </c>
      <c r="AF79" s="61">
        <f>+[1]All!BA462</f>
        <v>0</v>
      </c>
      <c r="AG79" s="61"/>
      <c r="AH79" s="74">
        <f>+[1]All!BC462</f>
        <v>0</v>
      </c>
      <c r="AI79" s="56">
        <f>+[1]All!BD462</f>
        <v>0</v>
      </c>
      <c r="AJ79" s="57">
        <f>+[1]All!BE462</f>
        <v>0</v>
      </c>
      <c r="AK79" s="58">
        <f>+[1]All!BF462</f>
        <v>0</v>
      </c>
      <c r="AL79" s="56">
        <f>+[1]All!BG462</f>
        <v>0</v>
      </c>
      <c r="AM79" s="57">
        <f>+[1]All!BH462</f>
        <v>0</v>
      </c>
      <c r="AN79" s="58">
        <f>+[1]All!BI462</f>
        <v>0</v>
      </c>
      <c r="AO79" s="62">
        <f>+[1]All!BJ462</f>
        <v>61.72</v>
      </c>
      <c r="AP79" s="63">
        <f>+[1]All!BK462</f>
        <v>0</v>
      </c>
    </row>
    <row r="80" spans="1:42" ht="15.75" x14ac:dyDescent="0.5">
      <c r="A80" s="43">
        <f>+[1]All!A463</f>
        <v>6</v>
      </c>
      <c r="B80" s="69" t="str">
        <f>+[1]All!B463</f>
        <v>Sat</v>
      </c>
      <c r="C80" s="44">
        <f>+[1]All!C463</f>
        <v>43379</v>
      </c>
      <c r="D80" s="45">
        <f>+[1]All!D463</f>
        <v>0</v>
      </c>
      <c r="E80" s="46">
        <f>+[1]All!E463</f>
        <v>0</v>
      </c>
      <c r="F80" s="1" t="str">
        <f>+[1]All!F463</f>
        <v>North Carolina</v>
      </c>
      <c r="G80" s="47" t="str">
        <f>+[1]All!G463</f>
        <v>ACC</v>
      </c>
      <c r="H80" s="1" t="str">
        <f>+[1]All!H463</f>
        <v>Open</v>
      </c>
      <c r="I80" s="47" t="str">
        <f>+[1]All!I463</f>
        <v>ZZZ</v>
      </c>
      <c r="J80" s="48">
        <f>+[1]All!J463</f>
        <v>0</v>
      </c>
      <c r="K80" s="46" t="str">
        <f>+[1]All!K463</f>
        <v>North Carolina</v>
      </c>
      <c r="L80" s="49">
        <f>+[1]All!L463</f>
        <v>0</v>
      </c>
      <c r="M80" s="50">
        <f>+[1]All!M463</f>
        <v>0</v>
      </c>
      <c r="N80" s="48">
        <f>+[1]All!T463</f>
        <v>0</v>
      </c>
      <c r="O80" s="48">
        <f>+[1]All!X463</f>
        <v>0</v>
      </c>
      <c r="P80" s="48">
        <f>+[1]All!Z463</f>
        <v>0</v>
      </c>
      <c r="Q80" s="2">
        <f>+[1]All!AL463</f>
        <v>0</v>
      </c>
      <c r="R80" s="53">
        <f>+[1]All!AM463</f>
        <v>0</v>
      </c>
      <c r="S80" s="52">
        <f>+[1]All!AN463</f>
        <v>0</v>
      </c>
      <c r="T80" s="54">
        <f>+[1]All!AO463</f>
        <v>0</v>
      </c>
      <c r="U80" s="55"/>
      <c r="V80" s="66" t="str">
        <f>+[1]All!AQ463</f>
        <v>North Carolina</v>
      </c>
      <c r="W80" s="56">
        <f>+[1]All!AR463</f>
        <v>0</v>
      </c>
      <c r="X80" s="57">
        <f>+[1]All!AS463</f>
        <v>2</v>
      </c>
      <c r="Y80" s="58">
        <f>+[1]All!AT463</f>
        <v>1</v>
      </c>
      <c r="Z80" s="56">
        <f>+[1]All!AU463</f>
        <v>1</v>
      </c>
      <c r="AA80" s="57">
        <f>+[1]All!AV463</f>
        <v>2</v>
      </c>
      <c r="AB80" s="58">
        <f>+[1]All!AW463</f>
        <v>1</v>
      </c>
      <c r="AC80" s="57"/>
      <c r="AD80" s="59">
        <f>+[1]All!AY463</f>
        <v>0</v>
      </c>
      <c r="AE80" s="60">
        <f>+[1]All!AZ463</f>
        <v>0</v>
      </c>
      <c r="AF80" s="61">
        <f>+[1]All!BA463</f>
        <v>0</v>
      </c>
      <c r="AG80" s="61"/>
      <c r="AH80" s="74">
        <f>+[1]All!BC463</f>
        <v>0</v>
      </c>
      <c r="AI80" s="56">
        <f>+[1]All!BD463</f>
        <v>0</v>
      </c>
      <c r="AJ80" s="57">
        <f>+[1]All!BE463</f>
        <v>0</v>
      </c>
      <c r="AK80" s="58">
        <f>+[1]All!BF463</f>
        <v>0</v>
      </c>
      <c r="AL80" s="56">
        <f>+[1]All!BG463</f>
        <v>0</v>
      </c>
      <c r="AM80" s="57">
        <f>+[1]All!BH463</f>
        <v>0</v>
      </c>
      <c r="AN80" s="58">
        <f>+[1]All!BI463</f>
        <v>0</v>
      </c>
      <c r="AO80" s="62">
        <f>+[1]All!BJ463</f>
        <v>64.22</v>
      </c>
      <c r="AP80" s="63">
        <f>+[1]All!BK463</f>
        <v>0</v>
      </c>
    </row>
    <row r="81" spans="1:42" ht="15.75" x14ac:dyDescent="0.5">
      <c r="A81" s="43">
        <f>+[1]All!A464</f>
        <v>6</v>
      </c>
      <c r="B81" s="69" t="str">
        <f>+[1]All!B464</f>
        <v>Sat</v>
      </c>
      <c r="C81" s="44">
        <f>+[1]All!C464</f>
        <v>43379</v>
      </c>
      <c r="D81" s="45">
        <f>+[1]All!D464</f>
        <v>0</v>
      </c>
      <c r="E81" s="46">
        <f>+[1]All!E464</f>
        <v>0</v>
      </c>
      <c r="F81" s="1" t="str">
        <f>+[1]All!F464</f>
        <v>Oregon</v>
      </c>
      <c r="G81" s="47" t="str">
        <f>+[1]All!G464</f>
        <v>P12</v>
      </c>
      <c r="H81" s="1" t="str">
        <f>+[1]All!H464</f>
        <v>Open</v>
      </c>
      <c r="I81" s="47" t="str">
        <f>+[1]All!I464</f>
        <v>ZZZ</v>
      </c>
      <c r="J81" s="48">
        <f>+[1]All!J464</f>
        <v>0</v>
      </c>
      <c r="K81" s="46" t="str">
        <f>+[1]All!K464</f>
        <v>Oregon</v>
      </c>
      <c r="L81" s="49">
        <f>+[1]All!L464</f>
        <v>0</v>
      </c>
      <c r="M81" s="50">
        <f>+[1]All!M464</f>
        <v>0</v>
      </c>
      <c r="N81" s="48">
        <f>+[1]All!T464</f>
        <v>0</v>
      </c>
      <c r="O81" s="48">
        <f>+[1]All!X464</f>
        <v>0</v>
      </c>
      <c r="P81" s="48">
        <f>+[1]All!Z464</f>
        <v>0</v>
      </c>
      <c r="Q81" s="2">
        <f>+[1]All!AL464</f>
        <v>0</v>
      </c>
      <c r="R81" s="53">
        <f>+[1]All!AM464</f>
        <v>0</v>
      </c>
      <c r="S81" s="52">
        <f>+[1]All!AN464</f>
        <v>0</v>
      </c>
      <c r="T81" s="54">
        <f>+[1]All!AO464</f>
        <v>0</v>
      </c>
      <c r="U81" s="55"/>
      <c r="V81" s="66" t="str">
        <f>+[1]All!AQ464</f>
        <v>Oregon</v>
      </c>
      <c r="W81" s="56">
        <f>+[1]All!AR464</f>
        <v>1</v>
      </c>
      <c r="X81" s="57">
        <f>+[1]All!AS464</f>
        <v>0</v>
      </c>
      <c r="Y81" s="58">
        <f>+[1]All!AT464</f>
        <v>0</v>
      </c>
      <c r="Z81" s="56">
        <f>+[1]All!AU464</f>
        <v>2</v>
      </c>
      <c r="AA81" s="57">
        <f>+[1]All!AV464</f>
        <v>2</v>
      </c>
      <c r="AB81" s="58">
        <f>+[1]All!AW464</f>
        <v>0</v>
      </c>
      <c r="AC81" s="57"/>
      <c r="AD81" s="59">
        <f>+[1]All!AY464</f>
        <v>0</v>
      </c>
      <c r="AE81" s="60">
        <f>+[1]All!AZ464</f>
        <v>0</v>
      </c>
      <c r="AF81" s="61">
        <f>+[1]All!BA464</f>
        <v>0</v>
      </c>
      <c r="AG81" s="61"/>
      <c r="AH81" s="74">
        <f>+[1]All!BC464</f>
        <v>0</v>
      </c>
      <c r="AI81" s="56">
        <f>+[1]All!BD464</f>
        <v>0</v>
      </c>
      <c r="AJ81" s="57">
        <f>+[1]All!BE464</f>
        <v>0</v>
      </c>
      <c r="AK81" s="58">
        <f>+[1]All!BF464</f>
        <v>0</v>
      </c>
      <c r="AL81" s="56">
        <f>+[1]All!BG464</f>
        <v>0</v>
      </c>
      <c r="AM81" s="57">
        <f>+[1]All!BH464</f>
        <v>0</v>
      </c>
      <c r="AN81" s="58">
        <f>+[1]All!BI464</f>
        <v>0</v>
      </c>
      <c r="AO81" s="62">
        <f>+[1]All!BJ464</f>
        <v>77.819999999999993</v>
      </c>
      <c r="AP81" s="63">
        <f>+[1]All!BK464</f>
        <v>0</v>
      </c>
    </row>
    <row r="82" spans="1:42" ht="15.75" x14ac:dyDescent="0.5">
      <c r="A82" s="43">
        <f>+[1]All!A465</f>
        <v>6</v>
      </c>
      <c r="B82" s="69" t="str">
        <f>+[1]All!B465</f>
        <v>Sat</v>
      </c>
      <c r="C82" s="44">
        <f>+[1]All!C465</f>
        <v>43379</v>
      </c>
      <c r="D82" s="45">
        <f>+[1]All!D465</f>
        <v>0</v>
      </c>
      <c r="E82" s="46">
        <f>+[1]All!E465</f>
        <v>0</v>
      </c>
      <c r="F82" s="1" t="str">
        <f>+[1]All!F465</f>
        <v>Penn State</v>
      </c>
      <c r="G82" s="47" t="str">
        <f>+[1]All!G465</f>
        <v>B10</v>
      </c>
      <c r="H82" s="1" t="str">
        <f>+[1]All!H465</f>
        <v>Open</v>
      </c>
      <c r="I82" s="47" t="str">
        <f>+[1]All!I465</f>
        <v>ZZZ</v>
      </c>
      <c r="J82" s="48">
        <f>+[1]All!J465</f>
        <v>0</v>
      </c>
      <c r="K82" s="46" t="str">
        <f>+[1]All!K465</f>
        <v>Penn State</v>
      </c>
      <c r="L82" s="49">
        <f>+[1]All!L465</f>
        <v>0</v>
      </c>
      <c r="M82" s="50">
        <f>+[1]All!M465</f>
        <v>0</v>
      </c>
      <c r="N82" s="48">
        <f>+[1]All!T465</f>
        <v>0</v>
      </c>
      <c r="O82" s="48">
        <f>+[1]All!X465</f>
        <v>0</v>
      </c>
      <c r="P82" s="48">
        <f>+[1]All!Z465</f>
        <v>0</v>
      </c>
      <c r="Q82" s="2">
        <f>+[1]All!AL465</f>
        <v>0</v>
      </c>
      <c r="R82" s="53">
        <f>+[1]All!AM465</f>
        <v>0</v>
      </c>
      <c r="S82" s="52">
        <f>+[1]All!AN465</f>
        <v>0</v>
      </c>
      <c r="T82" s="54">
        <f>+[1]All!AO465</f>
        <v>0</v>
      </c>
      <c r="U82" s="55"/>
      <c r="V82" s="66" t="str">
        <f>+[1]All!AQ465</f>
        <v>Penn State</v>
      </c>
      <c r="W82" s="56">
        <f>+[1]All!AR465</f>
        <v>2</v>
      </c>
      <c r="X82" s="57">
        <f>+[1]All!AS465</f>
        <v>0</v>
      </c>
      <c r="Y82" s="58">
        <f>+[1]All!AT465</f>
        <v>0</v>
      </c>
      <c r="Z82" s="56">
        <f>+[1]All!AU465</f>
        <v>4</v>
      </c>
      <c r="AA82" s="57">
        <f>+[1]All!AV465</f>
        <v>1</v>
      </c>
      <c r="AB82" s="58">
        <f>+[1]All!AW465</f>
        <v>0</v>
      </c>
      <c r="AC82" s="57"/>
      <c r="AD82" s="59">
        <f>+[1]All!AY465</f>
        <v>0</v>
      </c>
      <c r="AE82" s="60">
        <f>+[1]All!AZ465</f>
        <v>0</v>
      </c>
      <c r="AF82" s="61">
        <f>+[1]All!BA465</f>
        <v>0</v>
      </c>
      <c r="AG82" s="61"/>
      <c r="AH82" s="74">
        <f>+[1]All!BC465</f>
        <v>0</v>
      </c>
      <c r="AI82" s="56">
        <f>+[1]All!BD465</f>
        <v>0</v>
      </c>
      <c r="AJ82" s="57">
        <f>+[1]All!BE465</f>
        <v>0</v>
      </c>
      <c r="AK82" s="58">
        <f>+[1]All!BF465</f>
        <v>0</v>
      </c>
      <c r="AL82" s="56">
        <f>+[1]All!BG465</f>
        <v>0</v>
      </c>
      <c r="AM82" s="57">
        <f>+[1]All!BH465</f>
        <v>0</v>
      </c>
      <c r="AN82" s="58">
        <f>+[1]All!BI465</f>
        <v>0</v>
      </c>
      <c r="AO82" s="62">
        <f>+[1]All!BJ465</f>
        <v>92.53</v>
      </c>
      <c r="AP82" s="63">
        <f>+[1]All!BK465</f>
        <v>0</v>
      </c>
    </row>
    <row r="83" spans="1:42" ht="15.75" x14ac:dyDescent="0.5">
      <c r="A83" s="43">
        <f>+[1]All!A466</f>
        <v>6</v>
      </c>
      <c r="B83" s="69" t="str">
        <f>+[1]All!B466</f>
        <v>Sat</v>
      </c>
      <c r="C83" s="44">
        <f>+[1]All!C466</f>
        <v>43379</v>
      </c>
      <c r="D83" s="45">
        <f>+[1]All!D466</f>
        <v>0</v>
      </c>
      <c r="E83" s="46">
        <f>+[1]All!E466</f>
        <v>0</v>
      </c>
      <c r="F83" s="1" t="str">
        <f>+[1]All!F466</f>
        <v>Purdue</v>
      </c>
      <c r="G83" s="47" t="str">
        <f>+[1]All!G466</f>
        <v>B10</v>
      </c>
      <c r="H83" s="1" t="str">
        <f>+[1]All!H466</f>
        <v>Open</v>
      </c>
      <c r="I83" s="47" t="str">
        <f>+[1]All!I466</f>
        <v>ZZZ</v>
      </c>
      <c r="J83" s="48">
        <f>+[1]All!J466</f>
        <v>0</v>
      </c>
      <c r="K83" s="46" t="str">
        <f>+[1]All!K466</f>
        <v>Purdue</v>
      </c>
      <c r="L83" s="49">
        <f>+[1]All!L466</f>
        <v>0</v>
      </c>
      <c r="M83" s="50">
        <f>+[1]All!M466</f>
        <v>0</v>
      </c>
      <c r="N83" s="48">
        <f>+[1]All!T466</f>
        <v>0</v>
      </c>
      <c r="O83" s="48">
        <f>+[1]All!X466</f>
        <v>0</v>
      </c>
      <c r="P83" s="48">
        <f>+[1]All!Z466</f>
        <v>0</v>
      </c>
      <c r="Q83" s="2">
        <f>+[1]All!AL466</f>
        <v>0</v>
      </c>
      <c r="R83" s="53">
        <f>+[1]All!AM466</f>
        <v>0</v>
      </c>
      <c r="S83" s="52">
        <f>+[1]All!AN466</f>
        <v>0</v>
      </c>
      <c r="T83" s="54">
        <f>+[1]All!AO466</f>
        <v>0</v>
      </c>
      <c r="U83" s="55"/>
      <c r="V83" s="66" t="str">
        <f>+[1]All!AQ466</f>
        <v>Purdue</v>
      </c>
      <c r="W83" s="56">
        <f>+[1]All!AR466</f>
        <v>1</v>
      </c>
      <c r="X83" s="57">
        <f>+[1]All!AS466</f>
        <v>0</v>
      </c>
      <c r="Y83" s="58">
        <f>+[1]All!AT466</f>
        <v>0</v>
      </c>
      <c r="Z83" s="56">
        <f>+[1]All!AU466</f>
        <v>3</v>
      </c>
      <c r="AA83" s="57">
        <f>+[1]All!AV466</f>
        <v>2</v>
      </c>
      <c r="AB83" s="58">
        <f>+[1]All!AW466</f>
        <v>0</v>
      </c>
      <c r="AC83" s="57"/>
      <c r="AD83" s="59">
        <f>+[1]All!AY466</f>
        <v>0</v>
      </c>
      <c r="AE83" s="60">
        <f>+[1]All!AZ466</f>
        <v>0</v>
      </c>
      <c r="AF83" s="61">
        <f>+[1]All!BA466</f>
        <v>0</v>
      </c>
      <c r="AG83" s="61"/>
      <c r="AH83" s="74">
        <f>+[1]All!BC466</f>
        <v>0</v>
      </c>
      <c r="AI83" s="56">
        <f>+[1]All!BD466</f>
        <v>0</v>
      </c>
      <c r="AJ83" s="57">
        <f>+[1]All!BE466</f>
        <v>0</v>
      </c>
      <c r="AK83" s="58">
        <f>+[1]All!BF466</f>
        <v>0</v>
      </c>
      <c r="AL83" s="56">
        <f>+[1]All!BG466</f>
        <v>0</v>
      </c>
      <c r="AM83" s="57">
        <f>+[1]All!BH466</f>
        <v>0</v>
      </c>
      <c r="AN83" s="58">
        <f>+[1]All!BI466</f>
        <v>0</v>
      </c>
      <c r="AO83" s="62">
        <f>+[1]All!BJ466</f>
        <v>73.12</v>
      </c>
      <c r="AP83" s="63">
        <f>+[1]All!BK466</f>
        <v>0</v>
      </c>
    </row>
    <row r="84" spans="1:42" ht="15.75" x14ac:dyDescent="0.5">
      <c r="A84" s="43">
        <f>+[1]All!A467</f>
        <v>6</v>
      </c>
      <c r="B84" s="69" t="str">
        <f>+[1]All!B467</f>
        <v>Sat</v>
      </c>
      <c r="C84" s="44">
        <f>+[1]All!C467</f>
        <v>43379</v>
      </c>
      <c r="D84" s="45">
        <f>+[1]All!D467</f>
        <v>0</v>
      </c>
      <c r="E84" s="46">
        <f>+[1]All!E467</f>
        <v>0</v>
      </c>
      <c r="F84" s="1" t="str">
        <f>+[1]All!F467</f>
        <v>Southern Cal</v>
      </c>
      <c r="G84" s="47" t="str">
        <f>+[1]All!G467</f>
        <v>P12</v>
      </c>
      <c r="H84" s="1" t="str">
        <f>+[1]All!H467</f>
        <v>Open</v>
      </c>
      <c r="I84" s="47" t="str">
        <f>+[1]All!I467</f>
        <v>ZZZ</v>
      </c>
      <c r="J84" s="48">
        <f>+[1]All!J467</f>
        <v>0</v>
      </c>
      <c r="K84" s="46" t="str">
        <f>+[1]All!K467</f>
        <v>Southern Cal</v>
      </c>
      <c r="L84" s="49">
        <f>+[1]All!L467</f>
        <v>0</v>
      </c>
      <c r="M84" s="50">
        <f>+[1]All!M467</f>
        <v>0</v>
      </c>
      <c r="N84" s="48">
        <f>+[1]All!T467</f>
        <v>0</v>
      </c>
      <c r="O84" s="48">
        <f>+[1]All!X467</f>
        <v>0</v>
      </c>
      <c r="P84" s="48">
        <f>+[1]All!Z467</f>
        <v>0</v>
      </c>
      <c r="Q84" s="2">
        <f>+[1]All!AL467</f>
        <v>0</v>
      </c>
      <c r="R84" s="53">
        <f>+[1]All!AM467</f>
        <v>0</v>
      </c>
      <c r="S84" s="52">
        <f>+[1]All!AN467</f>
        <v>0</v>
      </c>
      <c r="T84" s="54">
        <f>+[1]All!AO467</f>
        <v>0</v>
      </c>
      <c r="U84" s="55"/>
      <c r="V84" s="66" t="str">
        <f>+[1]All!AQ467</f>
        <v>Southern Cal</v>
      </c>
      <c r="W84" s="56">
        <f>+[1]All!AR467</f>
        <v>1</v>
      </c>
      <c r="X84" s="57">
        <f>+[1]All!AS467</f>
        <v>2</v>
      </c>
      <c r="Y84" s="58">
        <f>+[1]All!AT467</f>
        <v>0</v>
      </c>
      <c r="Z84" s="56">
        <f>+[1]All!AU467</f>
        <v>1</v>
      </c>
      <c r="AA84" s="57">
        <f>+[1]All!AV467</f>
        <v>4</v>
      </c>
      <c r="AB84" s="58">
        <f>+[1]All!AW467</f>
        <v>0</v>
      </c>
      <c r="AC84" s="57"/>
      <c r="AD84" s="59">
        <f>+[1]All!AY467</f>
        <v>0</v>
      </c>
      <c r="AE84" s="60">
        <f>+[1]All!AZ467</f>
        <v>0</v>
      </c>
      <c r="AF84" s="61">
        <f>+[1]All!BA467</f>
        <v>0</v>
      </c>
      <c r="AG84" s="61"/>
      <c r="AH84" s="74">
        <f>+[1]All!BC467</f>
        <v>0</v>
      </c>
      <c r="AI84" s="56">
        <f>+[1]All!BD467</f>
        <v>0</v>
      </c>
      <c r="AJ84" s="57">
        <f>+[1]All!BE467</f>
        <v>0</v>
      </c>
      <c r="AK84" s="58">
        <f>+[1]All!BF467</f>
        <v>0</v>
      </c>
      <c r="AL84" s="56">
        <f>+[1]All!BG467</f>
        <v>0</v>
      </c>
      <c r="AM84" s="57">
        <f>+[1]All!BH467</f>
        <v>0</v>
      </c>
      <c r="AN84" s="58">
        <f>+[1]All!BI467</f>
        <v>0</v>
      </c>
      <c r="AO84" s="62">
        <f>+[1]All!BJ467</f>
        <v>77.72</v>
      </c>
      <c r="AP84" s="63">
        <f>+[1]All!BK467</f>
        <v>0</v>
      </c>
    </row>
    <row r="85" spans="1:42" ht="15.75" x14ac:dyDescent="0.5">
      <c r="A85" s="43">
        <f>+[1]All!A468</f>
        <v>6</v>
      </c>
      <c r="B85" s="69" t="str">
        <f>+[1]All!B468</f>
        <v>Sat</v>
      </c>
      <c r="C85" s="44">
        <f>+[1]All!C468</f>
        <v>43379</v>
      </c>
      <c r="D85" s="45">
        <f>+[1]All!D468</f>
        <v>0</v>
      </c>
      <c r="E85" s="46">
        <f>+[1]All!E468</f>
        <v>0</v>
      </c>
      <c r="F85" s="1" t="str">
        <f>+[1]All!F468</f>
        <v>Southern Miss</v>
      </c>
      <c r="G85" s="47" t="str">
        <f>+[1]All!G468</f>
        <v>CUSA</v>
      </c>
      <c r="H85" s="1" t="str">
        <f>+[1]All!H468</f>
        <v>Open</v>
      </c>
      <c r="I85" s="47" t="str">
        <f>+[1]All!I468</f>
        <v>ZZZ</v>
      </c>
      <c r="J85" s="48">
        <f>+[1]All!J468</f>
        <v>0</v>
      </c>
      <c r="K85" s="46" t="str">
        <f>+[1]All!K468</f>
        <v>Southern Miss</v>
      </c>
      <c r="L85" s="49">
        <f>+[1]All!L468</f>
        <v>0</v>
      </c>
      <c r="M85" s="50">
        <f>+[1]All!M468</f>
        <v>0</v>
      </c>
      <c r="N85" s="48">
        <f>+[1]All!T468</f>
        <v>0</v>
      </c>
      <c r="O85" s="48">
        <f>+[1]All!X468</f>
        <v>0</v>
      </c>
      <c r="P85" s="48">
        <f>+[1]All!Z468</f>
        <v>0</v>
      </c>
      <c r="Q85" s="2">
        <f>+[1]All!AL468</f>
        <v>0</v>
      </c>
      <c r="R85" s="53">
        <f>+[1]All!AM468</f>
        <v>0</v>
      </c>
      <c r="S85" s="52">
        <f>+[1]All!AN468</f>
        <v>0</v>
      </c>
      <c r="T85" s="54">
        <f>+[1]All!AO468</f>
        <v>0</v>
      </c>
      <c r="U85" s="55"/>
      <c r="V85" s="66" t="str">
        <f>+[1]All!AQ468</f>
        <v>Southern Miss</v>
      </c>
      <c r="W85" s="56">
        <f>+[1]All!AR468</f>
        <v>1</v>
      </c>
      <c r="X85" s="57">
        <f>+[1]All!AS468</f>
        <v>0</v>
      </c>
      <c r="Y85" s="58">
        <f>+[1]All!AT468</f>
        <v>0</v>
      </c>
      <c r="Z85" s="56">
        <f>+[1]All!AU468</f>
        <v>2</v>
      </c>
      <c r="AA85" s="57">
        <f>+[1]All!AV468</f>
        <v>1</v>
      </c>
      <c r="AB85" s="58">
        <f>+[1]All!AW468</f>
        <v>0</v>
      </c>
      <c r="AC85" s="57"/>
      <c r="AD85" s="59">
        <f>+[1]All!AY468</f>
        <v>0</v>
      </c>
      <c r="AE85" s="60">
        <f>+[1]All!AZ468</f>
        <v>0</v>
      </c>
      <c r="AF85" s="61">
        <f>+[1]All!BA468</f>
        <v>0</v>
      </c>
      <c r="AG85" s="61"/>
      <c r="AH85" s="74">
        <f>+[1]All!BC468</f>
        <v>0</v>
      </c>
      <c r="AI85" s="56">
        <f>+[1]All!BD468</f>
        <v>0</v>
      </c>
      <c r="AJ85" s="57">
        <f>+[1]All!BE468</f>
        <v>0</v>
      </c>
      <c r="AK85" s="58">
        <f>+[1]All!BF468</f>
        <v>0</v>
      </c>
      <c r="AL85" s="56">
        <f>+[1]All!BG468</f>
        <v>0</v>
      </c>
      <c r="AM85" s="57">
        <f>+[1]All!BH468</f>
        <v>0</v>
      </c>
      <c r="AN85" s="58">
        <f>+[1]All!BI468</f>
        <v>0</v>
      </c>
      <c r="AO85" s="62">
        <f>+[1]All!BJ468</f>
        <v>60.31</v>
      </c>
      <c r="AP85" s="63">
        <f>+[1]All!BK468</f>
        <v>0</v>
      </c>
    </row>
    <row r="86" spans="1:42" ht="15.75" x14ac:dyDescent="0.5">
      <c r="A86" s="43">
        <f>+[1]All!A469</f>
        <v>6</v>
      </c>
      <c r="B86" s="69" t="str">
        <f>+[1]All!B469</f>
        <v>Sat</v>
      </c>
      <c r="C86" s="44">
        <f>+[1]All!C469</f>
        <v>43379</v>
      </c>
      <c r="D86" s="45">
        <f>+[1]All!D469</f>
        <v>0</v>
      </c>
      <c r="E86" s="46">
        <f>+[1]All!E469</f>
        <v>0</v>
      </c>
      <c r="F86" s="1" t="str">
        <f>+[1]All!F469</f>
        <v>TCU</v>
      </c>
      <c r="G86" s="47" t="str">
        <f>+[1]All!G469</f>
        <v>B12</v>
      </c>
      <c r="H86" s="1" t="str">
        <f>+[1]All!H469</f>
        <v>Open</v>
      </c>
      <c r="I86" s="47" t="str">
        <f>+[1]All!I469</f>
        <v>ZZZ</v>
      </c>
      <c r="J86" s="48">
        <f>+[1]All!J469</f>
        <v>0</v>
      </c>
      <c r="K86" s="46" t="str">
        <f>+[1]All!K469</f>
        <v>TCU</v>
      </c>
      <c r="L86" s="49">
        <f>+[1]All!L469</f>
        <v>0</v>
      </c>
      <c r="M86" s="50">
        <f>+[1]All!M469</f>
        <v>0</v>
      </c>
      <c r="N86" s="48">
        <f>+[1]All!T469</f>
        <v>0</v>
      </c>
      <c r="O86" s="48">
        <f>+[1]All!X469</f>
        <v>0</v>
      </c>
      <c r="P86" s="48">
        <f>+[1]All!Z469</f>
        <v>0</v>
      </c>
      <c r="Q86" s="2">
        <f>+[1]All!AL469</f>
        <v>0</v>
      </c>
      <c r="R86" s="53">
        <f>+[1]All!AM469</f>
        <v>0</v>
      </c>
      <c r="S86" s="52">
        <f>+[1]All!AN469</f>
        <v>0</v>
      </c>
      <c r="T86" s="54">
        <f>+[1]All!AO469</f>
        <v>0</v>
      </c>
      <c r="U86" s="55"/>
      <c r="V86" s="66" t="str">
        <f>+[1]All!AQ469</f>
        <v>TCU</v>
      </c>
      <c r="W86" s="56">
        <f>+[1]All!AR469</f>
        <v>1</v>
      </c>
      <c r="X86" s="57">
        <f>+[1]All!AS469</f>
        <v>1</v>
      </c>
      <c r="Y86" s="58">
        <f>+[1]All!AT469</f>
        <v>0</v>
      </c>
      <c r="Z86" s="56">
        <f>+[1]All!AU469</f>
        <v>1</v>
      </c>
      <c r="AA86" s="57">
        <f>+[1]All!AV469</f>
        <v>2</v>
      </c>
      <c r="AB86" s="58">
        <f>+[1]All!AW469</f>
        <v>1</v>
      </c>
      <c r="AC86" s="57"/>
      <c r="AD86" s="59">
        <f>+[1]All!AY469</f>
        <v>0</v>
      </c>
      <c r="AE86" s="60">
        <f>+[1]All!AZ469</f>
        <v>0</v>
      </c>
      <c r="AF86" s="61">
        <f>+[1]All!BA469</f>
        <v>0</v>
      </c>
      <c r="AG86" s="61"/>
      <c r="AH86" s="74">
        <f>+[1]All!BC469</f>
        <v>0</v>
      </c>
      <c r="AI86" s="56">
        <f>+[1]All!BD469</f>
        <v>0</v>
      </c>
      <c r="AJ86" s="57">
        <f>+[1]All!BE469</f>
        <v>0</v>
      </c>
      <c r="AK86" s="58">
        <f>+[1]All!BF469</f>
        <v>0</v>
      </c>
      <c r="AL86" s="56">
        <f>+[1]All!BG469</f>
        <v>0</v>
      </c>
      <c r="AM86" s="57">
        <f>+[1]All!BH469</f>
        <v>0</v>
      </c>
      <c r="AN86" s="58">
        <f>+[1]All!BI469</f>
        <v>0</v>
      </c>
      <c r="AO86" s="62">
        <f>+[1]All!BJ469</f>
        <v>80.89</v>
      </c>
      <c r="AP86" s="63">
        <f>+[1]All!BK469</f>
        <v>0</v>
      </c>
    </row>
    <row r="87" spans="1:42" ht="15.75" x14ac:dyDescent="0.5">
      <c r="A87" s="43">
        <f>+[1]All!A470</f>
        <v>6</v>
      </c>
      <c r="B87" s="69" t="str">
        <f>+[1]All!B470</f>
        <v>Sat</v>
      </c>
      <c r="C87" s="44">
        <f>+[1]All!C470</f>
        <v>43379</v>
      </c>
      <c r="D87" s="45">
        <f>+[1]All!D470</f>
        <v>0</v>
      </c>
      <c r="E87" s="46">
        <f>+[1]All!E470</f>
        <v>0</v>
      </c>
      <c r="F87" s="1" t="str">
        <f>+[1]All!F470</f>
        <v>Tennessee</v>
      </c>
      <c r="G87" s="47" t="str">
        <f>+[1]All!G470</f>
        <v>SEC</v>
      </c>
      <c r="H87" s="1" t="str">
        <f>+[1]All!H470</f>
        <v>Open</v>
      </c>
      <c r="I87" s="47" t="str">
        <f>+[1]All!I470</f>
        <v>ZZZ</v>
      </c>
      <c r="J87" s="48">
        <f>+[1]All!J470</f>
        <v>0</v>
      </c>
      <c r="K87" s="46" t="str">
        <f>+[1]All!K470</f>
        <v>Tennessee</v>
      </c>
      <c r="L87" s="49">
        <f>+[1]All!L470</f>
        <v>0</v>
      </c>
      <c r="M87" s="50">
        <f>+[1]All!M470</f>
        <v>0</v>
      </c>
      <c r="N87" s="48">
        <f>+[1]All!T470</f>
        <v>0</v>
      </c>
      <c r="O87" s="48">
        <f>+[1]All!X470</f>
        <v>0</v>
      </c>
      <c r="P87" s="48">
        <f>+[1]All!Z470</f>
        <v>0</v>
      </c>
      <c r="Q87" s="2">
        <f>+[1]All!AL470</f>
        <v>0</v>
      </c>
      <c r="R87" s="53">
        <f>+[1]All!AM470</f>
        <v>0</v>
      </c>
      <c r="S87" s="52">
        <f>+[1]All!AN470</f>
        <v>0</v>
      </c>
      <c r="T87" s="54">
        <f>+[1]All!AO470</f>
        <v>0</v>
      </c>
      <c r="U87" s="55"/>
      <c r="V87" s="66" t="str">
        <f>+[1]All!AQ470</f>
        <v>Tennessee</v>
      </c>
      <c r="W87" s="56">
        <f>+[1]All!AR470</f>
        <v>1</v>
      </c>
      <c r="X87" s="57">
        <f>+[1]All!AS470</f>
        <v>1</v>
      </c>
      <c r="Y87" s="58">
        <f>+[1]All!AT470</f>
        <v>0</v>
      </c>
      <c r="Z87" s="56">
        <f>+[1]All!AU470</f>
        <v>1</v>
      </c>
      <c r="AA87" s="57">
        <f>+[1]All!AV470</f>
        <v>3</v>
      </c>
      <c r="AB87" s="58">
        <f>+[1]All!AW470</f>
        <v>0</v>
      </c>
      <c r="AC87" s="57"/>
      <c r="AD87" s="59">
        <f>+[1]All!AY470</f>
        <v>0</v>
      </c>
      <c r="AE87" s="60">
        <f>+[1]All!AZ470</f>
        <v>0</v>
      </c>
      <c r="AF87" s="61">
        <f>+[1]All!BA470</f>
        <v>0</v>
      </c>
      <c r="AG87" s="61"/>
      <c r="AH87" s="74">
        <f>+[1]All!BC470</f>
        <v>0</v>
      </c>
      <c r="AI87" s="56">
        <f>+[1]All!BD470</f>
        <v>0</v>
      </c>
      <c r="AJ87" s="57">
        <f>+[1]All!BE470</f>
        <v>0</v>
      </c>
      <c r="AK87" s="58">
        <f>+[1]All!BF470</f>
        <v>0</v>
      </c>
      <c r="AL87" s="56">
        <f>+[1]All!BG470</f>
        <v>0</v>
      </c>
      <c r="AM87" s="57">
        <f>+[1]All!BH470</f>
        <v>0</v>
      </c>
      <c r="AN87" s="58">
        <f>+[1]All!BI470</f>
        <v>0</v>
      </c>
      <c r="AO87" s="62">
        <f>+[1]All!BJ470</f>
        <v>67.72</v>
      </c>
      <c r="AP87" s="63">
        <f>+[1]All!BK470</f>
        <v>0</v>
      </c>
    </row>
    <row r="88" spans="1:42" ht="15.75" x14ac:dyDescent="0.5">
      <c r="A88" s="43">
        <f>+[1]All!A471</f>
        <v>6</v>
      </c>
      <c r="B88" s="69" t="str">
        <f>+[1]All!B471</f>
        <v>Sat</v>
      </c>
      <c r="C88" s="44">
        <f>+[1]All!C471</f>
        <v>43379</v>
      </c>
      <c r="D88" s="45">
        <f>+[1]All!D471</f>
        <v>0</v>
      </c>
      <c r="E88" s="46">
        <f>+[1]All!E471</f>
        <v>0</v>
      </c>
      <c r="F88" s="1" t="str">
        <f>+[1]All!F471</f>
        <v>Texas Tech</v>
      </c>
      <c r="G88" s="47" t="str">
        <f>+[1]All!G471</f>
        <v>B12</v>
      </c>
      <c r="H88" s="1" t="str">
        <f>+[1]All!H471</f>
        <v>Open</v>
      </c>
      <c r="I88" s="47" t="str">
        <f>+[1]All!I471</f>
        <v>ZZZ</v>
      </c>
      <c r="J88" s="48">
        <f>+[1]All!J471</f>
        <v>0</v>
      </c>
      <c r="K88" s="46" t="str">
        <f>+[1]All!K471</f>
        <v>Texas Tech</v>
      </c>
      <c r="L88" s="49">
        <f>+[1]All!L471</f>
        <v>0</v>
      </c>
      <c r="M88" s="50">
        <f>+[1]All!M471</f>
        <v>0</v>
      </c>
      <c r="N88" s="48">
        <f>+[1]All!T471</f>
        <v>0</v>
      </c>
      <c r="O88" s="48">
        <f>+[1]All!X471</f>
        <v>0</v>
      </c>
      <c r="P88" s="48">
        <f>+[1]All!Z471</f>
        <v>0</v>
      </c>
      <c r="Q88" s="2">
        <f>+[1]All!AL471</f>
        <v>0</v>
      </c>
      <c r="R88" s="53">
        <f>+[1]All!AM471</f>
        <v>0</v>
      </c>
      <c r="S88" s="52">
        <f>+[1]All!AN471</f>
        <v>0</v>
      </c>
      <c r="T88" s="54">
        <f>+[1]All!AO471</f>
        <v>0</v>
      </c>
      <c r="U88" s="55"/>
      <c r="V88" s="66" t="str">
        <f>+[1]All!AQ471</f>
        <v>Texas Tech</v>
      </c>
      <c r="W88" s="56">
        <f>+[1]All!AR471</f>
        <v>1</v>
      </c>
      <c r="X88" s="57">
        <f>+[1]All!AS471</f>
        <v>0</v>
      </c>
      <c r="Y88" s="58">
        <f>+[1]All!AT471</f>
        <v>0</v>
      </c>
      <c r="Z88" s="56">
        <f>+[1]All!AU471</f>
        <v>2</v>
      </c>
      <c r="AA88" s="57">
        <f>+[1]All!AV471</f>
        <v>2</v>
      </c>
      <c r="AB88" s="58">
        <f>+[1]All!AW471</f>
        <v>0</v>
      </c>
      <c r="AC88" s="57"/>
      <c r="AD88" s="59">
        <f>+[1]All!AY471</f>
        <v>0</v>
      </c>
      <c r="AE88" s="60">
        <f>+[1]All!AZ471</f>
        <v>0</v>
      </c>
      <c r="AF88" s="61">
        <f>+[1]All!BA471</f>
        <v>0</v>
      </c>
      <c r="AG88" s="61"/>
      <c r="AH88" s="74">
        <f>+[1]All!BC471</f>
        <v>0</v>
      </c>
      <c r="AI88" s="56">
        <f>+[1]All!BD471</f>
        <v>0</v>
      </c>
      <c r="AJ88" s="57">
        <f>+[1]All!BE471</f>
        <v>0</v>
      </c>
      <c r="AK88" s="58">
        <f>+[1]All!BF471</f>
        <v>0</v>
      </c>
      <c r="AL88" s="56">
        <f>+[1]All!BG471</f>
        <v>0</v>
      </c>
      <c r="AM88" s="57">
        <f>+[1]All!BH471</f>
        <v>0</v>
      </c>
      <c r="AN88" s="58">
        <f>+[1]All!BI471</f>
        <v>0</v>
      </c>
      <c r="AO88" s="62">
        <f>+[1]All!BJ471</f>
        <v>79.680000000000007</v>
      </c>
      <c r="AP88" s="63">
        <f>+[1]All!BK471</f>
        <v>0</v>
      </c>
    </row>
    <row r="89" spans="1:42" ht="15.75" x14ac:dyDescent="0.5">
      <c r="A89" s="43">
        <f>+[1]All!A472</f>
        <v>6</v>
      </c>
      <c r="B89" s="69" t="str">
        <f>+[1]All!B472</f>
        <v>Sat</v>
      </c>
      <c r="C89" s="44">
        <f>+[1]All!C472</f>
        <v>43379</v>
      </c>
      <c r="D89" s="45">
        <f>+[1]All!D472</f>
        <v>0</v>
      </c>
      <c r="E89" s="46">
        <f>+[1]All!E472</f>
        <v>0</v>
      </c>
      <c r="F89" s="1" t="str">
        <f>+[1]All!F472</f>
        <v>UNC Charlotte</v>
      </c>
      <c r="G89" s="47" t="str">
        <f>+[1]All!G472</f>
        <v>CUSA</v>
      </c>
      <c r="H89" s="1" t="str">
        <f>+[1]All!H472</f>
        <v>Open</v>
      </c>
      <c r="I89" s="47" t="str">
        <f>+[1]All!I472</f>
        <v>ZZZ</v>
      </c>
      <c r="J89" s="48">
        <f>+[1]All!J472</f>
        <v>0</v>
      </c>
      <c r="K89" s="46" t="str">
        <f>+[1]All!K472</f>
        <v>UNC Charlotte</v>
      </c>
      <c r="L89" s="49">
        <f>+[1]All!L472</f>
        <v>0</v>
      </c>
      <c r="M89" s="50">
        <f>+[1]All!M472</f>
        <v>0</v>
      </c>
      <c r="N89" s="48">
        <f>+[1]All!T472</f>
        <v>0</v>
      </c>
      <c r="O89" s="48">
        <f>+[1]All!X472</f>
        <v>0</v>
      </c>
      <c r="P89" s="48">
        <f>+[1]All!Z472</f>
        <v>0</v>
      </c>
      <c r="Q89" s="2">
        <f>+[1]All!AL472</f>
        <v>0</v>
      </c>
      <c r="R89" s="53">
        <f>+[1]All!AM472</f>
        <v>0</v>
      </c>
      <c r="S89" s="52">
        <f>+[1]All!AN472</f>
        <v>0</v>
      </c>
      <c r="T89" s="54">
        <f>+[1]All!AO472</f>
        <v>0</v>
      </c>
      <c r="U89" s="55"/>
      <c r="V89" s="66" t="str">
        <f>+[1]All!AQ472</f>
        <v>UNC Charlotte</v>
      </c>
      <c r="W89" s="56">
        <f>+[1]All!AR472</f>
        <v>0</v>
      </c>
      <c r="X89" s="57">
        <f>+[1]All!AS472</f>
        <v>2</v>
      </c>
      <c r="Y89" s="58">
        <f>+[1]All!AT472</f>
        <v>0</v>
      </c>
      <c r="Z89" s="56">
        <f>+[1]All!AU472</f>
        <v>1</v>
      </c>
      <c r="AA89" s="57">
        <f>+[1]All!AV472</f>
        <v>3</v>
      </c>
      <c r="AB89" s="58">
        <f>+[1]All!AW472</f>
        <v>0</v>
      </c>
      <c r="AC89" s="57"/>
      <c r="AD89" s="59">
        <f>+[1]All!AY472</f>
        <v>0</v>
      </c>
      <c r="AE89" s="60">
        <f>+[1]All!AZ472</f>
        <v>0</v>
      </c>
      <c r="AF89" s="61">
        <f>+[1]All!BA472</f>
        <v>0</v>
      </c>
      <c r="AG89" s="61"/>
      <c r="AH89" s="74">
        <f>+[1]All!BC472</f>
        <v>0</v>
      </c>
      <c r="AI89" s="56">
        <f>+[1]All!BD472</f>
        <v>0</v>
      </c>
      <c r="AJ89" s="57">
        <f>+[1]All!BE472</f>
        <v>0</v>
      </c>
      <c r="AK89" s="58">
        <f>+[1]All!BF472</f>
        <v>0</v>
      </c>
      <c r="AL89" s="56">
        <f>+[1]All!BG472</f>
        <v>0</v>
      </c>
      <c r="AM89" s="57">
        <f>+[1]All!BH472</f>
        <v>0</v>
      </c>
      <c r="AN89" s="58">
        <f>+[1]All!BI472</f>
        <v>0</v>
      </c>
      <c r="AO89" s="62">
        <f>+[1]All!BJ472</f>
        <v>44.21</v>
      </c>
      <c r="AP89" s="63">
        <f>+[1]All!BK472</f>
        <v>0</v>
      </c>
    </row>
    <row r="90" spans="1:42" ht="15.75" x14ac:dyDescent="0.5">
      <c r="A90" s="43">
        <f>+[1]All!A473</f>
        <v>6</v>
      </c>
      <c r="B90" s="69" t="str">
        <f>+[1]All!B473</f>
        <v>Sat</v>
      </c>
      <c r="C90" s="44">
        <f>+[1]All!C473</f>
        <v>43379</v>
      </c>
      <c r="D90" s="45">
        <f>+[1]All!D473</f>
        <v>0</v>
      </c>
      <c r="E90" s="46">
        <f>+[1]All!E473</f>
        <v>0</v>
      </c>
      <c r="F90" s="1" t="str">
        <f>+[1]All!F473</f>
        <v>Virginia</v>
      </c>
      <c r="G90" s="47" t="str">
        <f>+[1]All!G473</f>
        <v>ACC</v>
      </c>
      <c r="H90" s="1" t="str">
        <f>+[1]All!H473</f>
        <v>Open</v>
      </c>
      <c r="I90" s="47" t="str">
        <f>+[1]All!I473</f>
        <v>ZZZ</v>
      </c>
      <c r="J90" s="48">
        <f>+[1]All!J473</f>
        <v>0</v>
      </c>
      <c r="K90" s="46" t="str">
        <f>+[1]All!K473</f>
        <v>Virginia</v>
      </c>
      <c r="L90" s="49">
        <f>+[1]All!L473</f>
        <v>0</v>
      </c>
      <c r="M90" s="50">
        <f>+[1]All!M473</f>
        <v>0</v>
      </c>
      <c r="N90" s="48">
        <f>+[1]All!T473</f>
        <v>0</v>
      </c>
      <c r="O90" s="48">
        <f>+[1]All!X473</f>
        <v>0</v>
      </c>
      <c r="P90" s="48">
        <f>+[1]All!Z473</f>
        <v>0</v>
      </c>
      <c r="Q90" s="2">
        <f>+[1]All!AL473</f>
        <v>0</v>
      </c>
      <c r="R90" s="53">
        <f>+[1]All!AM473</f>
        <v>0</v>
      </c>
      <c r="S90" s="52">
        <f>+[1]All!AN473</f>
        <v>0</v>
      </c>
      <c r="T90" s="54">
        <f>+[1]All!AO473</f>
        <v>0</v>
      </c>
      <c r="U90" s="55"/>
      <c r="V90" s="66" t="str">
        <f>+[1]All!AQ473</f>
        <v>Virginia</v>
      </c>
      <c r="W90" s="56">
        <f>+[1]All!AR473</f>
        <v>1</v>
      </c>
      <c r="X90" s="57">
        <f>+[1]All!AS473</f>
        <v>1</v>
      </c>
      <c r="Y90" s="58">
        <f>+[1]All!AT473</f>
        <v>0</v>
      </c>
      <c r="Z90" s="56">
        <f>+[1]All!AU473</f>
        <v>3</v>
      </c>
      <c r="AA90" s="57">
        <f>+[1]All!AV473</f>
        <v>1</v>
      </c>
      <c r="AB90" s="58">
        <f>+[1]All!AW473</f>
        <v>0</v>
      </c>
      <c r="AC90" s="57"/>
      <c r="AD90" s="59">
        <f>+[1]All!AY473</f>
        <v>0</v>
      </c>
      <c r="AE90" s="60">
        <f>+[1]All!AZ473</f>
        <v>0</v>
      </c>
      <c r="AF90" s="61">
        <f>+[1]All!BA473</f>
        <v>0</v>
      </c>
      <c r="AG90" s="61"/>
      <c r="AH90" s="74">
        <f>+[1]All!BC473</f>
        <v>0</v>
      </c>
      <c r="AI90" s="56">
        <f>+[1]All!BD473</f>
        <v>0</v>
      </c>
      <c r="AJ90" s="57">
        <f>+[1]All!BE473</f>
        <v>0</v>
      </c>
      <c r="AK90" s="58">
        <f>+[1]All!BF473</f>
        <v>0</v>
      </c>
      <c r="AL90" s="56">
        <f>+[1]All!BG473</f>
        <v>0</v>
      </c>
      <c r="AM90" s="57">
        <f>+[1]All!BH473</f>
        <v>0</v>
      </c>
      <c r="AN90" s="58">
        <f>+[1]All!BI473</f>
        <v>0</v>
      </c>
      <c r="AO90" s="62">
        <f>+[1]All!BJ473</f>
        <v>73.430000000000007</v>
      </c>
      <c r="AP90" s="63">
        <f>+[1]All!BK473</f>
        <v>0</v>
      </c>
    </row>
    <row r="91" spans="1:42" ht="15.75" x14ac:dyDescent="0.5">
      <c r="V91" s="67"/>
      <c r="W91" s="64"/>
      <c r="X91" s="65"/>
      <c r="Y91" s="65"/>
      <c r="Z91" s="64"/>
      <c r="AA91" s="65"/>
      <c r="AB91" s="51"/>
      <c r="AC91" s="65"/>
      <c r="AD91" s="64"/>
      <c r="AE91" s="65"/>
      <c r="AF91" s="51"/>
      <c r="AG91" s="51"/>
      <c r="AH91" s="68"/>
      <c r="AI91" s="75"/>
      <c r="AJ91" s="75"/>
      <c r="AK91" s="75"/>
      <c r="AL91" s="75"/>
      <c r="AM91" s="75"/>
      <c r="AN91" s="75"/>
      <c r="AO91" s="75"/>
      <c r="AP91" s="75"/>
    </row>
    <row r="92" spans="1:42" ht="15.75" x14ac:dyDescent="0.5">
      <c r="F92" s="77" t="s">
        <v>27</v>
      </c>
      <c r="V92" s="67"/>
      <c r="W92" s="64"/>
      <c r="X92" s="65"/>
      <c r="Y92" s="65"/>
      <c r="Z92" s="64"/>
      <c r="AA92" s="65"/>
      <c r="AB92" s="51"/>
      <c r="AC92" s="65"/>
      <c r="AD92" s="64"/>
      <c r="AE92" s="65"/>
      <c r="AF92" s="51"/>
      <c r="AG92" s="51"/>
      <c r="AH92" s="68"/>
      <c r="AI92" s="75"/>
      <c r="AJ92" s="75"/>
      <c r="AK92" s="75"/>
      <c r="AL92" s="75"/>
      <c r="AM92" s="75"/>
      <c r="AN92" s="75"/>
      <c r="AO92" s="75"/>
      <c r="AP92" s="75"/>
    </row>
    <row r="93" spans="1:42" s="99" customFormat="1" ht="15.75" x14ac:dyDescent="0.5">
      <c r="A93" s="78">
        <f>+[1]NFL!A81</f>
        <v>5</v>
      </c>
      <c r="B93" s="69" t="str">
        <f>+[1]NFL!B81</f>
        <v>Thurs</v>
      </c>
      <c r="C93" s="79">
        <f>+[1]NFL!C81</f>
        <v>43377</v>
      </c>
      <c r="D93" s="80">
        <f>+[1]NFL!D81</f>
        <v>0.84722083333333342</v>
      </c>
      <c r="E93" s="81" t="str">
        <f>+[1]NFL!E81</f>
        <v>NFL</v>
      </c>
      <c r="F93" s="1" t="str">
        <f>+[1]NFL!F81</f>
        <v>Indianapolis</v>
      </c>
      <c r="G93" s="82" t="str">
        <f>+[1]NFL!G81</f>
        <v>AFCS</v>
      </c>
      <c r="H93" s="1" t="str">
        <f>+[1]NFL!H81</f>
        <v>New England</v>
      </c>
      <c r="I93" s="82" t="str">
        <f>+[1]NFL!I81</f>
        <v>AFCE</v>
      </c>
      <c r="J93" s="83" t="str">
        <f>+[1]NFL!J81</f>
        <v>New England</v>
      </c>
      <c r="K93" s="81" t="str">
        <f>+[1]NFL!K81</f>
        <v>Indianapolis</v>
      </c>
      <c r="L93" s="84">
        <f>+[1]NFL!L81</f>
        <v>10</v>
      </c>
      <c r="M93" s="85">
        <f>+[1]NFL!M81</f>
        <v>0</v>
      </c>
      <c r="N93" s="83" t="str">
        <f>+[1]NFL!T81</f>
        <v>New England</v>
      </c>
      <c r="O93" s="83">
        <f>+[1]NFL!X81</f>
        <v>0</v>
      </c>
      <c r="P93" s="83">
        <f>+[1]NFL!Z81</f>
        <v>0</v>
      </c>
      <c r="Q93" s="2"/>
      <c r="R93" s="86"/>
      <c r="S93" s="2"/>
      <c r="T93" s="87"/>
      <c r="U93" s="88"/>
      <c r="V93" s="89" t="str">
        <f>+[1]NFL!AQ81</f>
        <v>Indianapolis</v>
      </c>
      <c r="W93" s="90">
        <f>+[1]NFL!AR81</f>
        <v>2</v>
      </c>
      <c r="X93" s="91">
        <f>+[1]NFL!AS81</f>
        <v>0</v>
      </c>
      <c r="Y93" s="92">
        <f>+[1]NFL!AT81</f>
        <v>0</v>
      </c>
      <c r="Z93" s="90">
        <f>+[1]NFL!AU81</f>
        <v>2</v>
      </c>
      <c r="AA93" s="91">
        <f>+[1]NFL!AV81</f>
        <v>2</v>
      </c>
      <c r="AB93" s="92">
        <f>+[1]NFL!AW81</f>
        <v>0</v>
      </c>
      <c r="AC93" s="91"/>
      <c r="AD93" s="93">
        <f>+[1]NFL!AY81</f>
        <v>5</v>
      </c>
      <c r="AE93" s="94">
        <f>+[1]NFL!AZ81</f>
        <v>3</v>
      </c>
      <c r="AF93" s="95">
        <f>+[1]NFL!BA81</f>
        <v>2</v>
      </c>
      <c r="AG93" s="95"/>
      <c r="AH93" s="96" t="str">
        <f>+[1]NFL!BC81</f>
        <v>New England</v>
      </c>
      <c r="AI93" s="90">
        <f>+[1]NFL!BD81</f>
        <v>2</v>
      </c>
      <c r="AJ93" s="91">
        <f>+[1]NFL!BE81</f>
        <v>0</v>
      </c>
      <c r="AK93" s="92">
        <f>+[1]NFL!BF81</f>
        <v>0</v>
      </c>
      <c r="AL93" s="90">
        <f>+[1]NFL!BG81</f>
        <v>2</v>
      </c>
      <c r="AM93" s="91">
        <f>+[1]NFL!BH81</f>
        <v>2</v>
      </c>
      <c r="AN93" s="92">
        <f>+[1]NFL!BI81</f>
        <v>0</v>
      </c>
      <c r="AO93" s="97">
        <f>+[1]NFL!BJ81</f>
        <v>18.350000000000001</v>
      </c>
      <c r="AP93" s="98">
        <f>+[1]NFL!BK81</f>
        <v>23.59</v>
      </c>
    </row>
    <row r="94" spans="1:42" s="99" customFormat="1" ht="15.75" x14ac:dyDescent="0.5">
      <c r="A94" s="78"/>
      <c r="B94" s="69"/>
      <c r="C94" s="79"/>
      <c r="D94" s="80"/>
      <c r="E94" s="81"/>
      <c r="F94" s="1"/>
      <c r="G94" s="82"/>
      <c r="H94" s="1"/>
      <c r="I94" s="82"/>
      <c r="J94" s="83"/>
      <c r="K94" s="81"/>
      <c r="L94" s="84"/>
      <c r="M94" s="85"/>
      <c r="N94" s="83"/>
      <c r="O94" s="83"/>
      <c r="P94" s="83"/>
      <c r="Q94" s="2"/>
      <c r="R94" s="86"/>
      <c r="S94" s="2"/>
      <c r="T94" s="87"/>
      <c r="U94" s="88"/>
      <c r="V94" s="89"/>
      <c r="W94" s="90"/>
      <c r="X94" s="91"/>
      <c r="Y94" s="92"/>
      <c r="Z94" s="90"/>
      <c r="AA94" s="91"/>
      <c r="AB94" s="92"/>
      <c r="AC94" s="91"/>
      <c r="AD94" s="93"/>
      <c r="AE94" s="94"/>
      <c r="AF94" s="95"/>
      <c r="AG94" s="95"/>
      <c r="AH94" s="96"/>
      <c r="AI94" s="90"/>
      <c r="AJ94" s="91"/>
      <c r="AK94" s="92"/>
      <c r="AL94" s="90"/>
      <c r="AM94" s="91"/>
      <c r="AN94" s="92"/>
      <c r="AO94" s="97"/>
      <c r="AP94" s="98"/>
    </row>
    <row r="95" spans="1:42" s="99" customFormat="1" ht="15.75" x14ac:dyDescent="0.5">
      <c r="A95" s="78">
        <f>+[1]NFL!A82</f>
        <v>5</v>
      </c>
      <c r="B95" s="69" t="str">
        <f>+[1]NFL!B82</f>
        <v>Sun</v>
      </c>
      <c r="C95" s="79">
        <f>+[1]NFL!C82</f>
        <v>43380</v>
      </c>
      <c r="D95" s="80">
        <f>+[1]NFL!D82</f>
        <v>0.54166666666666663</v>
      </c>
      <c r="E95" s="81" t="str">
        <f>+[1]NFL!E82</f>
        <v>CBS</v>
      </c>
      <c r="F95" s="1" t="str">
        <f>+[1]NFL!F82</f>
        <v>Tennessee</v>
      </c>
      <c r="G95" s="82" t="str">
        <f>+[1]NFL!G82</f>
        <v>AFCS</v>
      </c>
      <c r="H95" s="1" t="str">
        <f>+[1]NFL!H82</f>
        <v>Buffalo</v>
      </c>
      <c r="I95" s="82" t="str">
        <f>+[1]NFL!I82</f>
        <v>AFCE</v>
      </c>
      <c r="J95" s="83" t="str">
        <f>+[1]NFL!J82</f>
        <v>Tennessee</v>
      </c>
      <c r="K95" s="81" t="str">
        <f>+[1]NFL!K82</f>
        <v>Buffalo</v>
      </c>
      <c r="L95" s="84">
        <f>+[1]NFL!L82</f>
        <v>3.5</v>
      </c>
      <c r="M95" s="85">
        <f>+[1]NFL!M82</f>
        <v>0</v>
      </c>
      <c r="N95" s="83" t="str">
        <f>+[1]NFL!T82</f>
        <v>Tennessee</v>
      </c>
      <c r="O95" s="83">
        <f>+[1]NFL!X82</f>
        <v>0</v>
      </c>
      <c r="P95" s="83">
        <f>+[1]NFL!Z82</f>
        <v>0</v>
      </c>
      <c r="Q95" s="2"/>
      <c r="R95" s="86"/>
      <c r="S95" s="2"/>
      <c r="T95" s="87"/>
      <c r="U95" s="88"/>
      <c r="V95" s="89" t="str">
        <f>+[1]NFL!AQ82</f>
        <v>Tennessee</v>
      </c>
      <c r="W95" s="90">
        <f>+[1]NFL!AR82</f>
        <v>1</v>
      </c>
      <c r="X95" s="91">
        <f>+[1]NFL!AS82</f>
        <v>1</v>
      </c>
      <c r="Y95" s="92">
        <f>+[1]NFL!AT82</f>
        <v>0</v>
      </c>
      <c r="Z95" s="90">
        <f>+[1]NFL!AU82</f>
        <v>2</v>
      </c>
      <c r="AA95" s="91">
        <f>+[1]NFL!AV82</f>
        <v>2</v>
      </c>
      <c r="AB95" s="92">
        <f>+[1]NFL!AW82</f>
        <v>0</v>
      </c>
      <c r="AC95" s="91"/>
      <c r="AD95" s="93">
        <f>+[1]NFL!AY82</f>
        <v>4</v>
      </c>
      <c r="AE95" s="94">
        <f>+[1]NFL!AZ82</f>
        <v>1</v>
      </c>
      <c r="AF95" s="95">
        <f>+[1]NFL!BA82</f>
        <v>0</v>
      </c>
      <c r="AG95" s="95"/>
      <c r="AH95" s="96" t="str">
        <f>+[1]NFL!BC82</f>
        <v>Buffalo</v>
      </c>
      <c r="AI95" s="90">
        <f>+[1]NFL!BD82</f>
        <v>0</v>
      </c>
      <c r="AJ95" s="91">
        <f>+[1]NFL!BE82</f>
        <v>1</v>
      </c>
      <c r="AK95" s="92">
        <f>+[1]NFL!BF82</f>
        <v>0</v>
      </c>
      <c r="AL95" s="90">
        <f>+[1]NFL!BG82</f>
        <v>1</v>
      </c>
      <c r="AM95" s="91">
        <f>+[1]NFL!BH82</f>
        <v>3</v>
      </c>
      <c r="AN95" s="92">
        <f>+[1]NFL!BI82</f>
        <v>0</v>
      </c>
      <c r="AO95" s="97">
        <f>+[1]NFL!BJ82</f>
        <v>20.52</v>
      </c>
      <c r="AP95" s="98">
        <f>+[1]NFL!BK82</f>
        <v>15.88</v>
      </c>
    </row>
    <row r="96" spans="1:42" s="99" customFormat="1" ht="15.75" x14ac:dyDescent="0.5">
      <c r="A96" s="78">
        <f>+[1]NFL!A83</f>
        <v>5</v>
      </c>
      <c r="B96" s="69" t="str">
        <f>+[1]NFL!B83</f>
        <v>Sun</v>
      </c>
      <c r="C96" s="79">
        <f>+[1]NFL!C83</f>
        <v>43380</v>
      </c>
      <c r="D96" s="80">
        <f>+[1]NFL!D83</f>
        <v>0.54166666666666663</v>
      </c>
      <c r="E96" s="81" t="str">
        <f>+[1]NFL!E83</f>
        <v>CBS</v>
      </c>
      <c r="F96" s="1" t="str">
        <f>+[1]NFL!F83</f>
        <v>Miami</v>
      </c>
      <c r="G96" s="82" t="str">
        <f>+[1]NFL!G83</f>
        <v>AFCE</v>
      </c>
      <c r="H96" s="1" t="str">
        <f>+[1]NFL!H83</f>
        <v>Cincinnati</v>
      </c>
      <c r="I96" s="82" t="str">
        <f>+[1]NFL!I83</f>
        <v>AFCN</v>
      </c>
      <c r="J96" s="83" t="str">
        <f>+[1]NFL!J83</f>
        <v>Cincinnati</v>
      </c>
      <c r="K96" s="81" t="str">
        <f>+[1]NFL!K83</f>
        <v>Miami</v>
      </c>
      <c r="L96" s="84">
        <f>+[1]NFL!L83</f>
        <v>6</v>
      </c>
      <c r="M96" s="85">
        <f>+[1]NFL!M83</f>
        <v>0</v>
      </c>
      <c r="N96" s="83" t="str">
        <f>+[1]NFL!T83</f>
        <v>Miami</v>
      </c>
      <c r="O96" s="83">
        <f>+[1]NFL!X83</f>
        <v>0</v>
      </c>
      <c r="P96" s="83">
        <f>+[1]NFL!Z83</f>
        <v>0</v>
      </c>
      <c r="Q96" s="2"/>
      <c r="R96" s="86"/>
      <c r="S96" s="2"/>
      <c r="T96" s="87"/>
      <c r="U96" s="88"/>
      <c r="V96" s="89" t="str">
        <f>+[1]NFL!AQ83</f>
        <v>Miami</v>
      </c>
      <c r="W96" s="90">
        <f>+[1]NFL!AR83</f>
        <v>1</v>
      </c>
      <c r="X96" s="91">
        <f>+[1]NFL!AS83</f>
        <v>1</v>
      </c>
      <c r="Y96" s="92">
        <f>+[1]NFL!AT83</f>
        <v>0</v>
      </c>
      <c r="Z96" s="90">
        <f>+[1]NFL!AU83</f>
        <v>3</v>
      </c>
      <c r="AA96" s="91">
        <f>+[1]NFL!AV83</f>
        <v>1</v>
      </c>
      <c r="AB96" s="92">
        <f>+[1]NFL!AW83</f>
        <v>0</v>
      </c>
      <c r="AC96" s="91"/>
      <c r="AD96" s="93">
        <f>+[1]NFL!AY83</f>
        <v>3</v>
      </c>
      <c r="AE96" s="94">
        <f>+[1]NFL!AZ83</f>
        <v>2</v>
      </c>
      <c r="AF96" s="95">
        <f>+[1]NFL!BA83</f>
        <v>0</v>
      </c>
      <c r="AG96" s="95"/>
      <c r="AH96" s="96" t="str">
        <f>+[1]NFL!BC83</f>
        <v>Cincinnati</v>
      </c>
      <c r="AI96" s="90">
        <f>+[1]NFL!BD83</f>
        <v>1</v>
      </c>
      <c r="AJ96" s="91">
        <f>+[1]NFL!BE83</f>
        <v>0</v>
      </c>
      <c r="AK96" s="92">
        <f>+[1]NFL!BF83</f>
        <v>0</v>
      </c>
      <c r="AL96" s="90">
        <f>+[1]NFL!BG83</f>
        <v>3</v>
      </c>
      <c r="AM96" s="91">
        <f>+[1]NFL!BH83</f>
        <v>1</v>
      </c>
      <c r="AN96" s="92">
        <f>+[1]NFL!BI83</f>
        <v>0</v>
      </c>
      <c r="AO96" s="97">
        <f>+[1]NFL!BJ83</f>
        <v>17.45</v>
      </c>
      <c r="AP96" s="98">
        <f>+[1]NFL!BK83</f>
        <v>21.58</v>
      </c>
    </row>
    <row r="97" spans="1:42" s="99" customFormat="1" ht="15.75" x14ac:dyDescent="0.5">
      <c r="A97" s="78">
        <f>+[1]NFL!A84</f>
        <v>5</v>
      </c>
      <c r="B97" s="69" t="str">
        <f>+[1]NFL!B84</f>
        <v>Sun</v>
      </c>
      <c r="C97" s="79">
        <f>+[1]NFL!C84</f>
        <v>43380</v>
      </c>
      <c r="D97" s="80">
        <f>+[1]NFL!D84</f>
        <v>0.54166666666666663</v>
      </c>
      <c r="E97" s="81" t="str">
        <f>+[1]NFL!E84</f>
        <v>CBS</v>
      </c>
      <c r="F97" s="1" t="str">
        <f>+[1]NFL!F84</f>
        <v>Baltimore</v>
      </c>
      <c r="G97" s="82" t="str">
        <f>+[1]NFL!G84</f>
        <v>AFCN</v>
      </c>
      <c r="H97" s="1" t="str">
        <f>+[1]NFL!H84</f>
        <v>Cleveland</v>
      </c>
      <c r="I97" s="82" t="str">
        <f>+[1]NFL!I84</f>
        <v>AFCN</v>
      </c>
      <c r="J97" s="83" t="str">
        <f>+[1]NFL!J84</f>
        <v>Baltimore</v>
      </c>
      <c r="K97" s="81" t="str">
        <f>+[1]NFL!K84</f>
        <v>Cleveland</v>
      </c>
      <c r="L97" s="84">
        <f>+[1]NFL!L84</f>
        <v>3</v>
      </c>
      <c r="M97" s="85">
        <f>+[1]NFL!M84</f>
        <v>0</v>
      </c>
      <c r="N97" s="83" t="str">
        <f>+[1]NFL!T84</f>
        <v>Cleveland</v>
      </c>
      <c r="O97" s="83">
        <f>+[1]NFL!X84</f>
        <v>0</v>
      </c>
      <c r="P97" s="83">
        <f>+[1]NFL!Z84</f>
        <v>0</v>
      </c>
      <c r="Q97" s="2"/>
      <c r="R97" s="86"/>
      <c r="S97" s="2"/>
      <c r="T97" s="87"/>
      <c r="U97" s="88"/>
      <c r="V97" s="89" t="str">
        <f>+[1]NFL!AQ84</f>
        <v>Baltimore</v>
      </c>
      <c r="W97" s="90">
        <f>+[1]NFL!AR84</f>
        <v>1</v>
      </c>
      <c r="X97" s="91">
        <f>+[1]NFL!AS84</f>
        <v>1</v>
      </c>
      <c r="Y97" s="92">
        <f>+[1]NFL!AT84</f>
        <v>0</v>
      </c>
      <c r="Z97" s="90">
        <f>+[1]NFL!AU84</f>
        <v>3</v>
      </c>
      <c r="AA97" s="91">
        <f>+[1]NFL!AV84</f>
        <v>1</v>
      </c>
      <c r="AB97" s="92">
        <f>+[1]NFL!AW84</f>
        <v>0</v>
      </c>
      <c r="AC97" s="91"/>
      <c r="AD97" s="93">
        <f>+[1]NFL!AY84</f>
        <v>14</v>
      </c>
      <c r="AE97" s="94">
        <f>+[1]NFL!AZ84</f>
        <v>12</v>
      </c>
      <c r="AF97" s="95">
        <f>+[1]NFL!BA84</f>
        <v>0</v>
      </c>
      <c r="AG97" s="95"/>
      <c r="AH97" s="96" t="str">
        <f>+[1]NFL!BC84</f>
        <v>Cleveland</v>
      </c>
      <c r="AI97" s="90">
        <f>+[1]NFL!BD84</f>
        <v>2</v>
      </c>
      <c r="AJ97" s="91">
        <f>+[1]NFL!BE84</f>
        <v>0</v>
      </c>
      <c r="AK97" s="92">
        <f>+[1]NFL!BF84</f>
        <v>0</v>
      </c>
      <c r="AL97" s="90">
        <f>+[1]NFL!BG84</f>
        <v>3</v>
      </c>
      <c r="AM97" s="91">
        <f>+[1]NFL!BH84</f>
        <v>1</v>
      </c>
      <c r="AN97" s="92">
        <f>+[1]NFL!BI84</f>
        <v>0</v>
      </c>
      <c r="AO97" s="97">
        <f>+[1]NFL!BJ84</f>
        <v>24.86</v>
      </c>
      <c r="AP97" s="98">
        <f>+[1]NFL!BK84</f>
        <v>16.100000000000001</v>
      </c>
    </row>
    <row r="98" spans="1:42" s="99" customFormat="1" ht="15.75" x14ac:dyDescent="0.5">
      <c r="A98" s="78">
        <f>+[1]NFL!A85</f>
        <v>5</v>
      </c>
      <c r="B98" s="69" t="str">
        <f>+[1]NFL!B85</f>
        <v>Sun</v>
      </c>
      <c r="C98" s="79">
        <f>+[1]NFL!C85</f>
        <v>43380</v>
      </c>
      <c r="D98" s="80">
        <f>+[1]NFL!D85</f>
        <v>0.54166666666666663</v>
      </c>
      <c r="E98" s="81" t="str">
        <f>+[1]NFL!E85</f>
        <v>Fox</v>
      </c>
      <c r="F98" s="1" t="str">
        <f>+[1]NFL!F85</f>
        <v>Green Bay</v>
      </c>
      <c r="G98" s="82" t="str">
        <f>+[1]NFL!G85</f>
        <v>NFCN</v>
      </c>
      <c r="H98" s="1" t="str">
        <f>+[1]NFL!H85</f>
        <v>Detroit</v>
      </c>
      <c r="I98" s="82" t="str">
        <f>+[1]NFL!I85</f>
        <v>NFCN</v>
      </c>
      <c r="J98" s="83" t="str">
        <f>+[1]NFL!J85</f>
        <v>Green Bay</v>
      </c>
      <c r="K98" s="81" t="str">
        <f>+[1]NFL!K85</f>
        <v>Detroit</v>
      </c>
      <c r="L98" s="84">
        <f>+[1]NFL!L85</f>
        <v>1.5</v>
      </c>
      <c r="M98" s="85">
        <f>+[1]NFL!M85</f>
        <v>0</v>
      </c>
      <c r="N98" s="83" t="str">
        <f>+[1]NFL!T85</f>
        <v>Detroit</v>
      </c>
      <c r="O98" s="83">
        <f>+[1]NFL!X85</f>
        <v>0</v>
      </c>
      <c r="P98" s="83">
        <f>+[1]NFL!Z85</f>
        <v>0</v>
      </c>
      <c r="Q98" s="2"/>
      <c r="R98" s="86"/>
      <c r="S98" s="2"/>
      <c r="T98" s="87"/>
      <c r="U98" s="88"/>
      <c r="V98" s="89" t="str">
        <f>+[1]NFL!AQ85</f>
        <v>Green Bay</v>
      </c>
      <c r="W98" s="90">
        <f>+[1]NFL!AR85</f>
        <v>0</v>
      </c>
      <c r="X98" s="91">
        <f>+[1]NFL!AS85</f>
        <v>1</v>
      </c>
      <c r="Y98" s="92">
        <f>+[1]NFL!AT85</f>
        <v>0</v>
      </c>
      <c r="Z98" s="90">
        <f>+[1]NFL!AU85</f>
        <v>1</v>
      </c>
      <c r="AA98" s="91">
        <f>+[1]NFL!AV85</f>
        <v>2</v>
      </c>
      <c r="AB98" s="92">
        <f>+[1]NFL!AW85</f>
        <v>1</v>
      </c>
      <c r="AC98" s="91"/>
      <c r="AD98" s="93">
        <f>+[1]NFL!AY85</f>
        <v>15</v>
      </c>
      <c r="AE98" s="94">
        <f>+[1]NFL!AZ85</f>
        <v>11</v>
      </c>
      <c r="AF98" s="95">
        <f>+[1]NFL!BA85</f>
        <v>0</v>
      </c>
      <c r="AG98" s="95"/>
      <c r="AH98" s="96" t="str">
        <f>+[1]NFL!BC85</f>
        <v>Detroit</v>
      </c>
      <c r="AI98" s="90">
        <f>+[1]NFL!BD85</f>
        <v>1</v>
      </c>
      <c r="AJ98" s="91">
        <f>+[1]NFL!BE85</f>
        <v>1</v>
      </c>
      <c r="AK98" s="92">
        <f>+[1]NFL!BF85</f>
        <v>0</v>
      </c>
      <c r="AL98" s="90">
        <f>+[1]NFL!BG85</f>
        <v>3</v>
      </c>
      <c r="AM98" s="91">
        <f>+[1]NFL!BH85</f>
        <v>1</v>
      </c>
      <c r="AN98" s="92">
        <f>+[1]NFL!BI85</f>
        <v>0</v>
      </c>
      <c r="AO98" s="97">
        <f>+[1]NFL!BJ85</f>
        <v>22.03</v>
      </c>
      <c r="AP98" s="98">
        <f>+[1]NFL!BK85</f>
        <v>17.84</v>
      </c>
    </row>
    <row r="99" spans="1:42" s="99" customFormat="1" ht="15.75" x14ac:dyDescent="0.5">
      <c r="A99" s="78">
        <f>+[1]NFL!A86</f>
        <v>5</v>
      </c>
      <c r="B99" s="69" t="str">
        <f>+[1]NFL!B86</f>
        <v>Sun</v>
      </c>
      <c r="C99" s="79">
        <f>+[1]NFL!C86</f>
        <v>43380</v>
      </c>
      <c r="D99" s="80">
        <f>+[1]NFL!D86</f>
        <v>0.54166666666666663</v>
      </c>
      <c r="E99" s="81" t="str">
        <f>+[1]NFL!E86</f>
        <v>CBS</v>
      </c>
      <c r="F99" s="1" t="str">
        <f>+[1]NFL!F86</f>
        <v>Jacksonville</v>
      </c>
      <c r="G99" s="82" t="str">
        <f>+[1]NFL!G86</f>
        <v>AFCS</v>
      </c>
      <c r="H99" s="1" t="str">
        <f>+[1]NFL!H86</f>
        <v>Kansas City</v>
      </c>
      <c r="I99" s="82" t="str">
        <f>+[1]NFL!I86</f>
        <v>AFCW</v>
      </c>
      <c r="J99" s="83" t="str">
        <f>+[1]NFL!J86</f>
        <v>Kansas City</v>
      </c>
      <c r="K99" s="81" t="str">
        <f>+[1]NFL!K86</f>
        <v>Jacksonville</v>
      </c>
      <c r="L99" s="84">
        <f>+[1]NFL!L86</f>
        <v>3</v>
      </c>
      <c r="M99" s="85">
        <f>+[1]NFL!M86</f>
        <v>0</v>
      </c>
      <c r="N99" s="83" t="str">
        <f>+[1]NFL!T86</f>
        <v>Kansas City</v>
      </c>
      <c r="O99" s="83">
        <f>+[1]NFL!X86</f>
        <v>0</v>
      </c>
      <c r="P99" s="83">
        <f>+[1]NFL!Z86</f>
        <v>0</v>
      </c>
      <c r="Q99" s="2"/>
      <c r="R99" s="86"/>
      <c r="S99" s="2"/>
      <c r="T99" s="87"/>
      <c r="U99" s="88"/>
      <c r="V99" s="89" t="str">
        <f>+[1]NFL!AQ86</f>
        <v>Jacksonville</v>
      </c>
      <c r="W99" s="90">
        <f>+[1]NFL!AR86</f>
        <v>1</v>
      </c>
      <c r="X99" s="91">
        <f>+[1]NFL!AS86</f>
        <v>0</v>
      </c>
      <c r="Y99" s="92">
        <f>+[1]NFL!AT86</f>
        <v>0</v>
      </c>
      <c r="Z99" s="90">
        <f>+[1]NFL!AU86</f>
        <v>3</v>
      </c>
      <c r="AA99" s="91">
        <f>+[1]NFL!AV86</f>
        <v>1</v>
      </c>
      <c r="AB99" s="92">
        <f>+[1]NFL!AW86</f>
        <v>0</v>
      </c>
      <c r="AC99" s="91"/>
      <c r="AD99" s="93">
        <f>+[1]NFL!AY86</f>
        <v>2</v>
      </c>
      <c r="AE99" s="94">
        <f>+[1]NFL!AZ86</f>
        <v>4</v>
      </c>
      <c r="AF99" s="95">
        <f>+[1]NFL!BA86</f>
        <v>0</v>
      </c>
      <c r="AG99" s="95"/>
      <c r="AH99" s="96" t="str">
        <f>+[1]NFL!BC86</f>
        <v>Kansas City</v>
      </c>
      <c r="AI99" s="90">
        <f>+[1]NFL!BD86</f>
        <v>1</v>
      </c>
      <c r="AJ99" s="91">
        <f>+[1]NFL!BE86</f>
        <v>0</v>
      </c>
      <c r="AK99" s="92">
        <f>+[1]NFL!BF86</f>
        <v>0</v>
      </c>
      <c r="AL99" s="90">
        <f>+[1]NFL!BG86</f>
        <v>3</v>
      </c>
      <c r="AM99" s="91">
        <f>+[1]NFL!BH86</f>
        <v>1</v>
      </c>
      <c r="AN99" s="92">
        <f>+[1]NFL!BI86</f>
        <v>0</v>
      </c>
      <c r="AO99" s="97">
        <f>+[1]NFL!BJ86</f>
        <v>23.01</v>
      </c>
      <c r="AP99" s="98">
        <f>+[1]NFL!BK86</f>
        <v>24.37</v>
      </c>
    </row>
    <row r="100" spans="1:42" s="99" customFormat="1" ht="15.75" x14ac:dyDescent="0.5">
      <c r="A100" s="78">
        <f>+[1]NFL!A87</f>
        <v>5</v>
      </c>
      <c r="B100" s="69" t="str">
        <f>+[1]NFL!B87</f>
        <v>Sun</v>
      </c>
      <c r="C100" s="79">
        <f>+[1]NFL!C87</f>
        <v>43380</v>
      </c>
      <c r="D100" s="80">
        <f>+[1]NFL!D87</f>
        <v>0.54166666666666663</v>
      </c>
      <c r="E100" s="81" t="str">
        <f>+[1]NFL!E87</f>
        <v>CBS</v>
      </c>
      <c r="F100" s="1" t="str">
        <f>+[1]NFL!F87</f>
        <v>Denver</v>
      </c>
      <c r="G100" s="82" t="str">
        <f>+[1]NFL!G87</f>
        <v>AFCW</v>
      </c>
      <c r="H100" s="1" t="str">
        <f>+[1]NFL!H87</f>
        <v>NY Jets</v>
      </c>
      <c r="I100" s="82" t="str">
        <f>+[1]NFL!I87</f>
        <v>AFCE</v>
      </c>
      <c r="J100" s="83" t="str">
        <f>+[1]NFL!J87</f>
        <v>NY Jets</v>
      </c>
      <c r="K100" s="81" t="str">
        <f>+[1]NFL!K87</f>
        <v>Denver</v>
      </c>
      <c r="L100" s="84">
        <f>+[1]NFL!L87</f>
        <v>1</v>
      </c>
      <c r="M100" s="85">
        <f>+[1]NFL!M87</f>
        <v>0</v>
      </c>
      <c r="N100" s="83" t="str">
        <f>+[1]NFL!T87</f>
        <v>NY Jets</v>
      </c>
      <c r="O100" s="83">
        <f>+[1]NFL!X87</f>
        <v>0</v>
      </c>
      <c r="P100" s="83">
        <f>+[1]NFL!Z87</f>
        <v>0</v>
      </c>
      <c r="Q100" s="2"/>
      <c r="R100" s="86"/>
      <c r="S100" s="2"/>
      <c r="T100" s="87"/>
      <c r="U100" s="88"/>
      <c r="V100" s="89" t="str">
        <f>+[1]NFL!AQ87</f>
        <v>Denver</v>
      </c>
      <c r="W100" s="90">
        <f>+[1]NFL!AR87</f>
        <v>0</v>
      </c>
      <c r="X100" s="91">
        <f>+[1]NFL!AS87</f>
        <v>1</v>
      </c>
      <c r="Y100" s="92">
        <f>+[1]NFL!AT87</f>
        <v>0</v>
      </c>
      <c r="Z100" s="90">
        <f>+[1]NFL!AU87</f>
        <v>1</v>
      </c>
      <c r="AA100" s="91">
        <f>+[1]NFL!AV87</f>
        <v>2</v>
      </c>
      <c r="AB100" s="92">
        <f>+[1]NFL!AW87</f>
        <v>1</v>
      </c>
      <c r="AC100" s="91"/>
      <c r="AD100" s="93">
        <f>+[1]NFL!AY87</f>
        <v>5</v>
      </c>
      <c r="AE100" s="94">
        <f>+[1]NFL!AZ87</f>
        <v>1</v>
      </c>
      <c r="AF100" s="95">
        <f>+[1]NFL!BA87</f>
        <v>0</v>
      </c>
      <c r="AG100" s="95"/>
      <c r="AH100" s="96" t="str">
        <f>+[1]NFL!BC87</f>
        <v>NY Jets</v>
      </c>
      <c r="AI100" s="90">
        <f>+[1]NFL!BD87</f>
        <v>0</v>
      </c>
      <c r="AJ100" s="91">
        <f>+[1]NFL!BE87</f>
        <v>1</v>
      </c>
      <c r="AK100" s="92">
        <f>+[1]NFL!BF87</f>
        <v>0</v>
      </c>
      <c r="AL100" s="90">
        <f>+[1]NFL!BG87</f>
        <v>1</v>
      </c>
      <c r="AM100" s="91">
        <f>+[1]NFL!BH87</f>
        <v>3</v>
      </c>
      <c r="AN100" s="92">
        <f>+[1]NFL!BI87</f>
        <v>0</v>
      </c>
      <c r="AO100" s="97">
        <f>+[1]NFL!BJ87</f>
        <v>18.02</v>
      </c>
      <c r="AP100" s="98">
        <f>+[1]NFL!BK87</f>
        <v>16.82</v>
      </c>
    </row>
    <row r="101" spans="1:42" s="99" customFormat="1" ht="15.75" x14ac:dyDescent="0.5">
      <c r="A101" s="78">
        <f>+[1]NFL!A88</f>
        <v>5</v>
      </c>
      <c r="B101" s="69" t="str">
        <f>+[1]NFL!B88</f>
        <v>Sun</v>
      </c>
      <c r="C101" s="79">
        <f>+[1]NFL!C88</f>
        <v>43380</v>
      </c>
      <c r="D101" s="80">
        <f>+[1]NFL!D88</f>
        <v>0.54166666666666663</v>
      </c>
      <c r="E101" s="81" t="str">
        <f>+[1]NFL!E88</f>
        <v>Fox</v>
      </c>
      <c r="F101" s="1" t="str">
        <f>+[1]NFL!F88</f>
        <v>Atlanta</v>
      </c>
      <c r="G101" s="82" t="str">
        <f>+[1]NFL!G88</f>
        <v>NFCS</v>
      </c>
      <c r="H101" s="1" t="str">
        <f>+[1]NFL!H88</f>
        <v>Pittsburgh</v>
      </c>
      <c r="I101" s="82" t="str">
        <f>+[1]NFL!I88</f>
        <v>AFCN</v>
      </c>
      <c r="J101" s="83" t="str">
        <f>+[1]NFL!J88</f>
        <v>Pittsburgh</v>
      </c>
      <c r="K101" s="81" t="str">
        <f>+[1]NFL!K88</f>
        <v>Atlanta</v>
      </c>
      <c r="L101" s="84">
        <f>+[1]NFL!L88</f>
        <v>3</v>
      </c>
      <c r="M101" s="85">
        <f>+[1]NFL!M88</f>
        <v>0</v>
      </c>
      <c r="N101" s="83" t="str">
        <f>+[1]NFL!T88</f>
        <v>Pittsburgh</v>
      </c>
      <c r="O101" s="83">
        <f>+[1]NFL!X88</f>
        <v>0</v>
      </c>
      <c r="P101" s="83">
        <f>+[1]NFL!Z88</f>
        <v>0</v>
      </c>
      <c r="Q101" s="2"/>
      <c r="R101" s="86"/>
      <c r="S101" s="2"/>
      <c r="T101" s="87"/>
      <c r="U101" s="88"/>
      <c r="V101" s="89" t="str">
        <f>+[1]NFL!AQ88</f>
        <v>Atlanta</v>
      </c>
      <c r="W101" s="90">
        <f>+[1]NFL!AR88</f>
        <v>0</v>
      </c>
      <c r="X101" s="91">
        <f>+[1]NFL!AS88</f>
        <v>1</v>
      </c>
      <c r="Y101" s="92">
        <f>+[1]NFL!AT88</f>
        <v>0</v>
      </c>
      <c r="Z101" s="90">
        <f>+[1]NFL!AU88</f>
        <v>1</v>
      </c>
      <c r="AA101" s="91">
        <f>+[1]NFL!AV88</f>
        <v>3</v>
      </c>
      <c r="AB101" s="92">
        <f>+[1]NFL!AW88</f>
        <v>0</v>
      </c>
      <c r="AC101" s="91"/>
      <c r="AD101" s="93">
        <f>+[1]NFL!AY88</f>
        <v>1</v>
      </c>
      <c r="AE101" s="94">
        <f>+[1]NFL!AZ88</f>
        <v>2</v>
      </c>
      <c r="AF101" s="95">
        <f>+[1]NFL!BA88</f>
        <v>0</v>
      </c>
      <c r="AG101" s="95"/>
      <c r="AH101" s="96" t="str">
        <f>+[1]NFL!BC88</f>
        <v>Pittsburgh</v>
      </c>
      <c r="AI101" s="90">
        <f>+[1]NFL!BD88</f>
        <v>0</v>
      </c>
      <c r="AJ101" s="91">
        <f>+[1]NFL!BE88</f>
        <v>2</v>
      </c>
      <c r="AK101" s="92">
        <f>+[1]NFL!BF88</f>
        <v>0</v>
      </c>
      <c r="AL101" s="90">
        <f>+[1]NFL!BG88</f>
        <v>1</v>
      </c>
      <c r="AM101" s="91">
        <f>+[1]NFL!BH88</f>
        <v>3</v>
      </c>
      <c r="AN101" s="92">
        <f>+[1]NFL!BI88</f>
        <v>0</v>
      </c>
      <c r="AO101" s="97">
        <f>+[1]NFL!BJ88</f>
        <v>20.88</v>
      </c>
      <c r="AP101" s="98">
        <f>+[1]NFL!BK88</f>
        <v>20.99</v>
      </c>
    </row>
    <row r="102" spans="1:42" s="99" customFormat="1" ht="15.75" x14ac:dyDescent="0.5">
      <c r="A102" s="78">
        <f>+[1]NFL!A89</f>
        <v>5</v>
      </c>
      <c r="B102" s="69" t="str">
        <f>+[1]NFL!B89</f>
        <v>Sun</v>
      </c>
      <c r="C102" s="79">
        <f>+[1]NFL!C89</f>
        <v>43380</v>
      </c>
      <c r="D102" s="80">
        <f>+[1]NFL!D89</f>
        <v>0.54166666666666663</v>
      </c>
      <c r="E102" s="81" t="str">
        <f>+[1]NFL!E89</f>
        <v>Fox</v>
      </c>
      <c r="F102" s="1" t="str">
        <f>+[1]NFL!F89</f>
        <v>NY Giants</v>
      </c>
      <c r="G102" s="82" t="str">
        <f>+[1]NFL!G89</f>
        <v>NFCE</v>
      </c>
      <c r="H102" s="1" t="str">
        <f>+[1]NFL!H89</f>
        <v>Carolina</v>
      </c>
      <c r="I102" s="82" t="str">
        <f>+[1]NFL!I89</f>
        <v>NFCS</v>
      </c>
      <c r="J102" s="83" t="str">
        <f>+[1]NFL!J89</f>
        <v>Carolina</v>
      </c>
      <c r="K102" s="81" t="str">
        <f>+[1]NFL!K89</f>
        <v>NY Giants</v>
      </c>
      <c r="L102" s="84">
        <f>+[1]NFL!L89</f>
        <v>7</v>
      </c>
      <c r="M102" s="85">
        <f>+[1]NFL!M89</f>
        <v>0</v>
      </c>
      <c r="N102" s="83" t="str">
        <f>+[1]NFL!T89</f>
        <v>Carolina</v>
      </c>
      <c r="O102" s="83">
        <f>+[1]NFL!X89</f>
        <v>0</v>
      </c>
      <c r="P102" s="83">
        <f>+[1]NFL!Z89</f>
        <v>0</v>
      </c>
      <c r="Q102" s="2"/>
      <c r="R102" s="86"/>
      <c r="S102" s="2"/>
      <c r="T102" s="87"/>
      <c r="U102" s="88"/>
      <c r="V102" s="89" t="str">
        <f>+[1]NFL!AQ89</f>
        <v>NY Giants</v>
      </c>
      <c r="W102" s="90">
        <f>+[1]NFL!AR89</f>
        <v>1</v>
      </c>
      <c r="X102" s="91">
        <f>+[1]NFL!AS89</f>
        <v>1</v>
      </c>
      <c r="Y102" s="92">
        <f>+[1]NFL!AT89</f>
        <v>0</v>
      </c>
      <c r="Z102" s="90">
        <f>+[1]NFL!AU89</f>
        <v>1</v>
      </c>
      <c r="AA102" s="91">
        <f>+[1]NFL!AV89</f>
        <v>3</v>
      </c>
      <c r="AB102" s="92">
        <f>+[1]NFL!AW89</f>
        <v>0</v>
      </c>
      <c r="AC102" s="91"/>
      <c r="AD102" s="93">
        <f>+[1]NFL!AY89</f>
        <v>5</v>
      </c>
      <c r="AE102" s="94">
        <f>+[1]NFL!AZ89</f>
        <v>2</v>
      </c>
      <c r="AF102" s="95">
        <f>+[1]NFL!BA89</f>
        <v>0</v>
      </c>
      <c r="AG102" s="95"/>
      <c r="AH102" s="96" t="str">
        <f>+[1]NFL!BC89</f>
        <v>Carolina</v>
      </c>
      <c r="AI102" s="90">
        <f>+[1]NFL!BD89</f>
        <v>2</v>
      </c>
      <c r="AJ102" s="91">
        <f>+[1]NFL!BE89</f>
        <v>0</v>
      </c>
      <c r="AK102" s="92">
        <f>+[1]NFL!BF89</f>
        <v>0</v>
      </c>
      <c r="AL102" s="90">
        <f>+[1]NFL!BG89</f>
        <v>2</v>
      </c>
      <c r="AM102" s="91">
        <f>+[1]NFL!BH89</f>
        <v>1</v>
      </c>
      <c r="AN102" s="92">
        <f>+[1]NFL!BI89</f>
        <v>0</v>
      </c>
      <c r="AO102" s="97">
        <f>+[1]NFL!BJ89</f>
        <v>16.84</v>
      </c>
      <c r="AP102" s="98">
        <f>+[1]NFL!BK89</f>
        <v>22.62</v>
      </c>
    </row>
    <row r="103" spans="1:42" s="99" customFormat="1" ht="15.75" x14ac:dyDescent="0.5">
      <c r="A103" s="78">
        <f>+[1]NFL!A90</f>
        <v>5</v>
      </c>
      <c r="B103" s="69" t="str">
        <f>+[1]NFL!B90</f>
        <v>Sun</v>
      </c>
      <c r="C103" s="79">
        <f>+[1]NFL!C90</f>
        <v>43380</v>
      </c>
      <c r="D103" s="80">
        <f>+[1]NFL!D90</f>
        <v>0.67020833333333341</v>
      </c>
      <c r="E103" s="81" t="str">
        <f>+[1]NFL!E90</f>
        <v>CBS</v>
      </c>
      <c r="F103" s="1" t="str">
        <f>+[1]NFL!F90</f>
        <v>Oakland</v>
      </c>
      <c r="G103" s="82" t="str">
        <f>+[1]NFL!G90</f>
        <v>AFCW</v>
      </c>
      <c r="H103" s="1" t="str">
        <f>+[1]NFL!H90</f>
        <v>LA Chargers</v>
      </c>
      <c r="I103" s="82" t="str">
        <f>+[1]NFL!I90</f>
        <v>AFCW</v>
      </c>
      <c r="J103" s="83" t="str">
        <f>+[1]NFL!J90</f>
        <v>LA Chargers</v>
      </c>
      <c r="K103" s="81" t="str">
        <f>+[1]NFL!K90</f>
        <v>Oakland</v>
      </c>
      <c r="L103" s="84">
        <f>+[1]NFL!L90</f>
        <v>5.5</v>
      </c>
      <c r="M103" s="85">
        <f>+[1]NFL!M90</f>
        <v>0</v>
      </c>
      <c r="N103" s="83" t="str">
        <f>+[1]NFL!T90</f>
        <v>Oakland</v>
      </c>
      <c r="O103" s="83">
        <f>+[1]NFL!X90</f>
        <v>0</v>
      </c>
      <c r="P103" s="83">
        <f>+[1]NFL!Z90</f>
        <v>0</v>
      </c>
      <c r="Q103" s="2"/>
      <c r="R103" s="86"/>
      <c r="S103" s="2"/>
      <c r="T103" s="87"/>
      <c r="U103" s="88"/>
      <c r="V103" s="89" t="str">
        <f>+[1]NFL!AQ90</f>
        <v>Oakland</v>
      </c>
      <c r="W103" s="90">
        <f>+[1]NFL!AR90</f>
        <v>1</v>
      </c>
      <c r="X103" s="91">
        <f>+[1]NFL!AS90</f>
        <v>1</v>
      </c>
      <c r="Y103" s="92">
        <f>+[1]NFL!AT90</f>
        <v>0</v>
      </c>
      <c r="Z103" s="90">
        <f>+[1]NFL!AU90</f>
        <v>2</v>
      </c>
      <c r="AA103" s="91">
        <f>+[1]NFL!AV90</f>
        <v>2</v>
      </c>
      <c r="AB103" s="92">
        <f>+[1]NFL!AW90</f>
        <v>0</v>
      </c>
      <c r="AC103" s="91"/>
      <c r="AD103" s="93">
        <f>+[1]NFL!AY90</f>
        <v>11</v>
      </c>
      <c r="AE103" s="94">
        <f>+[1]NFL!AZ90</f>
        <v>14</v>
      </c>
      <c r="AF103" s="95">
        <f>+[1]NFL!BA90</f>
        <v>1</v>
      </c>
      <c r="AG103" s="95"/>
      <c r="AH103" s="96" t="str">
        <f>+[1]NFL!BC90</f>
        <v>LA Chargers</v>
      </c>
      <c r="AI103" s="90">
        <f>+[1]NFL!BD90</f>
        <v>0</v>
      </c>
      <c r="AJ103" s="91">
        <f>+[1]NFL!BE90</f>
        <v>2</v>
      </c>
      <c r="AK103" s="92">
        <f>+[1]NFL!BF90</f>
        <v>0</v>
      </c>
      <c r="AL103" s="90">
        <f>+[1]NFL!BG90</f>
        <v>1</v>
      </c>
      <c r="AM103" s="91">
        <f>+[1]NFL!BH90</f>
        <v>3</v>
      </c>
      <c r="AN103" s="92">
        <f>+[1]NFL!BI90</f>
        <v>0</v>
      </c>
      <c r="AO103" s="97">
        <f>+[1]NFL!BJ90</f>
        <v>16.32</v>
      </c>
      <c r="AP103" s="98">
        <f>+[1]NFL!BK90</f>
        <v>20.68</v>
      </c>
    </row>
    <row r="104" spans="1:42" s="99" customFormat="1" ht="15.75" x14ac:dyDescent="0.5">
      <c r="A104" s="78">
        <f>+[1]NFL!A91</f>
        <v>5</v>
      </c>
      <c r="B104" s="69" t="str">
        <f>+[1]NFL!B91</f>
        <v>Sun</v>
      </c>
      <c r="C104" s="79">
        <f>+[1]NFL!C91</f>
        <v>43380</v>
      </c>
      <c r="D104" s="80">
        <f>+[1]NFL!D91</f>
        <v>0.6841666666666667</v>
      </c>
      <c r="E104" s="81" t="str">
        <f>+[1]NFL!E91</f>
        <v>Fox</v>
      </c>
      <c r="F104" s="1" t="str">
        <f>+[1]NFL!F91</f>
        <v>Minnesota</v>
      </c>
      <c r="G104" s="82" t="str">
        <f>+[1]NFL!G91</f>
        <v>NFCN</v>
      </c>
      <c r="H104" s="1" t="str">
        <f>+[1]NFL!H91</f>
        <v>Philadelphia</v>
      </c>
      <c r="I104" s="82" t="str">
        <f>+[1]NFL!I91</f>
        <v>NFCE</v>
      </c>
      <c r="J104" s="83" t="str">
        <f>+[1]NFL!J91</f>
        <v>Philadelphia</v>
      </c>
      <c r="K104" s="81" t="str">
        <f>+[1]NFL!K91</f>
        <v>Minnesota</v>
      </c>
      <c r="L104" s="84">
        <f>+[1]NFL!L91</f>
        <v>3</v>
      </c>
      <c r="M104" s="85">
        <f>+[1]NFL!M91</f>
        <v>0</v>
      </c>
      <c r="N104" s="83" t="str">
        <f>+[1]NFL!T91</f>
        <v>Philadelphia</v>
      </c>
      <c r="O104" s="83" t="str">
        <f>+[1]NFL!X91</f>
        <v>MM</v>
      </c>
      <c r="P104" s="83">
        <f>+[1]NFL!Z91</f>
        <v>0</v>
      </c>
      <c r="Q104" s="2"/>
      <c r="R104" s="86"/>
      <c r="S104" s="2"/>
      <c r="T104" s="87"/>
      <c r="U104" s="88"/>
      <c r="V104" s="89" t="str">
        <f>+[1]NFL!AQ91</f>
        <v>Minnesota</v>
      </c>
      <c r="W104" s="90">
        <f>+[1]NFL!AR91</f>
        <v>0</v>
      </c>
      <c r="X104" s="91">
        <f>+[1]NFL!AS91</f>
        <v>0</v>
      </c>
      <c r="Y104" s="92">
        <f>+[1]NFL!AT91</f>
        <v>2</v>
      </c>
      <c r="Z104" s="90">
        <f>+[1]NFL!AU91</f>
        <v>1</v>
      </c>
      <c r="AA104" s="91">
        <f>+[1]NFL!AV91</f>
        <v>1</v>
      </c>
      <c r="AB104" s="92">
        <f>+[1]NFL!AW91</f>
        <v>2</v>
      </c>
      <c r="AC104" s="91"/>
      <c r="AD104" s="93">
        <f>+[1]NFL!AY91</f>
        <v>2</v>
      </c>
      <c r="AE104" s="94">
        <f>+[1]NFL!AZ91</f>
        <v>2</v>
      </c>
      <c r="AF104" s="95">
        <f>+[1]NFL!BA91</f>
        <v>0</v>
      </c>
      <c r="AG104" s="95"/>
      <c r="AH104" s="96" t="str">
        <f>+[1]NFL!BC91</f>
        <v>Philadelphia</v>
      </c>
      <c r="AI104" s="90">
        <f>+[1]NFL!BD91</f>
        <v>1</v>
      </c>
      <c r="AJ104" s="91">
        <f>+[1]NFL!BE91</f>
        <v>1</v>
      </c>
      <c r="AK104" s="92">
        <f>+[1]NFL!BF91</f>
        <v>0</v>
      </c>
      <c r="AL104" s="90">
        <f>+[1]NFL!BG91</f>
        <v>1</v>
      </c>
      <c r="AM104" s="91">
        <f>+[1]NFL!BH91</f>
        <v>3</v>
      </c>
      <c r="AN104" s="92">
        <f>+[1]NFL!BI91</f>
        <v>0</v>
      </c>
      <c r="AO104" s="97">
        <f>+[1]NFL!BJ91</f>
        <v>19.68</v>
      </c>
      <c r="AP104" s="98">
        <f>+[1]NFL!BK91</f>
        <v>22.48</v>
      </c>
    </row>
    <row r="105" spans="1:42" s="99" customFormat="1" ht="15.75" x14ac:dyDescent="0.5">
      <c r="A105" s="78">
        <f>+[1]NFL!A92</f>
        <v>5</v>
      </c>
      <c r="B105" s="69" t="str">
        <f>+[1]NFL!B92</f>
        <v>Sun</v>
      </c>
      <c r="C105" s="79">
        <f>+[1]NFL!C92</f>
        <v>43380</v>
      </c>
      <c r="D105" s="80">
        <f>+[1]NFL!D92</f>
        <v>0.6841666666666667</v>
      </c>
      <c r="E105" s="81" t="str">
        <f>+[1]NFL!E92</f>
        <v>Fox</v>
      </c>
      <c r="F105" s="1" t="str">
        <f>+[1]NFL!F92</f>
        <v>Arizona</v>
      </c>
      <c r="G105" s="82" t="str">
        <f>+[1]NFL!G92</f>
        <v>NFCW</v>
      </c>
      <c r="H105" s="1" t="str">
        <f>+[1]NFL!H92</f>
        <v>San Francisco</v>
      </c>
      <c r="I105" s="82" t="str">
        <f>+[1]NFL!I92</f>
        <v>NFCW</v>
      </c>
      <c r="J105" s="83" t="str">
        <f>+[1]NFL!J92</f>
        <v>San Francisco</v>
      </c>
      <c r="K105" s="81" t="str">
        <f>+[1]NFL!K92</f>
        <v>Arizona</v>
      </c>
      <c r="L105" s="84">
        <f>+[1]NFL!L92</f>
        <v>4.5</v>
      </c>
      <c r="M105" s="85">
        <f>+[1]NFL!M92</f>
        <v>0</v>
      </c>
      <c r="N105" s="83" t="str">
        <f>+[1]NFL!T92</f>
        <v>Arizona</v>
      </c>
      <c r="O105" s="83">
        <f>+[1]NFL!X92</f>
        <v>0</v>
      </c>
      <c r="P105" s="83">
        <f>+[1]NFL!Z92</f>
        <v>0</v>
      </c>
      <c r="Q105" s="2"/>
      <c r="R105" s="86"/>
      <c r="S105" s="2"/>
      <c r="T105" s="87"/>
      <c r="U105" s="88"/>
      <c r="V105" s="89" t="str">
        <f>+[1]NFL!AQ92</f>
        <v>Arizona</v>
      </c>
      <c r="W105" s="90">
        <f>+[1]NFL!AR92</f>
        <v>0</v>
      </c>
      <c r="X105" s="91">
        <f>+[1]NFL!AS92</f>
        <v>1</v>
      </c>
      <c r="Y105" s="92">
        <f>+[1]NFL!AT92</f>
        <v>0</v>
      </c>
      <c r="Z105" s="90">
        <f>+[1]NFL!AU92</f>
        <v>1</v>
      </c>
      <c r="AA105" s="91">
        <f>+[1]NFL!AV92</f>
        <v>2</v>
      </c>
      <c r="AB105" s="92">
        <f>+[1]NFL!AW92</f>
        <v>1</v>
      </c>
      <c r="AC105" s="91"/>
      <c r="AD105" s="93">
        <f>+[1]NFL!AY92</f>
        <v>12</v>
      </c>
      <c r="AE105" s="94">
        <f>+[1]NFL!AZ92</f>
        <v>14</v>
      </c>
      <c r="AF105" s="95">
        <f>+[1]NFL!BA92</f>
        <v>0</v>
      </c>
      <c r="AG105" s="95"/>
      <c r="AH105" s="96" t="str">
        <f>+[1]NFL!BC92</f>
        <v>San Francisco</v>
      </c>
      <c r="AI105" s="90">
        <f>+[1]NFL!BD92</f>
        <v>0</v>
      </c>
      <c r="AJ105" s="91">
        <f>+[1]NFL!BE92</f>
        <v>1</v>
      </c>
      <c r="AK105" s="92">
        <f>+[1]NFL!BF92</f>
        <v>0</v>
      </c>
      <c r="AL105" s="90">
        <f>+[1]NFL!BG92</f>
        <v>1</v>
      </c>
      <c r="AM105" s="91">
        <f>+[1]NFL!BH92</f>
        <v>3</v>
      </c>
      <c r="AN105" s="92">
        <f>+[1]NFL!BI92</f>
        <v>0</v>
      </c>
      <c r="AO105" s="97">
        <f>+[1]NFL!BJ92</f>
        <v>13.41</v>
      </c>
      <c r="AP105" s="98">
        <f>+[1]NFL!BK92</f>
        <v>18.25</v>
      </c>
    </row>
    <row r="106" spans="1:42" s="99" customFormat="1" ht="15.75" x14ac:dyDescent="0.5">
      <c r="A106" s="78">
        <f>+[1]NFL!A93</f>
        <v>5</v>
      </c>
      <c r="B106" s="69" t="str">
        <f>+[1]NFL!B93</f>
        <v>Sun</v>
      </c>
      <c r="C106" s="79">
        <f>+[1]NFL!C93</f>
        <v>43380</v>
      </c>
      <c r="D106" s="80">
        <f>+[1]NFL!D93</f>
        <v>0.6841666666666667</v>
      </c>
      <c r="E106" s="81" t="str">
        <f>+[1]NFL!E93</f>
        <v>Fox</v>
      </c>
      <c r="F106" s="1" t="str">
        <f>+[1]NFL!F93</f>
        <v>LA Rams</v>
      </c>
      <c r="G106" s="82" t="str">
        <f>+[1]NFL!G93</f>
        <v>NFCW</v>
      </c>
      <c r="H106" s="1" t="str">
        <f>+[1]NFL!H93</f>
        <v>Seattle</v>
      </c>
      <c r="I106" s="82" t="str">
        <f>+[1]NFL!I93</f>
        <v>NFCW</v>
      </c>
      <c r="J106" s="83" t="str">
        <f>+[1]NFL!J93</f>
        <v>LA Rams</v>
      </c>
      <c r="K106" s="81" t="str">
        <f>+[1]NFL!K93</f>
        <v>Seattle</v>
      </c>
      <c r="L106" s="84">
        <f>+[1]NFL!L93</f>
        <v>7</v>
      </c>
      <c r="M106" s="85">
        <f>+[1]NFL!M93</f>
        <v>0</v>
      </c>
      <c r="N106" s="83" t="str">
        <f>+[1]NFL!T93</f>
        <v>LA Rams</v>
      </c>
      <c r="O106" s="83">
        <f>+[1]NFL!X93</f>
        <v>0</v>
      </c>
      <c r="P106" s="83">
        <f>+[1]NFL!Z93</f>
        <v>0</v>
      </c>
      <c r="Q106" s="2"/>
      <c r="R106" s="86"/>
      <c r="S106" s="2"/>
      <c r="T106" s="87"/>
      <c r="U106" s="88"/>
      <c r="V106" s="89" t="str">
        <f>+[1]NFL!AQ93</f>
        <v>LA Rams</v>
      </c>
      <c r="W106" s="90">
        <f>+[1]NFL!AR93</f>
        <v>1</v>
      </c>
      <c r="X106" s="91">
        <f>+[1]NFL!AS93</f>
        <v>0</v>
      </c>
      <c r="Y106" s="92">
        <f>+[1]NFL!AT93</f>
        <v>0</v>
      </c>
      <c r="Z106" s="90">
        <f>+[1]NFL!AU93</f>
        <v>3</v>
      </c>
      <c r="AA106" s="91">
        <f>+[1]NFL!AV93</f>
        <v>0</v>
      </c>
      <c r="AB106" s="92">
        <f>+[1]NFL!AW93</f>
        <v>1</v>
      </c>
      <c r="AC106" s="91"/>
      <c r="AD106" s="93">
        <f>+[1]NFL!AY93</f>
        <v>11</v>
      </c>
      <c r="AE106" s="94">
        <f>+[1]NFL!AZ93</f>
        <v>15</v>
      </c>
      <c r="AF106" s="95">
        <f>+[1]NFL!BA93</f>
        <v>0</v>
      </c>
      <c r="AG106" s="95"/>
      <c r="AH106" s="96" t="str">
        <f>+[1]NFL!BC93</f>
        <v>Seattle</v>
      </c>
      <c r="AI106" s="90">
        <f>+[1]NFL!BD93</f>
        <v>1</v>
      </c>
      <c r="AJ106" s="91">
        <f>+[1]NFL!BE93</f>
        <v>0</v>
      </c>
      <c r="AK106" s="92">
        <f>+[1]NFL!BF93</f>
        <v>0</v>
      </c>
      <c r="AL106" s="90">
        <f>+[1]NFL!BG93</f>
        <v>1</v>
      </c>
      <c r="AM106" s="91">
        <f>+[1]NFL!BH93</f>
        <v>1</v>
      </c>
      <c r="AN106" s="92">
        <f>+[1]NFL!BI93</f>
        <v>2</v>
      </c>
      <c r="AO106" s="97">
        <f>+[1]NFL!BJ93</f>
        <v>26.21</v>
      </c>
      <c r="AP106" s="98">
        <f>+[1]NFL!BK93</f>
        <v>20.51</v>
      </c>
    </row>
    <row r="107" spans="1:42" s="99" customFormat="1" ht="15.75" x14ac:dyDescent="0.5">
      <c r="A107" s="78">
        <f>+[1]NFL!A94</f>
        <v>5</v>
      </c>
      <c r="B107" s="69" t="str">
        <f>+[1]NFL!B94</f>
        <v>Sun</v>
      </c>
      <c r="C107" s="79">
        <f>+[1]NFL!C94</f>
        <v>43380</v>
      </c>
      <c r="D107" s="80">
        <f>+[1]NFL!D94</f>
        <v>0.84722220833333328</v>
      </c>
      <c r="E107" s="81" t="str">
        <f>+[1]NFL!E94</f>
        <v>NBC</v>
      </c>
      <c r="F107" s="1" t="str">
        <f>+[1]NFL!F94</f>
        <v>Dallas</v>
      </c>
      <c r="G107" s="82" t="str">
        <f>+[1]NFL!G94</f>
        <v>NFCE</v>
      </c>
      <c r="H107" s="1" t="str">
        <f>+[1]NFL!H94</f>
        <v>Houston</v>
      </c>
      <c r="I107" s="82" t="str">
        <f>+[1]NFL!I94</f>
        <v>AFCS</v>
      </c>
      <c r="J107" s="83" t="str">
        <f>+[1]NFL!J94</f>
        <v>Houston</v>
      </c>
      <c r="K107" s="81" t="str">
        <f>+[1]NFL!K94</f>
        <v>Dallas</v>
      </c>
      <c r="L107" s="84">
        <f>+[1]NFL!L94</f>
        <v>3</v>
      </c>
      <c r="M107" s="85">
        <f>+[1]NFL!M94</f>
        <v>0</v>
      </c>
      <c r="N107" s="83" t="str">
        <f>+[1]NFL!T94</f>
        <v>Houston</v>
      </c>
      <c r="O107" s="83">
        <f>+[1]NFL!X94</f>
        <v>0</v>
      </c>
      <c r="P107" s="83">
        <f>+[1]NFL!Z94</f>
        <v>0</v>
      </c>
      <c r="Q107" s="2"/>
      <c r="R107" s="86"/>
      <c r="S107" s="2"/>
      <c r="T107" s="87"/>
      <c r="U107" s="88"/>
      <c r="V107" s="89" t="str">
        <f>+[1]NFL!AQ94</f>
        <v>Dallas</v>
      </c>
      <c r="W107" s="90">
        <f>+[1]NFL!AR94</f>
        <v>0</v>
      </c>
      <c r="X107" s="91">
        <f>+[1]NFL!AS94</f>
        <v>2</v>
      </c>
      <c r="Y107" s="92">
        <f>+[1]NFL!AT94</f>
        <v>0</v>
      </c>
      <c r="Z107" s="90">
        <f>+[1]NFL!AU94</f>
        <v>1</v>
      </c>
      <c r="AA107" s="91">
        <f>+[1]NFL!AV94</f>
        <v>3</v>
      </c>
      <c r="AB107" s="92">
        <f>+[1]NFL!AW94</f>
        <v>0</v>
      </c>
      <c r="AC107" s="91"/>
      <c r="AD107" s="93">
        <f>+[1]NFL!AY94</f>
        <v>2</v>
      </c>
      <c r="AE107" s="94">
        <f>+[1]NFL!AZ94</f>
        <v>1</v>
      </c>
      <c r="AF107" s="95">
        <f>+[1]NFL!BA94</f>
        <v>0</v>
      </c>
      <c r="AG107" s="95"/>
      <c r="AH107" s="96" t="str">
        <f>+[1]NFL!BC94</f>
        <v>Houston</v>
      </c>
      <c r="AI107" s="90">
        <f>+[1]NFL!BD94</f>
        <v>0</v>
      </c>
      <c r="AJ107" s="91">
        <f>+[1]NFL!BE94</f>
        <v>1</v>
      </c>
      <c r="AK107" s="92">
        <f>+[1]NFL!BF94</f>
        <v>0</v>
      </c>
      <c r="AL107" s="90">
        <f>+[1]NFL!BG94</f>
        <v>2</v>
      </c>
      <c r="AM107" s="91">
        <f>+[1]NFL!BH94</f>
        <v>2</v>
      </c>
      <c r="AN107" s="92">
        <f>+[1]NFL!BI94</f>
        <v>0</v>
      </c>
      <c r="AO107" s="97">
        <f>+[1]NFL!BJ94</f>
        <v>19.23</v>
      </c>
      <c r="AP107" s="98">
        <f>+[1]NFL!BK94</f>
        <v>18.239999999999998</v>
      </c>
    </row>
    <row r="108" spans="1:42" s="99" customFormat="1" ht="15.75" x14ac:dyDescent="0.5">
      <c r="A108" s="78"/>
      <c r="B108" s="69"/>
      <c r="C108" s="79"/>
      <c r="D108" s="80"/>
      <c r="E108" s="81"/>
      <c r="F108" s="1"/>
      <c r="G108" s="82"/>
      <c r="H108" s="1"/>
      <c r="I108" s="82"/>
      <c r="J108" s="83"/>
      <c r="K108" s="81"/>
      <c r="L108" s="84"/>
      <c r="M108" s="85"/>
      <c r="N108" s="83"/>
      <c r="O108" s="83"/>
      <c r="P108" s="83"/>
      <c r="Q108" s="2"/>
      <c r="R108" s="86"/>
      <c r="S108" s="2"/>
      <c r="T108" s="87"/>
      <c r="U108" s="88"/>
      <c r="V108" s="89"/>
      <c r="W108" s="90"/>
      <c r="X108" s="91"/>
      <c r="Y108" s="92"/>
      <c r="Z108" s="90"/>
      <c r="AA108" s="91"/>
      <c r="AB108" s="92"/>
      <c r="AC108" s="91"/>
      <c r="AD108" s="93"/>
      <c r="AE108" s="94"/>
      <c r="AF108" s="95"/>
      <c r="AG108" s="95"/>
      <c r="AH108" s="96"/>
      <c r="AI108" s="90"/>
      <c r="AJ108" s="91"/>
      <c r="AK108" s="92"/>
      <c r="AL108" s="90"/>
      <c r="AM108" s="91"/>
      <c r="AN108" s="92"/>
      <c r="AO108" s="97"/>
      <c r="AP108" s="98"/>
    </row>
    <row r="109" spans="1:42" s="99" customFormat="1" ht="15.75" x14ac:dyDescent="0.5">
      <c r="A109" s="78">
        <f>+[1]NFL!A95</f>
        <v>5</v>
      </c>
      <c r="B109" s="69" t="str">
        <f>+[1]NFL!B95</f>
        <v>Mon</v>
      </c>
      <c r="C109" s="79">
        <f>+[1]NFL!C95</f>
        <v>43381</v>
      </c>
      <c r="D109" s="80">
        <f>+[1]NFL!D95</f>
        <v>0.84375</v>
      </c>
      <c r="E109" s="81" t="str">
        <f>+[1]NFL!E95</f>
        <v>ESPN</v>
      </c>
      <c r="F109" s="1" t="str">
        <f>+[1]NFL!F95</f>
        <v>Washington</v>
      </c>
      <c r="G109" s="82" t="str">
        <f>+[1]NFL!G95</f>
        <v>NFCE</v>
      </c>
      <c r="H109" s="1" t="str">
        <f>+[1]NFL!H95</f>
        <v>New Orleans</v>
      </c>
      <c r="I109" s="82" t="str">
        <f>+[1]NFL!I95</f>
        <v>NFCS</v>
      </c>
      <c r="J109" s="83" t="str">
        <f>+[1]NFL!J95</f>
        <v>New Orleans</v>
      </c>
      <c r="K109" s="81" t="str">
        <f>+[1]NFL!K95</f>
        <v>Washington</v>
      </c>
      <c r="L109" s="84">
        <f>+[1]NFL!L95</f>
        <v>6.5</v>
      </c>
      <c r="M109" s="85">
        <f>+[1]NFL!M95</f>
        <v>0</v>
      </c>
      <c r="N109" s="83" t="str">
        <f>+[1]NFL!T95</f>
        <v>Washington</v>
      </c>
      <c r="O109" s="83">
        <f>+[1]NFL!X95</f>
        <v>0</v>
      </c>
      <c r="P109" s="83">
        <f>+[1]NFL!Z95</f>
        <v>0</v>
      </c>
      <c r="Q109" s="2"/>
      <c r="R109" s="86"/>
      <c r="S109" s="2"/>
      <c r="T109" s="87"/>
      <c r="U109" s="88"/>
      <c r="V109" s="89" t="str">
        <f>+[1]NFL!AQ95</f>
        <v>Washington</v>
      </c>
      <c r="W109" s="90">
        <f>+[1]NFL!AR95</f>
        <v>1</v>
      </c>
      <c r="X109" s="91">
        <f>+[1]NFL!AS95</f>
        <v>0</v>
      </c>
      <c r="Y109" s="92">
        <f>+[1]NFL!AT95</f>
        <v>0</v>
      </c>
      <c r="Z109" s="90">
        <f>+[1]NFL!AU95</f>
        <v>2</v>
      </c>
      <c r="AA109" s="91">
        <f>+[1]NFL!AV95</f>
        <v>1</v>
      </c>
      <c r="AB109" s="92">
        <f>+[1]NFL!AW95</f>
        <v>0</v>
      </c>
      <c r="AC109" s="91"/>
      <c r="AD109" s="93">
        <f>+[1]NFL!AY95</f>
        <v>6</v>
      </c>
      <c r="AE109" s="94">
        <f>+[1]NFL!AZ95</f>
        <v>0</v>
      </c>
      <c r="AF109" s="95">
        <f>+[1]NFL!BA95</f>
        <v>0</v>
      </c>
      <c r="AG109" s="95"/>
      <c r="AH109" s="96" t="str">
        <f>+[1]NFL!BC95</f>
        <v>New Orleans</v>
      </c>
      <c r="AI109" s="90">
        <f>+[1]NFL!BD95</f>
        <v>0</v>
      </c>
      <c r="AJ109" s="91">
        <f>+[1]NFL!BE95</f>
        <v>2</v>
      </c>
      <c r="AK109" s="92">
        <f>+[1]NFL!BF95</f>
        <v>0</v>
      </c>
      <c r="AL109" s="90">
        <f>+[1]NFL!BG95</f>
        <v>2</v>
      </c>
      <c r="AM109" s="91">
        <f>+[1]NFL!BH95</f>
        <v>2</v>
      </c>
      <c r="AN109" s="92">
        <f>+[1]NFL!BI95</f>
        <v>0</v>
      </c>
      <c r="AO109" s="97">
        <f>+[1]NFL!BJ95</f>
        <v>20.329999999999998</v>
      </c>
      <c r="AP109" s="98">
        <f>+[1]NFL!BK95</f>
        <v>23</v>
      </c>
    </row>
    <row r="110" spans="1:42" s="99" customFormat="1" ht="15.75" x14ac:dyDescent="0.5">
      <c r="A110" s="78"/>
      <c r="B110" s="69"/>
      <c r="C110" s="79"/>
      <c r="D110" s="80"/>
      <c r="E110" s="81"/>
      <c r="F110" s="1"/>
      <c r="G110" s="82"/>
      <c r="H110" s="1"/>
      <c r="I110" s="82"/>
      <c r="J110" s="83"/>
      <c r="K110" s="81"/>
      <c r="L110" s="84"/>
      <c r="M110" s="85"/>
      <c r="N110" s="83"/>
      <c r="O110" s="83"/>
      <c r="P110" s="83"/>
      <c r="Q110" s="2"/>
      <c r="R110" s="86"/>
      <c r="S110" s="2"/>
      <c r="T110" s="87"/>
      <c r="U110" s="88"/>
      <c r="V110" s="89"/>
      <c r="W110" s="90"/>
      <c r="X110" s="91"/>
      <c r="Y110" s="92"/>
      <c r="Z110" s="90"/>
      <c r="AA110" s="91"/>
      <c r="AB110" s="92"/>
      <c r="AC110" s="91"/>
      <c r="AD110" s="93"/>
      <c r="AE110" s="94"/>
      <c r="AF110" s="95"/>
      <c r="AG110" s="95"/>
      <c r="AH110" s="96"/>
      <c r="AI110" s="90"/>
      <c r="AJ110" s="91"/>
      <c r="AK110" s="92"/>
      <c r="AL110" s="90"/>
      <c r="AM110" s="91"/>
      <c r="AN110" s="92"/>
      <c r="AO110" s="97"/>
      <c r="AP110" s="98"/>
    </row>
    <row r="111" spans="1:42" s="99" customFormat="1" ht="15.75" x14ac:dyDescent="0.5">
      <c r="A111" s="78">
        <f>+[1]NFL!A96</f>
        <v>5</v>
      </c>
      <c r="B111" s="69"/>
      <c r="C111" s="79"/>
      <c r="D111" s="80"/>
      <c r="E111" s="81"/>
      <c r="F111" s="1" t="str">
        <f>+[1]NFL!F96</f>
        <v>Bye</v>
      </c>
      <c r="G111" s="82">
        <f>+[1]NFL!G96</f>
        <v>0</v>
      </c>
      <c r="H111" s="1">
        <f>+[1]NFL!H96</f>
        <v>0</v>
      </c>
      <c r="I111" s="82">
        <f>+[1]NFL!I96</f>
        <v>0</v>
      </c>
      <c r="J111" s="83">
        <f>+[1]NFL!J96</f>
        <v>0</v>
      </c>
      <c r="K111" s="81">
        <f>+[1]NFL!K96</f>
        <v>0</v>
      </c>
      <c r="L111" s="84">
        <f>+[1]NFL!L96</f>
        <v>0</v>
      </c>
      <c r="M111" s="85">
        <f>+[1]NFL!M96</f>
        <v>0</v>
      </c>
      <c r="N111" s="83">
        <f>+[1]NFL!T96</f>
        <v>0</v>
      </c>
      <c r="O111" s="83">
        <f>+[1]NFL!X96</f>
        <v>0</v>
      </c>
      <c r="P111" s="83">
        <f>+[1]NFL!Z96</f>
        <v>0</v>
      </c>
      <c r="Q111" s="2"/>
      <c r="R111" s="86"/>
      <c r="S111" s="2"/>
      <c r="T111" s="87"/>
      <c r="U111" s="88"/>
      <c r="V111" s="89">
        <f>+[1]NFL!AQ96</f>
        <v>0</v>
      </c>
      <c r="W111" s="90">
        <f>+[1]NFL!AR96</f>
        <v>0</v>
      </c>
      <c r="X111" s="91">
        <f>+[1]NFL!AS96</f>
        <v>0</v>
      </c>
      <c r="Y111" s="92">
        <f>+[1]NFL!AT96</f>
        <v>0</v>
      </c>
      <c r="Z111" s="90">
        <f>+[1]NFL!AU96</f>
        <v>0</v>
      </c>
      <c r="AA111" s="91">
        <f>+[1]NFL!AV96</f>
        <v>0</v>
      </c>
      <c r="AB111" s="92">
        <f>+[1]NFL!AW96</f>
        <v>0</v>
      </c>
      <c r="AC111" s="91"/>
      <c r="AD111" s="93">
        <f>+[1]NFL!AY96</f>
        <v>0</v>
      </c>
      <c r="AE111" s="94">
        <f>+[1]NFL!AZ96</f>
        <v>0</v>
      </c>
      <c r="AF111" s="95">
        <f>+[1]NFL!BA96</f>
        <v>0</v>
      </c>
      <c r="AG111" s="95"/>
      <c r="AH111" s="96">
        <f>+[1]NFL!BC96</f>
        <v>0</v>
      </c>
      <c r="AI111" s="90">
        <f>+[1]NFL!BD96</f>
        <v>0</v>
      </c>
      <c r="AJ111" s="91">
        <f>+[1]NFL!BE96</f>
        <v>0</v>
      </c>
      <c r="AK111" s="92">
        <f>+[1]NFL!BF96</f>
        <v>0</v>
      </c>
      <c r="AL111" s="90">
        <f>+[1]NFL!BG96</f>
        <v>0</v>
      </c>
      <c r="AM111" s="91">
        <f>+[1]NFL!BH96</f>
        <v>0</v>
      </c>
      <c r="AN111" s="92">
        <f>+[1]NFL!BI96</f>
        <v>0</v>
      </c>
      <c r="AO111" s="97">
        <f>+[1]NFL!BJ96</f>
        <v>0</v>
      </c>
      <c r="AP111" s="98">
        <f>+[1]NFL!BK96</f>
        <v>0</v>
      </c>
    </row>
    <row r="112" spans="1:42" s="99" customFormat="1" ht="15.75" x14ac:dyDescent="0.5">
      <c r="A112" s="78">
        <f>+[1]NFL!A97</f>
        <v>5</v>
      </c>
      <c r="B112" s="69"/>
      <c r="C112" s="79"/>
      <c r="D112" s="80"/>
      <c r="E112" s="81"/>
      <c r="F112" s="1" t="str">
        <f>+[1]NFL!F97</f>
        <v>Chicago</v>
      </c>
      <c r="G112" s="82" t="str">
        <f>+[1]NFL!G97</f>
        <v>NFCN</v>
      </c>
      <c r="H112" s="1">
        <f>+[1]NFL!H97</f>
        <v>0</v>
      </c>
      <c r="I112" s="82">
        <f>+[1]NFL!I97</f>
        <v>0</v>
      </c>
      <c r="J112" s="83">
        <f>+[1]NFL!J97</f>
        <v>0</v>
      </c>
      <c r="K112" s="81">
        <f>+[1]NFL!K97</f>
        <v>0</v>
      </c>
      <c r="L112" s="84">
        <f>+[1]NFL!L97</f>
        <v>0</v>
      </c>
      <c r="M112" s="85">
        <f>+[1]NFL!M97</f>
        <v>0</v>
      </c>
      <c r="N112" s="83">
        <f>+[1]NFL!T97</f>
        <v>0</v>
      </c>
      <c r="O112" s="83">
        <f>+[1]NFL!X97</f>
        <v>0</v>
      </c>
      <c r="P112" s="83">
        <f>+[1]NFL!Z97</f>
        <v>0</v>
      </c>
      <c r="Q112" s="2"/>
      <c r="R112" s="86"/>
      <c r="S112" s="2"/>
      <c r="T112" s="87"/>
      <c r="U112" s="88"/>
      <c r="V112" s="89" t="str">
        <f>+[1]NFL!AQ97</f>
        <v>Chicago</v>
      </c>
      <c r="W112" s="90">
        <f>+[1]NFL!AR97</f>
        <v>1</v>
      </c>
      <c r="X112" s="91">
        <f>+[1]NFL!AS97</f>
        <v>1</v>
      </c>
      <c r="Y112" s="92">
        <f>+[1]NFL!AT97</f>
        <v>0</v>
      </c>
      <c r="Z112" s="90">
        <f>+[1]NFL!AU97</f>
        <v>3</v>
      </c>
      <c r="AA112" s="91">
        <f>+[1]NFL!AV97</f>
        <v>1</v>
      </c>
      <c r="AB112" s="92">
        <f>+[1]NFL!AW97</f>
        <v>0</v>
      </c>
      <c r="AC112" s="91"/>
      <c r="AD112" s="93">
        <f>+[1]NFL!AY97</f>
        <v>0</v>
      </c>
      <c r="AE112" s="94">
        <f>+[1]NFL!AZ97</f>
        <v>0</v>
      </c>
      <c r="AF112" s="95">
        <f>+[1]NFL!BA97</f>
        <v>0</v>
      </c>
      <c r="AG112" s="95"/>
      <c r="AH112" s="96">
        <f>+[1]NFL!BC97</f>
        <v>0</v>
      </c>
      <c r="AI112" s="90">
        <f>+[1]NFL!BD97</f>
        <v>0</v>
      </c>
      <c r="AJ112" s="91">
        <f>+[1]NFL!BE97</f>
        <v>0</v>
      </c>
      <c r="AK112" s="92">
        <f>+[1]NFL!BF97</f>
        <v>0</v>
      </c>
      <c r="AL112" s="90">
        <f>+[1]NFL!BG97</f>
        <v>0</v>
      </c>
      <c r="AM112" s="91">
        <f>+[1]NFL!BH97</f>
        <v>0</v>
      </c>
      <c r="AN112" s="92">
        <f>+[1]NFL!BI97</f>
        <v>0</v>
      </c>
      <c r="AO112" s="97">
        <f>+[1]NFL!BJ97</f>
        <v>22.19</v>
      </c>
      <c r="AP112" s="98">
        <f>+[1]NFL!BK97</f>
        <v>0</v>
      </c>
    </row>
    <row r="113" spans="1:42" s="99" customFormat="1" ht="15.75" x14ac:dyDescent="0.5">
      <c r="A113" s="78">
        <f>+[1]NFL!A98</f>
        <v>5</v>
      </c>
      <c r="B113" s="69"/>
      <c r="C113" s="79"/>
      <c r="D113" s="80"/>
      <c r="E113" s="81"/>
      <c r="F113" s="1" t="str">
        <f>+[1]NFL!F98</f>
        <v>Tampa Bay</v>
      </c>
      <c r="G113" s="82" t="str">
        <f>+[1]NFL!G98</f>
        <v>NFCS</v>
      </c>
      <c r="H113" s="1">
        <f>+[1]NFL!H98</f>
        <v>0</v>
      </c>
      <c r="I113" s="82">
        <f>+[1]NFL!I98</f>
        <v>0</v>
      </c>
      <c r="J113" s="83">
        <f>+[1]NFL!J98</f>
        <v>0</v>
      </c>
      <c r="K113" s="81">
        <f>+[1]NFL!K98</f>
        <v>0</v>
      </c>
      <c r="L113" s="84">
        <f>+[1]NFL!L98</f>
        <v>0</v>
      </c>
      <c r="M113" s="85">
        <f>+[1]NFL!M98</f>
        <v>0</v>
      </c>
      <c r="N113" s="83">
        <f>+[1]NFL!T98</f>
        <v>0</v>
      </c>
      <c r="O113" s="83">
        <f>+[1]NFL!X98</f>
        <v>0</v>
      </c>
      <c r="P113" s="83">
        <f>+[1]NFL!Z98</f>
        <v>0</v>
      </c>
      <c r="Q113" s="2"/>
      <c r="R113" s="86"/>
      <c r="S113" s="2"/>
      <c r="T113" s="87"/>
      <c r="U113" s="88"/>
      <c r="V113" s="89" t="str">
        <f>+[1]NFL!AQ98</f>
        <v>Tampa Bay</v>
      </c>
      <c r="W113" s="90">
        <f>+[1]NFL!AR98</f>
        <v>1</v>
      </c>
      <c r="X113" s="91">
        <f>+[1]NFL!AS98</f>
        <v>1</v>
      </c>
      <c r="Y113" s="92">
        <f>+[1]NFL!AT98</f>
        <v>0</v>
      </c>
      <c r="Z113" s="90">
        <f>+[1]NFL!AU98</f>
        <v>2</v>
      </c>
      <c r="AA113" s="91">
        <f>+[1]NFL!AV98</f>
        <v>2</v>
      </c>
      <c r="AB113" s="92">
        <f>+[1]NFL!AW98</f>
        <v>0</v>
      </c>
      <c r="AC113" s="91"/>
      <c r="AD113" s="93">
        <f>+[1]NFL!AY98</f>
        <v>0</v>
      </c>
      <c r="AE113" s="94">
        <f>+[1]NFL!AZ98</f>
        <v>0</v>
      </c>
      <c r="AF113" s="95">
        <f>+[1]NFL!BA98</f>
        <v>0</v>
      </c>
      <c r="AG113" s="95"/>
      <c r="AH113" s="96">
        <f>+[1]NFL!BC98</f>
        <v>0</v>
      </c>
      <c r="AI113" s="90">
        <f>+[1]NFL!BD98</f>
        <v>0</v>
      </c>
      <c r="AJ113" s="91">
        <f>+[1]NFL!BE98</f>
        <v>0</v>
      </c>
      <c r="AK113" s="92">
        <f>+[1]NFL!BF98</f>
        <v>0</v>
      </c>
      <c r="AL113" s="90">
        <f>+[1]NFL!BG98</f>
        <v>0</v>
      </c>
      <c r="AM113" s="91">
        <f>+[1]NFL!BH98</f>
        <v>0</v>
      </c>
      <c r="AN113" s="92">
        <f>+[1]NFL!BI98</f>
        <v>0</v>
      </c>
      <c r="AO113" s="97">
        <f>+[1]NFL!BJ98</f>
        <v>17.73</v>
      </c>
      <c r="AP113" s="98">
        <f>+[1]NFL!BK98</f>
        <v>0</v>
      </c>
    </row>
    <row r="114" spans="1:42" s="99" customFormat="1" ht="15.75" x14ac:dyDescent="0.5">
      <c r="J114" s="100"/>
      <c r="K114" s="100"/>
      <c r="O114" s="100"/>
      <c r="V114" s="101"/>
      <c r="W114" s="102"/>
      <c r="X114" s="103"/>
      <c r="Y114" s="103"/>
      <c r="Z114" s="102"/>
      <c r="AA114" s="103"/>
      <c r="AB114" s="104"/>
      <c r="AC114" s="103"/>
      <c r="AD114" s="102"/>
      <c r="AE114" s="103"/>
      <c r="AF114" s="104"/>
      <c r="AG114" s="104"/>
      <c r="AH114" s="105"/>
      <c r="AI114" s="106"/>
      <c r="AJ114" s="106"/>
      <c r="AK114" s="106"/>
      <c r="AL114" s="106"/>
      <c r="AM114" s="106"/>
      <c r="AN114" s="106"/>
      <c r="AO114" s="106"/>
      <c r="AP114" s="106"/>
    </row>
    <row r="115" spans="1:42" s="99" customFormat="1" ht="15.75" x14ac:dyDescent="0.5">
      <c r="J115" s="100"/>
      <c r="K115" s="100"/>
      <c r="O115" s="100"/>
      <c r="V115" s="101"/>
      <c r="W115" s="102"/>
      <c r="X115" s="103"/>
      <c r="Y115" s="103"/>
      <c r="Z115" s="102"/>
      <c r="AA115" s="103"/>
      <c r="AB115" s="104"/>
      <c r="AC115" s="103"/>
      <c r="AD115" s="102"/>
      <c r="AE115" s="103"/>
      <c r="AF115" s="104"/>
      <c r="AG115" s="104"/>
      <c r="AH115" s="105"/>
      <c r="AI115" s="106"/>
      <c r="AJ115" s="106"/>
      <c r="AK115" s="106"/>
      <c r="AL115" s="106"/>
      <c r="AM115" s="106"/>
      <c r="AN115" s="106"/>
      <c r="AO115" s="106"/>
      <c r="AP115" s="106"/>
    </row>
    <row r="116" spans="1:42" ht="15.75" x14ac:dyDescent="0.5">
      <c r="V116" s="67"/>
      <c r="W116" s="64"/>
      <c r="X116" s="65"/>
      <c r="Y116" s="65"/>
      <c r="Z116" s="64"/>
      <c r="AA116" s="65"/>
      <c r="AB116" s="51"/>
      <c r="AC116" s="65"/>
      <c r="AD116" s="64"/>
      <c r="AE116" s="65"/>
      <c r="AF116" s="51"/>
      <c r="AG116" s="51"/>
      <c r="AH116" s="68"/>
      <c r="AI116" s="75"/>
      <c r="AJ116" s="75"/>
      <c r="AK116" s="75"/>
      <c r="AL116" s="75"/>
      <c r="AM116" s="75"/>
      <c r="AN116" s="75"/>
      <c r="AO116" s="75"/>
      <c r="AP116" s="75"/>
    </row>
    <row r="117" spans="1:42" ht="15.75" x14ac:dyDescent="0.5">
      <c r="V117" s="67"/>
      <c r="W117" s="64"/>
      <c r="X117" s="65"/>
      <c r="Y117" s="65"/>
      <c r="Z117" s="64"/>
      <c r="AA117" s="65"/>
      <c r="AB117" s="51"/>
      <c r="AC117" s="65"/>
      <c r="AD117" s="64"/>
      <c r="AE117" s="65"/>
      <c r="AF117" s="51"/>
      <c r="AG117" s="51"/>
      <c r="AH117" s="68"/>
      <c r="AI117" s="75"/>
      <c r="AJ117" s="75"/>
      <c r="AK117" s="75"/>
      <c r="AL117" s="75"/>
      <c r="AM117" s="75"/>
      <c r="AN117" s="75"/>
      <c r="AO117" s="75"/>
      <c r="AP117" s="75"/>
    </row>
    <row r="118" spans="1:42" ht="15.75" x14ac:dyDescent="0.5">
      <c r="V118" s="67"/>
      <c r="W118" s="64"/>
      <c r="X118" s="65"/>
      <c r="Y118" s="65"/>
      <c r="Z118" s="64"/>
      <c r="AA118" s="65"/>
      <c r="AB118" s="51"/>
      <c r="AC118" s="65"/>
      <c r="AD118" s="64"/>
      <c r="AE118" s="65"/>
      <c r="AF118" s="51"/>
      <c r="AG118" s="51"/>
      <c r="AH118" s="68"/>
      <c r="AI118" s="75"/>
      <c r="AJ118" s="75"/>
      <c r="AK118" s="75"/>
      <c r="AL118" s="75"/>
      <c r="AM118" s="75"/>
      <c r="AN118" s="75"/>
      <c r="AO118" s="75"/>
      <c r="AP118" s="75"/>
    </row>
    <row r="119" spans="1:42" ht="15.75" x14ac:dyDescent="0.5">
      <c r="V119" s="67"/>
      <c r="W119" s="64"/>
      <c r="X119" s="65"/>
      <c r="Y119" s="65"/>
      <c r="Z119" s="64"/>
      <c r="AA119" s="65"/>
      <c r="AB119" s="51"/>
      <c r="AC119" s="65"/>
      <c r="AD119" s="64"/>
      <c r="AE119" s="65"/>
      <c r="AF119" s="51"/>
      <c r="AG119" s="51"/>
      <c r="AH119" s="68"/>
      <c r="AI119" s="75"/>
      <c r="AJ119" s="75"/>
      <c r="AK119" s="75"/>
      <c r="AL119" s="75"/>
      <c r="AM119" s="75"/>
      <c r="AN119" s="75"/>
      <c r="AO119" s="75"/>
      <c r="AP119" s="75"/>
    </row>
    <row r="120" spans="1:42" ht="15.75" x14ac:dyDescent="0.5">
      <c r="V120" s="67"/>
      <c r="W120" s="64"/>
      <c r="X120" s="65"/>
      <c r="Y120" s="65"/>
      <c r="Z120" s="64"/>
      <c r="AA120" s="65"/>
      <c r="AB120" s="51"/>
      <c r="AC120" s="65"/>
      <c r="AD120" s="64"/>
      <c r="AE120" s="65"/>
      <c r="AF120" s="51"/>
      <c r="AG120" s="51"/>
      <c r="AH120" s="68"/>
      <c r="AI120" s="75"/>
      <c r="AJ120" s="75"/>
      <c r="AK120" s="75"/>
      <c r="AL120" s="75"/>
      <c r="AM120" s="75"/>
      <c r="AN120" s="75"/>
      <c r="AO120" s="75"/>
      <c r="AP120" s="75"/>
    </row>
    <row r="121" spans="1:42" ht="15.75" x14ac:dyDescent="0.5">
      <c r="V121" s="67"/>
      <c r="W121" s="64"/>
      <c r="X121" s="65"/>
      <c r="Y121" s="65"/>
      <c r="Z121" s="64"/>
      <c r="AA121" s="65"/>
      <c r="AB121" s="51"/>
      <c r="AC121" s="65"/>
      <c r="AD121" s="64"/>
      <c r="AE121" s="65"/>
      <c r="AF121" s="51"/>
      <c r="AG121" s="51"/>
      <c r="AH121" s="68"/>
      <c r="AI121" s="75"/>
      <c r="AJ121" s="75"/>
      <c r="AK121" s="75"/>
      <c r="AL121" s="75"/>
      <c r="AM121" s="75"/>
      <c r="AN121" s="75"/>
      <c r="AO121" s="75"/>
      <c r="AP121" s="75"/>
    </row>
    <row r="122" spans="1:42" ht="15.75" x14ac:dyDescent="0.5">
      <c r="V122" s="67"/>
      <c r="W122" s="64"/>
      <c r="X122" s="65"/>
      <c r="Y122" s="65"/>
      <c r="Z122" s="64"/>
      <c r="AA122" s="65"/>
      <c r="AB122" s="51"/>
      <c r="AC122" s="65"/>
      <c r="AD122" s="64"/>
      <c r="AE122" s="65"/>
      <c r="AF122" s="51"/>
      <c r="AG122" s="51"/>
      <c r="AH122" s="68"/>
      <c r="AI122" s="75"/>
      <c r="AJ122" s="75"/>
      <c r="AK122" s="75"/>
      <c r="AL122" s="75"/>
      <c r="AM122" s="75"/>
      <c r="AN122" s="75"/>
      <c r="AO122" s="75"/>
      <c r="AP122" s="75"/>
    </row>
    <row r="123" spans="1:42" ht="15.75" x14ac:dyDescent="0.5">
      <c r="V123" s="67"/>
      <c r="W123" s="64"/>
      <c r="X123" s="65"/>
      <c r="Y123" s="65"/>
      <c r="Z123" s="64"/>
      <c r="AA123" s="65"/>
      <c r="AB123" s="51"/>
      <c r="AC123" s="65"/>
      <c r="AD123" s="64"/>
      <c r="AE123" s="65"/>
      <c r="AF123" s="51"/>
      <c r="AG123" s="51"/>
      <c r="AH123" s="68"/>
      <c r="AI123" s="75"/>
      <c r="AJ123" s="75"/>
      <c r="AK123" s="75"/>
      <c r="AL123" s="75"/>
      <c r="AM123" s="75"/>
      <c r="AN123" s="75"/>
      <c r="AO123" s="75"/>
      <c r="AP123" s="75"/>
    </row>
    <row r="124" spans="1:42" ht="15.75" x14ac:dyDescent="0.5">
      <c r="V124" s="67"/>
      <c r="W124" s="64"/>
      <c r="X124" s="65"/>
      <c r="Y124" s="65"/>
      <c r="Z124" s="64"/>
      <c r="AA124" s="65"/>
      <c r="AB124" s="51"/>
      <c r="AC124" s="65"/>
      <c r="AD124" s="64"/>
      <c r="AE124" s="65"/>
      <c r="AF124" s="51"/>
      <c r="AG124" s="51"/>
      <c r="AH124" s="68"/>
      <c r="AI124" s="75"/>
      <c r="AJ124" s="75"/>
      <c r="AK124" s="75"/>
      <c r="AL124" s="75"/>
      <c r="AM124" s="75"/>
      <c r="AN124" s="75"/>
      <c r="AO124" s="75"/>
      <c r="AP124" s="75"/>
    </row>
    <row r="125" spans="1:42" ht="15.75" x14ac:dyDescent="0.5">
      <c r="V125" s="67"/>
      <c r="W125" s="64"/>
      <c r="X125" s="65"/>
      <c r="Y125" s="65"/>
      <c r="Z125" s="64"/>
      <c r="AA125" s="65"/>
      <c r="AB125" s="51"/>
      <c r="AC125" s="65"/>
      <c r="AD125" s="64"/>
      <c r="AE125" s="65"/>
      <c r="AF125" s="51"/>
      <c r="AG125" s="51"/>
      <c r="AH125" s="68"/>
      <c r="AI125" s="75"/>
      <c r="AJ125" s="75"/>
      <c r="AK125" s="75"/>
      <c r="AL125" s="75"/>
      <c r="AM125" s="75"/>
      <c r="AN125" s="75"/>
      <c r="AO125" s="75"/>
      <c r="AP125" s="75"/>
    </row>
    <row r="126" spans="1:42" ht="15.75" x14ac:dyDescent="0.5">
      <c r="V126" s="67"/>
      <c r="W126" s="64"/>
      <c r="X126" s="65"/>
      <c r="Y126" s="65"/>
      <c r="Z126" s="64"/>
      <c r="AA126" s="65"/>
      <c r="AB126" s="51"/>
      <c r="AC126" s="65"/>
      <c r="AD126" s="64"/>
      <c r="AE126" s="65"/>
      <c r="AF126" s="51"/>
      <c r="AG126" s="51"/>
      <c r="AH126" s="68"/>
      <c r="AI126" s="75"/>
      <c r="AJ126" s="75"/>
      <c r="AK126" s="75"/>
      <c r="AL126" s="75"/>
      <c r="AM126" s="75"/>
      <c r="AN126" s="75"/>
      <c r="AO126" s="75"/>
      <c r="AP126" s="75"/>
    </row>
    <row r="127" spans="1:42" ht="15.75" x14ac:dyDescent="0.5">
      <c r="V127" s="67"/>
      <c r="W127" s="64"/>
      <c r="X127" s="65"/>
      <c r="Y127" s="65"/>
      <c r="Z127" s="64"/>
      <c r="AA127" s="65"/>
      <c r="AB127" s="51"/>
      <c r="AC127" s="65"/>
      <c r="AD127" s="64"/>
      <c r="AE127" s="65"/>
      <c r="AF127" s="51"/>
      <c r="AG127" s="51"/>
      <c r="AH127" s="68"/>
      <c r="AI127" s="75"/>
      <c r="AJ127" s="75"/>
      <c r="AK127" s="75"/>
      <c r="AL127" s="75"/>
      <c r="AM127" s="75"/>
      <c r="AN127" s="75"/>
      <c r="AO127" s="75"/>
      <c r="AP127" s="75"/>
    </row>
    <row r="128" spans="1:42" ht="15.75" x14ac:dyDescent="0.5">
      <c r="V128" s="67"/>
      <c r="W128" s="64"/>
      <c r="X128" s="65"/>
      <c r="Y128" s="65"/>
      <c r="Z128" s="64"/>
      <c r="AA128" s="65"/>
      <c r="AB128" s="51"/>
      <c r="AC128" s="65"/>
      <c r="AD128" s="64"/>
      <c r="AE128" s="65"/>
      <c r="AF128" s="51"/>
      <c r="AG128" s="51"/>
      <c r="AH128" s="68"/>
      <c r="AI128" s="75"/>
      <c r="AJ128" s="75"/>
      <c r="AK128" s="75"/>
      <c r="AL128" s="75"/>
      <c r="AM128" s="75"/>
      <c r="AN128" s="75"/>
      <c r="AO128" s="75"/>
      <c r="AP128" s="75"/>
    </row>
    <row r="129" spans="22:42" ht="15.75" x14ac:dyDescent="0.5">
      <c r="V129" s="67"/>
      <c r="W129" s="64"/>
      <c r="X129" s="65"/>
      <c r="Y129" s="65"/>
      <c r="Z129" s="64"/>
      <c r="AA129" s="65"/>
      <c r="AB129" s="51"/>
      <c r="AC129" s="65"/>
      <c r="AD129" s="64"/>
      <c r="AE129" s="65"/>
      <c r="AF129" s="51"/>
      <c r="AG129" s="51"/>
      <c r="AH129" s="68"/>
      <c r="AI129" s="75"/>
      <c r="AJ129" s="75"/>
      <c r="AK129" s="75"/>
      <c r="AL129" s="75"/>
      <c r="AM129" s="75"/>
      <c r="AN129" s="75"/>
      <c r="AO129" s="75"/>
      <c r="AP129" s="75"/>
    </row>
    <row r="130" spans="22:42" ht="15.75" x14ac:dyDescent="0.5">
      <c r="V130" s="67"/>
      <c r="W130" s="64"/>
      <c r="X130" s="65"/>
      <c r="Y130" s="65"/>
      <c r="Z130" s="64"/>
      <c r="AA130" s="65"/>
      <c r="AB130" s="51"/>
      <c r="AC130" s="65"/>
      <c r="AD130" s="64"/>
      <c r="AE130" s="65"/>
      <c r="AF130" s="51"/>
      <c r="AG130" s="51"/>
      <c r="AH130" s="68"/>
      <c r="AI130" s="75"/>
      <c r="AJ130" s="75"/>
      <c r="AK130" s="75"/>
      <c r="AL130" s="75"/>
      <c r="AM130" s="75"/>
      <c r="AN130" s="75"/>
      <c r="AO130" s="75"/>
      <c r="AP130" s="75"/>
    </row>
    <row r="131" spans="22:42" ht="15.75" x14ac:dyDescent="0.5">
      <c r="V131" s="67"/>
      <c r="W131" s="64"/>
      <c r="X131" s="65"/>
      <c r="Y131" s="65"/>
      <c r="Z131" s="64"/>
      <c r="AA131" s="65"/>
      <c r="AB131" s="51"/>
      <c r="AC131" s="65"/>
      <c r="AD131" s="64"/>
      <c r="AE131" s="65"/>
      <c r="AF131" s="51"/>
      <c r="AG131" s="51"/>
      <c r="AH131" s="68"/>
      <c r="AI131" s="75"/>
      <c r="AJ131" s="75"/>
      <c r="AK131" s="75"/>
      <c r="AL131" s="75"/>
      <c r="AM131" s="75"/>
      <c r="AN131" s="75"/>
      <c r="AO131" s="75"/>
      <c r="AP131" s="75"/>
    </row>
    <row r="132" spans="22:42" ht="15.75" x14ac:dyDescent="0.5">
      <c r="V132" s="67"/>
      <c r="W132" s="64"/>
      <c r="X132" s="65"/>
      <c r="Y132" s="65"/>
      <c r="Z132" s="64"/>
      <c r="AA132" s="65"/>
      <c r="AB132" s="51"/>
      <c r="AC132" s="65"/>
      <c r="AD132" s="64"/>
      <c r="AE132" s="65"/>
      <c r="AF132" s="51"/>
      <c r="AG132" s="51"/>
      <c r="AH132" s="68"/>
      <c r="AI132" s="75"/>
      <c r="AJ132" s="75"/>
      <c r="AK132" s="75"/>
      <c r="AL132" s="75"/>
      <c r="AM132" s="75"/>
      <c r="AN132" s="75"/>
      <c r="AO132" s="75"/>
      <c r="AP132" s="75"/>
    </row>
    <row r="133" spans="22:42" ht="15.75" x14ac:dyDescent="0.5">
      <c r="V133" s="67"/>
      <c r="W133" s="64"/>
      <c r="X133" s="65"/>
      <c r="Y133" s="65"/>
      <c r="Z133" s="64"/>
      <c r="AA133" s="65"/>
      <c r="AB133" s="51"/>
      <c r="AC133" s="65"/>
      <c r="AD133" s="64"/>
      <c r="AE133" s="65"/>
      <c r="AF133" s="51"/>
      <c r="AG133" s="51"/>
      <c r="AH133" s="68"/>
      <c r="AI133" s="75"/>
      <c r="AJ133" s="75"/>
      <c r="AK133" s="75"/>
      <c r="AL133" s="75"/>
      <c r="AM133" s="75"/>
      <c r="AN133" s="75"/>
      <c r="AO133" s="75"/>
      <c r="AP133" s="75"/>
    </row>
    <row r="134" spans="22:42" ht="15.75" x14ac:dyDescent="0.5">
      <c r="V134" s="67"/>
      <c r="W134" s="64"/>
      <c r="X134" s="65"/>
      <c r="Y134" s="65"/>
      <c r="Z134" s="64"/>
      <c r="AA134" s="65"/>
      <c r="AB134" s="51"/>
      <c r="AC134" s="65"/>
      <c r="AD134" s="64"/>
      <c r="AE134" s="65"/>
      <c r="AF134" s="51"/>
      <c r="AG134" s="51"/>
      <c r="AH134" s="68"/>
      <c r="AI134" s="75"/>
      <c r="AJ134" s="75"/>
      <c r="AK134" s="75"/>
      <c r="AL134" s="75"/>
      <c r="AM134" s="75"/>
      <c r="AN134" s="75"/>
      <c r="AO134" s="75"/>
      <c r="AP134" s="75"/>
    </row>
    <row r="135" spans="22:42" ht="15.75" x14ac:dyDescent="0.5">
      <c r="V135" s="67"/>
      <c r="W135" s="64"/>
      <c r="X135" s="65"/>
      <c r="Y135" s="65"/>
      <c r="Z135" s="64"/>
      <c r="AA135" s="65"/>
      <c r="AB135" s="51"/>
      <c r="AC135" s="65"/>
      <c r="AD135" s="64"/>
      <c r="AE135" s="65"/>
      <c r="AF135" s="51"/>
      <c r="AG135" s="51"/>
      <c r="AH135" s="68"/>
      <c r="AI135" s="75"/>
      <c r="AJ135" s="75"/>
      <c r="AK135" s="75"/>
      <c r="AL135" s="75"/>
      <c r="AM135" s="75"/>
      <c r="AN135" s="75"/>
      <c r="AO135" s="75"/>
      <c r="AP135" s="75"/>
    </row>
    <row r="136" spans="22:42" ht="15.75" x14ac:dyDescent="0.5">
      <c r="V136" s="67"/>
      <c r="W136" s="64"/>
      <c r="X136" s="65"/>
      <c r="Y136" s="65"/>
      <c r="Z136" s="64"/>
      <c r="AA136" s="65"/>
      <c r="AB136" s="51"/>
      <c r="AC136" s="65"/>
      <c r="AD136" s="64"/>
      <c r="AE136" s="65"/>
      <c r="AF136" s="51"/>
      <c r="AG136" s="51"/>
      <c r="AH136" s="68"/>
      <c r="AI136" s="75"/>
      <c r="AJ136" s="75"/>
      <c r="AK136" s="75"/>
      <c r="AL136" s="75"/>
      <c r="AM136" s="75"/>
      <c r="AN136" s="75"/>
      <c r="AO136" s="75"/>
      <c r="AP136" s="75"/>
    </row>
    <row r="137" spans="22:42" ht="15.75" x14ac:dyDescent="0.5">
      <c r="V137" s="67"/>
      <c r="W137" s="64"/>
      <c r="X137" s="65"/>
      <c r="Y137" s="65"/>
      <c r="Z137" s="64"/>
      <c r="AA137" s="65"/>
      <c r="AB137" s="51"/>
      <c r="AC137" s="65"/>
      <c r="AD137" s="64"/>
      <c r="AE137" s="65"/>
      <c r="AF137" s="51"/>
      <c r="AG137" s="51"/>
      <c r="AH137" s="68"/>
      <c r="AI137" s="75"/>
      <c r="AJ137" s="75"/>
      <c r="AK137" s="75"/>
      <c r="AL137" s="75"/>
      <c r="AM137" s="75"/>
      <c r="AN137" s="75"/>
      <c r="AO137" s="75"/>
      <c r="AP137" s="75"/>
    </row>
    <row r="138" spans="22:42" ht="15.75" x14ac:dyDescent="0.5">
      <c r="V138" s="67"/>
      <c r="W138" s="64"/>
      <c r="X138" s="65"/>
      <c r="Y138" s="65"/>
      <c r="Z138" s="64"/>
      <c r="AA138" s="65"/>
      <c r="AB138" s="51"/>
      <c r="AC138" s="65"/>
      <c r="AD138" s="64"/>
      <c r="AE138" s="65"/>
      <c r="AF138" s="51"/>
      <c r="AG138" s="51"/>
      <c r="AH138" s="68"/>
      <c r="AI138" s="75"/>
      <c r="AJ138" s="75"/>
      <c r="AK138" s="75"/>
      <c r="AL138" s="75"/>
      <c r="AM138" s="75"/>
      <c r="AN138" s="75"/>
      <c r="AO138" s="75"/>
      <c r="AP138" s="75"/>
    </row>
    <row r="139" spans="22:42" ht="15.75" x14ac:dyDescent="0.5">
      <c r="V139" s="67"/>
      <c r="W139" s="64"/>
      <c r="X139" s="65"/>
      <c r="Y139" s="65"/>
      <c r="Z139" s="64"/>
      <c r="AA139" s="65"/>
      <c r="AB139" s="51"/>
      <c r="AC139" s="65"/>
      <c r="AD139" s="64"/>
      <c r="AE139" s="65"/>
      <c r="AF139" s="51"/>
      <c r="AG139" s="51"/>
      <c r="AH139" s="68"/>
      <c r="AI139" s="75"/>
      <c r="AJ139" s="75"/>
      <c r="AK139" s="75"/>
      <c r="AL139" s="75"/>
      <c r="AM139" s="75"/>
      <c r="AN139" s="75"/>
      <c r="AO139" s="75"/>
      <c r="AP139" s="75"/>
    </row>
    <row r="140" spans="22:42" ht="15.75" x14ac:dyDescent="0.5">
      <c r="V140" s="67"/>
      <c r="W140" s="64"/>
      <c r="X140" s="65"/>
      <c r="Y140" s="65"/>
      <c r="Z140" s="64"/>
      <c r="AA140" s="65"/>
      <c r="AB140" s="51"/>
      <c r="AC140" s="65"/>
      <c r="AD140" s="64"/>
      <c r="AE140" s="65"/>
      <c r="AF140" s="51"/>
      <c r="AG140" s="51"/>
      <c r="AH140" s="68"/>
      <c r="AI140" s="75"/>
      <c r="AJ140" s="75"/>
      <c r="AK140" s="75"/>
      <c r="AL140" s="75"/>
      <c r="AM140" s="75"/>
      <c r="AN140" s="75"/>
      <c r="AO140" s="75"/>
      <c r="AP140" s="75"/>
    </row>
    <row r="141" spans="22:42" ht="15.75" x14ac:dyDescent="0.5">
      <c r="V141" s="67"/>
      <c r="W141" s="64"/>
      <c r="X141" s="65"/>
      <c r="Y141" s="65"/>
      <c r="Z141" s="64"/>
      <c r="AA141" s="65"/>
      <c r="AB141" s="51"/>
      <c r="AC141" s="65"/>
      <c r="AD141" s="64"/>
      <c r="AE141" s="65"/>
      <c r="AF141" s="51"/>
      <c r="AG141" s="51"/>
      <c r="AH141" s="68"/>
      <c r="AI141" s="75"/>
      <c r="AJ141" s="75"/>
      <c r="AK141" s="75"/>
      <c r="AL141" s="75"/>
      <c r="AM141" s="75"/>
      <c r="AN141" s="75"/>
      <c r="AO141" s="75"/>
      <c r="AP141" s="75"/>
    </row>
    <row r="142" spans="22:42" ht="15.75" x14ac:dyDescent="0.5">
      <c r="V142" s="67"/>
      <c r="W142" s="64"/>
      <c r="X142" s="65"/>
      <c r="Y142" s="65"/>
      <c r="Z142" s="64"/>
      <c r="AA142" s="65"/>
      <c r="AB142" s="51"/>
      <c r="AC142" s="65"/>
      <c r="AD142" s="64"/>
      <c r="AE142" s="65"/>
      <c r="AF142" s="51"/>
      <c r="AG142" s="51"/>
      <c r="AH142" s="68"/>
      <c r="AI142" s="75"/>
      <c r="AJ142" s="75"/>
      <c r="AK142" s="75"/>
      <c r="AL142" s="75"/>
      <c r="AM142" s="75"/>
      <c r="AN142" s="75"/>
      <c r="AO142" s="75"/>
      <c r="AP142" s="75"/>
    </row>
    <row r="143" spans="22:42" ht="15.75" x14ac:dyDescent="0.5">
      <c r="V143" s="67"/>
      <c r="W143" s="64"/>
      <c r="X143" s="65"/>
      <c r="Y143" s="65"/>
      <c r="Z143" s="64"/>
      <c r="AA143" s="65"/>
      <c r="AB143" s="51"/>
      <c r="AC143" s="65"/>
      <c r="AD143" s="64"/>
      <c r="AE143" s="65"/>
      <c r="AF143" s="51"/>
      <c r="AG143" s="51"/>
      <c r="AH143" s="68"/>
      <c r="AI143" s="75"/>
      <c r="AJ143" s="75"/>
      <c r="AK143" s="75"/>
      <c r="AL143" s="75"/>
      <c r="AM143" s="75"/>
      <c r="AN143" s="75"/>
      <c r="AO143" s="75"/>
      <c r="AP143" s="75"/>
    </row>
    <row r="144" spans="22:42" ht="15.75" x14ac:dyDescent="0.5">
      <c r="V144" s="67"/>
      <c r="W144" s="64"/>
      <c r="X144" s="65"/>
      <c r="Y144" s="65"/>
      <c r="Z144" s="64"/>
      <c r="AA144" s="65"/>
      <c r="AB144" s="51"/>
      <c r="AC144" s="65"/>
      <c r="AD144" s="64"/>
      <c r="AE144" s="65"/>
      <c r="AF144" s="51"/>
      <c r="AG144" s="51"/>
      <c r="AH144" s="68"/>
      <c r="AI144" s="75"/>
      <c r="AJ144" s="75"/>
      <c r="AK144" s="75"/>
      <c r="AL144" s="75"/>
      <c r="AM144" s="75"/>
      <c r="AN144" s="75"/>
      <c r="AO144" s="75"/>
      <c r="AP144" s="75"/>
    </row>
    <row r="145" spans="22:42" ht="15.75" x14ac:dyDescent="0.5">
      <c r="V145" s="67"/>
      <c r="W145" s="64"/>
      <c r="X145" s="65"/>
      <c r="Y145" s="65"/>
      <c r="Z145" s="64"/>
      <c r="AA145" s="65"/>
      <c r="AB145" s="51"/>
      <c r="AC145" s="65"/>
      <c r="AD145" s="64"/>
      <c r="AE145" s="65"/>
      <c r="AF145" s="51"/>
      <c r="AG145" s="51"/>
      <c r="AH145" s="68"/>
      <c r="AI145" s="75"/>
      <c r="AJ145" s="75"/>
      <c r="AK145" s="75"/>
      <c r="AL145" s="75"/>
      <c r="AM145" s="75"/>
      <c r="AN145" s="75"/>
      <c r="AO145" s="75"/>
      <c r="AP145" s="75"/>
    </row>
    <row r="146" spans="22:42" ht="15.75" x14ac:dyDescent="0.5">
      <c r="V146" s="67"/>
      <c r="W146" s="64"/>
      <c r="X146" s="65"/>
      <c r="Y146" s="65"/>
      <c r="Z146" s="64"/>
      <c r="AA146" s="65"/>
      <c r="AB146" s="51"/>
      <c r="AC146" s="65"/>
      <c r="AD146" s="64"/>
      <c r="AE146" s="65"/>
      <c r="AF146" s="51"/>
      <c r="AG146" s="51"/>
      <c r="AH146" s="68"/>
      <c r="AI146" s="75"/>
      <c r="AJ146" s="75"/>
      <c r="AK146" s="75"/>
      <c r="AL146" s="75"/>
      <c r="AM146" s="75"/>
      <c r="AN146" s="75"/>
      <c r="AO146" s="75"/>
      <c r="AP146" s="75"/>
    </row>
    <row r="147" spans="22:42" ht="15.75" x14ac:dyDescent="0.5">
      <c r="V147" s="67"/>
      <c r="W147" s="64"/>
      <c r="X147" s="65"/>
      <c r="Y147" s="65"/>
      <c r="Z147" s="64"/>
      <c r="AA147" s="65"/>
      <c r="AB147" s="51"/>
      <c r="AC147" s="65"/>
      <c r="AD147" s="64"/>
      <c r="AE147" s="65"/>
      <c r="AF147" s="51"/>
      <c r="AG147" s="51"/>
      <c r="AH147" s="68"/>
      <c r="AI147" s="75"/>
      <c r="AJ147" s="75"/>
      <c r="AK147" s="75"/>
      <c r="AL147" s="75"/>
      <c r="AM147" s="75"/>
      <c r="AN147" s="75"/>
      <c r="AO147" s="75"/>
      <c r="AP147" s="75"/>
    </row>
    <row r="148" spans="22:42" ht="15.75" x14ac:dyDescent="0.5">
      <c r="V148" s="67"/>
      <c r="W148" s="64"/>
      <c r="X148" s="65"/>
      <c r="Y148" s="65"/>
      <c r="Z148" s="64"/>
      <c r="AA148" s="65"/>
      <c r="AB148" s="51"/>
      <c r="AC148" s="65"/>
      <c r="AD148" s="64"/>
      <c r="AE148" s="65"/>
      <c r="AF148" s="51"/>
      <c r="AG148" s="51"/>
      <c r="AH148" s="68"/>
      <c r="AI148" s="75"/>
      <c r="AJ148" s="75"/>
      <c r="AK148" s="75"/>
      <c r="AL148" s="75"/>
      <c r="AM148" s="75"/>
      <c r="AN148" s="75"/>
      <c r="AO148" s="75"/>
      <c r="AP148" s="75"/>
    </row>
    <row r="149" spans="22:42" ht="15.75" x14ac:dyDescent="0.5">
      <c r="V149" s="67"/>
      <c r="W149" s="64"/>
      <c r="X149" s="65"/>
      <c r="Y149" s="65"/>
      <c r="Z149" s="64"/>
      <c r="AA149" s="65"/>
      <c r="AB149" s="51"/>
      <c r="AC149" s="65"/>
      <c r="AD149" s="64"/>
      <c r="AE149" s="65"/>
      <c r="AF149" s="51"/>
      <c r="AG149" s="51"/>
      <c r="AH149" s="68"/>
      <c r="AI149" s="75"/>
      <c r="AJ149" s="75"/>
      <c r="AK149" s="75"/>
      <c r="AL149" s="75"/>
      <c r="AM149" s="75"/>
      <c r="AN149" s="75"/>
      <c r="AO149" s="75"/>
      <c r="AP149" s="75"/>
    </row>
    <row r="150" spans="22:42" ht="15.75" x14ac:dyDescent="0.5">
      <c r="V150" s="67"/>
      <c r="W150" s="64"/>
      <c r="X150" s="65"/>
      <c r="Y150" s="65"/>
      <c r="Z150" s="64"/>
      <c r="AA150" s="65"/>
      <c r="AB150" s="51"/>
      <c r="AC150" s="65"/>
      <c r="AD150" s="64"/>
      <c r="AE150" s="65"/>
      <c r="AF150" s="51"/>
      <c r="AG150" s="51"/>
      <c r="AH150" s="68"/>
      <c r="AI150" s="75"/>
      <c r="AJ150" s="75"/>
      <c r="AK150" s="75"/>
      <c r="AL150" s="75"/>
      <c r="AM150" s="75"/>
      <c r="AN150" s="75"/>
      <c r="AO150" s="75"/>
      <c r="AP150" s="75"/>
    </row>
    <row r="151" spans="22:42" ht="15.75" x14ac:dyDescent="0.5">
      <c r="V151" s="67"/>
      <c r="W151" s="64"/>
      <c r="X151" s="65"/>
      <c r="Y151" s="65"/>
      <c r="Z151" s="64"/>
      <c r="AA151" s="65"/>
      <c r="AB151" s="51"/>
      <c r="AC151" s="65"/>
      <c r="AD151" s="64"/>
      <c r="AE151" s="65"/>
      <c r="AF151" s="51"/>
      <c r="AG151" s="51"/>
      <c r="AH151" s="68"/>
      <c r="AI151" s="75"/>
      <c r="AJ151" s="75"/>
      <c r="AK151" s="75"/>
      <c r="AL151" s="75"/>
      <c r="AM151" s="75"/>
      <c r="AN151" s="75"/>
      <c r="AO151" s="75"/>
      <c r="AP151" s="75"/>
    </row>
    <row r="152" spans="22:42" ht="15.75" x14ac:dyDescent="0.5">
      <c r="V152" s="67"/>
      <c r="W152" s="64"/>
      <c r="X152" s="65"/>
      <c r="Y152" s="65"/>
      <c r="Z152" s="64"/>
      <c r="AA152" s="65"/>
      <c r="AB152" s="51"/>
      <c r="AC152" s="65"/>
      <c r="AD152" s="64"/>
      <c r="AE152" s="65"/>
      <c r="AF152" s="51"/>
      <c r="AG152" s="51"/>
      <c r="AH152" s="68"/>
      <c r="AI152" s="75"/>
      <c r="AJ152" s="75"/>
      <c r="AK152" s="75"/>
      <c r="AL152" s="75"/>
      <c r="AM152" s="75"/>
      <c r="AN152" s="75"/>
      <c r="AO152" s="75"/>
      <c r="AP152" s="75"/>
    </row>
    <row r="153" spans="22:42" ht="15.75" x14ac:dyDescent="0.5">
      <c r="V153" s="67"/>
      <c r="W153" s="64"/>
      <c r="X153" s="65"/>
      <c r="Y153" s="65"/>
      <c r="Z153" s="64"/>
      <c r="AA153" s="65"/>
      <c r="AB153" s="51"/>
      <c r="AC153" s="65"/>
      <c r="AD153" s="64"/>
      <c r="AE153" s="65"/>
      <c r="AF153" s="51"/>
      <c r="AG153" s="51"/>
      <c r="AH153" s="68"/>
      <c r="AI153" s="75"/>
      <c r="AJ153" s="75"/>
      <c r="AK153" s="75"/>
      <c r="AL153" s="75"/>
      <c r="AM153" s="75"/>
      <c r="AN153" s="75"/>
      <c r="AO153" s="75"/>
      <c r="AP153" s="75"/>
    </row>
    <row r="154" spans="22:42" ht="15.75" x14ac:dyDescent="0.5">
      <c r="V154" s="67"/>
      <c r="W154" s="64"/>
      <c r="X154" s="65"/>
      <c r="Y154" s="65"/>
      <c r="Z154" s="64"/>
      <c r="AA154" s="65"/>
      <c r="AB154" s="51"/>
      <c r="AC154" s="65"/>
      <c r="AD154" s="64"/>
      <c r="AE154" s="65"/>
      <c r="AF154" s="51"/>
      <c r="AG154" s="51"/>
      <c r="AH154" s="68"/>
      <c r="AI154" s="75"/>
      <c r="AJ154" s="75"/>
      <c r="AK154" s="75"/>
      <c r="AL154" s="75"/>
      <c r="AM154" s="75"/>
      <c r="AN154" s="75"/>
      <c r="AO154" s="75"/>
      <c r="AP154" s="75"/>
    </row>
    <row r="155" spans="22:42" ht="15.75" x14ac:dyDescent="0.5">
      <c r="V155" s="67"/>
      <c r="W155" s="64"/>
      <c r="X155" s="65"/>
      <c r="Y155" s="65"/>
      <c r="Z155" s="64"/>
      <c r="AA155" s="65"/>
      <c r="AB155" s="51"/>
      <c r="AC155" s="65"/>
      <c r="AD155" s="64"/>
      <c r="AE155" s="65"/>
      <c r="AF155" s="51"/>
      <c r="AG155" s="51"/>
      <c r="AH155" s="68"/>
      <c r="AI155" s="75"/>
      <c r="AJ155" s="75"/>
      <c r="AK155" s="75"/>
      <c r="AL155" s="75"/>
      <c r="AM155" s="75"/>
      <c r="AN155" s="75"/>
      <c r="AO155" s="75"/>
      <c r="AP155" s="75"/>
    </row>
    <row r="156" spans="22:42" ht="15.75" x14ac:dyDescent="0.5">
      <c r="V156" s="67"/>
      <c r="W156" s="64"/>
      <c r="X156" s="65"/>
      <c r="Y156" s="65"/>
      <c r="Z156" s="64"/>
      <c r="AA156" s="65"/>
      <c r="AB156" s="51"/>
      <c r="AC156" s="65"/>
      <c r="AD156" s="64"/>
      <c r="AE156" s="65"/>
      <c r="AF156" s="51"/>
      <c r="AG156" s="51"/>
      <c r="AH156" s="68"/>
      <c r="AI156" s="75"/>
      <c r="AJ156" s="75"/>
      <c r="AK156" s="75"/>
      <c r="AL156" s="75"/>
      <c r="AM156" s="75"/>
      <c r="AN156" s="75"/>
      <c r="AO156" s="75"/>
      <c r="AP156" s="75"/>
    </row>
    <row r="157" spans="22:42" ht="15.75" x14ac:dyDescent="0.5">
      <c r="V157" s="67"/>
      <c r="W157" s="64"/>
      <c r="X157" s="65"/>
      <c r="Y157" s="65"/>
      <c r="Z157" s="64"/>
      <c r="AA157" s="65"/>
      <c r="AB157" s="51"/>
      <c r="AC157" s="65"/>
      <c r="AD157" s="64"/>
      <c r="AE157" s="65"/>
      <c r="AF157" s="51"/>
      <c r="AG157" s="51"/>
      <c r="AH157" s="68"/>
      <c r="AI157" s="75"/>
      <c r="AJ157" s="75"/>
      <c r="AK157" s="75"/>
      <c r="AL157" s="75"/>
      <c r="AM157" s="75"/>
      <c r="AN157" s="75"/>
      <c r="AO157" s="75"/>
      <c r="AP157" s="75"/>
    </row>
    <row r="158" spans="22:42" ht="15.75" x14ac:dyDescent="0.5">
      <c r="V158" s="67"/>
      <c r="W158" s="64"/>
      <c r="X158" s="65"/>
      <c r="Y158" s="65"/>
      <c r="Z158" s="64"/>
      <c r="AA158" s="65"/>
      <c r="AB158" s="51"/>
      <c r="AC158" s="65"/>
      <c r="AD158" s="64"/>
      <c r="AE158" s="65"/>
      <c r="AF158" s="51"/>
      <c r="AG158" s="51"/>
      <c r="AH158" s="68"/>
      <c r="AI158" s="75"/>
      <c r="AJ158" s="75"/>
      <c r="AK158" s="75"/>
      <c r="AL158" s="75"/>
      <c r="AM158" s="75"/>
      <c r="AN158" s="75"/>
      <c r="AO158" s="75"/>
      <c r="AP158" s="75"/>
    </row>
    <row r="159" spans="22:42" ht="15.75" x14ac:dyDescent="0.5">
      <c r="V159" s="67"/>
      <c r="W159" s="64"/>
      <c r="X159" s="65"/>
      <c r="Y159" s="65"/>
      <c r="Z159" s="64"/>
      <c r="AA159" s="65"/>
      <c r="AB159" s="51"/>
      <c r="AC159" s="65"/>
      <c r="AD159" s="64"/>
      <c r="AE159" s="65"/>
      <c r="AF159" s="51"/>
      <c r="AG159" s="51"/>
      <c r="AH159" s="68"/>
      <c r="AI159" s="75"/>
      <c r="AJ159" s="75"/>
      <c r="AK159" s="75"/>
      <c r="AL159" s="75"/>
      <c r="AM159" s="75"/>
      <c r="AN159" s="75"/>
      <c r="AO159" s="75"/>
      <c r="AP159" s="75"/>
    </row>
    <row r="160" spans="22:42" ht="15.75" x14ac:dyDescent="0.5">
      <c r="V160" s="67"/>
      <c r="W160" s="64"/>
      <c r="X160" s="65"/>
      <c r="Y160" s="65"/>
      <c r="Z160" s="64"/>
      <c r="AA160" s="65"/>
      <c r="AB160" s="51"/>
      <c r="AC160" s="65"/>
      <c r="AD160" s="64"/>
      <c r="AE160" s="65"/>
      <c r="AF160" s="51"/>
      <c r="AG160" s="51"/>
      <c r="AH160" s="68"/>
      <c r="AI160" s="75"/>
      <c r="AJ160" s="75"/>
      <c r="AK160" s="75"/>
      <c r="AL160" s="75"/>
      <c r="AM160" s="75"/>
      <c r="AN160" s="75"/>
      <c r="AO160" s="75"/>
      <c r="AP160" s="75"/>
    </row>
    <row r="161" spans="22:42" ht="15.75" x14ac:dyDescent="0.5">
      <c r="V161" s="67"/>
      <c r="W161" s="64"/>
      <c r="X161" s="65"/>
      <c r="Y161" s="65"/>
      <c r="Z161" s="64"/>
      <c r="AA161" s="65"/>
      <c r="AB161" s="51"/>
      <c r="AC161" s="65"/>
      <c r="AD161" s="64"/>
      <c r="AE161" s="65"/>
      <c r="AF161" s="51"/>
      <c r="AG161" s="51"/>
      <c r="AH161" s="68"/>
      <c r="AI161" s="75"/>
      <c r="AJ161" s="75"/>
      <c r="AK161" s="75"/>
      <c r="AL161" s="75"/>
      <c r="AM161" s="75"/>
      <c r="AN161" s="75"/>
      <c r="AO161" s="75"/>
      <c r="AP161" s="75"/>
    </row>
    <row r="162" spans="22:42" ht="15.75" x14ac:dyDescent="0.5">
      <c r="V162" s="67"/>
      <c r="W162" s="64"/>
      <c r="X162" s="65"/>
      <c r="Y162" s="65"/>
      <c r="Z162" s="64"/>
      <c r="AA162" s="65"/>
      <c r="AB162" s="51"/>
      <c r="AC162" s="65"/>
      <c r="AD162" s="64"/>
      <c r="AE162" s="65"/>
      <c r="AF162" s="51"/>
      <c r="AG162" s="51"/>
      <c r="AH162" s="68"/>
      <c r="AI162" s="75"/>
      <c r="AJ162" s="75"/>
      <c r="AK162" s="75"/>
      <c r="AL162" s="75"/>
      <c r="AM162" s="75"/>
      <c r="AN162" s="75"/>
      <c r="AO162" s="75"/>
      <c r="AP162" s="75"/>
    </row>
    <row r="163" spans="22:42" ht="15.75" x14ac:dyDescent="0.5">
      <c r="V163" s="67"/>
      <c r="W163" s="64"/>
      <c r="X163" s="65"/>
      <c r="Y163" s="65"/>
      <c r="Z163" s="64"/>
      <c r="AA163" s="65"/>
      <c r="AB163" s="51"/>
      <c r="AC163" s="65"/>
      <c r="AD163" s="64"/>
      <c r="AE163" s="65"/>
      <c r="AF163" s="51"/>
      <c r="AG163" s="51"/>
      <c r="AH163" s="68"/>
      <c r="AI163" s="75"/>
      <c r="AJ163" s="75"/>
      <c r="AK163" s="75"/>
      <c r="AL163" s="75"/>
      <c r="AM163" s="75"/>
      <c r="AN163" s="75"/>
      <c r="AO163" s="75"/>
      <c r="AP163" s="75"/>
    </row>
    <row r="164" spans="22:42" ht="15.75" x14ac:dyDescent="0.5">
      <c r="V164" s="67"/>
      <c r="W164" s="64"/>
      <c r="X164" s="65"/>
      <c r="Y164" s="65"/>
      <c r="Z164" s="64"/>
      <c r="AA164" s="65"/>
      <c r="AB164" s="51"/>
      <c r="AC164" s="65"/>
      <c r="AD164" s="64"/>
      <c r="AE164" s="65"/>
      <c r="AF164" s="51"/>
      <c r="AG164" s="51"/>
      <c r="AH164" s="68"/>
      <c r="AI164" s="75"/>
      <c r="AJ164" s="75"/>
      <c r="AK164" s="75"/>
      <c r="AL164" s="75"/>
      <c r="AM164" s="75"/>
      <c r="AN164" s="75"/>
      <c r="AO164" s="75"/>
      <c r="AP164" s="75"/>
    </row>
    <row r="165" spans="22:42" ht="15.75" x14ac:dyDescent="0.5">
      <c r="V165" s="67"/>
      <c r="W165" s="64"/>
      <c r="X165" s="65"/>
      <c r="Y165" s="65"/>
      <c r="Z165" s="64"/>
      <c r="AA165" s="65"/>
      <c r="AB165" s="51"/>
      <c r="AC165" s="65"/>
      <c r="AD165" s="64"/>
      <c r="AE165" s="65"/>
      <c r="AF165" s="51"/>
      <c r="AG165" s="51"/>
      <c r="AH165" s="68"/>
      <c r="AI165" s="75"/>
      <c r="AJ165" s="75"/>
      <c r="AK165" s="75"/>
      <c r="AL165" s="75"/>
      <c r="AM165" s="75"/>
      <c r="AN165" s="75"/>
      <c r="AO165" s="75"/>
      <c r="AP165" s="75"/>
    </row>
    <row r="166" spans="22:42" ht="15.75" x14ac:dyDescent="0.5">
      <c r="V166" s="67"/>
      <c r="W166" s="64"/>
      <c r="X166" s="65"/>
      <c r="Y166" s="65"/>
      <c r="Z166" s="64"/>
      <c r="AA166" s="65"/>
      <c r="AB166" s="51"/>
      <c r="AC166" s="65"/>
      <c r="AD166" s="64"/>
      <c r="AE166" s="65"/>
      <c r="AF166" s="51"/>
      <c r="AG166" s="51"/>
      <c r="AH166" s="68"/>
      <c r="AI166" s="75"/>
      <c r="AJ166" s="75"/>
      <c r="AK166" s="75"/>
      <c r="AL166" s="75"/>
      <c r="AM166" s="75"/>
      <c r="AN166" s="75"/>
      <c r="AO166" s="75"/>
      <c r="AP166" s="75"/>
    </row>
    <row r="167" spans="22:42" ht="15.75" x14ac:dyDescent="0.5">
      <c r="V167" s="67"/>
      <c r="W167" s="64"/>
      <c r="X167" s="65"/>
      <c r="Y167" s="65"/>
      <c r="Z167" s="64"/>
      <c r="AA167" s="65"/>
      <c r="AB167" s="51"/>
      <c r="AC167" s="65"/>
      <c r="AD167" s="64"/>
      <c r="AE167" s="65"/>
      <c r="AF167" s="51"/>
      <c r="AG167" s="51"/>
      <c r="AH167" s="68"/>
      <c r="AI167" s="75"/>
      <c r="AJ167" s="75"/>
      <c r="AK167" s="75"/>
      <c r="AL167" s="75"/>
      <c r="AM167" s="75"/>
      <c r="AN167" s="75"/>
      <c r="AO167" s="75"/>
      <c r="AP167" s="75"/>
    </row>
    <row r="168" spans="22:42" ht="15.75" x14ac:dyDescent="0.5">
      <c r="V168" s="67"/>
      <c r="W168" s="64"/>
      <c r="X168" s="65"/>
      <c r="Y168" s="65"/>
      <c r="Z168" s="64"/>
      <c r="AA168" s="65"/>
      <c r="AB168" s="51"/>
      <c r="AC168" s="65"/>
      <c r="AD168" s="64"/>
      <c r="AE168" s="65"/>
      <c r="AF168" s="51"/>
      <c r="AG168" s="51"/>
      <c r="AH168" s="68"/>
      <c r="AI168" s="75"/>
      <c r="AJ168" s="75"/>
      <c r="AK168" s="75"/>
      <c r="AL168" s="75"/>
      <c r="AM168" s="75"/>
      <c r="AN168" s="75"/>
      <c r="AO168" s="75"/>
      <c r="AP168" s="75"/>
    </row>
    <row r="169" spans="22:42" ht="15.75" x14ac:dyDescent="0.5">
      <c r="V169" s="67"/>
      <c r="W169" s="64"/>
      <c r="X169" s="65"/>
      <c r="Y169" s="65"/>
      <c r="Z169" s="64"/>
      <c r="AA169" s="65"/>
      <c r="AB169" s="51"/>
      <c r="AC169" s="65"/>
      <c r="AD169" s="64"/>
      <c r="AE169" s="65"/>
      <c r="AF169" s="51"/>
      <c r="AG169" s="51"/>
      <c r="AH169" s="68"/>
      <c r="AI169" s="75"/>
      <c r="AJ169" s="75"/>
      <c r="AK169" s="75"/>
      <c r="AL169" s="75"/>
      <c r="AM169" s="75"/>
      <c r="AN169" s="75"/>
      <c r="AO169" s="75"/>
      <c r="AP169" s="75"/>
    </row>
    <row r="170" spans="22:42" ht="15.75" x14ac:dyDescent="0.5">
      <c r="V170" s="67"/>
      <c r="W170" s="64"/>
      <c r="X170" s="65"/>
      <c r="Y170" s="65"/>
      <c r="Z170" s="64"/>
      <c r="AA170" s="65"/>
      <c r="AB170" s="51"/>
      <c r="AC170" s="65"/>
      <c r="AD170" s="64"/>
      <c r="AE170" s="65"/>
      <c r="AF170" s="51"/>
      <c r="AG170" s="51"/>
      <c r="AH170" s="68"/>
      <c r="AI170" s="75"/>
      <c r="AJ170" s="75"/>
      <c r="AK170" s="75"/>
      <c r="AL170" s="75"/>
      <c r="AM170" s="75"/>
      <c r="AN170" s="75"/>
      <c r="AO170" s="75"/>
      <c r="AP170" s="75"/>
    </row>
    <row r="171" spans="22:42" ht="15.75" x14ac:dyDescent="0.5">
      <c r="V171" s="67"/>
      <c r="W171" s="64"/>
      <c r="X171" s="65"/>
      <c r="Y171" s="65"/>
      <c r="Z171" s="64"/>
      <c r="AA171" s="65"/>
      <c r="AB171" s="51"/>
      <c r="AC171" s="65"/>
      <c r="AD171" s="64"/>
      <c r="AE171" s="65"/>
      <c r="AF171" s="51"/>
      <c r="AG171" s="51"/>
      <c r="AH171" s="68"/>
      <c r="AI171" s="75"/>
      <c r="AJ171" s="75"/>
      <c r="AK171" s="75"/>
      <c r="AL171" s="75"/>
      <c r="AM171" s="75"/>
      <c r="AN171" s="75"/>
      <c r="AO171" s="75"/>
      <c r="AP171" s="75"/>
    </row>
    <row r="172" spans="22:42" ht="15.75" x14ac:dyDescent="0.5">
      <c r="V172" s="67"/>
      <c r="W172" s="64"/>
      <c r="X172" s="65"/>
      <c r="Y172" s="65"/>
      <c r="Z172" s="64"/>
      <c r="AA172" s="65"/>
      <c r="AB172" s="51"/>
      <c r="AC172" s="65"/>
      <c r="AD172" s="64"/>
      <c r="AE172" s="65"/>
      <c r="AF172" s="51"/>
      <c r="AG172" s="51"/>
      <c r="AH172" s="68"/>
      <c r="AI172" s="75"/>
      <c r="AJ172" s="75"/>
      <c r="AK172" s="75"/>
      <c r="AL172" s="75"/>
      <c r="AM172" s="75"/>
      <c r="AN172" s="75"/>
      <c r="AO172" s="75"/>
      <c r="AP172" s="75"/>
    </row>
    <row r="173" spans="22:42" ht="15.75" x14ac:dyDescent="0.5">
      <c r="V173" s="67"/>
      <c r="W173" s="64"/>
      <c r="X173" s="65"/>
      <c r="Y173" s="65"/>
      <c r="Z173" s="64"/>
      <c r="AA173" s="65"/>
      <c r="AB173" s="51"/>
      <c r="AC173" s="65"/>
      <c r="AD173" s="64"/>
      <c r="AE173" s="65"/>
      <c r="AF173" s="51"/>
      <c r="AG173" s="51"/>
      <c r="AH173" s="68"/>
      <c r="AI173" s="75"/>
      <c r="AJ173" s="75"/>
      <c r="AK173" s="75"/>
      <c r="AL173" s="75"/>
      <c r="AM173" s="75"/>
      <c r="AN173" s="75"/>
      <c r="AO173" s="75"/>
      <c r="AP173" s="75"/>
    </row>
    <row r="174" spans="22:42" ht="15.75" x14ac:dyDescent="0.5">
      <c r="V174" s="67"/>
      <c r="W174" s="64"/>
      <c r="X174" s="65"/>
      <c r="Y174" s="65"/>
      <c r="Z174" s="64"/>
      <c r="AA174" s="65"/>
      <c r="AB174" s="51"/>
      <c r="AC174" s="65"/>
      <c r="AD174" s="64"/>
      <c r="AE174" s="65"/>
      <c r="AF174" s="51"/>
      <c r="AG174" s="51"/>
      <c r="AH174" s="68"/>
      <c r="AI174" s="75"/>
      <c r="AJ174" s="75"/>
      <c r="AK174" s="75"/>
      <c r="AL174" s="75"/>
      <c r="AM174" s="75"/>
      <c r="AN174" s="75"/>
      <c r="AO174" s="75"/>
      <c r="AP174" s="75"/>
    </row>
    <row r="175" spans="22:42" ht="15.75" x14ac:dyDescent="0.5">
      <c r="V175" s="67"/>
      <c r="W175" s="64"/>
      <c r="X175" s="65"/>
      <c r="Y175" s="65"/>
      <c r="Z175" s="64"/>
      <c r="AA175" s="65"/>
      <c r="AB175" s="51"/>
      <c r="AC175" s="65"/>
      <c r="AD175" s="64"/>
      <c r="AE175" s="65"/>
      <c r="AF175" s="51"/>
      <c r="AG175" s="51"/>
      <c r="AH175" s="68"/>
      <c r="AI175" s="75"/>
      <c r="AJ175" s="75"/>
      <c r="AK175" s="75"/>
      <c r="AL175" s="75"/>
      <c r="AM175" s="75"/>
      <c r="AN175" s="75"/>
      <c r="AO175" s="75"/>
      <c r="AP175" s="75"/>
    </row>
    <row r="176" spans="22:42" ht="15.75" x14ac:dyDescent="0.5">
      <c r="V176" s="67"/>
      <c r="W176" s="64"/>
      <c r="X176" s="65"/>
      <c r="Y176" s="65"/>
      <c r="Z176" s="64"/>
      <c r="AA176" s="65"/>
      <c r="AB176" s="51"/>
      <c r="AC176" s="65"/>
      <c r="AD176" s="64"/>
      <c r="AE176" s="65"/>
      <c r="AF176" s="51"/>
      <c r="AG176" s="51"/>
      <c r="AH176" s="68"/>
      <c r="AI176" s="75"/>
      <c r="AJ176" s="75"/>
      <c r="AK176" s="75"/>
      <c r="AL176" s="75"/>
      <c r="AM176" s="75"/>
      <c r="AN176" s="75"/>
      <c r="AO176" s="75"/>
      <c r="AP176" s="75"/>
    </row>
    <row r="177" spans="22:42" ht="15.75" x14ac:dyDescent="0.5">
      <c r="V177" s="67"/>
      <c r="W177" s="64"/>
      <c r="X177" s="65"/>
      <c r="Y177" s="65"/>
      <c r="Z177" s="64"/>
      <c r="AA177" s="65"/>
      <c r="AB177" s="51"/>
      <c r="AC177" s="65"/>
      <c r="AD177" s="64"/>
      <c r="AE177" s="65"/>
      <c r="AF177" s="51"/>
      <c r="AG177" s="51"/>
      <c r="AH177" s="68"/>
      <c r="AI177" s="75"/>
      <c r="AJ177" s="75"/>
      <c r="AK177" s="75"/>
      <c r="AL177" s="75"/>
      <c r="AM177" s="75"/>
      <c r="AN177" s="75"/>
      <c r="AO177" s="75"/>
      <c r="AP177" s="75"/>
    </row>
    <row r="178" spans="22:42" ht="15.75" x14ac:dyDescent="0.5">
      <c r="V178" s="67"/>
      <c r="W178" s="64"/>
      <c r="X178" s="65"/>
      <c r="Y178" s="65"/>
      <c r="Z178" s="64"/>
      <c r="AA178" s="65"/>
      <c r="AB178" s="51"/>
      <c r="AC178" s="65"/>
      <c r="AD178" s="64"/>
      <c r="AE178" s="65"/>
      <c r="AF178" s="51"/>
      <c r="AG178" s="51"/>
      <c r="AH178" s="68"/>
      <c r="AI178" s="75"/>
      <c r="AJ178" s="75"/>
      <c r="AK178" s="75"/>
      <c r="AL178" s="75"/>
      <c r="AM178" s="75"/>
      <c r="AN178" s="75"/>
      <c r="AO178" s="75"/>
      <c r="AP178" s="75"/>
    </row>
    <row r="179" spans="22:42" ht="15.75" x14ac:dyDescent="0.5">
      <c r="V179" s="67"/>
      <c r="W179" s="64"/>
      <c r="X179" s="65"/>
      <c r="Y179" s="65"/>
      <c r="Z179" s="64"/>
      <c r="AA179" s="65"/>
      <c r="AB179" s="51"/>
      <c r="AC179" s="65"/>
      <c r="AD179" s="64"/>
      <c r="AE179" s="65"/>
      <c r="AF179" s="51"/>
      <c r="AG179" s="51"/>
      <c r="AH179" s="68"/>
      <c r="AI179" s="75"/>
      <c r="AJ179" s="75"/>
      <c r="AK179" s="75"/>
      <c r="AL179" s="75"/>
      <c r="AM179" s="75"/>
      <c r="AN179" s="75"/>
      <c r="AO179" s="75"/>
      <c r="AP179" s="75"/>
    </row>
    <row r="180" spans="22:42" ht="15.75" x14ac:dyDescent="0.5">
      <c r="V180" s="67"/>
      <c r="W180" s="64"/>
      <c r="X180" s="65"/>
      <c r="Y180" s="65"/>
      <c r="Z180" s="64"/>
      <c r="AA180" s="65"/>
      <c r="AB180" s="51"/>
      <c r="AC180" s="65"/>
      <c r="AD180" s="64"/>
      <c r="AE180" s="65"/>
      <c r="AF180" s="51"/>
      <c r="AG180" s="51"/>
      <c r="AH180" s="68"/>
      <c r="AI180" s="75"/>
      <c r="AJ180" s="75"/>
      <c r="AK180" s="75"/>
      <c r="AL180" s="75"/>
      <c r="AM180" s="75"/>
      <c r="AN180" s="75"/>
      <c r="AO180" s="75"/>
      <c r="AP180" s="75"/>
    </row>
    <row r="181" spans="22:42" ht="15.75" x14ac:dyDescent="0.5">
      <c r="V181" s="67"/>
      <c r="W181" s="64"/>
      <c r="X181" s="65"/>
      <c r="Y181" s="65"/>
      <c r="Z181" s="64"/>
      <c r="AA181" s="65"/>
      <c r="AB181" s="51"/>
      <c r="AC181" s="65"/>
      <c r="AD181" s="64"/>
      <c r="AE181" s="65"/>
      <c r="AF181" s="51"/>
      <c r="AG181" s="51"/>
      <c r="AH181" s="68"/>
      <c r="AI181" s="75"/>
      <c r="AJ181" s="75"/>
      <c r="AK181" s="75"/>
      <c r="AL181" s="75"/>
      <c r="AM181" s="75"/>
      <c r="AN181" s="75"/>
      <c r="AO181" s="75"/>
      <c r="AP181" s="75"/>
    </row>
    <row r="182" spans="22:42" ht="15.75" x14ac:dyDescent="0.5">
      <c r="V182" s="67"/>
      <c r="W182" s="64"/>
      <c r="X182" s="65"/>
      <c r="Y182" s="65"/>
      <c r="Z182" s="64"/>
      <c r="AA182" s="65"/>
      <c r="AB182" s="51"/>
      <c r="AC182" s="65"/>
      <c r="AD182" s="64"/>
      <c r="AE182" s="65"/>
      <c r="AF182" s="51"/>
      <c r="AG182" s="51"/>
      <c r="AH182" s="68"/>
      <c r="AI182" s="75"/>
      <c r="AJ182" s="75"/>
      <c r="AK182" s="75"/>
      <c r="AL182" s="75"/>
      <c r="AM182" s="75"/>
      <c r="AN182" s="75"/>
      <c r="AO182" s="75"/>
      <c r="AP182" s="75"/>
    </row>
    <row r="183" spans="22:42" ht="15.75" x14ac:dyDescent="0.5">
      <c r="V183" s="67"/>
      <c r="W183" s="64"/>
      <c r="X183" s="65"/>
      <c r="Y183" s="65"/>
      <c r="Z183" s="64"/>
      <c r="AA183" s="65"/>
      <c r="AB183" s="51"/>
      <c r="AC183" s="65"/>
      <c r="AD183" s="64"/>
      <c r="AE183" s="65"/>
      <c r="AF183" s="51"/>
      <c r="AG183" s="51"/>
      <c r="AH183" s="68"/>
      <c r="AI183" s="75"/>
      <c r="AJ183" s="75"/>
      <c r="AK183" s="75"/>
      <c r="AL183" s="75"/>
      <c r="AM183" s="75"/>
      <c r="AN183" s="75"/>
      <c r="AO183" s="75"/>
      <c r="AP183" s="75"/>
    </row>
    <row r="184" spans="22:42" ht="15.75" x14ac:dyDescent="0.5">
      <c r="V184" s="67"/>
      <c r="W184" s="64"/>
      <c r="X184" s="65"/>
      <c r="Y184" s="65"/>
      <c r="Z184" s="64"/>
      <c r="AA184" s="65"/>
      <c r="AB184" s="51"/>
      <c r="AC184" s="65"/>
      <c r="AD184" s="64"/>
      <c r="AE184" s="65"/>
      <c r="AF184" s="51"/>
      <c r="AG184" s="51"/>
      <c r="AH184" s="68"/>
      <c r="AI184" s="75"/>
      <c r="AJ184" s="75"/>
      <c r="AK184" s="75"/>
      <c r="AL184" s="75"/>
      <c r="AM184" s="75"/>
      <c r="AN184" s="75"/>
      <c r="AO184" s="75"/>
      <c r="AP184" s="75"/>
    </row>
    <row r="185" spans="22:42" ht="15.75" x14ac:dyDescent="0.5">
      <c r="V185" s="67"/>
      <c r="W185" s="64"/>
      <c r="X185" s="65"/>
      <c r="Y185" s="65"/>
      <c r="Z185" s="64"/>
      <c r="AA185" s="65"/>
      <c r="AB185" s="51"/>
      <c r="AC185" s="65"/>
      <c r="AD185" s="64"/>
      <c r="AE185" s="65"/>
      <c r="AF185" s="51"/>
      <c r="AG185" s="51"/>
      <c r="AH185" s="68"/>
      <c r="AI185" s="75"/>
      <c r="AJ185" s="75"/>
      <c r="AK185" s="75"/>
      <c r="AL185" s="75"/>
      <c r="AM185" s="75"/>
      <c r="AN185" s="75"/>
      <c r="AO185" s="75"/>
      <c r="AP185" s="75"/>
    </row>
    <row r="186" spans="22:42" ht="15.75" x14ac:dyDescent="0.5">
      <c r="V186" s="67"/>
      <c r="W186" s="64"/>
      <c r="X186" s="65"/>
      <c r="Y186" s="65"/>
      <c r="Z186" s="64"/>
      <c r="AA186" s="65"/>
      <c r="AB186" s="51"/>
      <c r="AC186" s="65"/>
      <c r="AD186" s="64"/>
      <c r="AE186" s="65"/>
      <c r="AF186" s="51"/>
      <c r="AG186" s="51"/>
      <c r="AH186" s="68"/>
      <c r="AI186" s="75"/>
      <c r="AJ186" s="75"/>
      <c r="AK186" s="75"/>
      <c r="AL186" s="75"/>
      <c r="AM186" s="75"/>
      <c r="AN186" s="75"/>
      <c r="AO186" s="75"/>
      <c r="AP186" s="75"/>
    </row>
    <row r="187" spans="22:42" ht="15.75" x14ac:dyDescent="0.5">
      <c r="V187" s="67"/>
      <c r="W187" s="64"/>
      <c r="X187" s="65"/>
      <c r="Y187" s="65"/>
      <c r="Z187" s="64"/>
      <c r="AA187" s="65"/>
      <c r="AB187" s="51"/>
      <c r="AC187" s="65"/>
      <c r="AD187" s="64"/>
      <c r="AE187" s="65"/>
      <c r="AF187" s="51"/>
      <c r="AG187" s="51"/>
      <c r="AH187" s="68"/>
      <c r="AI187" s="75"/>
      <c r="AJ187" s="75"/>
      <c r="AK187" s="75"/>
      <c r="AL187" s="75"/>
      <c r="AM187" s="75"/>
      <c r="AN187" s="75"/>
      <c r="AO187" s="75"/>
      <c r="AP187" s="75"/>
    </row>
    <row r="188" spans="22:42" ht="15.75" x14ac:dyDescent="0.5">
      <c r="V188" s="67"/>
      <c r="W188" s="64"/>
      <c r="X188" s="65"/>
      <c r="Y188" s="65"/>
      <c r="Z188" s="64"/>
      <c r="AA188" s="65"/>
      <c r="AB188" s="51"/>
      <c r="AC188" s="65"/>
      <c r="AD188" s="64"/>
      <c r="AE188" s="65"/>
      <c r="AF188" s="51"/>
      <c r="AG188" s="51"/>
      <c r="AH188" s="68"/>
      <c r="AI188" s="75"/>
      <c r="AJ188" s="75"/>
      <c r="AK188" s="75"/>
      <c r="AL188" s="75"/>
      <c r="AM188" s="75"/>
      <c r="AN188" s="75"/>
      <c r="AO188" s="75"/>
      <c r="AP188" s="75"/>
    </row>
    <row r="189" spans="22:42" ht="15.75" x14ac:dyDescent="0.5">
      <c r="V189" s="67"/>
      <c r="W189" s="64"/>
      <c r="X189" s="65"/>
      <c r="Y189" s="65"/>
      <c r="Z189" s="64"/>
      <c r="AA189" s="65"/>
      <c r="AB189" s="51"/>
      <c r="AC189" s="65"/>
      <c r="AD189" s="64"/>
      <c r="AE189" s="65"/>
      <c r="AF189" s="51"/>
      <c r="AG189" s="51"/>
      <c r="AH189" s="68"/>
      <c r="AI189" s="75"/>
      <c r="AJ189" s="75"/>
      <c r="AK189" s="75"/>
      <c r="AL189" s="75"/>
      <c r="AM189" s="75"/>
      <c r="AN189" s="75"/>
      <c r="AO189" s="75"/>
      <c r="AP189" s="75"/>
    </row>
    <row r="190" spans="22:42" ht="15.75" x14ac:dyDescent="0.5">
      <c r="V190" s="67"/>
      <c r="W190" s="64"/>
      <c r="X190" s="65"/>
      <c r="Y190" s="65"/>
      <c r="Z190" s="64"/>
      <c r="AA190" s="65"/>
      <c r="AB190" s="51"/>
      <c r="AC190" s="65"/>
      <c r="AD190" s="64"/>
      <c r="AE190" s="65"/>
      <c r="AF190" s="51"/>
      <c r="AG190" s="51"/>
      <c r="AH190" s="68"/>
      <c r="AI190" s="75"/>
      <c r="AJ190" s="75"/>
      <c r="AK190" s="75"/>
      <c r="AL190" s="75"/>
      <c r="AM190" s="75"/>
      <c r="AN190" s="75"/>
      <c r="AO190" s="75"/>
      <c r="AP190" s="75"/>
    </row>
    <row r="191" spans="22:42" ht="15.75" x14ac:dyDescent="0.5">
      <c r="V191" s="67"/>
      <c r="W191" s="64"/>
      <c r="X191" s="65"/>
      <c r="Y191" s="65"/>
      <c r="Z191" s="64"/>
      <c r="AA191" s="65"/>
      <c r="AB191" s="51"/>
      <c r="AC191" s="65"/>
      <c r="AD191" s="64"/>
      <c r="AE191" s="65"/>
      <c r="AF191" s="51"/>
      <c r="AG191" s="51"/>
      <c r="AH191" s="68"/>
      <c r="AI191" s="75"/>
      <c r="AJ191" s="75"/>
      <c r="AK191" s="75"/>
      <c r="AL191" s="75"/>
      <c r="AM191" s="75"/>
      <c r="AN191" s="75"/>
      <c r="AO191" s="75"/>
      <c r="AP191" s="75"/>
    </row>
    <row r="192" spans="22:42" ht="15.75" x14ac:dyDescent="0.5">
      <c r="V192" s="67"/>
      <c r="W192" s="64"/>
      <c r="X192" s="65"/>
      <c r="Y192" s="65"/>
      <c r="Z192" s="64"/>
      <c r="AA192" s="65"/>
      <c r="AB192" s="51"/>
      <c r="AC192" s="65"/>
      <c r="AD192" s="64"/>
      <c r="AE192" s="65"/>
      <c r="AF192" s="51"/>
      <c r="AG192" s="51"/>
      <c r="AH192" s="68"/>
      <c r="AI192" s="75"/>
      <c r="AJ192" s="75"/>
      <c r="AK192" s="75"/>
      <c r="AL192" s="75"/>
      <c r="AM192" s="75"/>
      <c r="AN192" s="75"/>
      <c r="AO192" s="75"/>
      <c r="AP192" s="75"/>
    </row>
    <row r="193" spans="22:42" ht="15.75" x14ac:dyDescent="0.5">
      <c r="V193" s="67"/>
      <c r="W193" s="64"/>
      <c r="X193" s="65"/>
      <c r="Y193" s="65"/>
      <c r="Z193" s="64"/>
      <c r="AA193" s="65"/>
      <c r="AB193" s="51"/>
      <c r="AC193" s="65"/>
      <c r="AD193" s="64"/>
      <c r="AE193" s="65"/>
      <c r="AF193" s="51"/>
      <c r="AG193" s="51"/>
      <c r="AH193" s="68"/>
      <c r="AI193" s="75"/>
      <c r="AJ193" s="75"/>
      <c r="AK193" s="75"/>
      <c r="AL193" s="75"/>
      <c r="AM193" s="75"/>
      <c r="AN193" s="75"/>
      <c r="AO193" s="75"/>
      <c r="AP193" s="75"/>
    </row>
    <row r="194" spans="22:42" ht="15.75" x14ac:dyDescent="0.5">
      <c r="V194" s="67"/>
      <c r="W194" s="64"/>
      <c r="X194" s="65"/>
      <c r="Y194" s="65"/>
      <c r="Z194" s="64"/>
      <c r="AA194" s="65"/>
      <c r="AB194" s="51"/>
      <c r="AC194" s="65"/>
      <c r="AD194" s="64"/>
      <c r="AE194" s="65"/>
      <c r="AF194" s="51"/>
      <c r="AG194" s="51"/>
      <c r="AH194" s="68"/>
      <c r="AI194" s="75"/>
      <c r="AJ194" s="75"/>
      <c r="AK194" s="75"/>
      <c r="AL194" s="75"/>
      <c r="AM194" s="75"/>
      <c r="AN194" s="75"/>
      <c r="AO194" s="75"/>
      <c r="AP194" s="75"/>
    </row>
    <row r="195" spans="22:42" ht="15.75" x14ac:dyDescent="0.5">
      <c r="V195" s="67"/>
      <c r="W195" s="64"/>
      <c r="X195" s="65"/>
      <c r="Y195" s="65"/>
      <c r="Z195" s="64"/>
      <c r="AA195" s="65"/>
      <c r="AB195" s="51"/>
      <c r="AC195" s="65"/>
      <c r="AD195" s="64"/>
      <c r="AE195" s="65"/>
      <c r="AF195" s="51"/>
      <c r="AG195" s="51"/>
      <c r="AH195" s="68"/>
      <c r="AI195" s="75"/>
      <c r="AJ195" s="75"/>
      <c r="AK195" s="75"/>
      <c r="AL195" s="75"/>
      <c r="AM195" s="75"/>
      <c r="AN195" s="75"/>
      <c r="AO195" s="75"/>
      <c r="AP195" s="75"/>
    </row>
    <row r="196" spans="22:42" ht="15.75" x14ac:dyDescent="0.5">
      <c r="V196" s="67"/>
      <c r="W196" s="64"/>
      <c r="X196" s="65"/>
      <c r="Y196" s="65"/>
      <c r="Z196" s="64"/>
      <c r="AA196" s="65"/>
      <c r="AB196" s="51"/>
      <c r="AC196" s="65"/>
      <c r="AD196" s="64"/>
      <c r="AE196" s="65"/>
      <c r="AF196" s="51"/>
      <c r="AG196" s="51"/>
      <c r="AH196" s="68"/>
      <c r="AI196" s="75"/>
      <c r="AJ196" s="75"/>
      <c r="AK196" s="75"/>
      <c r="AL196" s="75"/>
      <c r="AM196" s="75"/>
      <c r="AN196" s="75"/>
      <c r="AO196" s="75"/>
      <c r="AP196" s="75"/>
    </row>
    <row r="197" spans="22:42" ht="15.75" x14ac:dyDescent="0.5">
      <c r="V197" s="67"/>
      <c r="W197" s="64"/>
      <c r="X197" s="65"/>
      <c r="Y197" s="65"/>
      <c r="Z197" s="64"/>
      <c r="AA197" s="65"/>
      <c r="AB197" s="51"/>
      <c r="AC197" s="65"/>
      <c r="AD197" s="64"/>
      <c r="AE197" s="65"/>
      <c r="AF197" s="51"/>
      <c r="AG197" s="51"/>
      <c r="AH197" s="68"/>
      <c r="AI197" s="75"/>
      <c r="AJ197" s="75"/>
      <c r="AK197" s="75"/>
      <c r="AL197" s="75"/>
      <c r="AM197" s="75"/>
      <c r="AN197" s="75"/>
      <c r="AO197" s="75"/>
      <c r="AP197" s="75"/>
    </row>
    <row r="198" spans="22:42" ht="15.75" x14ac:dyDescent="0.5">
      <c r="V198" s="67"/>
      <c r="W198" s="64"/>
      <c r="X198" s="65"/>
      <c r="Y198" s="65"/>
      <c r="Z198" s="64"/>
      <c r="AA198" s="65"/>
      <c r="AB198" s="51"/>
      <c r="AC198" s="65"/>
      <c r="AD198" s="64"/>
      <c r="AE198" s="65"/>
      <c r="AF198" s="51"/>
      <c r="AG198" s="51"/>
      <c r="AH198" s="68"/>
      <c r="AI198" s="75"/>
      <c r="AJ198" s="75"/>
      <c r="AK198" s="75"/>
      <c r="AL198" s="75"/>
      <c r="AM198" s="75"/>
      <c r="AN198" s="75"/>
      <c r="AO198" s="75"/>
      <c r="AP198" s="75"/>
    </row>
    <row r="199" spans="22:42" ht="15.75" x14ac:dyDescent="0.5">
      <c r="V199" s="67"/>
      <c r="W199" s="64"/>
      <c r="X199" s="65"/>
      <c r="Y199" s="65"/>
      <c r="Z199" s="64"/>
      <c r="AA199" s="65"/>
      <c r="AB199" s="51"/>
      <c r="AC199" s="65"/>
      <c r="AD199" s="64"/>
      <c r="AE199" s="65"/>
      <c r="AF199" s="51"/>
      <c r="AG199" s="51"/>
      <c r="AH199" s="68"/>
      <c r="AI199" s="75"/>
      <c r="AJ199" s="75"/>
      <c r="AK199" s="75"/>
      <c r="AL199" s="75"/>
      <c r="AM199" s="75"/>
      <c r="AN199" s="75"/>
      <c r="AO199" s="75"/>
      <c r="AP199" s="75"/>
    </row>
    <row r="200" spans="22:42" ht="15.75" x14ac:dyDescent="0.5">
      <c r="V200" s="67"/>
      <c r="W200" s="64"/>
      <c r="X200" s="65"/>
      <c r="Y200" s="65"/>
      <c r="Z200" s="64"/>
      <c r="AA200" s="65"/>
      <c r="AB200" s="51"/>
      <c r="AC200" s="65"/>
      <c r="AD200" s="64"/>
      <c r="AE200" s="65"/>
      <c r="AF200" s="51"/>
      <c r="AG200" s="51"/>
      <c r="AH200" s="68"/>
      <c r="AI200" s="75"/>
      <c r="AJ200" s="75"/>
      <c r="AK200" s="75"/>
      <c r="AL200" s="75"/>
      <c r="AM200" s="75"/>
      <c r="AN200" s="75"/>
      <c r="AO200" s="75"/>
      <c r="AP200" s="75"/>
    </row>
    <row r="201" spans="22:42" ht="15.75" x14ac:dyDescent="0.5">
      <c r="V201" s="67"/>
      <c r="W201" s="64"/>
      <c r="X201" s="65"/>
      <c r="Y201" s="65"/>
      <c r="Z201" s="64"/>
      <c r="AA201" s="65"/>
      <c r="AB201" s="51"/>
      <c r="AC201" s="65"/>
      <c r="AD201" s="64"/>
      <c r="AE201" s="65"/>
      <c r="AF201" s="51"/>
      <c r="AG201" s="51"/>
      <c r="AH201" s="68"/>
      <c r="AI201" s="75"/>
      <c r="AJ201" s="75"/>
      <c r="AK201" s="75"/>
      <c r="AL201" s="75"/>
      <c r="AM201" s="75"/>
      <c r="AN201" s="75"/>
      <c r="AO201" s="75"/>
      <c r="AP201" s="75"/>
    </row>
    <row r="202" spans="22:42" ht="15.75" x14ac:dyDescent="0.5">
      <c r="V202" s="67"/>
      <c r="W202" s="64"/>
      <c r="X202" s="65"/>
      <c r="Y202" s="65"/>
      <c r="Z202" s="64"/>
      <c r="AA202" s="65"/>
      <c r="AB202" s="51"/>
      <c r="AC202" s="65"/>
      <c r="AD202" s="64"/>
      <c r="AE202" s="65"/>
      <c r="AF202" s="51"/>
      <c r="AG202" s="51"/>
      <c r="AH202" s="68"/>
      <c r="AI202" s="75"/>
      <c r="AJ202" s="75"/>
      <c r="AK202" s="75"/>
      <c r="AL202" s="75"/>
      <c r="AM202" s="75"/>
      <c r="AN202" s="75"/>
      <c r="AO202" s="75"/>
      <c r="AP202" s="75"/>
    </row>
    <row r="203" spans="22:42" ht="15.75" x14ac:dyDescent="0.5">
      <c r="V203" s="67"/>
      <c r="W203" s="64"/>
      <c r="X203" s="65"/>
      <c r="Y203" s="65"/>
      <c r="Z203" s="64"/>
      <c r="AA203" s="65"/>
      <c r="AB203" s="51"/>
      <c r="AC203" s="65"/>
      <c r="AD203" s="64"/>
      <c r="AE203" s="65"/>
      <c r="AF203" s="51"/>
      <c r="AG203" s="51"/>
      <c r="AH203" s="68"/>
      <c r="AI203" s="75"/>
      <c r="AJ203" s="75"/>
      <c r="AK203" s="75"/>
      <c r="AL203" s="75"/>
      <c r="AM203" s="75"/>
      <c r="AN203" s="75"/>
      <c r="AO203" s="75"/>
      <c r="AP203" s="75"/>
    </row>
    <row r="204" spans="22:42" ht="15.75" x14ac:dyDescent="0.5">
      <c r="V204" s="67"/>
      <c r="W204" s="64"/>
      <c r="X204" s="65"/>
      <c r="Y204" s="65"/>
      <c r="Z204" s="64"/>
      <c r="AA204" s="65"/>
      <c r="AB204" s="51"/>
      <c r="AC204" s="65"/>
      <c r="AD204" s="64"/>
      <c r="AE204" s="65"/>
      <c r="AF204" s="51"/>
      <c r="AG204" s="51"/>
      <c r="AH204" s="68"/>
      <c r="AI204" s="75"/>
      <c r="AJ204" s="75"/>
      <c r="AK204" s="75"/>
      <c r="AL204" s="75"/>
      <c r="AM204" s="75"/>
      <c r="AN204" s="75"/>
      <c r="AO204" s="75"/>
      <c r="AP204" s="75"/>
    </row>
    <row r="205" spans="22:42" ht="15.75" x14ac:dyDescent="0.5">
      <c r="V205" s="67"/>
      <c r="W205" s="64"/>
      <c r="X205" s="65"/>
      <c r="Y205" s="65"/>
      <c r="Z205" s="64"/>
      <c r="AA205" s="65"/>
      <c r="AB205" s="51"/>
      <c r="AC205" s="65"/>
      <c r="AD205" s="64"/>
      <c r="AE205" s="65"/>
      <c r="AF205" s="51"/>
      <c r="AG205" s="51"/>
      <c r="AH205" s="68"/>
      <c r="AI205" s="75"/>
      <c r="AJ205" s="75"/>
      <c r="AK205" s="75"/>
      <c r="AL205" s="75"/>
      <c r="AM205" s="75"/>
      <c r="AN205" s="75"/>
      <c r="AO205" s="75"/>
      <c r="AP205" s="75"/>
    </row>
    <row r="206" spans="22:42" ht="15.75" x14ac:dyDescent="0.5">
      <c r="V206" s="67"/>
      <c r="W206" s="64"/>
      <c r="X206" s="65"/>
      <c r="Y206" s="65"/>
      <c r="Z206" s="64"/>
      <c r="AA206" s="65"/>
      <c r="AB206" s="51"/>
      <c r="AC206" s="65"/>
      <c r="AD206" s="64"/>
      <c r="AE206" s="65"/>
      <c r="AF206" s="51"/>
      <c r="AG206" s="51"/>
      <c r="AH206" s="68"/>
      <c r="AI206" s="75"/>
      <c r="AJ206" s="75"/>
      <c r="AK206" s="75"/>
      <c r="AL206" s="75"/>
      <c r="AM206" s="75"/>
      <c r="AN206" s="75"/>
      <c r="AO206" s="75"/>
      <c r="AP206" s="75"/>
    </row>
    <row r="207" spans="22:42" ht="15.75" x14ac:dyDescent="0.5">
      <c r="V207" s="67"/>
      <c r="W207" s="64"/>
      <c r="X207" s="65"/>
      <c r="Y207" s="65"/>
      <c r="Z207" s="64"/>
      <c r="AA207" s="65"/>
      <c r="AB207" s="51"/>
      <c r="AC207" s="65"/>
      <c r="AD207" s="64"/>
      <c r="AE207" s="65"/>
      <c r="AF207" s="51"/>
      <c r="AG207" s="51"/>
      <c r="AH207" s="68"/>
      <c r="AI207" s="75"/>
      <c r="AJ207" s="75"/>
      <c r="AK207" s="75"/>
      <c r="AL207" s="75"/>
      <c r="AM207" s="75"/>
      <c r="AN207" s="75"/>
      <c r="AO207" s="75"/>
      <c r="AP207" s="75"/>
    </row>
    <row r="208" spans="22:42" ht="15.75" x14ac:dyDescent="0.5">
      <c r="V208" s="67"/>
      <c r="W208" s="64"/>
      <c r="X208" s="65"/>
      <c r="Y208" s="65"/>
      <c r="Z208" s="64"/>
      <c r="AA208" s="65"/>
      <c r="AB208" s="51"/>
      <c r="AC208" s="65"/>
      <c r="AD208" s="64"/>
      <c r="AE208" s="65"/>
      <c r="AF208" s="51"/>
      <c r="AG208" s="51"/>
      <c r="AH208" s="68"/>
      <c r="AI208" s="75"/>
      <c r="AJ208" s="75"/>
      <c r="AK208" s="75"/>
      <c r="AL208" s="75"/>
      <c r="AM208" s="75"/>
      <c r="AN208" s="75"/>
      <c r="AO208" s="75"/>
      <c r="AP208" s="75"/>
    </row>
    <row r="209" spans="22:42" ht="15.75" x14ac:dyDescent="0.5">
      <c r="V209" s="67"/>
      <c r="W209" s="64"/>
      <c r="X209" s="65"/>
      <c r="Y209" s="65"/>
      <c r="Z209" s="64"/>
      <c r="AA209" s="65"/>
      <c r="AB209" s="51"/>
      <c r="AC209" s="65"/>
      <c r="AD209" s="64"/>
      <c r="AE209" s="65"/>
      <c r="AF209" s="51"/>
      <c r="AG209" s="51"/>
      <c r="AH209" s="68"/>
      <c r="AI209" s="75"/>
      <c r="AJ209" s="75"/>
      <c r="AK209" s="75"/>
      <c r="AL209" s="75"/>
      <c r="AM209" s="75"/>
      <c r="AN209" s="75"/>
      <c r="AO209" s="75"/>
      <c r="AP209" s="75"/>
    </row>
    <row r="210" spans="22:42" ht="15.75" x14ac:dyDescent="0.5">
      <c r="V210" s="67"/>
      <c r="W210" s="64"/>
      <c r="X210" s="65"/>
      <c r="Y210" s="65"/>
      <c r="Z210" s="64"/>
      <c r="AA210" s="65"/>
      <c r="AB210" s="51"/>
      <c r="AC210" s="65"/>
      <c r="AD210" s="64"/>
      <c r="AE210" s="65"/>
      <c r="AF210" s="51"/>
      <c r="AG210" s="51"/>
      <c r="AH210" s="68"/>
      <c r="AI210" s="75"/>
      <c r="AJ210" s="75"/>
      <c r="AK210" s="75"/>
      <c r="AL210" s="75"/>
      <c r="AM210" s="75"/>
      <c r="AN210" s="75"/>
      <c r="AO210" s="75"/>
      <c r="AP210" s="75"/>
    </row>
    <row r="211" spans="22:42" ht="15.75" x14ac:dyDescent="0.5">
      <c r="V211" s="67"/>
      <c r="W211" s="64"/>
      <c r="X211" s="65"/>
      <c r="Y211" s="65"/>
      <c r="Z211" s="64"/>
      <c r="AA211" s="65"/>
      <c r="AB211" s="51"/>
      <c r="AC211" s="65"/>
      <c r="AD211" s="64"/>
      <c r="AE211" s="65"/>
      <c r="AF211" s="51"/>
      <c r="AG211" s="51"/>
      <c r="AH211" s="68"/>
      <c r="AI211" s="75"/>
      <c r="AJ211" s="75"/>
      <c r="AK211" s="75"/>
      <c r="AL211" s="75"/>
      <c r="AM211" s="75"/>
      <c r="AN211" s="75"/>
      <c r="AO211" s="75"/>
      <c r="AP211" s="75"/>
    </row>
    <row r="212" spans="22:42" ht="15.75" x14ac:dyDescent="0.5">
      <c r="V212" s="67"/>
      <c r="W212" s="64"/>
      <c r="X212" s="65"/>
      <c r="Y212" s="65"/>
      <c r="Z212" s="64"/>
      <c r="AA212" s="65"/>
      <c r="AB212" s="51"/>
      <c r="AC212" s="65"/>
      <c r="AD212" s="64"/>
      <c r="AE212" s="65"/>
      <c r="AF212" s="51"/>
      <c r="AG212" s="51"/>
      <c r="AH212" s="68"/>
      <c r="AI212" s="75"/>
      <c r="AJ212" s="75"/>
      <c r="AK212" s="75"/>
      <c r="AL212" s="75"/>
      <c r="AM212" s="75"/>
      <c r="AN212" s="75"/>
      <c r="AO212" s="75"/>
      <c r="AP212" s="75"/>
    </row>
    <row r="213" spans="22:42" ht="15.75" x14ac:dyDescent="0.5">
      <c r="V213" s="67"/>
      <c r="W213" s="64"/>
      <c r="X213" s="65"/>
      <c r="Y213" s="65"/>
      <c r="Z213" s="64"/>
      <c r="AA213" s="65"/>
      <c r="AB213" s="51"/>
      <c r="AC213" s="65"/>
      <c r="AD213" s="64"/>
      <c r="AE213" s="65"/>
      <c r="AF213" s="51"/>
      <c r="AG213" s="51"/>
      <c r="AH213" s="68"/>
      <c r="AI213" s="75"/>
      <c r="AJ213" s="75"/>
      <c r="AK213" s="75"/>
      <c r="AL213" s="75"/>
      <c r="AM213" s="75"/>
      <c r="AN213" s="75"/>
      <c r="AO213" s="75"/>
      <c r="AP213" s="75"/>
    </row>
    <row r="214" spans="22:42" ht="15.75" x14ac:dyDescent="0.5">
      <c r="V214" s="67"/>
      <c r="W214" s="64"/>
      <c r="X214" s="65"/>
      <c r="Y214" s="65"/>
      <c r="Z214" s="64"/>
      <c r="AA214" s="65"/>
      <c r="AB214" s="51"/>
      <c r="AC214" s="65"/>
      <c r="AD214" s="64"/>
      <c r="AE214" s="65"/>
      <c r="AF214" s="51"/>
      <c r="AG214" s="51"/>
      <c r="AH214" s="68"/>
      <c r="AI214" s="75"/>
      <c r="AJ214" s="75"/>
      <c r="AK214" s="75"/>
      <c r="AL214" s="75"/>
      <c r="AM214" s="75"/>
      <c r="AN214" s="75"/>
      <c r="AO214" s="75"/>
      <c r="AP214" s="75"/>
    </row>
    <row r="215" spans="22:42" ht="15.75" x14ac:dyDescent="0.5">
      <c r="V215" s="67"/>
      <c r="W215" s="64"/>
      <c r="X215" s="65"/>
      <c r="Y215" s="65"/>
      <c r="Z215" s="64"/>
      <c r="AA215" s="65"/>
      <c r="AB215" s="51"/>
      <c r="AC215" s="65"/>
      <c r="AD215" s="64"/>
      <c r="AE215" s="65"/>
      <c r="AF215" s="51"/>
      <c r="AG215" s="51"/>
      <c r="AH215" s="68"/>
      <c r="AI215" s="75"/>
      <c r="AJ215" s="75"/>
      <c r="AK215" s="75"/>
      <c r="AL215" s="75"/>
      <c r="AM215" s="75"/>
      <c r="AN215" s="75"/>
      <c r="AO215" s="75"/>
      <c r="AP215" s="75"/>
    </row>
    <row r="216" spans="22:42" ht="15.75" x14ac:dyDescent="0.5">
      <c r="V216" s="67"/>
      <c r="W216" s="64"/>
      <c r="X216" s="65"/>
      <c r="Y216" s="65"/>
      <c r="Z216" s="64"/>
      <c r="AA216" s="65"/>
      <c r="AB216" s="51"/>
      <c r="AC216" s="65"/>
      <c r="AD216" s="64"/>
      <c r="AE216" s="65"/>
      <c r="AF216" s="51"/>
      <c r="AG216" s="51"/>
      <c r="AH216" s="68"/>
      <c r="AI216" s="75"/>
      <c r="AJ216" s="75"/>
      <c r="AK216" s="75"/>
      <c r="AL216" s="75"/>
      <c r="AM216" s="75"/>
      <c r="AN216" s="75"/>
      <c r="AO216" s="75"/>
      <c r="AP216" s="75"/>
    </row>
    <row r="217" spans="22:42" ht="15.75" x14ac:dyDescent="0.5">
      <c r="V217" s="67"/>
      <c r="W217" s="64"/>
      <c r="X217" s="65"/>
      <c r="Y217" s="65"/>
      <c r="Z217" s="64"/>
      <c r="AA217" s="65"/>
      <c r="AB217" s="51"/>
      <c r="AC217" s="65"/>
      <c r="AD217" s="64"/>
      <c r="AE217" s="65"/>
      <c r="AF217" s="51"/>
      <c r="AG217" s="51"/>
      <c r="AH217" s="68"/>
      <c r="AI217" s="75"/>
      <c r="AJ217" s="75"/>
      <c r="AK217" s="75"/>
      <c r="AL217" s="75"/>
      <c r="AM217" s="75"/>
      <c r="AN217" s="75"/>
      <c r="AO217" s="75"/>
      <c r="AP217" s="75"/>
    </row>
    <row r="218" spans="22:42" ht="15.75" x14ac:dyDescent="0.5">
      <c r="V218" s="67"/>
      <c r="W218" s="64"/>
      <c r="X218" s="65"/>
      <c r="Y218" s="65"/>
      <c r="Z218" s="64"/>
      <c r="AA218" s="65"/>
      <c r="AB218" s="51"/>
      <c r="AC218" s="65"/>
      <c r="AD218" s="64"/>
      <c r="AE218" s="65"/>
      <c r="AF218" s="51"/>
      <c r="AG218" s="51"/>
      <c r="AH218" s="68"/>
      <c r="AI218" s="75"/>
      <c r="AJ218" s="75"/>
      <c r="AK218" s="75"/>
      <c r="AL218" s="75"/>
      <c r="AM218" s="75"/>
      <c r="AN218" s="75"/>
      <c r="AO218" s="75"/>
      <c r="AP218" s="75"/>
    </row>
    <row r="219" spans="22:42" ht="15.75" x14ac:dyDescent="0.5">
      <c r="V219" s="67"/>
      <c r="W219" s="64"/>
      <c r="X219" s="65"/>
      <c r="Y219" s="65"/>
      <c r="Z219" s="64"/>
      <c r="AA219" s="65"/>
      <c r="AB219" s="51"/>
      <c r="AC219" s="65"/>
      <c r="AD219" s="64"/>
      <c r="AE219" s="65"/>
      <c r="AF219" s="51"/>
      <c r="AG219" s="51"/>
      <c r="AH219" s="68"/>
      <c r="AI219" s="75"/>
      <c r="AJ219" s="75"/>
      <c r="AK219" s="75"/>
      <c r="AL219" s="75"/>
      <c r="AM219" s="75"/>
      <c r="AN219" s="75"/>
      <c r="AO219" s="75"/>
      <c r="AP219" s="75"/>
    </row>
    <row r="220" spans="22:42" ht="15.75" x14ac:dyDescent="0.5">
      <c r="V220" s="67"/>
      <c r="W220" s="64"/>
      <c r="X220" s="65"/>
      <c r="Y220" s="65"/>
      <c r="Z220" s="64"/>
      <c r="AA220" s="65"/>
      <c r="AB220" s="51"/>
      <c r="AC220" s="65"/>
      <c r="AD220" s="64"/>
      <c r="AE220" s="65"/>
      <c r="AF220" s="51"/>
      <c r="AG220" s="51"/>
      <c r="AH220" s="68"/>
      <c r="AI220" s="75"/>
      <c r="AJ220" s="75"/>
      <c r="AK220" s="75"/>
      <c r="AL220" s="75"/>
      <c r="AM220" s="75"/>
      <c r="AN220" s="75"/>
      <c r="AO220" s="75"/>
      <c r="AP220" s="75"/>
    </row>
    <row r="221" spans="22:42" ht="15.75" x14ac:dyDescent="0.5">
      <c r="V221" s="67"/>
      <c r="W221" s="64"/>
      <c r="X221" s="65"/>
      <c r="Y221" s="65"/>
      <c r="Z221" s="64"/>
      <c r="AA221" s="65"/>
      <c r="AB221" s="51"/>
      <c r="AC221" s="65"/>
      <c r="AD221" s="64"/>
      <c r="AE221" s="65"/>
      <c r="AF221" s="51"/>
      <c r="AG221" s="51"/>
      <c r="AH221" s="68"/>
      <c r="AI221" s="75"/>
      <c r="AJ221" s="75"/>
      <c r="AK221" s="75"/>
      <c r="AL221" s="75"/>
      <c r="AM221" s="75"/>
      <c r="AN221" s="75"/>
      <c r="AO221" s="75"/>
      <c r="AP221" s="75"/>
    </row>
    <row r="222" spans="22:42" ht="15.75" x14ac:dyDescent="0.5">
      <c r="V222" s="67"/>
      <c r="W222" s="64"/>
      <c r="X222" s="65"/>
      <c r="Y222" s="65"/>
      <c r="Z222" s="64"/>
      <c r="AA222" s="65"/>
      <c r="AB222" s="51"/>
      <c r="AC222" s="65"/>
      <c r="AD222" s="64"/>
      <c r="AE222" s="65"/>
      <c r="AF222" s="51"/>
      <c r="AG222" s="51"/>
      <c r="AH222" s="68"/>
      <c r="AI222" s="75"/>
      <c r="AJ222" s="75"/>
      <c r="AK222" s="75"/>
      <c r="AL222" s="75"/>
      <c r="AM222" s="75"/>
      <c r="AN222" s="75"/>
      <c r="AO222" s="75"/>
      <c r="AP222" s="75"/>
    </row>
    <row r="223" spans="22:42" ht="15.75" x14ac:dyDescent="0.5">
      <c r="V223" s="67"/>
      <c r="W223" s="64"/>
      <c r="X223" s="65"/>
      <c r="Y223" s="65"/>
      <c r="Z223" s="64"/>
      <c r="AA223" s="65"/>
      <c r="AB223" s="51"/>
      <c r="AC223" s="65"/>
      <c r="AD223" s="64"/>
      <c r="AE223" s="65"/>
      <c r="AF223" s="51"/>
      <c r="AG223" s="51"/>
      <c r="AH223" s="68"/>
      <c r="AI223" s="75"/>
      <c r="AJ223" s="75"/>
      <c r="AK223" s="75"/>
      <c r="AL223" s="75"/>
      <c r="AM223" s="75"/>
      <c r="AN223" s="75"/>
      <c r="AO223" s="75"/>
      <c r="AP223" s="75"/>
    </row>
    <row r="224" spans="22:42" ht="15.75" x14ac:dyDescent="0.5">
      <c r="V224" s="67"/>
      <c r="W224" s="64"/>
      <c r="X224" s="65"/>
      <c r="Y224" s="65"/>
      <c r="Z224" s="64"/>
      <c r="AA224" s="65"/>
      <c r="AB224" s="51"/>
      <c r="AC224" s="65"/>
      <c r="AD224" s="64"/>
      <c r="AE224" s="65"/>
      <c r="AF224" s="51"/>
      <c r="AG224" s="51"/>
      <c r="AH224" s="68"/>
      <c r="AI224" s="75"/>
      <c r="AJ224" s="75"/>
      <c r="AK224" s="75"/>
      <c r="AL224" s="75"/>
      <c r="AM224" s="75"/>
      <c r="AN224" s="75"/>
      <c r="AO224" s="75"/>
      <c r="AP224" s="75"/>
    </row>
    <row r="225" spans="22:42" ht="15.75" x14ac:dyDescent="0.5">
      <c r="V225" s="67"/>
      <c r="W225" s="64"/>
      <c r="X225" s="65"/>
      <c r="Y225" s="65"/>
      <c r="Z225" s="64"/>
      <c r="AA225" s="65"/>
      <c r="AB225" s="51"/>
      <c r="AC225" s="65"/>
      <c r="AD225" s="64"/>
      <c r="AE225" s="65"/>
      <c r="AF225" s="51"/>
      <c r="AG225" s="51"/>
      <c r="AH225" s="68"/>
      <c r="AI225" s="75"/>
      <c r="AJ225" s="75"/>
      <c r="AK225" s="75"/>
      <c r="AL225" s="75"/>
      <c r="AM225" s="75"/>
      <c r="AN225" s="75"/>
      <c r="AO225" s="75"/>
      <c r="AP225" s="75"/>
    </row>
    <row r="226" spans="22:42" ht="15.75" x14ac:dyDescent="0.5">
      <c r="V226" s="67"/>
      <c r="W226" s="64"/>
      <c r="X226" s="65"/>
      <c r="Y226" s="65"/>
      <c r="Z226" s="64"/>
      <c r="AA226" s="65"/>
      <c r="AB226" s="51"/>
      <c r="AC226" s="65"/>
      <c r="AD226" s="64"/>
      <c r="AE226" s="65"/>
      <c r="AF226" s="51"/>
      <c r="AG226" s="51"/>
      <c r="AH226" s="68"/>
      <c r="AI226" s="75"/>
      <c r="AJ226" s="75"/>
      <c r="AK226" s="75"/>
      <c r="AL226" s="75"/>
      <c r="AM226" s="75"/>
      <c r="AN226" s="75"/>
      <c r="AO226" s="75"/>
      <c r="AP226" s="75"/>
    </row>
    <row r="227" spans="22:42" ht="15.75" x14ac:dyDescent="0.5">
      <c r="V227" s="67"/>
      <c r="W227" s="64"/>
      <c r="X227" s="65"/>
      <c r="Y227" s="65"/>
      <c r="Z227" s="64"/>
      <c r="AA227" s="65"/>
      <c r="AB227" s="51"/>
      <c r="AC227" s="65"/>
      <c r="AD227" s="64"/>
      <c r="AE227" s="65"/>
      <c r="AF227" s="51"/>
      <c r="AG227" s="51"/>
      <c r="AH227" s="68"/>
      <c r="AI227" s="75"/>
      <c r="AJ227" s="75"/>
      <c r="AK227" s="75"/>
      <c r="AL227" s="75"/>
      <c r="AM227" s="75"/>
      <c r="AN227" s="75"/>
      <c r="AO227" s="75"/>
      <c r="AP227" s="75"/>
    </row>
    <row r="228" spans="22:42" ht="15.75" x14ac:dyDescent="0.5">
      <c r="V228" s="67"/>
      <c r="W228" s="64"/>
      <c r="X228" s="65"/>
      <c r="Y228" s="65"/>
      <c r="Z228" s="64"/>
      <c r="AA228" s="65"/>
      <c r="AB228" s="51"/>
      <c r="AC228" s="65"/>
      <c r="AD228" s="64"/>
      <c r="AE228" s="65"/>
      <c r="AF228" s="51"/>
      <c r="AG228" s="51"/>
      <c r="AH228" s="68"/>
      <c r="AI228" s="75"/>
      <c r="AJ228" s="75"/>
      <c r="AK228" s="75"/>
      <c r="AL228" s="75"/>
      <c r="AM228" s="75"/>
      <c r="AN228" s="75"/>
      <c r="AO228" s="75"/>
      <c r="AP228" s="75"/>
    </row>
    <row r="229" spans="22:42" ht="15.75" x14ac:dyDescent="0.5">
      <c r="V229" s="67"/>
      <c r="W229" s="64"/>
      <c r="X229" s="65"/>
      <c r="Y229" s="65"/>
      <c r="Z229" s="64"/>
      <c r="AA229" s="65"/>
      <c r="AB229" s="51"/>
      <c r="AC229" s="65"/>
      <c r="AD229" s="64"/>
      <c r="AE229" s="65"/>
      <c r="AF229" s="51"/>
      <c r="AG229" s="51"/>
      <c r="AH229" s="68"/>
      <c r="AI229" s="75"/>
      <c r="AJ229" s="75"/>
      <c r="AK229" s="75"/>
      <c r="AL229" s="75"/>
      <c r="AM229" s="75"/>
      <c r="AN229" s="75"/>
      <c r="AO229" s="75"/>
      <c r="AP229" s="75"/>
    </row>
    <row r="230" spans="22:42" ht="15.75" x14ac:dyDescent="0.5">
      <c r="V230" s="67"/>
      <c r="W230" s="64"/>
      <c r="X230" s="65"/>
      <c r="Y230" s="65"/>
      <c r="Z230" s="64"/>
      <c r="AA230" s="65"/>
      <c r="AB230" s="51"/>
      <c r="AC230" s="65"/>
      <c r="AD230" s="64"/>
      <c r="AE230" s="65"/>
      <c r="AF230" s="51"/>
      <c r="AG230" s="51"/>
      <c r="AH230" s="68"/>
      <c r="AI230" s="75"/>
      <c r="AJ230" s="75"/>
      <c r="AK230" s="75"/>
      <c r="AL230" s="75"/>
      <c r="AM230" s="75"/>
      <c r="AN230" s="75"/>
      <c r="AO230" s="75"/>
      <c r="AP230" s="75"/>
    </row>
    <row r="231" spans="22:42" ht="15.75" x14ac:dyDescent="0.5">
      <c r="V231" s="67"/>
      <c r="W231" s="64"/>
      <c r="X231" s="65"/>
      <c r="Y231" s="65"/>
      <c r="Z231" s="64"/>
      <c r="AA231" s="65"/>
      <c r="AB231" s="51"/>
      <c r="AC231" s="65"/>
      <c r="AD231" s="64"/>
      <c r="AE231" s="65"/>
      <c r="AF231" s="51"/>
      <c r="AG231" s="51"/>
      <c r="AH231" s="68"/>
      <c r="AI231" s="75"/>
      <c r="AJ231" s="75"/>
      <c r="AK231" s="75"/>
      <c r="AL231" s="75"/>
      <c r="AM231" s="75"/>
      <c r="AN231" s="75"/>
      <c r="AO231" s="75"/>
      <c r="AP231" s="75"/>
    </row>
    <row r="232" spans="22:42" ht="15.75" x14ac:dyDescent="0.5">
      <c r="V232" s="67"/>
      <c r="W232" s="64"/>
      <c r="X232" s="65"/>
      <c r="Y232" s="65"/>
      <c r="Z232" s="64"/>
      <c r="AA232" s="65"/>
      <c r="AB232" s="51"/>
      <c r="AC232" s="65"/>
      <c r="AD232" s="64"/>
      <c r="AE232" s="65"/>
      <c r="AF232" s="51"/>
      <c r="AG232" s="51"/>
      <c r="AH232" s="68"/>
      <c r="AI232" s="75"/>
      <c r="AJ232" s="75"/>
      <c r="AK232" s="75"/>
      <c r="AL232" s="75"/>
      <c r="AM232" s="75"/>
      <c r="AN232" s="75"/>
      <c r="AO232" s="75"/>
      <c r="AP232" s="75"/>
    </row>
    <row r="233" spans="22:42" ht="15.75" x14ac:dyDescent="0.5">
      <c r="V233" s="67"/>
      <c r="W233" s="64"/>
      <c r="X233" s="65"/>
      <c r="Y233" s="65"/>
      <c r="Z233" s="64"/>
      <c r="AA233" s="65"/>
      <c r="AB233" s="51"/>
      <c r="AC233" s="65"/>
      <c r="AD233" s="64"/>
      <c r="AE233" s="65"/>
      <c r="AF233" s="51"/>
      <c r="AG233" s="51"/>
      <c r="AH233" s="68"/>
      <c r="AI233" s="75"/>
      <c r="AJ233" s="75"/>
      <c r="AK233" s="75"/>
      <c r="AL233" s="75"/>
      <c r="AM233" s="75"/>
      <c r="AN233" s="75"/>
      <c r="AO233" s="75"/>
      <c r="AP233" s="75"/>
    </row>
    <row r="234" spans="22:42" ht="15.75" x14ac:dyDescent="0.5">
      <c r="V234" s="67"/>
      <c r="W234" s="64"/>
      <c r="X234" s="65"/>
      <c r="Y234" s="65"/>
      <c r="Z234" s="64"/>
      <c r="AA234" s="65"/>
      <c r="AB234" s="51"/>
      <c r="AC234" s="65"/>
      <c r="AD234" s="64"/>
      <c r="AE234" s="65"/>
      <c r="AF234" s="51"/>
      <c r="AG234" s="51"/>
      <c r="AH234" s="68"/>
      <c r="AI234" s="75"/>
      <c r="AJ234" s="75"/>
      <c r="AK234" s="75"/>
      <c r="AL234" s="75"/>
      <c r="AM234" s="75"/>
      <c r="AN234" s="75"/>
      <c r="AO234" s="75"/>
      <c r="AP234" s="75"/>
    </row>
    <row r="235" spans="22:42" ht="15.75" x14ac:dyDescent="0.5">
      <c r="V235" s="67"/>
      <c r="W235" s="64"/>
      <c r="X235" s="65"/>
      <c r="Y235" s="65"/>
      <c r="Z235" s="64"/>
      <c r="AA235" s="65"/>
      <c r="AB235" s="51"/>
      <c r="AC235" s="65"/>
      <c r="AD235" s="64"/>
      <c r="AE235" s="65"/>
      <c r="AF235" s="51"/>
      <c r="AG235" s="51"/>
      <c r="AH235" s="68"/>
      <c r="AI235" s="75"/>
      <c r="AJ235" s="75"/>
      <c r="AK235" s="75"/>
      <c r="AL235" s="75"/>
      <c r="AM235" s="75"/>
      <c r="AN235" s="75"/>
      <c r="AO235" s="75"/>
      <c r="AP235" s="75"/>
    </row>
    <row r="236" spans="22:42" ht="15.75" x14ac:dyDescent="0.5">
      <c r="V236" s="67"/>
      <c r="W236" s="64"/>
      <c r="X236" s="65"/>
      <c r="Y236" s="65"/>
      <c r="Z236" s="64"/>
      <c r="AA236" s="65"/>
      <c r="AB236" s="51"/>
      <c r="AC236" s="65"/>
      <c r="AD236" s="64"/>
      <c r="AE236" s="65"/>
      <c r="AF236" s="51"/>
      <c r="AG236" s="51"/>
      <c r="AH236" s="68"/>
      <c r="AI236" s="75"/>
      <c r="AJ236" s="75"/>
      <c r="AK236" s="75"/>
      <c r="AL236" s="75"/>
      <c r="AM236" s="75"/>
      <c r="AN236" s="75"/>
      <c r="AO236" s="75"/>
      <c r="AP236" s="75"/>
    </row>
    <row r="237" spans="22:42" ht="15.75" x14ac:dyDescent="0.5">
      <c r="V237" s="67"/>
      <c r="W237" s="64"/>
      <c r="X237" s="65"/>
      <c r="Y237" s="65"/>
      <c r="Z237" s="64"/>
      <c r="AA237" s="65"/>
      <c r="AB237" s="51"/>
      <c r="AC237" s="65"/>
      <c r="AD237" s="64"/>
      <c r="AE237" s="65"/>
      <c r="AF237" s="51"/>
      <c r="AG237" s="51"/>
      <c r="AH237" s="68"/>
      <c r="AI237" s="75"/>
      <c r="AJ237" s="75"/>
      <c r="AK237" s="75"/>
      <c r="AL237" s="75"/>
      <c r="AM237" s="75"/>
      <c r="AN237" s="75"/>
      <c r="AO237" s="75"/>
      <c r="AP237" s="75"/>
    </row>
    <row r="238" spans="22:42" ht="15.75" x14ac:dyDescent="0.5">
      <c r="V238" s="67"/>
      <c r="W238" s="64"/>
      <c r="X238" s="65"/>
      <c r="Y238" s="65"/>
      <c r="Z238" s="64"/>
      <c r="AA238" s="65"/>
      <c r="AB238" s="51"/>
      <c r="AC238" s="65"/>
      <c r="AD238" s="64"/>
      <c r="AE238" s="65"/>
      <c r="AF238" s="51"/>
      <c r="AG238" s="51"/>
      <c r="AH238" s="68"/>
      <c r="AI238" s="75"/>
      <c r="AJ238" s="75"/>
      <c r="AK238" s="75"/>
      <c r="AL238" s="75"/>
      <c r="AM238" s="75"/>
      <c r="AN238" s="75"/>
      <c r="AO238" s="75"/>
      <c r="AP238" s="75"/>
    </row>
    <row r="239" spans="22:42" ht="15.75" x14ac:dyDescent="0.5">
      <c r="V239" s="67"/>
      <c r="W239" s="64"/>
      <c r="X239" s="65"/>
      <c r="Y239" s="65"/>
      <c r="Z239" s="64"/>
      <c r="AA239" s="65"/>
      <c r="AB239" s="51"/>
      <c r="AC239" s="65"/>
      <c r="AD239" s="64"/>
      <c r="AE239" s="65"/>
      <c r="AF239" s="51"/>
      <c r="AG239" s="51"/>
      <c r="AH239" s="68"/>
      <c r="AI239" s="75"/>
      <c r="AJ239" s="75"/>
      <c r="AK239" s="75"/>
      <c r="AL239" s="75"/>
      <c r="AM239" s="75"/>
      <c r="AN239" s="75"/>
      <c r="AO239" s="75"/>
      <c r="AP239" s="75"/>
    </row>
    <row r="240" spans="22:42" ht="15.75" x14ac:dyDescent="0.5">
      <c r="V240" s="67"/>
      <c r="W240" s="64"/>
      <c r="X240" s="65"/>
      <c r="Y240" s="65"/>
      <c r="Z240" s="64"/>
      <c r="AA240" s="65"/>
      <c r="AB240" s="51"/>
      <c r="AC240" s="65"/>
      <c r="AD240" s="64"/>
      <c r="AE240" s="65"/>
      <c r="AF240" s="51"/>
      <c r="AG240" s="51"/>
      <c r="AH240" s="68"/>
      <c r="AI240" s="75"/>
      <c r="AJ240" s="75"/>
      <c r="AK240" s="75"/>
      <c r="AL240" s="75"/>
      <c r="AM240" s="75"/>
      <c r="AN240" s="75"/>
      <c r="AO240" s="75"/>
      <c r="AP240" s="75"/>
    </row>
    <row r="241" spans="22:42" ht="15.75" x14ac:dyDescent="0.5">
      <c r="V241" s="67"/>
      <c r="W241" s="64"/>
      <c r="X241" s="65"/>
      <c r="Y241" s="65"/>
      <c r="Z241" s="64"/>
      <c r="AA241" s="65"/>
      <c r="AB241" s="51"/>
      <c r="AC241" s="65"/>
      <c r="AD241" s="64"/>
      <c r="AE241" s="65"/>
      <c r="AF241" s="51"/>
      <c r="AG241" s="51"/>
      <c r="AH241" s="68"/>
      <c r="AI241" s="75"/>
      <c r="AJ241" s="75"/>
      <c r="AK241" s="75"/>
      <c r="AL241" s="75"/>
      <c r="AM241" s="75"/>
      <c r="AN241" s="75"/>
      <c r="AO241" s="75"/>
      <c r="AP241" s="75"/>
    </row>
    <row r="242" spans="22:42" ht="15.75" x14ac:dyDescent="0.5">
      <c r="V242" s="67"/>
      <c r="W242" s="64"/>
      <c r="X242" s="65"/>
      <c r="Y242" s="65"/>
      <c r="Z242" s="64"/>
      <c r="AA242" s="65"/>
      <c r="AB242" s="51"/>
      <c r="AC242" s="65"/>
      <c r="AD242" s="64"/>
      <c r="AE242" s="65"/>
      <c r="AF242" s="51"/>
      <c r="AG242" s="51"/>
      <c r="AH242" s="68"/>
      <c r="AI242" s="75"/>
      <c r="AJ242" s="75"/>
      <c r="AK242" s="75"/>
      <c r="AL242" s="75"/>
      <c r="AM242" s="75"/>
      <c r="AN242" s="75"/>
      <c r="AO242" s="75"/>
      <c r="AP242" s="75"/>
    </row>
    <row r="243" spans="22:42" ht="15.75" x14ac:dyDescent="0.5">
      <c r="V243" s="67"/>
      <c r="W243" s="64"/>
      <c r="X243" s="65"/>
      <c r="Y243" s="65"/>
      <c r="Z243" s="64"/>
      <c r="AA243" s="65"/>
      <c r="AB243" s="51"/>
      <c r="AC243" s="65"/>
      <c r="AD243" s="64"/>
      <c r="AE243" s="65"/>
      <c r="AF243" s="51"/>
      <c r="AG243" s="51"/>
      <c r="AH243" s="68"/>
      <c r="AI243" s="75"/>
      <c r="AJ243" s="75"/>
      <c r="AK243" s="75"/>
      <c r="AL243" s="75"/>
      <c r="AM243" s="75"/>
      <c r="AN243" s="75"/>
      <c r="AO243" s="75"/>
      <c r="AP243" s="75"/>
    </row>
    <row r="244" spans="22:42" ht="15.75" x14ac:dyDescent="0.5">
      <c r="V244" s="67"/>
      <c r="W244" s="64"/>
      <c r="X244" s="65"/>
      <c r="Y244" s="65"/>
      <c r="Z244" s="64"/>
      <c r="AA244" s="65"/>
      <c r="AB244" s="51"/>
      <c r="AC244" s="65"/>
      <c r="AD244" s="64"/>
      <c r="AE244" s="65"/>
      <c r="AF244" s="51"/>
      <c r="AG244" s="51"/>
      <c r="AH244" s="68"/>
      <c r="AI244" s="75"/>
      <c r="AJ244" s="75"/>
      <c r="AK244" s="75"/>
      <c r="AL244" s="75"/>
      <c r="AM244" s="75"/>
      <c r="AN244" s="75"/>
      <c r="AO244" s="75"/>
      <c r="AP244" s="75"/>
    </row>
    <row r="245" spans="22:42" ht="15.75" x14ac:dyDescent="0.5">
      <c r="V245" s="67"/>
      <c r="W245" s="64"/>
      <c r="X245" s="65"/>
      <c r="Y245" s="65"/>
      <c r="Z245" s="64"/>
      <c r="AA245" s="65"/>
      <c r="AB245" s="51"/>
      <c r="AC245" s="65"/>
      <c r="AD245" s="64"/>
      <c r="AE245" s="65"/>
      <c r="AF245" s="51"/>
      <c r="AG245" s="51"/>
      <c r="AH245" s="68"/>
      <c r="AI245" s="75"/>
      <c r="AJ245" s="75"/>
      <c r="AK245" s="75"/>
      <c r="AL245" s="75"/>
      <c r="AM245" s="75"/>
      <c r="AN245" s="75"/>
      <c r="AO245" s="75"/>
      <c r="AP245" s="75"/>
    </row>
    <row r="246" spans="22:42" ht="15.75" x14ac:dyDescent="0.5">
      <c r="V246" s="67"/>
      <c r="W246" s="64"/>
      <c r="X246" s="65"/>
      <c r="Y246" s="65"/>
      <c r="Z246" s="64"/>
      <c r="AA246" s="65"/>
      <c r="AB246" s="51"/>
      <c r="AC246" s="65"/>
      <c r="AD246" s="64"/>
      <c r="AE246" s="65"/>
      <c r="AF246" s="51"/>
      <c r="AG246" s="51"/>
      <c r="AH246" s="68"/>
      <c r="AI246" s="75"/>
      <c r="AJ246" s="75"/>
      <c r="AK246" s="75"/>
      <c r="AL246" s="75"/>
      <c r="AM246" s="75"/>
      <c r="AN246" s="75"/>
      <c r="AO246" s="75"/>
      <c r="AP246" s="75"/>
    </row>
    <row r="247" spans="22:42" ht="15.75" x14ac:dyDescent="0.5">
      <c r="V247" s="67"/>
      <c r="W247" s="64"/>
      <c r="X247" s="65"/>
      <c r="Y247" s="65"/>
      <c r="Z247" s="64"/>
      <c r="AA247" s="65"/>
      <c r="AB247" s="51"/>
      <c r="AC247" s="65"/>
      <c r="AD247" s="64"/>
      <c r="AE247" s="65"/>
      <c r="AF247" s="51"/>
      <c r="AG247" s="51"/>
      <c r="AH247" s="68"/>
      <c r="AI247" s="75"/>
      <c r="AJ247" s="75"/>
      <c r="AK247" s="75"/>
      <c r="AL247" s="75"/>
      <c r="AM247" s="75"/>
      <c r="AN247" s="75"/>
      <c r="AO247" s="75"/>
      <c r="AP247" s="75"/>
    </row>
    <row r="248" spans="22:42" ht="15.75" x14ac:dyDescent="0.5">
      <c r="V248" s="67"/>
      <c r="W248" s="64"/>
      <c r="X248" s="65"/>
      <c r="Y248" s="65"/>
      <c r="Z248" s="64"/>
      <c r="AA248" s="65"/>
      <c r="AB248" s="51"/>
      <c r="AC248" s="65"/>
      <c r="AD248" s="64"/>
      <c r="AE248" s="65"/>
      <c r="AF248" s="51"/>
      <c r="AG248" s="51"/>
      <c r="AH248" s="68"/>
      <c r="AI248" s="75"/>
      <c r="AJ248" s="75"/>
      <c r="AK248" s="75"/>
      <c r="AL248" s="75"/>
      <c r="AM248" s="75"/>
      <c r="AN248" s="75"/>
      <c r="AO248" s="75"/>
      <c r="AP248" s="75"/>
    </row>
    <row r="249" spans="22:42" ht="15.75" x14ac:dyDescent="0.5">
      <c r="V249" s="67"/>
      <c r="W249" s="64"/>
      <c r="X249" s="65"/>
      <c r="Y249" s="65"/>
      <c r="Z249" s="64"/>
      <c r="AA249" s="65"/>
      <c r="AB249" s="51"/>
      <c r="AC249" s="65"/>
      <c r="AD249" s="64"/>
      <c r="AE249" s="65"/>
      <c r="AF249" s="51"/>
      <c r="AG249" s="51"/>
      <c r="AH249" s="68"/>
      <c r="AI249" s="75"/>
      <c r="AJ249" s="75"/>
      <c r="AK249" s="75"/>
      <c r="AL249" s="75"/>
      <c r="AM249" s="75"/>
      <c r="AN249" s="75"/>
      <c r="AO249" s="75"/>
      <c r="AP249" s="75"/>
    </row>
    <row r="250" spans="22:42" ht="15.75" x14ac:dyDescent="0.5">
      <c r="V250" s="67"/>
      <c r="W250" s="64"/>
      <c r="X250" s="65"/>
      <c r="Y250" s="65"/>
      <c r="Z250" s="64"/>
      <c r="AA250" s="65"/>
      <c r="AB250" s="51"/>
      <c r="AC250" s="65"/>
      <c r="AD250" s="64"/>
      <c r="AE250" s="65"/>
      <c r="AF250" s="51"/>
      <c r="AG250" s="51"/>
      <c r="AH250" s="68"/>
      <c r="AI250" s="75"/>
      <c r="AJ250" s="75"/>
      <c r="AK250" s="75"/>
      <c r="AL250" s="75"/>
      <c r="AM250" s="75"/>
      <c r="AN250" s="75"/>
      <c r="AO250" s="75"/>
      <c r="AP250" s="75"/>
    </row>
    <row r="251" spans="22:42" ht="15.75" x14ac:dyDescent="0.5">
      <c r="V251" s="67"/>
      <c r="W251" s="64"/>
      <c r="X251" s="65"/>
      <c r="Y251" s="65"/>
      <c r="Z251" s="64"/>
      <c r="AA251" s="65"/>
      <c r="AB251" s="51"/>
      <c r="AC251" s="65"/>
      <c r="AD251" s="64"/>
      <c r="AE251" s="65"/>
      <c r="AF251" s="51"/>
      <c r="AG251" s="51"/>
      <c r="AH251" s="68"/>
      <c r="AI251" s="75"/>
      <c r="AJ251" s="75"/>
      <c r="AK251" s="75"/>
      <c r="AL251" s="75"/>
      <c r="AM251" s="75"/>
      <c r="AN251" s="75"/>
      <c r="AO251" s="75"/>
      <c r="AP251" s="75"/>
    </row>
    <row r="252" spans="22:42" ht="15.75" x14ac:dyDescent="0.5">
      <c r="V252" s="67"/>
      <c r="W252" s="64"/>
      <c r="X252" s="65"/>
      <c r="Y252" s="65"/>
      <c r="Z252" s="64"/>
      <c r="AA252" s="65"/>
      <c r="AB252" s="51"/>
      <c r="AC252" s="65"/>
      <c r="AD252" s="64"/>
      <c r="AE252" s="65"/>
      <c r="AF252" s="51"/>
      <c r="AG252" s="51"/>
      <c r="AH252" s="68"/>
      <c r="AI252" s="75"/>
      <c r="AJ252" s="75"/>
      <c r="AK252" s="75"/>
      <c r="AL252" s="75"/>
      <c r="AM252" s="75"/>
      <c r="AN252" s="75"/>
      <c r="AO252" s="75"/>
      <c r="AP252" s="75"/>
    </row>
    <row r="253" spans="22:42" ht="15.75" x14ac:dyDescent="0.5">
      <c r="V253" s="67"/>
      <c r="W253" s="64"/>
      <c r="X253" s="65"/>
      <c r="Y253" s="65"/>
      <c r="Z253" s="64"/>
      <c r="AA253" s="65"/>
      <c r="AB253" s="51"/>
      <c r="AC253" s="65"/>
      <c r="AD253" s="64"/>
      <c r="AE253" s="65"/>
      <c r="AF253" s="51"/>
      <c r="AG253" s="51"/>
      <c r="AH253" s="68"/>
      <c r="AI253" s="75"/>
      <c r="AJ253" s="75"/>
      <c r="AK253" s="75"/>
      <c r="AL253" s="75"/>
      <c r="AM253" s="75"/>
      <c r="AN253" s="75"/>
      <c r="AO253" s="75"/>
      <c r="AP253" s="75"/>
    </row>
    <row r="254" spans="22:42" ht="15.75" x14ac:dyDescent="0.5">
      <c r="V254" s="67"/>
      <c r="W254" s="64"/>
      <c r="X254" s="65"/>
      <c r="Y254" s="65"/>
      <c r="Z254" s="64"/>
      <c r="AA254" s="65"/>
      <c r="AB254" s="51"/>
      <c r="AC254" s="65"/>
      <c r="AD254" s="64"/>
      <c r="AE254" s="65"/>
      <c r="AF254" s="51"/>
      <c r="AG254" s="51"/>
      <c r="AH254" s="68"/>
      <c r="AI254" s="75"/>
      <c r="AJ254" s="75"/>
      <c r="AK254" s="75"/>
      <c r="AL254" s="75"/>
      <c r="AM254" s="75"/>
      <c r="AN254" s="75"/>
      <c r="AO254" s="75"/>
      <c r="AP254" s="75"/>
    </row>
    <row r="255" spans="22:42" ht="15.75" x14ac:dyDescent="0.5">
      <c r="V255" s="67"/>
      <c r="W255" s="64"/>
      <c r="X255" s="65"/>
      <c r="Y255" s="65"/>
      <c r="Z255" s="64"/>
      <c r="AA255" s="65"/>
      <c r="AB255" s="51"/>
      <c r="AC255" s="65"/>
      <c r="AD255" s="64"/>
      <c r="AE255" s="65"/>
      <c r="AF255" s="51"/>
      <c r="AG255" s="51"/>
      <c r="AH255" s="68"/>
      <c r="AI255" s="75"/>
      <c r="AJ255" s="75"/>
      <c r="AK255" s="75"/>
      <c r="AL255" s="75"/>
      <c r="AM255" s="75"/>
      <c r="AN255" s="75"/>
      <c r="AO255" s="75"/>
      <c r="AP255" s="75"/>
    </row>
    <row r="256" spans="22:42" ht="15.75" x14ac:dyDescent="0.5">
      <c r="V256" s="67"/>
      <c r="W256" s="64"/>
      <c r="X256" s="65"/>
      <c r="Y256" s="65"/>
      <c r="Z256" s="64"/>
      <c r="AA256" s="65"/>
      <c r="AB256" s="51"/>
      <c r="AC256" s="65"/>
      <c r="AD256" s="64"/>
      <c r="AE256" s="65"/>
      <c r="AF256" s="51"/>
      <c r="AG256" s="51"/>
      <c r="AH256" s="68"/>
      <c r="AI256" s="75"/>
      <c r="AJ256" s="75"/>
      <c r="AK256" s="75"/>
      <c r="AL256" s="75"/>
      <c r="AM256" s="75"/>
      <c r="AN256" s="75"/>
      <c r="AO256" s="75"/>
      <c r="AP256" s="75"/>
    </row>
    <row r="257" spans="22:42" ht="15.75" x14ac:dyDescent="0.5">
      <c r="V257" s="67"/>
      <c r="W257" s="64"/>
      <c r="X257" s="65"/>
      <c r="Y257" s="65"/>
      <c r="Z257" s="64"/>
      <c r="AA257" s="65"/>
      <c r="AB257" s="51"/>
      <c r="AC257" s="65"/>
      <c r="AD257" s="64"/>
      <c r="AE257" s="65"/>
      <c r="AF257" s="51"/>
      <c r="AG257" s="51"/>
      <c r="AH257" s="68"/>
      <c r="AI257" s="75"/>
      <c r="AJ257" s="75"/>
      <c r="AK257" s="75"/>
      <c r="AL257" s="75"/>
      <c r="AM257" s="75"/>
      <c r="AN257" s="75"/>
      <c r="AO257" s="75"/>
      <c r="AP257" s="75"/>
    </row>
    <row r="258" spans="22:42" ht="15.75" x14ac:dyDescent="0.5">
      <c r="V258" s="67"/>
      <c r="W258" s="64"/>
      <c r="X258" s="65"/>
      <c r="Y258" s="65"/>
      <c r="Z258" s="64"/>
      <c r="AA258" s="65"/>
      <c r="AB258" s="51"/>
      <c r="AC258" s="65"/>
      <c r="AD258" s="64"/>
      <c r="AE258" s="65"/>
      <c r="AF258" s="51"/>
      <c r="AG258" s="51"/>
      <c r="AH258" s="68"/>
      <c r="AI258" s="75"/>
      <c r="AJ258" s="75"/>
      <c r="AK258" s="75"/>
      <c r="AL258" s="75"/>
      <c r="AM258" s="75"/>
      <c r="AN258" s="75"/>
      <c r="AO258" s="75"/>
      <c r="AP258" s="75"/>
    </row>
    <row r="259" spans="22:42" ht="15.75" x14ac:dyDescent="0.5">
      <c r="V259" s="67"/>
      <c r="W259" s="64"/>
      <c r="X259" s="65"/>
      <c r="Y259" s="65"/>
      <c r="Z259" s="64"/>
      <c r="AA259" s="65"/>
      <c r="AB259" s="51"/>
      <c r="AC259" s="65"/>
      <c r="AD259" s="64"/>
      <c r="AE259" s="65"/>
      <c r="AF259" s="51"/>
      <c r="AG259" s="51"/>
      <c r="AH259" s="68"/>
      <c r="AI259" s="75"/>
      <c r="AJ259" s="75"/>
      <c r="AK259" s="75"/>
      <c r="AL259" s="75"/>
      <c r="AM259" s="75"/>
      <c r="AN259" s="75"/>
      <c r="AO259" s="75"/>
      <c r="AP259" s="75"/>
    </row>
    <row r="260" spans="22:42" ht="15.75" x14ac:dyDescent="0.5">
      <c r="V260" s="67"/>
      <c r="W260" s="64"/>
      <c r="X260" s="65"/>
      <c r="Y260" s="65"/>
      <c r="Z260" s="64"/>
      <c r="AA260" s="65"/>
      <c r="AB260" s="51"/>
      <c r="AC260" s="65"/>
      <c r="AD260" s="64"/>
      <c r="AE260" s="65"/>
      <c r="AF260" s="51"/>
      <c r="AG260" s="51"/>
      <c r="AH260" s="68"/>
      <c r="AI260" s="75"/>
      <c r="AJ260" s="75"/>
      <c r="AK260" s="75"/>
      <c r="AL260" s="75"/>
      <c r="AM260" s="75"/>
      <c r="AN260" s="75"/>
      <c r="AO260" s="75"/>
      <c r="AP260" s="75"/>
    </row>
    <row r="261" spans="22:42" ht="15.75" x14ac:dyDescent="0.5">
      <c r="V261" s="67"/>
      <c r="W261" s="64"/>
      <c r="X261" s="65"/>
      <c r="Y261" s="65"/>
      <c r="Z261" s="64"/>
      <c r="AA261" s="65"/>
      <c r="AB261" s="51"/>
      <c r="AC261" s="65"/>
      <c r="AD261" s="64"/>
      <c r="AE261" s="65"/>
      <c r="AF261" s="51"/>
      <c r="AG261" s="51"/>
      <c r="AH261" s="68"/>
      <c r="AI261" s="75"/>
      <c r="AJ261" s="75"/>
      <c r="AK261" s="75"/>
      <c r="AL261" s="75"/>
      <c r="AM261" s="75"/>
      <c r="AN261" s="75"/>
      <c r="AO261" s="75"/>
      <c r="AP261" s="75"/>
    </row>
    <row r="262" spans="22:42" ht="15.75" x14ac:dyDescent="0.5">
      <c r="V262" s="67"/>
      <c r="W262" s="64"/>
      <c r="X262" s="65"/>
      <c r="Y262" s="65"/>
      <c r="Z262" s="64"/>
      <c r="AA262" s="65"/>
      <c r="AB262" s="51"/>
      <c r="AC262" s="65"/>
      <c r="AD262" s="64"/>
      <c r="AE262" s="65"/>
      <c r="AF262" s="51"/>
      <c r="AG262" s="51"/>
      <c r="AH262" s="68"/>
      <c r="AI262" s="75"/>
      <c r="AJ262" s="75"/>
      <c r="AK262" s="75"/>
      <c r="AL262" s="75"/>
      <c r="AM262" s="75"/>
      <c r="AN262" s="75"/>
      <c r="AO262" s="75"/>
      <c r="AP262" s="75"/>
    </row>
    <row r="263" spans="22:42" ht="15.75" x14ac:dyDescent="0.5">
      <c r="V263" s="67"/>
      <c r="W263" s="64"/>
      <c r="X263" s="65"/>
      <c r="Y263" s="65"/>
      <c r="Z263" s="64"/>
      <c r="AA263" s="65"/>
      <c r="AB263" s="51"/>
      <c r="AC263" s="65"/>
      <c r="AD263" s="64"/>
      <c r="AE263" s="65"/>
      <c r="AF263" s="51"/>
      <c r="AG263" s="51"/>
      <c r="AH263" s="68"/>
      <c r="AI263" s="75"/>
      <c r="AJ263" s="75"/>
      <c r="AK263" s="75"/>
      <c r="AL263" s="75"/>
      <c r="AM263" s="75"/>
      <c r="AN263" s="75"/>
      <c r="AO263" s="75"/>
      <c r="AP263" s="75"/>
    </row>
    <row r="264" spans="22:42" ht="15.75" x14ac:dyDescent="0.5">
      <c r="V264" s="67"/>
      <c r="W264" s="64"/>
      <c r="X264" s="65"/>
      <c r="Y264" s="65"/>
      <c r="Z264" s="64"/>
      <c r="AA264" s="65"/>
      <c r="AB264" s="51"/>
      <c r="AC264" s="65"/>
      <c r="AD264" s="64"/>
      <c r="AE264" s="65"/>
      <c r="AF264" s="51"/>
      <c r="AG264" s="51"/>
      <c r="AH264" s="68"/>
      <c r="AI264" s="75"/>
      <c r="AJ264" s="75"/>
      <c r="AK264" s="75"/>
      <c r="AL264" s="75"/>
      <c r="AM264" s="75"/>
      <c r="AN264" s="75"/>
      <c r="AO264" s="75"/>
      <c r="AP264" s="75"/>
    </row>
    <row r="265" spans="22:42" ht="15.75" x14ac:dyDescent="0.5">
      <c r="V265" s="67"/>
      <c r="W265" s="64"/>
      <c r="X265" s="65"/>
      <c r="Y265" s="65"/>
      <c r="Z265" s="64"/>
      <c r="AA265" s="65"/>
      <c r="AB265" s="51"/>
      <c r="AC265" s="65"/>
      <c r="AD265" s="64"/>
      <c r="AE265" s="65"/>
      <c r="AF265" s="51"/>
      <c r="AG265" s="51"/>
      <c r="AH265" s="68"/>
      <c r="AI265" s="75"/>
      <c r="AJ265" s="75"/>
      <c r="AK265" s="75"/>
      <c r="AL265" s="75"/>
      <c r="AM265" s="75"/>
      <c r="AN265" s="75"/>
      <c r="AO265" s="75"/>
      <c r="AP265" s="75"/>
    </row>
    <row r="266" spans="22:42" ht="15.75" x14ac:dyDescent="0.5">
      <c r="V266" s="67"/>
      <c r="W266" s="64"/>
      <c r="X266" s="65"/>
      <c r="Y266" s="65"/>
      <c r="Z266" s="64"/>
      <c r="AA266" s="65"/>
      <c r="AB266" s="51"/>
      <c r="AC266" s="65"/>
      <c r="AD266" s="64"/>
      <c r="AE266" s="65"/>
      <c r="AF266" s="51"/>
      <c r="AG266" s="51"/>
      <c r="AH266" s="68"/>
      <c r="AI266" s="75"/>
      <c r="AJ266" s="75"/>
      <c r="AK266" s="75"/>
      <c r="AL266" s="75"/>
      <c r="AM266" s="75"/>
      <c r="AN266" s="75"/>
      <c r="AO266" s="75"/>
      <c r="AP266" s="75"/>
    </row>
    <row r="267" spans="22:42" ht="15.75" x14ac:dyDescent="0.5">
      <c r="V267" s="67"/>
      <c r="W267" s="64"/>
      <c r="X267" s="65"/>
      <c r="Y267" s="65"/>
      <c r="Z267" s="64"/>
      <c r="AA267" s="65"/>
      <c r="AB267" s="51"/>
      <c r="AC267" s="65"/>
      <c r="AD267" s="64"/>
      <c r="AE267" s="65"/>
      <c r="AF267" s="51"/>
      <c r="AG267" s="51"/>
      <c r="AH267" s="68"/>
      <c r="AI267" s="75"/>
      <c r="AJ267" s="75"/>
      <c r="AK267" s="75"/>
      <c r="AL267" s="75"/>
      <c r="AM267" s="75"/>
      <c r="AN267" s="75"/>
      <c r="AO267" s="75"/>
      <c r="AP267" s="75"/>
    </row>
    <row r="268" spans="22:42" ht="15.75" x14ac:dyDescent="0.5">
      <c r="V268" s="67"/>
      <c r="W268" s="64"/>
      <c r="X268" s="65"/>
      <c r="Y268" s="65"/>
      <c r="Z268" s="64"/>
      <c r="AA268" s="65"/>
      <c r="AB268" s="51"/>
      <c r="AC268" s="65"/>
      <c r="AD268" s="64"/>
      <c r="AE268" s="65"/>
      <c r="AF268" s="51"/>
      <c r="AG268" s="51"/>
      <c r="AH268" s="68"/>
      <c r="AI268" s="75"/>
      <c r="AJ268" s="75"/>
      <c r="AK268" s="75"/>
      <c r="AL268" s="75"/>
      <c r="AM268" s="75"/>
      <c r="AN268" s="75"/>
      <c r="AO268" s="75"/>
      <c r="AP268" s="75"/>
    </row>
    <row r="269" spans="22:42" ht="15.75" x14ac:dyDescent="0.5">
      <c r="V269" s="67"/>
      <c r="W269" s="64"/>
      <c r="X269" s="65"/>
      <c r="Y269" s="65"/>
      <c r="Z269" s="64"/>
      <c r="AA269" s="65"/>
      <c r="AB269" s="51"/>
      <c r="AC269" s="65"/>
      <c r="AD269" s="64"/>
      <c r="AE269" s="65"/>
      <c r="AF269" s="51"/>
      <c r="AG269" s="51"/>
      <c r="AH269" s="68"/>
      <c r="AI269" s="75"/>
      <c r="AJ269" s="75"/>
      <c r="AK269" s="75"/>
      <c r="AL269" s="75"/>
      <c r="AM269" s="75"/>
      <c r="AN269" s="75"/>
      <c r="AO269" s="75"/>
      <c r="AP269" s="75"/>
    </row>
    <row r="270" spans="22:42" ht="15.75" x14ac:dyDescent="0.5">
      <c r="V270" s="67"/>
      <c r="W270" s="64"/>
      <c r="X270" s="65"/>
      <c r="Y270" s="65"/>
      <c r="Z270" s="64"/>
      <c r="AA270" s="65"/>
      <c r="AB270" s="51"/>
      <c r="AC270" s="65"/>
      <c r="AD270" s="64"/>
      <c r="AE270" s="65"/>
      <c r="AF270" s="51"/>
      <c r="AG270" s="51"/>
      <c r="AH270" s="68"/>
      <c r="AI270" s="75"/>
      <c r="AJ270" s="75"/>
      <c r="AK270" s="75"/>
      <c r="AL270" s="75"/>
      <c r="AM270" s="75"/>
      <c r="AN270" s="75"/>
      <c r="AO270" s="75"/>
      <c r="AP270" s="75"/>
    </row>
    <row r="271" spans="22:42" ht="15.75" x14ac:dyDescent="0.5">
      <c r="V271" s="67"/>
      <c r="W271" s="64"/>
      <c r="X271" s="65"/>
      <c r="Y271" s="65"/>
      <c r="Z271" s="64"/>
      <c r="AA271" s="65"/>
      <c r="AB271" s="51"/>
      <c r="AC271" s="65"/>
      <c r="AD271" s="64"/>
      <c r="AE271" s="65"/>
      <c r="AF271" s="51"/>
      <c r="AG271" s="51"/>
      <c r="AH271" s="68"/>
      <c r="AI271" s="75"/>
      <c r="AJ271" s="75"/>
      <c r="AK271" s="75"/>
      <c r="AL271" s="75"/>
      <c r="AM271" s="75"/>
      <c r="AN271" s="75"/>
      <c r="AO271" s="75"/>
      <c r="AP271" s="75"/>
    </row>
    <row r="272" spans="22:42" ht="15.75" x14ac:dyDescent="0.5">
      <c r="V272" s="67"/>
      <c r="W272" s="64"/>
      <c r="X272" s="65"/>
      <c r="Y272" s="65"/>
      <c r="Z272" s="64"/>
      <c r="AA272" s="65"/>
      <c r="AB272" s="51"/>
      <c r="AC272" s="65"/>
      <c r="AD272" s="64"/>
      <c r="AE272" s="65"/>
      <c r="AF272" s="51"/>
      <c r="AG272" s="51"/>
      <c r="AH272" s="68"/>
      <c r="AI272" s="75"/>
      <c r="AJ272" s="75"/>
      <c r="AK272" s="75"/>
      <c r="AL272" s="75"/>
      <c r="AM272" s="75"/>
      <c r="AN272" s="75"/>
      <c r="AO272" s="75"/>
      <c r="AP272" s="75"/>
    </row>
    <row r="273" spans="22:42" ht="15.75" x14ac:dyDescent="0.5">
      <c r="V273" s="67"/>
      <c r="W273" s="64"/>
      <c r="X273" s="65"/>
      <c r="Y273" s="65"/>
      <c r="Z273" s="64"/>
      <c r="AA273" s="65"/>
      <c r="AB273" s="51"/>
      <c r="AC273" s="65"/>
      <c r="AD273" s="64"/>
      <c r="AE273" s="65"/>
      <c r="AF273" s="51"/>
      <c r="AG273" s="51"/>
      <c r="AH273" s="68"/>
      <c r="AI273" s="75"/>
      <c r="AJ273" s="75"/>
      <c r="AK273" s="75"/>
      <c r="AL273" s="75"/>
      <c r="AM273" s="75"/>
      <c r="AN273" s="75"/>
      <c r="AO273" s="75"/>
      <c r="AP273" s="75"/>
    </row>
    <row r="274" spans="22:42" ht="15.75" x14ac:dyDescent="0.5">
      <c r="V274" s="67"/>
      <c r="W274" s="64"/>
      <c r="X274" s="65"/>
      <c r="Y274" s="65"/>
      <c r="Z274" s="64"/>
      <c r="AA274" s="65"/>
      <c r="AB274" s="51"/>
      <c r="AC274" s="65"/>
      <c r="AD274" s="64"/>
      <c r="AE274" s="65"/>
      <c r="AF274" s="51"/>
      <c r="AG274" s="51"/>
      <c r="AH274" s="68"/>
      <c r="AI274" s="75"/>
      <c r="AJ274" s="75"/>
      <c r="AK274" s="75"/>
      <c r="AL274" s="75"/>
      <c r="AM274" s="75"/>
      <c r="AN274" s="75"/>
      <c r="AO274" s="75"/>
      <c r="AP274" s="75"/>
    </row>
    <row r="275" spans="22:42" ht="15.75" x14ac:dyDescent="0.5">
      <c r="V275" s="67"/>
      <c r="W275" s="64"/>
      <c r="X275" s="65"/>
      <c r="Y275" s="65"/>
      <c r="Z275" s="64"/>
      <c r="AA275" s="65"/>
      <c r="AB275" s="51"/>
      <c r="AC275" s="65"/>
      <c r="AD275" s="64"/>
      <c r="AE275" s="65"/>
      <c r="AF275" s="51"/>
      <c r="AG275" s="51"/>
      <c r="AH275" s="68"/>
      <c r="AI275" s="75"/>
      <c r="AJ275" s="75"/>
      <c r="AK275" s="75"/>
      <c r="AL275" s="75"/>
      <c r="AM275" s="75"/>
      <c r="AN275" s="75"/>
      <c r="AO275" s="75"/>
      <c r="AP275" s="75"/>
    </row>
    <row r="276" spans="22:42" ht="15.75" x14ac:dyDescent="0.5">
      <c r="V276" s="67"/>
      <c r="W276" s="64"/>
      <c r="X276" s="65"/>
      <c r="Y276" s="65"/>
      <c r="Z276" s="64"/>
      <c r="AA276" s="65"/>
      <c r="AB276" s="51"/>
      <c r="AC276" s="65"/>
      <c r="AD276" s="64"/>
      <c r="AE276" s="65"/>
      <c r="AF276" s="51"/>
      <c r="AG276" s="51"/>
      <c r="AH276" s="68"/>
      <c r="AI276" s="75"/>
      <c r="AJ276" s="75"/>
      <c r="AK276" s="75"/>
      <c r="AL276" s="75"/>
      <c r="AM276" s="75"/>
      <c r="AN276" s="75"/>
      <c r="AO276" s="75"/>
      <c r="AP276" s="75"/>
    </row>
    <row r="277" spans="22:42" ht="15.75" x14ac:dyDescent="0.5">
      <c r="V277" s="67"/>
      <c r="W277" s="64"/>
      <c r="X277" s="65"/>
      <c r="Y277" s="65"/>
      <c r="Z277" s="64"/>
      <c r="AA277" s="65"/>
      <c r="AB277" s="51"/>
      <c r="AC277" s="65"/>
      <c r="AD277" s="64"/>
      <c r="AE277" s="65"/>
      <c r="AF277" s="51"/>
      <c r="AG277" s="51"/>
      <c r="AH277" s="68"/>
      <c r="AI277" s="75"/>
      <c r="AJ277" s="75"/>
      <c r="AK277" s="75"/>
      <c r="AL277" s="75"/>
      <c r="AM277" s="75"/>
      <c r="AN277" s="75"/>
      <c r="AO277" s="75"/>
      <c r="AP277" s="75"/>
    </row>
    <row r="278" spans="22:42" ht="15.75" x14ac:dyDescent="0.5">
      <c r="V278" s="67"/>
      <c r="W278" s="64"/>
      <c r="X278" s="65"/>
      <c r="Y278" s="65"/>
      <c r="Z278" s="64"/>
      <c r="AA278" s="65"/>
      <c r="AB278" s="51"/>
      <c r="AC278" s="65"/>
      <c r="AD278" s="64"/>
      <c r="AE278" s="65"/>
      <c r="AF278" s="51"/>
      <c r="AG278" s="51"/>
      <c r="AH278" s="68"/>
      <c r="AI278" s="75"/>
      <c r="AJ278" s="75"/>
      <c r="AK278" s="75"/>
      <c r="AL278" s="75"/>
      <c r="AM278" s="75"/>
      <c r="AN278" s="75"/>
      <c r="AO278" s="75"/>
      <c r="AP278" s="75"/>
    </row>
    <row r="279" spans="22:42" ht="15.75" x14ac:dyDescent="0.5">
      <c r="V279" s="67"/>
      <c r="W279" s="64"/>
      <c r="X279" s="65"/>
      <c r="Y279" s="65"/>
      <c r="Z279" s="64"/>
      <c r="AA279" s="65"/>
      <c r="AB279" s="51"/>
      <c r="AC279" s="65"/>
      <c r="AD279" s="64"/>
      <c r="AE279" s="65"/>
      <c r="AF279" s="51"/>
      <c r="AG279" s="51"/>
      <c r="AH279" s="68"/>
      <c r="AI279" s="75"/>
      <c r="AJ279" s="75"/>
      <c r="AK279" s="75"/>
      <c r="AL279" s="75"/>
      <c r="AM279" s="75"/>
      <c r="AN279" s="75"/>
      <c r="AO279" s="75"/>
      <c r="AP279" s="75"/>
    </row>
    <row r="280" spans="22:42" ht="15.75" x14ac:dyDescent="0.5">
      <c r="V280" s="67"/>
      <c r="W280" s="64"/>
      <c r="X280" s="65"/>
      <c r="Y280" s="65"/>
      <c r="Z280" s="64"/>
      <c r="AA280" s="65"/>
      <c r="AB280" s="51"/>
      <c r="AC280" s="65"/>
      <c r="AD280" s="64"/>
      <c r="AE280" s="65"/>
      <c r="AF280" s="51"/>
      <c r="AG280" s="51"/>
      <c r="AH280" s="68"/>
      <c r="AI280" s="75"/>
      <c r="AJ280" s="75"/>
      <c r="AK280" s="75"/>
      <c r="AL280" s="75"/>
      <c r="AM280" s="75"/>
      <c r="AN280" s="75"/>
      <c r="AO280" s="75"/>
      <c r="AP280" s="75"/>
    </row>
    <row r="281" spans="22:42" ht="15.75" x14ac:dyDescent="0.5">
      <c r="V281" s="67"/>
      <c r="W281" s="64"/>
      <c r="X281" s="65"/>
      <c r="Y281" s="65"/>
      <c r="Z281" s="64"/>
      <c r="AA281" s="65"/>
      <c r="AB281" s="51"/>
      <c r="AC281" s="65"/>
      <c r="AD281" s="64"/>
      <c r="AE281" s="65"/>
      <c r="AF281" s="51"/>
      <c r="AG281" s="51"/>
      <c r="AH281" s="68"/>
      <c r="AI281" s="75"/>
      <c r="AJ281" s="75"/>
      <c r="AK281" s="75"/>
      <c r="AL281" s="75"/>
      <c r="AM281" s="75"/>
      <c r="AN281" s="75"/>
      <c r="AO281" s="75"/>
      <c r="AP281" s="75"/>
    </row>
    <row r="282" spans="22:42" ht="15.75" x14ac:dyDescent="0.5">
      <c r="V282" s="67"/>
      <c r="W282" s="64"/>
      <c r="X282" s="65"/>
      <c r="Y282" s="65"/>
      <c r="Z282" s="64"/>
      <c r="AA282" s="65"/>
      <c r="AB282" s="51"/>
      <c r="AC282" s="65"/>
      <c r="AD282" s="64"/>
      <c r="AE282" s="65"/>
      <c r="AF282" s="51"/>
      <c r="AG282" s="51"/>
      <c r="AH282" s="68"/>
      <c r="AI282" s="75"/>
      <c r="AJ282" s="75"/>
      <c r="AK282" s="75"/>
      <c r="AL282" s="75"/>
      <c r="AM282" s="75"/>
      <c r="AN282" s="75"/>
      <c r="AO282" s="75"/>
      <c r="AP282" s="75"/>
    </row>
    <row r="283" spans="22:42" ht="15.75" x14ac:dyDescent="0.5">
      <c r="V283" s="67"/>
      <c r="W283" s="64"/>
      <c r="X283" s="65"/>
      <c r="Y283" s="65"/>
      <c r="Z283" s="64"/>
      <c r="AA283" s="65"/>
      <c r="AB283" s="51"/>
      <c r="AC283" s="65"/>
      <c r="AD283" s="64"/>
      <c r="AE283" s="65"/>
      <c r="AF283" s="51"/>
      <c r="AG283" s="51"/>
      <c r="AH283" s="68"/>
      <c r="AI283" s="75"/>
      <c r="AJ283" s="75"/>
      <c r="AK283" s="75"/>
      <c r="AL283" s="75"/>
      <c r="AM283" s="75"/>
      <c r="AN283" s="75"/>
      <c r="AO283" s="75"/>
      <c r="AP283" s="75"/>
    </row>
    <row r="284" spans="22:42" ht="15.75" x14ac:dyDescent="0.5">
      <c r="V284" s="67"/>
      <c r="W284" s="64"/>
      <c r="X284" s="65"/>
      <c r="Y284" s="65"/>
      <c r="Z284" s="64"/>
      <c r="AA284" s="65"/>
      <c r="AB284" s="51"/>
      <c r="AC284" s="65"/>
      <c r="AD284" s="64"/>
      <c r="AE284" s="65"/>
      <c r="AF284" s="51"/>
      <c r="AG284" s="51"/>
      <c r="AH284" s="68"/>
      <c r="AI284" s="75"/>
      <c r="AJ284" s="75"/>
      <c r="AK284" s="75"/>
      <c r="AL284" s="75"/>
      <c r="AM284" s="75"/>
      <c r="AN284" s="75"/>
      <c r="AO284" s="75"/>
      <c r="AP284" s="75"/>
    </row>
    <row r="285" spans="22:42" ht="15.75" x14ac:dyDescent="0.5">
      <c r="V285" s="67"/>
      <c r="W285" s="64"/>
      <c r="X285" s="65"/>
      <c r="Y285" s="65"/>
      <c r="Z285" s="64"/>
      <c r="AA285" s="65"/>
      <c r="AB285" s="51"/>
      <c r="AC285" s="65"/>
      <c r="AD285" s="64"/>
      <c r="AE285" s="65"/>
      <c r="AF285" s="51"/>
      <c r="AG285" s="51"/>
      <c r="AH285" s="68"/>
      <c r="AI285" s="75"/>
      <c r="AJ285" s="75"/>
      <c r="AK285" s="75"/>
      <c r="AL285" s="75"/>
      <c r="AM285" s="75"/>
      <c r="AN285" s="75"/>
      <c r="AO285" s="75"/>
      <c r="AP285" s="75"/>
    </row>
    <row r="286" spans="22:42" ht="15.75" x14ac:dyDescent="0.5">
      <c r="V286" s="67"/>
      <c r="W286" s="64"/>
      <c r="X286" s="65"/>
      <c r="Y286" s="65"/>
      <c r="Z286" s="64"/>
      <c r="AA286" s="65"/>
      <c r="AB286" s="51"/>
      <c r="AC286" s="65"/>
      <c r="AD286" s="64"/>
      <c r="AE286" s="65"/>
      <c r="AF286" s="51"/>
      <c r="AG286" s="51"/>
      <c r="AH286" s="68"/>
      <c r="AI286" s="75"/>
      <c r="AJ286" s="75"/>
      <c r="AK286" s="75"/>
      <c r="AL286" s="75"/>
      <c r="AM286" s="75"/>
      <c r="AN286" s="75"/>
      <c r="AO286" s="75"/>
      <c r="AP286" s="75"/>
    </row>
    <row r="287" spans="22:42" ht="15.75" x14ac:dyDescent="0.5">
      <c r="V287" s="67"/>
      <c r="W287" s="64"/>
      <c r="X287" s="65"/>
      <c r="Y287" s="65"/>
      <c r="Z287" s="64"/>
      <c r="AA287" s="65"/>
      <c r="AB287" s="51"/>
      <c r="AC287" s="65"/>
      <c r="AD287" s="64"/>
      <c r="AE287" s="65"/>
      <c r="AF287" s="51"/>
      <c r="AG287" s="51"/>
      <c r="AH287" s="68"/>
      <c r="AI287" s="75"/>
      <c r="AJ287" s="75"/>
      <c r="AK287" s="75"/>
      <c r="AL287" s="75"/>
      <c r="AM287" s="75"/>
      <c r="AN287" s="75"/>
      <c r="AO287" s="75"/>
      <c r="AP287" s="75"/>
    </row>
    <row r="288" spans="22:42" ht="15.75" x14ac:dyDescent="0.5">
      <c r="V288" s="67"/>
      <c r="W288" s="64"/>
      <c r="X288" s="65"/>
      <c r="Y288" s="65"/>
      <c r="Z288" s="64"/>
      <c r="AA288" s="65"/>
      <c r="AB288" s="51"/>
      <c r="AC288" s="65"/>
      <c r="AD288" s="64"/>
      <c r="AE288" s="65"/>
      <c r="AF288" s="51"/>
      <c r="AG288" s="51"/>
      <c r="AH288" s="68"/>
      <c r="AI288" s="75"/>
      <c r="AJ288" s="75"/>
      <c r="AK288" s="75"/>
      <c r="AL288" s="75"/>
      <c r="AM288" s="75"/>
      <c r="AN288" s="75"/>
      <c r="AO288" s="75"/>
      <c r="AP288" s="75"/>
    </row>
    <row r="289" spans="22:42" ht="15.75" x14ac:dyDescent="0.5">
      <c r="V289" s="67"/>
      <c r="W289" s="64"/>
      <c r="X289" s="65"/>
      <c r="Y289" s="65"/>
      <c r="Z289" s="64"/>
      <c r="AA289" s="65"/>
      <c r="AB289" s="51"/>
      <c r="AC289" s="65"/>
      <c r="AD289" s="64"/>
      <c r="AE289" s="65"/>
      <c r="AF289" s="51"/>
      <c r="AG289" s="51"/>
      <c r="AH289" s="68"/>
      <c r="AI289" s="75"/>
      <c r="AJ289" s="75"/>
      <c r="AK289" s="75"/>
      <c r="AL289" s="75"/>
      <c r="AM289" s="75"/>
      <c r="AN289" s="75"/>
      <c r="AO289" s="75"/>
      <c r="AP289" s="75"/>
    </row>
    <row r="290" spans="22:42" ht="15.75" x14ac:dyDescent="0.5">
      <c r="V290" s="67"/>
      <c r="W290" s="64"/>
      <c r="X290" s="65"/>
      <c r="Y290" s="65"/>
      <c r="Z290" s="64"/>
      <c r="AA290" s="65"/>
      <c r="AB290" s="51"/>
      <c r="AC290" s="65"/>
      <c r="AD290" s="64"/>
      <c r="AE290" s="65"/>
      <c r="AF290" s="51"/>
      <c r="AG290" s="51"/>
      <c r="AH290" s="68"/>
      <c r="AI290" s="75"/>
      <c r="AJ290" s="75"/>
      <c r="AK290" s="75"/>
      <c r="AL290" s="75"/>
      <c r="AM290" s="75"/>
      <c r="AN290" s="75"/>
      <c r="AO290" s="75"/>
      <c r="AP290" s="75"/>
    </row>
    <row r="291" spans="22:42" ht="15.75" x14ac:dyDescent="0.5">
      <c r="V291" s="67"/>
      <c r="W291" s="64"/>
      <c r="X291" s="65"/>
      <c r="Y291" s="65"/>
      <c r="Z291" s="64"/>
      <c r="AA291" s="65"/>
      <c r="AB291" s="51"/>
      <c r="AC291" s="65"/>
      <c r="AD291" s="64"/>
      <c r="AE291" s="65"/>
      <c r="AF291" s="51"/>
      <c r="AG291" s="51"/>
      <c r="AH291" s="68"/>
      <c r="AI291" s="75"/>
      <c r="AJ291" s="75"/>
      <c r="AK291" s="75"/>
      <c r="AL291" s="75"/>
      <c r="AM291" s="75"/>
      <c r="AN291" s="75"/>
      <c r="AO291" s="75"/>
      <c r="AP291" s="75"/>
    </row>
    <row r="292" spans="22:42" ht="15.75" x14ac:dyDescent="0.5">
      <c r="V292" s="67"/>
      <c r="W292" s="64"/>
      <c r="X292" s="65"/>
      <c r="Y292" s="65"/>
      <c r="Z292" s="64"/>
      <c r="AA292" s="65"/>
      <c r="AB292" s="51"/>
      <c r="AC292" s="65"/>
      <c r="AD292" s="64"/>
      <c r="AE292" s="65"/>
      <c r="AF292" s="51"/>
      <c r="AG292" s="51"/>
      <c r="AH292" s="68"/>
      <c r="AI292" s="75"/>
      <c r="AJ292" s="75"/>
      <c r="AK292" s="75"/>
      <c r="AL292" s="75"/>
      <c r="AM292" s="75"/>
      <c r="AN292" s="75"/>
      <c r="AO292" s="75"/>
      <c r="AP292" s="75"/>
    </row>
    <row r="293" spans="22:42" ht="15.75" x14ac:dyDescent="0.5">
      <c r="V293" s="67"/>
      <c r="W293" s="64"/>
      <c r="X293" s="65"/>
      <c r="Y293" s="65"/>
      <c r="Z293" s="64"/>
      <c r="AA293" s="65"/>
      <c r="AB293" s="51"/>
      <c r="AC293" s="65"/>
      <c r="AD293" s="64"/>
      <c r="AE293" s="65"/>
      <c r="AF293" s="51"/>
      <c r="AG293" s="51"/>
      <c r="AH293" s="68"/>
      <c r="AI293" s="75"/>
      <c r="AJ293" s="75"/>
      <c r="AK293" s="75"/>
      <c r="AL293" s="75"/>
      <c r="AM293" s="75"/>
      <c r="AN293" s="75"/>
      <c r="AO293" s="75"/>
      <c r="AP293" s="75"/>
    </row>
    <row r="294" spans="22:42" ht="15.75" x14ac:dyDescent="0.5">
      <c r="V294" s="67"/>
      <c r="W294" s="64"/>
      <c r="X294" s="65"/>
      <c r="Y294" s="65"/>
      <c r="Z294" s="64"/>
      <c r="AA294" s="65"/>
      <c r="AB294" s="51"/>
      <c r="AC294" s="65"/>
      <c r="AD294" s="64"/>
      <c r="AE294" s="65"/>
      <c r="AF294" s="51"/>
      <c r="AG294" s="51"/>
      <c r="AH294" s="68"/>
      <c r="AI294" s="75"/>
      <c r="AJ294" s="75"/>
      <c r="AK294" s="75"/>
      <c r="AL294" s="75"/>
      <c r="AM294" s="75"/>
      <c r="AN294" s="75"/>
      <c r="AO294" s="75"/>
      <c r="AP294" s="75"/>
    </row>
    <row r="295" spans="22:42" ht="15.75" x14ac:dyDescent="0.5">
      <c r="V295" s="67"/>
      <c r="W295" s="64"/>
      <c r="X295" s="65"/>
      <c r="Y295" s="65"/>
      <c r="Z295" s="64"/>
      <c r="AA295" s="65"/>
      <c r="AB295" s="51"/>
      <c r="AC295" s="65"/>
      <c r="AD295" s="64"/>
      <c r="AE295" s="65"/>
      <c r="AF295" s="51"/>
      <c r="AG295" s="51"/>
      <c r="AH295" s="68"/>
      <c r="AI295" s="75"/>
      <c r="AJ295" s="75"/>
      <c r="AK295" s="75"/>
      <c r="AL295" s="75"/>
      <c r="AM295" s="75"/>
      <c r="AN295" s="75"/>
      <c r="AO295" s="75"/>
      <c r="AP295" s="75"/>
    </row>
    <row r="296" spans="22:42" ht="15.75" x14ac:dyDescent="0.5">
      <c r="V296" s="67"/>
      <c r="W296" s="64"/>
      <c r="X296" s="65"/>
      <c r="Y296" s="65"/>
      <c r="Z296" s="64"/>
      <c r="AA296" s="65"/>
      <c r="AB296" s="51"/>
      <c r="AC296" s="65"/>
      <c r="AD296" s="64"/>
      <c r="AE296" s="65"/>
      <c r="AF296" s="51"/>
      <c r="AG296" s="51"/>
      <c r="AH296" s="68"/>
      <c r="AI296" s="75"/>
      <c r="AJ296" s="75"/>
      <c r="AK296" s="75"/>
      <c r="AL296" s="75"/>
      <c r="AM296" s="75"/>
      <c r="AN296" s="75"/>
      <c r="AO296" s="75"/>
      <c r="AP296" s="75"/>
    </row>
    <row r="297" spans="22:42" ht="15.75" x14ac:dyDescent="0.5">
      <c r="V297" s="67"/>
      <c r="W297" s="64"/>
      <c r="X297" s="65"/>
      <c r="Y297" s="65"/>
      <c r="Z297" s="64"/>
      <c r="AA297" s="65"/>
      <c r="AB297" s="51"/>
      <c r="AC297" s="65"/>
      <c r="AD297" s="64"/>
      <c r="AE297" s="65"/>
      <c r="AF297" s="51"/>
      <c r="AG297" s="51"/>
      <c r="AH297" s="68"/>
      <c r="AI297" s="75"/>
      <c r="AJ297" s="75"/>
      <c r="AK297" s="75"/>
      <c r="AL297" s="75"/>
      <c r="AM297" s="75"/>
      <c r="AN297" s="75"/>
      <c r="AO297" s="75"/>
      <c r="AP297" s="75"/>
    </row>
    <row r="298" spans="22:42" ht="15.75" x14ac:dyDescent="0.5">
      <c r="V298" s="67"/>
      <c r="W298" s="64"/>
      <c r="X298" s="65"/>
      <c r="Y298" s="65"/>
      <c r="Z298" s="64"/>
      <c r="AA298" s="65"/>
      <c r="AB298" s="51"/>
      <c r="AC298" s="65"/>
      <c r="AD298" s="64"/>
      <c r="AE298" s="65"/>
      <c r="AF298" s="51"/>
      <c r="AG298" s="51"/>
      <c r="AH298" s="68"/>
      <c r="AI298" s="75"/>
      <c r="AJ298" s="75"/>
      <c r="AK298" s="75"/>
      <c r="AL298" s="75"/>
      <c r="AM298" s="75"/>
      <c r="AN298" s="75"/>
      <c r="AO298" s="75"/>
      <c r="AP298" s="75"/>
    </row>
    <row r="299" spans="22:42" ht="15.75" x14ac:dyDescent="0.5">
      <c r="V299" s="67"/>
      <c r="W299" s="64"/>
      <c r="X299" s="65"/>
      <c r="Y299" s="65"/>
      <c r="Z299" s="64"/>
      <c r="AA299" s="65"/>
      <c r="AB299" s="51"/>
      <c r="AC299" s="65"/>
      <c r="AD299" s="64"/>
      <c r="AE299" s="65"/>
      <c r="AF299" s="51"/>
      <c r="AG299" s="51"/>
      <c r="AH299" s="68"/>
      <c r="AI299" s="75"/>
      <c r="AJ299" s="75"/>
      <c r="AK299" s="75"/>
      <c r="AL299" s="75"/>
      <c r="AM299" s="75"/>
      <c r="AN299" s="75"/>
      <c r="AO299" s="75"/>
      <c r="AP299" s="75"/>
    </row>
    <row r="300" spans="22:42" ht="15.75" x14ac:dyDescent="0.5">
      <c r="V300" s="67"/>
      <c r="W300" s="64"/>
      <c r="X300" s="65"/>
      <c r="Y300" s="65"/>
      <c r="Z300" s="64"/>
      <c r="AA300" s="65"/>
      <c r="AB300" s="51"/>
      <c r="AC300" s="65"/>
      <c r="AD300" s="64"/>
      <c r="AE300" s="65"/>
      <c r="AF300" s="51"/>
      <c r="AG300" s="51"/>
      <c r="AH300" s="68"/>
      <c r="AI300" s="75"/>
      <c r="AJ300" s="75"/>
      <c r="AK300" s="75"/>
      <c r="AL300" s="75"/>
      <c r="AM300" s="75"/>
      <c r="AN300" s="75"/>
      <c r="AO300" s="75"/>
      <c r="AP300" s="75"/>
    </row>
    <row r="301" spans="22:42" ht="15.75" x14ac:dyDescent="0.5">
      <c r="V301" s="67"/>
      <c r="W301" s="64"/>
      <c r="X301" s="65"/>
      <c r="Y301" s="65"/>
      <c r="Z301" s="64"/>
      <c r="AA301" s="65"/>
      <c r="AB301" s="51"/>
      <c r="AC301" s="65"/>
      <c r="AD301" s="64"/>
      <c r="AE301" s="65"/>
      <c r="AF301" s="51"/>
      <c r="AG301" s="51"/>
      <c r="AH301" s="68"/>
      <c r="AI301" s="75"/>
      <c r="AJ301" s="75"/>
      <c r="AK301" s="75"/>
      <c r="AL301" s="75"/>
      <c r="AM301" s="75"/>
      <c r="AN301" s="75"/>
      <c r="AO301" s="75"/>
      <c r="AP301" s="75"/>
    </row>
    <row r="302" spans="22:42" ht="15.75" x14ac:dyDescent="0.5">
      <c r="V302" s="67"/>
      <c r="W302" s="64"/>
      <c r="X302" s="65"/>
      <c r="Y302" s="65"/>
      <c r="Z302" s="64"/>
      <c r="AA302" s="65"/>
      <c r="AB302" s="51"/>
      <c r="AC302" s="65"/>
      <c r="AD302" s="64"/>
      <c r="AE302" s="65"/>
      <c r="AF302" s="51"/>
      <c r="AG302" s="51"/>
      <c r="AH302" s="68"/>
      <c r="AI302" s="75"/>
      <c r="AJ302" s="75"/>
      <c r="AK302" s="75"/>
      <c r="AL302" s="75"/>
      <c r="AM302" s="75"/>
      <c r="AN302" s="75"/>
      <c r="AO302" s="75"/>
      <c r="AP302" s="75"/>
    </row>
    <row r="303" spans="22:42" ht="15.75" x14ac:dyDescent="0.5">
      <c r="V303" s="67"/>
      <c r="W303" s="64"/>
      <c r="X303" s="65"/>
      <c r="Y303" s="65"/>
      <c r="Z303" s="64"/>
      <c r="AA303" s="65"/>
      <c r="AB303" s="51"/>
      <c r="AC303" s="65"/>
      <c r="AD303" s="64"/>
      <c r="AE303" s="65"/>
      <c r="AF303" s="51"/>
      <c r="AG303" s="51"/>
      <c r="AH303" s="68"/>
      <c r="AI303" s="75"/>
      <c r="AJ303" s="75"/>
      <c r="AK303" s="75"/>
      <c r="AL303" s="75"/>
      <c r="AM303" s="75"/>
      <c r="AN303" s="75"/>
      <c r="AO303" s="75"/>
      <c r="AP303" s="75"/>
    </row>
    <row r="304" spans="22:42" ht="15.75" x14ac:dyDescent="0.5">
      <c r="V304" s="67"/>
      <c r="W304" s="64"/>
      <c r="X304" s="65"/>
      <c r="Y304" s="65"/>
      <c r="Z304" s="64"/>
      <c r="AA304" s="65"/>
      <c r="AB304" s="51"/>
      <c r="AC304" s="65"/>
      <c r="AD304" s="64"/>
      <c r="AE304" s="65"/>
      <c r="AF304" s="51"/>
      <c r="AG304" s="51"/>
      <c r="AH304" s="68"/>
      <c r="AI304" s="75"/>
      <c r="AJ304" s="75"/>
      <c r="AK304" s="75"/>
      <c r="AL304" s="75"/>
      <c r="AM304" s="75"/>
      <c r="AN304" s="75"/>
      <c r="AO304" s="75"/>
      <c r="AP304" s="75"/>
    </row>
    <row r="305" spans="22:42" ht="15.75" x14ac:dyDescent="0.5">
      <c r="V305" s="67"/>
      <c r="W305" s="64"/>
      <c r="X305" s="65"/>
      <c r="Y305" s="65"/>
      <c r="Z305" s="64"/>
      <c r="AA305" s="65"/>
      <c r="AB305" s="51"/>
      <c r="AC305" s="65"/>
      <c r="AD305" s="64"/>
      <c r="AE305" s="65"/>
      <c r="AF305" s="51"/>
      <c r="AG305" s="51"/>
      <c r="AH305" s="68"/>
      <c r="AI305" s="75"/>
      <c r="AJ305" s="75"/>
      <c r="AK305" s="75"/>
      <c r="AL305" s="75"/>
      <c r="AM305" s="75"/>
      <c r="AN305" s="75"/>
      <c r="AO305" s="75"/>
      <c r="AP305" s="75"/>
    </row>
    <row r="306" spans="22:42" ht="15.75" x14ac:dyDescent="0.5">
      <c r="V306" s="67"/>
      <c r="W306" s="64"/>
      <c r="X306" s="65"/>
      <c r="Y306" s="65"/>
      <c r="Z306" s="64"/>
      <c r="AA306" s="65"/>
      <c r="AB306" s="51"/>
      <c r="AC306" s="65"/>
      <c r="AD306" s="64"/>
      <c r="AE306" s="65"/>
      <c r="AF306" s="51"/>
      <c r="AG306" s="51"/>
      <c r="AH306" s="68"/>
      <c r="AI306" s="75"/>
      <c r="AJ306" s="75"/>
      <c r="AK306" s="75"/>
      <c r="AL306" s="75"/>
      <c r="AM306" s="75"/>
      <c r="AN306" s="75"/>
      <c r="AO306" s="75"/>
      <c r="AP306" s="75"/>
    </row>
    <row r="307" spans="22:42" ht="15.75" x14ac:dyDescent="0.5">
      <c r="V307" s="67"/>
      <c r="W307" s="64"/>
      <c r="X307" s="65"/>
      <c r="Y307" s="65"/>
      <c r="Z307" s="64"/>
      <c r="AA307" s="65"/>
      <c r="AB307" s="51"/>
      <c r="AC307" s="65"/>
      <c r="AD307" s="64"/>
      <c r="AE307" s="65"/>
      <c r="AF307" s="51"/>
      <c r="AG307" s="51"/>
      <c r="AH307" s="68"/>
      <c r="AI307" s="75"/>
      <c r="AJ307" s="75"/>
      <c r="AK307" s="75"/>
      <c r="AL307" s="75"/>
      <c r="AM307" s="75"/>
      <c r="AN307" s="75"/>
      <c r="AO307" s="75"/>
      <c r="AP307" s="75"/>
    </row>
    <row r="308" spans="22:42" ht="15.75" x14ac:dyDescent="0.5">
      <c r="V308" s="67"/>
      <c r="W308" s="64"/>
      <c r="X308" s="65"/>
      <c r="Y308" s="65"/>
      <c r="Z308" s="64"/>
      <c r="AA308" s="65"/>
      <c r="AB308" s="51"/>
      <c r="AC308" s="65"/>
      <c r="AD308" s="64"/>
      <c r="AE308" s="65"/>
      <c r="AF308" s="51"/>
      <c r="AG308" s="51"/>
      <c r="AH308" s="68"/>
      <c r="AI308" s="75"/>
      <c r="AJ308" s="75"/>
      <c r="AK308" s="75"/>
      <c r="AL308" s="75"/>
      <c r="AM308" s="75"/>
      <c r="AN308" s="75"/>
      <c r="AO308" s="75"/>
      <c r="AP308" s="75"/>
    </row>
    <row r="309" spans="22:42" ht="15.75" x14ac:dyDescent="0.5">
      <c r="V309" s="67"/>
      <c r="W309" s="64"/>
      <c r="X309" s="65"/>
      <c r="Y309" s="65"/>
      <c r="Z309" s="64"/>
      <c r="AA309" s="65"/>
      <c r="AB309" s="51"/>
      <c r="AC309" s="65"/>
      <c r="AD309" s="64"/>
      <c r="AE309" s="65"/>
      <c r="AF309" s="51"/>
      <c r="AG309" s="51"/>
      <c r="AH309" s="68"/>
      <c r="AI309" s="75"/>
      <c r="AJ309" s="75"/>
      <c r="AK309" s="75"/>
      <c r="AL309" s="75"/>
      <c r="AM309" s="75"/>
      <c r="AN309" s="75"/>
      <c r="AO309" s="75"/>
      <c r="AP309" s="75"/>
    </row>
    <row r="310" spans="22:42" ht="15.75" x14ac:dyDescent="0.5">
      <c r="V310" s="67"/>
      <c r="W310" s="64"/>
      <c r="X310" s="65"/>
      <c r="Y310" s="65"/>
      <c r="Z310" s="64"/>
      <c r="AA310" s="65"/>
      <c r="AB310" s="51"/>
      <c r="AC310" s="65"/>
      <c r="AD310" s="64"/>
      <c r="AE310" s="65"/>
      <c r="AF310" s="51"/>
      <c r="AG310" s="51"/>
      <c r="AH310" s="68"/>
      <c r="AI310" s="75"/>
      <c r="AJ310" s="75"/>
      <c r="AK310" s="75"/>
      <c r="AL310" s="75"/>
      <c r="AM310" s="75"/>
      <c r="AN310" s="75"/>
      <c r="AO310" s="75"/>
      <c r="AP310" s="75"/>
    </row>
    <row r="311" spans="22:42" ht="15.75" x14ac:dyDescent="0.5">
      <c r="V311" s="67"/>
      <c r="W311" s="64"/>
      <c r="X311" s="65"/>
      <c r="Y311" s="65"/>
      <c r="Z311" s="64"/>
      <c r="AA311" s="65"/>
      <c r="AB311" s="51"/>
      <c r="AC311" s="65"/>
      <c r="AD311" s="64"/>
      <c r="AE311" s="65"/>
      <c r="AF311" s="51"/>
      <c r="AG311" s="51"/>
      <c r="AH311" s="68"/>
      <c r="AI311" s="75"/>
      <c r="AJ311" s="75"/>
      <c r="AK311" s="75"/>
      <c r="AL311" s="75"/>
      <c r="AM311" s="75"/>
      <c r="AN311" s="75"/>
      <c r="AO311" s="75"/>
      <c r="AP311" s="75"/>
    </row>
    <row r="312" spans="22:42" ht="15.75" x14ac:dyDescent="0.5">
      <c r="V312" s="67"/>
      <c r="W312" s="64"/>
      <c r="X312" s="65"/>
      <c r="Y312" s="65"/>
      <c r="Z312" s="64"/>
      <c r="AA312" s="65"/>
      <c r="AB312" s="51"/>
      <c r="AC312" s="65"/>
      <c r="AD312" s="64"/>
      <c r="AE312" s="65"/>
      <c r="AF312" s="51"/>
      <c r="AG312" s="51"/>
      <c r="AH312" s="68"/>
      <c r="AI312" s="75"/>
      <c r="AJ312" s="75"/>
      <c r="AK312" s="75"/>
      <c r="AL312" s="75"/>
      <c r="AM312" s="75"/>
      <c r="AN312" s="75"/>
      <c r="AO312" s="75"/>
      <c r="AP312" s="75"/>
    </row>
    <row r="313" spans="22:42" ht="15.75" x14ac:dyDescent="0.5">
      <c r="V313" s="67"/>
      <c r="W313" s="64"/>
      <c r="X313" s="65"/>
      <c r="Y313" s="65"/>
      <c r="Z313" s="64"/>
      <c r="AA313" s="65"/>
      <c r="AB313" s="51"/>
      <c r="AC313" s="65"/>
      <c r="AD313" s="64"/>
      <c r="AE313" s="65"/>
      <c r="AF313" s="51"/>
      <c r="AG313" s="51"/>
      <c r="AH313" s="68"/>
      <c r="AI313" s="75"/>
      <c r="AJ313" s="75"/>
      <c r="AK313" s="75"/>
      <c r="AL313" s="75"/>
      <c r="AM313" s="75"/>
      <c r="AN313" s="75"/>
      <c r="AO313" s="75"/>
      <c r="AP313" s="75"/>
    </row>
    <row r="314" spans="22:42" ht="15.75" x14ac:dyDescent="0.5">
      <c r="V314" s="67"/>
      <c r="W314" s="64"/>
      <c r="X314" s="65"/>
      <c r="Y314" s="65"/>
      <c r="Z314" s="64"/>
      <c r="AA314" s="65"/>
      <c r="AB314" s="51"/>
      <c r="AC314" s="65"/>
      <c r="AD314" s="64"/>
      <c r="AE314" s="65"/>
      <c r="AF314" s="51"/>
      <c r="AG314" s="51"/>
      <c r="AH314" s="68"/>
      <c r="AI314" s="75"/>
      <c r="AJ314" s="75"/>
      <c r="AK314" s="75"/>
      <c r="AL314" s="75"/>
      <c r="AM314" s="75"/>
      <c r="AN314" s="75"/>
      <c r="AO314" s="75"/>
      <c r="AP314" s="75"/>
    </row>
    <row r="315" spans="22:42" ht="15.75" x14ac:dyDescent="0.5">
      <c r="V315" s="67"/>
      <c r="W315" s="64"/>
      <c r="X315" s="65"/>
      <c r="Y315" s="65"/>
      <c r="Z315" s="64"/>
      <c r="AA315" s="65"/>
      <c r="AB315" s="51"/>
      <c r="AC315" s="65"/>
      <c r="AD315" s="64"/>
      <c r="AE315" s="65"/>
      <c r="AF315" s="51"/>
      <c r="AG315" s="51"/>
      <c r="AH315" s="68"/>
      <c r="AI315" s="75"/>
      <c r="AJ315" s="75"/>
      <c r="AK315" s="75"/>
      <c r="AL315" s="75"/>
      <c r="AM315" s="75"/>
      <c r="AN315" s="75"/>
      <c r="AO315" s="75"/>
      <c r="AP315" s="75"/>
    </row>
    <row r="316" spans="22:42" ht="15.75" x14ac:dyDescent="0.5">
      <c r="V316" s="67"/>
      <c r="W316" s="64"/>
      <c r="X316" s="65"/>
      <c r="Y316" s="65"/>
      <c r="Z316" s="64"/>
      <c r="AA316" s="65"/>
      <c r="AB316" s="51"/>
      <c r="AC316" s="65"/>
      <c r="AD316" s="64"/>
      <c r="AE316" s="65"/>
      <c r="AF316" s="51"/>
      <c r="AG316" s="51"/>
      <c r="AH316" s="68"/>
      <c r="AI316" s="75"/>
      <c r="AJ316" s="75"/>
      <c r="AK316" s="75"/>
      <c r="AL316" s="75"/>
      <c r="AM316" s="75"/>
      <c r="AN316" s="75"/>
      <c r="AO316" s="75"/>
      <c r="AP316" s="75"/>
    </row>
    <row r="317" spans="22:42" ht="15.75" x14ac:dyDescent="0.5">
      <c r="V317" s="67"/>
      <c r="W317" s="64"/>
      <c r="X317" s="65"/>
      <c r="Y317" s="65"/>
      <c r="Z317" s="64"/>
      <c r="AA317" s="65"/>
      <c r="AB317" s="51"/>
      <c r="AC317" s="65"/>
      <c r="AD317" s="64"/>
      <c r="AE317" s="65"/>
      <c r="AF317" s="51"/>
      <c r="AG317" s="51"/>
      <c r="AH317" s="68"/>
      <c r="AI317" s="75"/>
      <c r="AJ317" s="75"/>
      <c r="AK317" s="75"/>
      <c r="AL317" s="75"/>
      <c r="AM317" s="75"/>
      <c r="AN317" s="75"/>
      <c r="AO317" s="75"/>
      <c r="AP317" s="75"/>
    </row>
    <row r="318" spans="22:42" ht="15.75" x14ac:dyDescent="0.5">
      <c r="V318" s="67"/>
      <c r="W318" s="64"/>
      <c r="X318" s="65"/>
      <c r="Y318" s="65"/>
      <c r="Z318" s="64"/>
      <c r="AA318" s="65"/>
      <c r="AB318" s="51"/>
      <c r="AC318" s="65"/>
      <c r="AD318" s="64"/>
      <c r="AE318" s="65"/>
      <c r="AF318" s="51"/>
      <c r="AG318" s="51"/>
      <c r="AH318" s="68"/>
      <c r="AI318" s="75"/>
      <c r="AJ318" s="75"/>
      <c r="AK318" s="75"/>
      <c r="AL318" s="75"/>
      <c r="AM318" s="75"/>
      <c r="AN318" s="75"/>
      <c r="AO318" s="75"/>
      <c r="AP318" s="75"/>
    </row>
    <row r="319" spans="22:42" ht="15.75" x14ac:dyDescent="0.5">
      <c r="V319" s="67"/>
      <c r="W319" s="64"/>
      <c r="X319" s="65"/>
      <c r="Y319" s="65"/>
      <c r="Z319" s="64"/>
      <c r="AA319" s="65"/>
      <c r="AB319" s="51"/>
      <c r="AC319" s="65"/>
      <c r="AD319" s="64"/>
      <c r="AE319" s="65"/>
      <c r="AF319" s="51"/>
      <c r="AG319" s="51"/>
      <c r="AH319" s="68"/>
      <c r="AI319" s="75"/>
      <c r="AJ319" s="75"/>
      <c r="AK319" s="75"/>
      <c r="AL319" s="75"/>
      <c r="AM319" s="75"/>
      <c r="AN319" s="75"/>
      <c r="AO319" s="75"/>
      <c r="AP319" s="75"/>
    </row>
    <row r="320" spans="22:42" ht="15.75" x14ac:dyDescent="0.5">
      <c r="V320" s="67"/>
      <c r="W320" s="64"/>
      <c r="X320" s="65"/>
      <c r="Y320" s="65"/>
      <c r="Z320" s="64"/>
      <c r="AA320" s="65"/>
      <c r="AB320" s="51"/>
      <c r="AC320" s="65"/>
      <c r="AD320" s="64"/>
      <c r="AE320" s="65"/>
      <c r="AF320" s="51"/>
      <c r="AG320" s="51"/>
      <c r="AH320" s="68"/>
      <c r="AI320" s="75"/>
      <c r="AJ320" s="75"/>
      <c r="AK320" s="75"/>
      <c r="AL320" s="75"/>
      <c r="AM320" s="75"/>
      <c r="AN320" s="75"/>
      <c r="AO320" s="75"/>
      <c r="AP320" s="75"/>
    </row>
    <row r="321" spans="22:42" ht="15.75" x14ac:dyDescent="0.5">
      <c r="V321" s="67"/>
      <c r="W321" s="64"/>
      <c r="X321" s="65"/>
      <c r="Y321" s="65"/>
      <c r="Z321" s="64"/>
      <c r="AA321" s="65"/>
      <c r="AB321" s="51"/>
      <c r="AC321" s="65"/>
      <c r="AD321" s="64"/>
      <c r="AE321" s="65"/>
      <c r="AF321" s="51"/>
      <c r="AG321" s="51"/>
      <c r="AH321" s="68"/>
      <c r="AI321" s="75"/>
      <c r="AJ321" s="75"/>
      <c r="AK321" s="75"/>
      <c r="AL321" s="75"/>
      <c r="AM321" s="75"/>
      <c r="AN321" s="75"/>
      <c r="AO321" s="75"/>
      <c r="AP321" s="75"/>
    </row>
    <row r="322" spans="22:42" ht="15.75" x14ac:dyDescent="0.5">
      <c r="V322" s="67"/>
      <c r="W322" s="64"/>
      <c r="X322" s="65"/>
      <c r="Y322" s="65"/>
      <c r="Z322" s="64"/>
      <c r="AA322" s="65"/>
      <c r="AB322" s="51"/>
      <c r="AC322" s="65"/>
      <c r="AD322" s="64"/>
      <c r="AE322" s="65"/>
      <c r="AF322" s="51"/>
      <c r="AG322" s="51"/>
      <c r="AH322" s="68"/>
      <c r="AI322" s="75"/>
      <c r="AJ322" s="75"/>
      <c r="AK322" s="75"/>
      <c r="AL322" s="75"/>
      <c r="AM322" s="75"/>
      <c r="AN322" s="75"/>
      <c r="AO322" s="75"/>
      <c r="AP322" s="75"/>
    </row>
    <row r="323" spans="22:42" ht="15.75" x14ac:dyDescent="0.5">
      <c r="V323" s="67"/>
      <c r="W323" s="64"/>
      <c r="X323" s="65"/>
      <c r="Y323" s="65"/>
      <c r="Z323" s="64"/>
      <c r="AA323" s="65"/>
      <c r="AB323" s="51"/>
      <c r="AC323" s="65"/>
      <c r="AD323" s="64"/>
      <c r="AE323" s="65"/>
      <c r="AF323" s="51"/>
      <c r="AG323" s="51"/>
      <c r="AH323" s="68"/>
      <c r="AI323" s="75"/>
      <c r="AJ323" s="75"/>
      <c r="AK323" s="75"/>
      <c r="AL323" s="75"/>
      <c r="AM323" s="75"/>
      <c r="AN323" s="75"/>
      <c r="AO323" s="75"/>
      <c r="AP323" s="75"/>
    </row>
    <row r="324" spans="22:42" ht="15.75" x14ac:dyDescent="0.5">
      <c r="V324" s="67"/>
      <c r="W324" s="64"/>
      <c r="X324" s="65"/>
      <c r="Y324" s="65"/>
      <c r="Z324" s="64"/>
      <c r="AA324" s="65"/>
      <c r="AB324" s="51"/>
      <c r="AC324" s="65"/>
      <c r="AD324" s="64"/>
      <c r="AE324" s="65"/>
      <c r="AF324" s="51"/>
      <c r="AG324" s="51"/>
      <c r="AH324" s="68"/>
      <c r="AI324" s="75"/>
      <c r="AJ324" s="75"/>
      <c r="AK324" s="75"/>
      <c r="AL324" s="75"/>
      <c r="AM324" s="75"/>
      <c r="AN324" s="75"/>
      <c r="AO324" s="75"/>
      <c r="AP324" s="75"/>
    </row>
    <row r="325" spans="22:42" ht="15.75" x14ac:dyDescent="0.5">
      <c r="V325" s="67"/>
      <c r="W325" s="64"/>
      <c r="X325" s="65"/>
      <c r="Y325" s="65"/>
      <c r="Z325" s="64"/>
      <c r="AA325" s="65"/>
      <c r="AB325" s="51"/>
      <c r="AC325" s="65"/>
      <c r="AD325" s="64"/>
      <c r="AE325" s="65"/>
      <c r="AF325" s="51"/>
      <c r="AG325" s="51"/>
      <c r="AH325" s="68"/>
      <c r="AI325" s="75"/>
      <c r="AJ325" s="75"/>
      <c r="AK325" s="75"/>
      <c r="AL325" s="75"/>
      <c r="AM325" s="75"/>
      <c r="AN325" s="75"/>
      <c r="AO325" s="75"/>
      <c r="AP325" s="75"/>
    </row>
    <row r="326" spans="22:42" ht="15.75" x14ac:dyDescent="0.5">
      <c r="V326" s="67"/>
      <c r="W326" s="64"/>
      <c r="X326" s="65"/>
      <c r="Y326" s="65"/>
      <c r="Z326" s="64"/>
      <c r="AA326" s="65"/>
      <c r="AB326" s="51"/>
      <c r="AC326" s="65"/>
      <c r="AD326" s="64"/>
      <c r="AE326" s="65"/>
      <c r="AF326" s="51"/>
      <c r="AG326" s="51"/>
      <c r="AH326" s="68"/>
      <c r="AI326" s="75"/>
      <c r="AJ326" s="75"/>
      <c r="AK326" s="75"/>
      <c r="AL326" s="75"/>
      <c r="AM326" s="75"/>
      <c r="AN326" s="75"/>
      <c r="AO326" s="75"/>
      <c r="AP326" s="75"/>
    </row>
    <row r="327" spans="22:42" ht="15.75" x14ac:dyDescent="0.5">
      <c r="V327" s="67"/>
      <c r="W327" s="64"/>
      <c r="X327" s="65"/>
      <c r="Y327" s="65"/>
      <c r="Z327" s="64"/>
      <c r="AA327" s="65"/>
      <c r="AB327" s="51"/>
      <c r="AC327" s="65"/>
      <c r="AD327" s="64"/>
      <c r="AE327" s="65"/>
      <c r="AF327" s="51"/>
      <c r="AG327" s="51"/>
      <c r="AH327" s="68"/>
      <c r="AI327" s="75"/>
      <c r="AJ327" s="75"/>
      <c r="AK327" s="75"/>
      <c r="AL327" s="75"/>
      <c r="AM327" s="75"/>
      <c r="AN327" s="75"/>
      <c r="AO327" s="75"/>
      <c r="AP327" s="75"/>
    </row>
    <row r="328" spans="22:42" ht="15.75" x14ac:dyDescent="0.5">
      <c r="V328" s="67"/>
      <c r="W328" s="64"/>
      <c r="X328" s="65"/>
      <c r="Y328" s="65"/>
      <c r="Z328" s="64"/>
      <c r="AA328" s="65"/>
      <c r="AB328" s="51"/>
      <c r="AC328" s="65"/>
      <c r="AD328" s="64"/>
      <c r="AE328" s="65"/>
      <c r="AF328" s="51"/>
      <c r="AG328" s="51"/>
      <c r="AH328" s="68"/>
      <c r="AI328" s="75"/>
      <c r="AJ328" s="75"/>
      <c r="AK328" s="75"/>
      <c r="AL328" s="75"/>
      <c r="AM328" s="75"/>
      <c r="AN328" s="75"/>
      <c r="AO328" s="75"/>
      <c r="AP328" s="75"/>
    </row>
    <row r="329" spans="22:42" ht="15.75" x14ac:dyDescent="0.5">
      <c r="V329" s="67"/>
      <c r="W329" s="64"/>
      <c r="X329" s="65"/>
      <c r="Y329" s="65"/>
      <c r="Z329" s="64"/>
      <c r="AA329" s="65"/>
      <c r="AB329" s="51"/>
      <c r="AC329" s="65"/>
      <c r="AD329" s="64"/>
      <c r="AE329" s="65"/>
      <c r="AF329" s="51"/>
      <c r="AG329" s="51"/>
      <c r="AH329" s="68"/>
      <c r="AI329" s="75"/>
      <c r="AJ329" s="75"/>
      <c r="AK329" s="75"/>
      <c r="AL329" s="75"/>
      <c r="AM329" s="75"/>
      <c r="AN329" s="75"/>
      <c r="AO329" s="75"/>
      <c r="AP329" s="75"/>
    </row>
    <row r="330" spans="22:42" ht="15.75" x14ac:dyDescent="0.5">
      <c r="V330" s="67"/>
      <c r="W330" s="64"/>
      <c r="X330" s="65"/>
      <c r="Y330" s="65"/>
      <c r="Z330" s="64"/>
      <c r="AA330" s="65"/>
      <c r="AB330" s="51"/>
      <c r="AC330" s="65"/>
      <c r="AD330" s="64"/>
      <c r="AE330" s="65"/>
      <c r="AF330" s="51"/>
      <c r="AG330" s="51"/>
      <c r="AH330" s="68"/>
      <c r="AI330" s="75"/>
      <c r="AJ330" s="75"/>
      <c r="AK330" s="75"/>
      <c r="AL330" s="75"/>
      <c r="AM330" s="75"/>
      <c r="AN330" s="75"/>
      <c r="AO330" s="75"/>
      <c r="AP330" s="75"/>
    </row>
    <row r="331" spans="22:42" ht="15.75" x14ac:dyDescent="0.5">
      <c r="V331" s="67"/>
      <c r="W331" s="64"/>
      <c r="X331" s="65"/>
      <c r="Y331" s="65"/>
      <c r="Z331" s="64"/>
      <c r="AA331" s="65"/>
      <c r="AB331" s="51"/>
      <c r="AC331" s="65"/>
      <c r="AD331" s="64"/>
      <c r="AE331" s="65"/>
      <c r="AF331" s="51"/>
      <c r="AG331" s="51"/>
      <c r="AH331" s="68"/>
      <c r="AI331" s="75"/>
      <c r="AJ331" s="75"/>
      <c r="AK331" s="75"/>
      <c r="AL331" s="75"/>
      <c r="AM331" s="75"/>
      <c r="AN331" s="75"/>
      <c r="AO331" s="75"/>
      <c r="AP331" s="75"/>
    </row>
    <row r="332" spans="22:42" ht="15.75" x14ac:dyDescent="0.5">
      <c r="V332" s="67"/>
      <c r="W332" s="64"/>
      <c r="X332" s="65"/>
      <c r="Y332" s="65"/>
      <c r="Z332" s="64"/>
      <c r="AA332" s="65"/>
      <c r="AB332" s="51"/>
      <c r="AC332" s="65"/>
      <c r="AD332" s="64"/>
      <c r="AE332" s="65"/>
      <c r="AF332" s="51"/>
      <c r="AG332" s="51"/>
      <c r="AH332" s="68"/>
      <c r="AI332" s="75"/>
      <c r="AJ332" s="75"/>
      <c r="AK332" s="75"/>
      <c r="AL332" s="75"/>
      <c r="AM332" s="75"/>
      <c r="AN332" s="75"/>
      <c r="AO332" s="75"/>
      <c r="AP332" s="75"/>
    </row>
    <row r="333" spans="22:42" ht="15.75" x14ac:dyDescent="0.5">
      <c r="V333" s="67"/>
      <c r="W333" s="64"/>
      <c r="X333" s="65"/>
      <c r="Y333" s="65"/>
      <c r="Z333" s="64"/>
      <c r="AA333" s="65"/>
      <c r="AB333" s="51"/>
      <c r="AC333" s="65"/>
      <c r="AD333" s="64"/>
      <c r="AE333" s="65"/>
      <c r="AF333" s="51"/>
      <c r="AG333" s="51"/>
      <c r="AH333" s="68"/>
      <c r="AI333" s="75"/>
      <c r="AJ333" s="75"/>
      <c r="AK333" s="75"/>
      <c r="AL333" s="75"/>
      <c r="AM333" s="75"/>
      <c r="AN333" s="75"/>
      <c r="AO333" s="75"/>
      <c r="AP333" s="75"/>
    </row>
    <row r="334" spans="22:42" ht="15.75" x14ac:dyDescent="0.5">
      <c r="V334" s="67"/>
      <c r="W334" s="64"/>
      <c r="X334" s="65"/>
      <c r="Y334" s="65"/>
      <c r="Z334" s="64"/>
      <c r="AA334" s="65"/>
      <c r="AB334" s="51"/>
      <c r="AC334" s="65"/>
      <c r="AD334" s="64"/>
      <c r="AE334" s="65"/>
      <c r="AF334" s="51"/>
      <c r="AG334" s="51"/>
      <c r="AH334" s="68"/>
      <c r="AI334" s="75"/>
      <c r="AJ334" s="75"/>
      <c r="AK334" s="75"/>
      <c r="AL334" s="75"/>
      <c r="AM334" s="75"/>
      <c r="AN334" s="75"/>
      <c r="AO334" s="75"/>
      <c r="AP334" s="75"/>
    </row>
    <row r="335" spans="22:42" ht="15.75" x14ac:dyDescent="0.5">
      <c r="V335" s="67"/>
      <c r="W335" s="64"/>
      <c r="X335" s="65"/>
      <c r="Y335" s="65"/>
      <c r="Z335" s="64"/>
      <c r="AA335" s="65"/>
      <c r="AB335" s="51"/>
      <c r="AC335" s="65"/>
      <c r="AD335" s="64"/>
      <c r="AE335" s="65"/>
      <c r="AF335" s="51"/>
      <c r="AG335" s="51"/>
      <c r="AH335" s="68"/>
      <c r="AI335" s="75"/>
      <c r="AJ335" s="75"/>
      <c r="AK335" s="75"/>
      <c r="AL335" s="75"/>
      <c r="AM335" s="75"/>
      <c r="AN335" s="75"/>
      <c r="AO335" s="75"/>
      <c r="AP335" s="75"/>
    </row>
    <row r="336" spans="22:42" ht="15.75" x14ac:dyDescent="0.5">
      <c r="V336" s="67"/>
      <c r="W336" s="64"/>
      <c r="X336" s="65"/>
      <c r="Y336" s="65"/>
      <c r="Z336" s="64"/>
      <c r="AA336" s="65"/>
      <c r="AB336" s="51"/>
      <c r="AC336" s="65"/>
      <c r="AD336" s="64"/>
      <c r="AE336" s="65"/>
      <c r="AF336" s="51"/>
      <c r="AG336" s="51"/>
      <c r="AH336" s="68"/>
      <c r="AI336" s="75"/>
      <c r="AJ336" s="75"/>
      <c r="AK336" s="75"/>
      <c r="AL336" s="75"/>
      <c r="AM336" s="75"/>
      <c r="AN336" s="75"/>
      <c r="AO336" s="75"/>
      <c r="AP336" s="75"/>
    </row>
    <row r="337" spans="22:42" ht="15.75" x14ac:dyDescent="0.5">
      <c r="V337" s="67"/>
      <c r="W337" s="64"/>
      <c r="X337" s="65"/>
      <c r="Y337" s="65"/>
      <c r="Z337" s="64"/>
      <c r="AA337" s="65"/>
      <c r="AB337" s="51"/>
      <c r="AC337" s="65"/>
      <c r="AD337" s="64"/>
      <c r="AE337" s="65"/>
      <c r="AF337" s="51"/>
      <c r="AG337" s="51"/>
      <c r="AH337" s="68"/>
      <c r="AI337" s="75"/>
      <c r="AJ337" s="75"/>
      <c r="AK337" s="75"/>
      <c r="AL337" s="75"/>
      <c r="AM337" s="75"/>
      <c r="AN337" s="75"/>
      <c r="AO337" s="75"/>
      <c r="AP337" s="75"/>
    </row>
    <row r="338" spans="22:42" ht="15.75" x14ac:dyDescent="0.5">
      <c r="V338" s="67"/>
      <c r="W338" s="64"/>
      <c r="X338" s="65"/>
      <c r="Y338" s="65"/>
      <c r="Z338" s="64"/>
      <c r="AA338" s="65"/>
      <c r="AB338" s="51"/>
      <c r="AC338" s="65"/>
      <c r="AD338" s="64"/>
      <c r="AE338" s="65"/>
      <c r="AF338" s="51"/>
      <c r="AG338" s="51"/>
      <c r="AH338" s="68"/>
      <c r="AI338" s="75"/>
      <c r="AJ338" s="75"/>
      <c r="AK338" s="75"/>
      <c r="AL338" s="75"/>
      <c r="AM338" s="75"/>
      <c r="AN338" s="75"/>
      <c r="AO338" s="75"/>
      <c r="AP338" s="75"/>
    </row>
    <row r="339" spans="22:42" ht="15.75" x14ac:dyDescent="0.5">
      <c r="V339" s="67"/>
      <c r="W339" s="64"/>
      <c r="X339" s="65"/>
      <c r="Y339" s="65"/>
      <c r="Z339" s="64"/>
      <c r="AA339" s="65"/>
      <c r="AB339" s="51"/>
      <c r="AC339" s="65"/>
      <c r="AD339" s="64"/>
      <c r="AE339" s="65"/>
      <c r="AF339" s="51"/>
      <c r="AG339" s="51"/>
      <c r="AH339" s="68"/>
      <c r="AI339" s="75"/>
      <c r="AJ339" s="75"/>
      <c r="AK339" s="75"/>
      <c r="AL339" s="75"/>
      <c r="AM339" s="75"/>
      <c r="AN339" s="75"/>
      <c r="AO339" s="75"/>
      <c r="AP339" s="75"/>
    </row>
    <row r="340" spans="22:42" ht="15.75" x14ac:dyDescent="0.5">
      <c r="V340" s="67"/>
      <c r="W340" s="64"/>
      <c r="X340" s="65"/>
      <c r="Y340" s="65"/>
      <c r="Z340" s="64"/>
      <c r="AA340" s="65"/>
      <c r="AB340" s="51"/>
      <c r="AC340" s="65"/>
      <c r="AD340" s="64"/>
      <c r="AE340" s="65"/>
      <c r="AF340" s="51"/>
      <c r="AG340" s="51"/>
      <c r="AH340" s="68"/>
      <c r="AI340" s="75"/>
      <c r="AJ340" s="75"/>
      <c r="AK340" s="75"/>
      <c r="AL340" s="75"/>
      <c r="AM340" s="75"/>
      <c r="AN340" s="75"/>
      <c r="AO340" s="75"/>
      <c r="AP340" s="75"/>
    </row>
    <row r="341" spans="22:42" ht="15.75" x14ac:dyDescent="0.5">
      <c r="V341" s="67"/>
      <c r="W341" s="64"/>
      <c r="X341" s="65"/>
      <c r="Y341" s="65"/>
      <c r="Z341" s="64"/>
      <c r="AA341" s="65"/>
      <c r="AB341" s="51"/>
      <c r="AC341" s="65"/>
      <c r="AD341" s="64"/>
      <c r="AE341" s="65"/>
      <c r="AF341" s="51"/>
      <c r="AG341" s="51"/>
      <c r="AH341" s="68"/>
      <c r="AI341" s="75"/>
      <c r="AJ341" s="75"/>
      <c r="AK341" s="75"/>
      <c r="AL341" s="75"/>
      <c r="AM341" s="75"/>
      <c r="AN341" s="75"/>
      <c r="AO341" s="75"/>
      <c r="AP341" s="75"/>
    </row>
    <row r="342" spans="22:42" ht="15.75" x14ac:dyDescent="0.5">
      <c r="V342" s="67"/>
      <c r="W342" s="64"/>
      <c r="X342" s="65"/>
      <c r="Y342" s="65"/>
      <c r="Z342" s="64"/>
      <c r="AA342" s="65"/>
      <c r="AB342" s="51"/>
      <c r="AC342" s="65"/>
      <c r="AD342" s="64"/>
      <c r="AE342" s="65"/>
      <c r="AF342" s="51"/>
      <c r="AG342" s="51"/>
      <c r="AH342" s="68"/>
      <c r="AI342" s="75"/>
      <c r="AJ342" s="75"/>
      <c r="AK342" s="75"/>
      <c r="AL342" s="75"/>
      <c r="AM342" s="75"/>
      <c r="AN342" s="75"/>
      <c r="AO342" s="75"/>
      <c r="AP342" s="75"/>
    </row>
    <row r="343" spans="22:42" ht="15.75" x14ac:dyDescent="0.5">
      <c r="V343" s="67"/>
      <c r="W343" s="64"/>
      <c r="X343" s="65"/>
      <c r="Y343" s="65"/>
      <c r="Z343" s="64"/>
      <c r="AA343" s="65"/>
      <c r="AB343" s="51"/>
      <c r="AC343" s="65"/>
      <c r="AD343" s="64"/>
      <c r="AE343" s="65"/>
      <c r="AF343" s="51"/>
      <c r="AG343" s="51"/>
      <c r="AH343" s="68"/>
      <c r="AI343" s="75"/>
      <c r="AJ343" s="75"/>
      <c r="AK343" s="75"/>
      <c r="AL343" s="75"/>
      <c r="AM343" s="75"/>
      <c r="AN343" s="75"/>
      <c r="AO343" s="75"/>
      <c r="AP343" s="75"/>
    </row>
    <row r="344" spans="22:42" ht="15.75" x14ac:dyDescent="0.5">
      <c r="V344" s="67"/>
      <c r="W344" s="64"/>
      <c r="X344" s="65"/>
      <c r="Y344" s="65"/>
      <c r="Z344" s="64"/>
      <c r="AA344" s="65"/>
      <c r="AB344" s="51"/>
      <c r="AC344" s="65"/>
      <c r="AD344" s="64"/>
      <c r="AE344" s="65"/>
      <c r="AF344" s="51"/>
      <c r="AG344" s="51"/>
      <c r="AH344" s="68"/>
      <c r="AI344" s="75"/>
      <c r="AJ344" s="75"/>
      <c r="AK344" s="75"/>
      <c r="AL344" s="75"/>
      <c r="AM344" s="75"/>
      <c r="AN344" s="75"/>
      <c r="AO344" s="75"/>
      <c r="AP344" s="75"/>
    </row>
    <row r="345" spans="22:42" ht="15.75" x14ac:dyDescent="0.5">
      <c r="V345" s="67"/>
      <c r="W345" s="64"/>
      <c r="X345" s="65"/>
      <c r="Y345" s="65"/>
      <c r="Z345" s="64"/>
      <c r="AA345" s="65"/>
      <c r="AB345" s="51"/>
      <c r="AC345" s="65"/>
      <c r="AD345" s="64"/>
      <c r="AE345" s="65"/>
      <c r="AF345" s="51"/>
      <c r="AG345" s="51"/>
      <c r="AH345" s="68"/>
      <c r="AI345" s="75"/>
      <c r="AJ345" s="75"/>
      <c r="AK345" s="75"/>
      <c r="AL345" s="75"/>
      <c r="AM345" s="75"/>
      <c r="AN345" s="75"/>
      <c r="AO345" s="75"/>
      <c r="AP345" s="75"/>
    </row>
    <row r="346" spans="22:42" ht="15.75" x14ac:dyDescent="0.5">
      <c r="V346" s="67"/>
      <c r="W346" s="64"/>
      <c r="X346" s="65"/>
      <c r="Y346" s="65"/>
      <c r="Z346" s="64"/>
      <c r="AA346" s="65"/>
      <c r="AB346" s="51"/>
      <c r="AC346" s="65"/>
      <c r="AD346" s="64"/>
      <c r="AE346" s="65"/>
      <c r="AF346" s="51"/>
      <c r="AG346" s="51"/>
      <c r="AH346" s="68"/>
      <c r="AI346" s="75"/>
      <c r="AJ346" s="75"/>
      <c r="AK346" s="75"/>
      <c r="AL346" s="75"/>
      <c r="AM346" s="75"/>
      <c r="AN346" s="75"/>
      <c r="AO346" s="75"/>
      <c r="AP346" s="75"/>
    </row>
    <row r="347" spans="22:42" ht="15.75" x14ac:dyDescent="0.5">
      <c r="V347" s="67"/>
      <c r="W347" s="64"/>
      <c r="X347" s="65"/>
      <c r="Y347" s="65"/>
      <c r="Z347" s="64"/>
      <c r="AA347" s="65"/>
      <c r="AB347" s="51"/>
      <c r="AC347" s="65"/>
      <c r="AD347" s="64"/>
      <c r="AE347" s="65"/>
      <c r="AF347" s="51"/>
      <c r="AG347" s="51"/>
      <c r="AH347" s="68"/>
      <c r="AI347" s="75"/>
      <c r="AJ347" s="75"/>
      <c r="AK347" s="75"/>
      <c r="AL347" s="75"/>
      <c r="AM347" s="75"/>
      <c r="AN347" s="75"/>
      <c r="AO347" s="75"/>
      <c r="AP347" s="75"/>
    </row>
    <row r="348" spans="22:42" ht="15.75" x14ac:dyDescent="0.5">
      <c r="V348" s="67"/>
      <c r="W348" s="64"/>
      <c r="X348" s="65"/>
      <c r="Y348" s="65"/>
      <c r="Z348" s="64"/>
      <c r="AA348" s="65"/>
      <c r="AB348" s="51"/>
      <c r="AC348" s="65"/>
      <c r="AD348" s="64"/>
      <c r="AE348" s="65"/>
      <c r="AF348" s="51"/>
      <c r="AG348" s="51"/>
      <c r="AH348" s="68"/>
      <c r="AI348" s="75"/>
      <c r="AJ348" s="75"/>
      <c r="AK348" s="75"/>
      <c r="AL348" s="75"/>
      <c r="AM348" s="75"/>
      <c r="AN348" s="75"/>
      <c r="AO348" s="75"/>
      <c r="AP348" s="75"/>
    </row>
    <row r="349" spans="22:42" ht="15.75" x14ac:dyDescent="0.5">
      <c r="V349" s="67"/>
      <c r="W349" s="64"/>
      <c r="X349" s="65"/>
      <c r="Y349" s="65"/>
      <c r="Z349" s="64"/>
      <c r="AA349" s="65"/>
      <c r="AB349" s="51"/>
      <c r="AC349" s="65"/>
      <c r="AD349" s="64"/>
      <c r="AE349" s="65"/>
      <c r="AF349" s="51"/>
      <c r="AG349" s="51"/>
      <c r="AH349" s="68"/>
      <c r="AI349" s="75"/>
      <c r="AJ349" s="75"/>
      <c r="AK349" s="75"/>
      <c r="AL349" s="75"/>
      <c r="AM349" s="75"/>
      <c r="AN349" s="75"/>
      <c r="AO349" s="75"/>
      <c r="AP349" s="75"/>
    </row>
    <row r="350" spans="22:42" ht="15.75" x14ac:dyDescent="0.5">
      <c r="V350" s="67"/>
      <c r="W350" s="64"/>
      <c r="X350" s="65"/>
      <c r="Y350" s="65"/>
      <c r="Z350" s="64"/>
      <c r="AA350" s="65"/>
      <c r="AB350" s="51"/>
      <c r="AC350" s="65"/>
      <c r="AD350" s="64"/>
      <c r="AE350" s="65"/>
      <c r="AF350" s="51"/>
      <c r="AG350" s="51"/>
      <c r="AH350" s="68"/>
      <c r="AI350" s="75"/>
      <c r="AJ350" s="75"/>
      <c r="AK350" s="75"/>
      <c r="AL350" s="75"/>
      <c r="AM350" s="75"/>
      <c r="AN350" s="75"/>
      <c r="AO350" s="75"/>
      <c r="AP350" s="75"/>
    </row>
    <row r="351" spans="22:42" ht="15.75" x14ac:dyDescent="0.5">
      <c r="V351" s="67"/>
      <c r="W351" s="64"/>
      <c r="X351" s="65"/>
      <c r="Y351" s="65"/>
      <c r="Z351" s="64"/>
      <c r="AA351" s="65"/>
      <c r="AB351" s="51"/>
      <c r="AC351" s="65"/>
      <c r="AD351" s="64"/>
      <c r="AE351" s="65"/>
      <c r="AF351" s="51"/>
      <c r="AG351" s="51"/>
      <c r="AH351" s="68"/>
      <c r="AI351" s="75"/>
      <c r="AJ351" s="75"/>
      <c r="AK351" s="75"/>
      <c r="AL351" s="75"/>
      <c r="AM351" s="75"/>
      <c r="AN351" s="75"/>
      <c r="AO351" s="75"/>
      <c r="AP351" s="75"/>
    </row>
    <row r="352" spans="22:42" ht="15.75" x14ac:dyDescent="0.5">
      <c r="V352" s="67"/>
      <c r="W352" s="64"/>
      <c r="X352" s="65"/>
      <c r="Y352" s="65"/>
      <c r="Z352" s="64"/>
      <c r="AA352" s="65"/>
      <c r="AB352" s="51"/>
      <c r="AC352" s="65"/>
      <c r="AD352" s="64"/>
      <c r="AE352" s="65"/>
      <c r="AF352" s="51"/>
      <c r="AG352" s="51"/>
      <c r="AH352" s="68"/>
      <c r="AI352" s="75"/>
      <c r="AJ352" s="75"/>
      <c r="AK352" s="75"/>
      <c r="AL352" s="75"/>
      <c r="AM352" s="75"/>
      <c r="AN352" s="75"/>
      <c r="AO352" s="75"/>
      <c r="AP352" s="75"/>
    </row>
    <row r="353" spans="22:42" ht="15.75" x14ac:dyDescent="0.5">
      <c r="V353" s="67"/>
      <c r="W353" s="64"/>
      <c r="X353" s="65"/>
      <c r="Y353" s="65"/>
      <c r="Z353" s="64"/>
      <c r="AA353" s="65"/>
      <c r="AB353" s="51"/>
      <c r="AC353" s="65"/>
      <c r="AD353" s="64"/>
      <c r="AE353" s="65"/>
      <c r="AF353" s="51"/>
      <c r="AG353" s="51"/>
      <c r="AH353" s="68"/>
      <c r="AI353" s="75"/>
      <c r="AJ353" s="75"/>
      <c r="AK353" s="75"/>
      <c r="AL353" s="75"/>
      <c r="AM353" s="75"/>
      <c r="AN353" s="75"/>
      <c r="AO353" s="75"/>
      <c r="AP353" s="75"/>
    </row>
    <row r="354" spans="22:42" ht="15.75" x14ac:dyDescent="0.5">
      <c r="V354" s="67"/>
      <c r="W354" s="64"/>
      <c r="X354" s="65"/>
      <c r="Y354" s="65"/>
      <c r="Z354" s="64"/>
      <c r="AA354" s="65"/>
      <c r="AB354" s="51"/>
      <c r="AC354" s="65"/>
      <c r="AD354" s="64"/>
      <c r="AE354" s="65"/>
      <c r="AF354" s="51"/>
      <c r="AG354" s="51"/>
      <c r="AH354" s="68"/>
      <c r="AI354" s="75"/>
      <c r="AJ354" s="75"/>
      <c r="AK354" s="75"/>
      <c r="AL354" s="75"/>
      <c r="AM354" s="75"/>
      <c r="AN354" s="75"/>
      <c r="AO354" s="75"/>
      <c r="AP354" s="75"/>
    </row>
    <row r="355" spans="22:42" ht="15.75" x14ac:dyDescent="0.5">
      <c r="V355" s="67"/>
      <c r="W355" s="64"/>
      <c r="X355" s="65"/>
      <c r="Y355" s="65"/>
      <c r="Z355" s="64"/>
      <c r="AA355" s="65"/>
      <c r="AB355" s="51"/>
      <c r="AC355" s="65"/>
      <c r="AD355" s="64"/>
      <c r="AE355" s="65"/>
      <c r="AF355" s="51"/>
      <c r="AG355" s="51"/>
      <c r="AH355" s="68"/>
      <c r="AI355" s="75"/>
      <c r="AJ355" s="75"/>
      <c r="AK355" s="75"/>
      <c r="AL355" s="75"/>
      <c r="AM355" s="75"/>
      <c r="AN355" s="75"/>
      <c r="AO355" s="75"/>
      <c r="AP355" s="75"/>
    </row>
    <row r="356" spans="22:42" ht="15.75" x14ac:dyDescent="0.5">
      <c r="V356" s="67"/>
      <c r="W356" s="64"/>
      <c r="X356" s="65"/>
      <c r="Y356" s="65"/>
      <c r="Z356" s="64"/>
      <c r="AA356" s="65"/>
      <c r="AB356" s="51"/>
      <c r="AC356" s="65"/>
      <c r="AD356" s="64"/>
      <c r="AE356" s="65"/>
      <c r="AF356" s="51"/>
      <c r="AG356" s="51"/>
      <c r="AH356" s="68"/>
      <c r="AI356" s="75"/>
      <c r="AJ356" s="75"/>
      <c r="AK356" s="75"/>
      <c r="AL356" s="75"/>
      <c r="AM356" s="75"/>
      <c r="AN356" s="75"/>
      <c r="AO356" s="75"/>
      <c r="AP356" s="75"/>
    </row>
    <row r="357" spans="22:42" ht="15.75" x14ac:dyDescent="0.5">
      <c r="V357" s="67"/>
      <c r="W357" s="64"/>
      <c r="X357" s="65"/>
      <c r="Y357" s="65"/>
      <c r="Z357" s="64"/>
      <c r="AA357" s="65"/>
      <c r="AB357" s="51"/>
      <c r="AC357" s="65"/>
      <c r="AD357" s="64"/>
      <c r="AE357" s="65"/>
      <c r="AF357" s="51"/>
      <c r="AG357" s="51"/>
      <c r="AH357" s="68"/>
      <c r="AI357" s="75"/>
      <c r="AJ357" s="75"/>
      <c r="AK357" s="75"/>
      <c r="AL357" s="75"/>
      <c r="AM357" s="75"/>
      <c r="AN357" s="75"/>
      <c r="AO357" s="75"/>
      <c r="AP357" s="75"/>
    </row>
    <row r="358" spans="22:42" ht="15.75" x14ac:dyDescent="0.5">
      <c r="V358" s="67"/>
      <c r="W358" s="64"/>
      <c r="X358" s="65"/>
      <c r="Y358" s="65"/>
      <c r="Z358" s="64"/>
      <c r="AA358" s="65"/>
      <c r="AB358" s="51"/>
      <c r="AC358" s="65"/>
      <c r="AD358" s="64"/>
      <c r="AE358" s="65"/>
      <c r="AF358" s="51"/>
      <c r="AG358" s="51"/>
      <c r="AH358" s="68"/>
      <c r="AI358" s="75"/>
      <c r="AJ358" s="75"/>
      <c r="AK358" s="75"/>
      <c r="AL358" s="75"/>
      <c r="AM358" s="75"/>
      <c r="AN358" s="75"/>
      <c r="AO358" s="75"/>
      <c r="AP358" s="75"/>
    </row>
    <row r="359" spans="22:42" ht="15.75" x14ac:dyDescent="0.5">
      <c r="V359" s="67"/>
      <c r="W359" s="64"/>
      <c r="X359" s="65"/>
      <c r="Y359" s="65"/>
      <c r="Z359" s="64"/>
      <c r="AA359" s="65"/>
      <c r="AB359" s="51"/>
      <c r="AC359" s="65"/>
      <c r="AD359" s="64"/>
      <c r="AE359" s="65"/>
      <c r="AF359" s="51"/>
      <c r="AG359" s="51"/>
      <c r="AH359" s="68"/>
      <c r="AI359" s="75"/>
      <c r="AJ359" s="75"/>
      <c r="AK359" s="75"/>
      <c r="AL359" s="75"/>
      <c r="AM359" s="75"/>
      <c r="AN359" s="75"/>
      <c r="AO359" s="75"/>
      <c r="AP359" s="75"/>
    </row>
    <row r="360" spans="22:42" ht="15.75" x14ac:dyDescent="0.5">
      <c r="V360" s="67"/>
      <c r="W360" s="64"/>
      <c r="X360" s="65"/>
      <c r="Y360" s="65"/>
      <c r="Z360" s="64"/>
      <c r="AA360" s="65"/>
      <c r="AB360" s="51"/>
      <c r="AC360" s="65"/>
      <c r="AD360" s="64"/>
      <c r="AE360" s="65"/>
      <c r="AF360" s="51"/>
      <c r="AG360" s="51"/>
      <c r="AH360" s="68"/>
      <c r="AI360" s="75"/>
      <c r="AJ360" s="75"/>
      <c r="AK360" s="75"/>
      <c r="AL360" s="75"/>
      <c r="AM360" s="75"/>
      <c r="AN360" s="75"/>
      <c r="AO360" s="75"/>
      <c r="AP360" s="75"/>
    </row>
    <row r="361" spans="22:42" ht="15.75" x14ac:dyDescent="0.5">
      <c r="V361" s="67"/>
      <c r="W361" s="64"/>
      <c r="X361" s="65"/>
      <c r="Y361" s="65"/>
      <c r="Z361" s="64"/>
      <c r="AA361" s="65"/>
      <c r="AB361" s="51"/>
      <c r="AC361" s="65"/>
      <c r="AD361" s="64"/>
      <c r="AE361" s="65"/>
      <c r="AF361" s="51"/>
      <c r="AG361" s="51"/>
      <c r="AH361" s="68"/>
      <c r="AI361" s="75"/>
      <c r="AJ361" s="75"/>
      <c r="AK361" s="75"/>
      <c r="AL361" s="75"/>
      <c r="AM361" s="75"/>
      <c r="AN361" s="75"/>
      <c r="AO361" s="75"/>
      <c r="AP361" s="75"/>
    </row>
    <row r="362" spans="22:42" ht="15.75" x14ac:dyDescent="0.5">
      <c r="V362" s="67"/>
      <c r="W362" s="64"/>
      <c r="X362" s="65"/>
      <c r="Y362" s="65"/>
      <c r="Z362" s="64"/>
      <c r="AA362" s="65"/>
      <c r="AB362" s="51"/>
      <c r="AC362" s="65"/>
      <c r="AD362" s="64"/>
      <c r="AE362" s="65"/>
      <c r="AF362" s="51"/>
      <c r="AG362" s="51"/>
      <c r="AH362" s="68"/>
      <c r="AI362" s="75"/>
      <c r="AJ362" s="75"/>
      <c r="AK362" s="75"/>
      <c r="AL362" s="75"/>
      <c r="AM362" s="75"/>
      <c r="AN362" s="75"/>
      <c r="AO362" s="75"/>
      <c r="AP362" s="75"/>
    </row>
    <row r="363" spans="22:42" ht="15.75" x14ac:dyDescent="0.5">
      <c r="V363" s="67"/>
      <c r="W363" s="64"/>
      <c r="X363" s="65"/>
      <c r="Y363" s="65"/>
      <c r="Z363" s="64"/>
      <c r="AA363" s="65"/>
      <c r="AB363" s="51"/>
      <c r="AC363" s="65"/>
      <c r="AD363" s="64"/>
      <c r="AE363" s="65"/>
      <c r="AF363" s="51"/>
      <c r="AG363" s="51"/>
      <c r="AH363" s="68"/>
      <c r="AI363" s="75"/>
      <c r="AJ363" s="75"/>
      <c r="AK363" s="75"/>
      <c r="AL363" s="75"/>
      <c r="AM363" s="75"/>
      <c r="AN363" s="75"/>
      <c r="AO363" s="75"/>
      <c r="AP363" s="75"/>
    </row>
    <row r="364" spans="22:42" ht="15.75" x14ac:dyDescent="0.5">
      <c r="V364" s="67"/>
      <c r="W364" s="64"/>
      <c r="X364" s="65"/>
      <c r="Y364" s="65"/>
      <c r="Z364" s="64"/>
      <c r="AA364" s="65"/>
      <c r="AB364" s="51"/>
      <c r="AC364" s="65"/>
      <c r="AD364" s="64"/>
      <c r="AE364" s="65"/>
      <c r="AF364" s="51"/>
      <c r="AG364" s="51"/>
      <c r="AH364" s="68"/>
      <c r="AI364" s="75"/>
      <c r="AJ364" s="75"/>
      <c r="AK364" s="75"/>
      <c r="AL364" s="75"/>
      <c r="AM364" s="75"/>
      <c r="AN364" s="75"/>
      <c r="AO364" s="75"/>
      <c r="AP364" s="75"/>
    </row>
    <row r="365" spans="22:42" ht="15.75" x14ac:dyDescent="0.5">
      <c r="V365" s="67"/>
      <c r="W365" s="64"/>
      <c r="X365" s="65"/>
      <c r="Y365" s="65"/>
      <c r="Z365" s="64"/>
      <c r="AA365" s="65"/>
      <c r="AB365" s="51"/>
      <c r="AC365" s="65"/>
      <c r="AD365" s="64"/>
      <c r="AE365" s="65"/>
      <c r="AF365" s="51"/>
      <c r="AG365" s="51"/>
      <c r="AH365" s="68"/>
      <c r="AI365" s="75"/>
      <c r="AJ365" s="75"/>
      <c r="AK365" s="75"/>
      <c r="AL365" s="75"/>
      <c r="AM365" s="75"/>
      <c r="AN365" s="75"/>
      <c r="AO365" s="75"/>
      <c r="AP365" s="75"/>
    </row>
    <row r="366" spans="22:42" ht="15.75" x14ac:dyDescent="0.5">
      <c r="V366" s="67"/>
      <c r="W366" s="64"/>
      <c r="X366" s="65"/>
      <c r="Y366" s="65"/>
      <c r="Z366" s="64"/>
      <c r="AA366" s="65"/>
      <c r="AB366" s="51"/>
      <c r="AC366" s="65"/>
      <c r="AD366" s="64"/>
      <c r="AE366" s="65"/>
      <c r="AF366" s="51"/>
      <c r="AG366" s="51"/>
      <c r="AH366" s="68"/>
      <c r="AI366" s="75"/>
      <c r="AJ366" s="75"/>
      <c r="AK366" s="75"/>
      <c r="AL366" s="75"/>
      <c r="AM366" s="75"/>
      <c r="AN366" s="75"/>
      <c r="AO366" s="75"/>
      <c r="AP366" s="75"/>
    </row>
    <row r="367" spans="22:42" ht="15.75" x14ac:dyDescent="0.5">
      <c r="V367" s="67"/>
      <c r="W367" s="64"/>
      <c r="X367" s="65"/>
      <c r="Y367" s="65"/>
      <c r="Z367" s="64"/>
      <c r="AA367" s="65"/>
      <c r="AB367" s="51"/>
      <c r="AC367" s="65"/>
      <c r="AD367" s="64"/>
      <c r="AE367" s="65"/>
      <c r="AF367" s="51"/>
      <c r="AG367" s="51"/>
      <c r="AH367" s="68"/>
      <c r="AI367" s="75"/>
      <c r="AJ367" s="75"/>
      <c r="AK367" s="75"/>
      <c r="AL367" s="75"/>
      <c r="AM367" s="75"/>
      <c r="AN367" s="75"/>
      <c r="AO367" s="75"/>
      <c r="AP367" s="75"/>
    </row>
    <row r="368" spans="22:42" ht="15.75" x14ac:dyDescent="0.5">
      <c r="V368" s="67"/>
      <c r="W368" s="64"/>
      <c r="X368" s="65"/>
      <c r="Y368" s="65"/>
      <c r="Z368" s="64"/>
      <c r="AA368" s="65"/>
      <c r="AB368" s="51"/>
      <c r="AC368" s="65"/>
      <c r="AD368" s="64"/>
      <c r="AE368" s="65"/>
      <c r="AF368" s="51"/>
      <c r="AG368" s="51"/>
      <c r="AH368" s="68"/>
      <c r="AI368" s="75"/>
      <c r="AJ368" s="75"/>
      <c r="AK368" s="75"/>
      <c r="AL368" s="75"/>
      <c r="AM368" s="75"/>
      <c r="AN368" s="75"/>
      <c r="AO368" s="75"/>
      <c r="AP368" s="75"/>
    </row>
    <row r="369" spans="22:42" ht="15.75" x14ac:dyDescent="0.5">
      <c r="V369" s="67"/>
      <c r="W369" s="64"/>
      <c r="X369" s="65"/>
      <c r="Y369" s="65"/>
      <c r="Z369" s="64"/>
      <c r="AA369" s="65"/>
      <c r="AB369" s="51"/>
      <c r="AC369" s="65"/>
      <c r="AD369" s="64"/>
      <c r="AE369" s="65"/>
      <c r="AF369" s="51"/>
      <c r="AG369" s="51"/>
      <c r="AH369" s="68"/>
      <c r="AI369" s="75"/>
      <c r="AJ369" s="75"/>
      <c r="AK369" s="75"/>
      <c r="AL369" s="75"/>
      <c r="AM369" s="75"/>
      <c r="AN369" s="75"/>
      <c r="AO369" s="75"/>
      <c r="AP369" s="75"/>
    </row>
    <row r="370" spans="22:42" ht="15.75" x14ac:dyDescent="0.5">
      <c r="V370" s="67"/>
      <c r="W370" s="64"/>
      <c r="X370" s="65"/>
      <c r="Y370" s="65"/>
      <c r="Z370" s="64"/>
      <c r="AA370" s="65"/>
      <c r="AB370" s="51"/>
      <c r="AC370" s="65"/>
      <c r="AD370" s="64"/>
      <c r="AE370" s="65"/>
      <c r="AF370" s="51"/>
      <c r="AG370" s="51"/>
      <c r="AH370" s="68"/>
      <c r="AI370" s="75"/>
      <c r="AJ370" s="75"/>
      <c r="AK370" s="75"/>
      <c r="AL370" s="75"/>
      <c r="AM370" s="75"/>
      <c r="AN370" s="75"/>
      <c r="AO370" s="75"/>
      <c r="AP370" s="75"/>
    </row>
    <row r="371" spans="22:42" ht="15.75" x14ac:dyDescent="0.5">
      <c r="V371" s="67"/>
      <c r="W371" s="64"/>
      <c r="X371" s="65"/>
      <c r="Y371" s="65"/>
      <c r="Z371" s="64"/>
      <c r="AA371" s="65"/>
      <c r="AB371" s="51"/>
      <c r="AC371" s="65"/>
      <c r="AD371" s="64"/>
      <c r="AE371" s="65"/>
      <c r="AF371" s="51"/>
      <c r="AG371" s="51"/>
      <c r="AH371" s="68"/>
      <c r="AI371" s="75"/>
      <c r="AJ371" s="75"/>
      <c r="AK371" s="75"/>
      <c r="AL371" s="75"/>
      <c r="AM371" s="75"/>
      <c r="AN371" s="75"/>
      <c r="AO371" s="75"/>
      <c r="AP371" s="75"/>
    </row>
    <row r="372" spans="22:42" ht="15.75" x14ac:dyDescent="0.5">
      <c r="V372" s="67"/>
      <c r="W372" s="64"/>
      <c r="X372" s="65"/>
      <c r="Y372" s="65"/>
      <c r="Z372" s="64"/>
      <c r="AA372" s="65"/>
      <c r="AB372" s="51"/>
      <c r="AC372" s="65"/>
      <c r="AD372" s="64"/>
      <c r="AE372" s="65"/>
      <c r="AF372" s="51"/>
      <c r="AG372" s="51"/>
      <c r="AH372" s="68"/>
      <c r="AI372" s="75"/>
      <c r="AJ372" s="75"/>
      <c r="AK372" s="75"/>
      <c r="AL372" s="75"/>
      <c r="AM372" s="75"/>
      <c r="AN372" s="75"/>
      <c r="AO372" s="75"/>
      <c r="AP372" s="75"/>
    </row>
    <row r="373" spans="22:42" ht="15.75" x14ac:dyDescent="0.5">
      <c r="V373" s="67"/>
      <c r="W373" s="64"/>
      <c r="X373" s="65"/>
      <c r="Y373" s="65"/>
      <c r="Z373" s="64"/>
      <c r="AA373" s="65"/>
      <c r="AB373" s="51"/>
      <c r="AC373" s="65"/>
      <c r="AD373" s="64"/>
      <c r="AE373" s="65"/>
      <c r="AF373" s="51"/>
      <c r="AG373" s="51"/>
      <c r="AH373" s="68"/>
      <c r="AI373" s="75"/>
      <c r="AJ373" s="75"/>
      <c r="AK373" s="75"/>
      <c r="AL373" s="75"/>
      <c r="AM373" s="75"/>
      <c r="AN373" s="75"/>
      <c r="AO373" s="75"/>
      <c r="AP373" s="75"/>
    </row>
    <row r="374" spans="22:42" ht="15.75" x14ac:dyDescent="0.5">
      <c r="V374" s="67"/>
      <c r="W374" s="64"/>
      <c r="X374" s="65"/>
      <c r="Y374" s="65"/>
      <c r="Z374" s="64"/>
      <c r="AA374" s="65"/>
      <c r="AB374" s="51"/>
      <c r="AC374" s="65"/>
      <c r="AD374" s="64"/>
      <c r="AE374" s="65"/>
      <c r="AF374" s="51"/>
      <c r="AG374" s="51"/>
      <c r="AH374" s="68"/>
      <c r="AI374" s="75"/>
      <c r="AJ374" s="75"/>
      <c r="AK374" s="75"/>
      <c r="AL374" s="75"/>
      <c r="AM374" s="75"/>
      <c r="AN374" s="75"/>
      <c r="AO374" s="75"/>
      <c r="AP374" s="75"/>
    </row>
    <row r="375" spans="22:42" ht="15.75" x14ac:dyDescent="0.5">
      <c r="V375" s="67"/>
      <c r="W375" s="64"/>
      <c r="X375" s="65"/>
      <c r="Y375" s="65"/>
      <c r="Z375" s="64"/>
      <c r="AA375" s="65"/>
      <c r="AB375" s="51"/>
      <c r="AC375" s="65"/>
      <c r="AD375" s="64"/>
      <c r="AE375" s="65"/>
      <c r="AF375" s="51"/>
      <c r="AG375" s="51"/>
      <c r="AH375" s="68"/>
      <c r="AI375" s="75"/>
      <c r="AJ375" s="75"/>
      <c r="AK375" s="75"/>
      <c r="AL375" s="75"/>
      <c r="AM375" s="75"/>
      <c r="AN375" s="75"/>
      <c r="AO375" s="75"/>
      <c r="AP375" s="75"/>
    </row>
    <row r="376" spans="22:42" ht="15.75" x14ac:dyDescent="0.5">
      <c r="V376" s="67"/>
      <c r="W376" s="64"/>
      <c r="X376" s="65"/>
      <c r="Y376" s="65"/>
      <c r="Z376" s="64"/>
      <c r="AA376" s="65"/>
      <c r="AB376" s="51"/>
      <c r="AC376" s="65"/>
      <c r="AD376" s="64"/>
      <c r="AE376" s="65"/>
      <c r="AF376" s="51"/>
      <c r="AG376" s="51"/>
      <c r="AH376" s="68"/>
      <c r="AI376" s="75"/>
      <c r="AJ376" s="75"/>
      <c r="AK376" s="75"/>
      <c r="AL376" s="75"/>
      <c r="AM376" s="75"/>
      <c r="AN376" s="75"/>
      <c r="AO376" s="75"/>
      <c r="AP376" s="75"/>
    </row>
    <row r="377" spans="22:42" ht="15.75" x14ac:dyDescent="0.5">
      <c r="V377" s="67"/>
      <c r="W377" s="64"/>
      <c r="X377" s="65"/>
      <c r="Y377" s="65"/>
      <c r="Z377" s="64"/>
      <c r="AA377" s="65"/>
      <c r="AB377" s="51"/>
      <c r="AC377" s="65"/>
      <c r="AD377" s="64"/>
      <c r="AE377" s="65"/>
      <c r="AF377" s="51"/>
      <c r="AG377" s="51"/>
      <c r="AH377" s="68"/>
      <c r="AI377" s="75"/>
      <c r="AJ377" s="75"/>
      <c r="AK377" s="75"/>
      <c r="AL377" s="75"/>
      <c r="AM377" s="75"/>
      <c r="AN377" s="75"/>
      <c r="AO377" s="75"/>
      <c r="AP377" s="75"/>
    </row>
    <row r="378" spans="22:42" ht="15.75" x14ac:dyDescent="0.5">
      <c r="V378" s="67"/>
      <c r="W378" s="64"/>
      <c r="X378" s="65"/>
      <c r="Y378" s="65"/>
      <c r="Z378" s="64"/>
      <c r="AA378" s="65"/>
      <c r="AB378" s="51"/>
      <c r="AC378" s="65"/>
      <c r="AD378" s="64"/>
      <c r="AE378" s="65"/>
      <c r="AF378" s="51"/>
      <c r="AG378" s="51"/>
      <c r="AH378" s="68"/>
      <c r="AI378" s="75"/>
      <c r="AJ378" s="75"/>
      <c r="AK378" s="75"/>
      <c r="AL378" s="75"/>
      <c r="AM378" s="75"/>
      <c r="AN378" s="75"/>
      <c r="AO378" s="75"/>
      <c r="AP378" s="75"/>
    </row>
    <row r="379" spans="22:42" ht="15.75" x14ac:dyDescent="0.5">
      <c r="V379" s="67"/>
      <c r="W379" s="64"/>
      <c r="X379" s="65"/>
      <c r="Y379" s="65"/>
      <c r="Z379" s="64"/>
      <c r="AA379" s="65"/>
      <c r="AB379" s="51"/>
      <c r="AC379" s="65"/>
      <c r="AD379" s="64"/>
      <c r="AE379" s="65"/>
      <c r="AF379" s="51"/>
      <c r="AG379" s="51"/>
      <c r="AH379" s="68"/>
      <c r="AI379" s="75"/>
      <c r="AJ379" s="75"/>
      <c r="AK379" s="75"/>
      <c r="AL379" s="75"/>
      <c r="AM379" s="75"/>
      <c r="AN379" s="75"/>
      <c r="AO379" s="75"/>
      <c r="AP379" s="75"/>
    </row>
    <row r="380" spans="22:42" ht="15.75" x14ac:dyDescent="0.5">
      <c r="V380" s="67"/>
      <c r="W380" s="64"/>
      <c r="X380" s="65"/>
      <c r="Y380" s="65"/>
      <c r="Z380" s="64"/>
      <c r="AA380" s="65"/>
      <c r="AB380" s="51"/>
      <c r="AC380" s="65"/>
      <c r="AD380" s="64"/>
      <c r="AE380" s="65"/>
      <c r="AF380" s="51"/>
      <c r="AG380" s="51"/>
      <c r="AH380" s="68"/>
      <c r="AI380" s="75"/>
      <c r="AJ380" s="75"/>
      <c r="AK380" s="75"/>
      <c r="AL380" s="75"/>
      <c r="AM380" s="75"/>
      <c r="AN380" s="75"/>
      <c r="AO380" s="75"/>
      <c r="AP380" s="75"/>
    </row>
    <row r="381" spans="22:42" ht="15.75" x14ac:dyDescent="0.5">
      <c r="V381" s="67"/>
      <c r="W381" s="64"/>
      <c r="X381" s="65"/>
      <c r="Y381" s="65"/>
      <c r="Z381" s="64"/>
      <c r="AA381" s="65"/>
      <c r="AB381" s="51"/>
      <c r="AC381" s="65"/>
      <c r="AD381" s="64"/>
      <c r="AE381" s="65"/>
      <c r="AF381" s="51"/>
      <c r="AG381" s="51"/>
      <c r="AH381" s="68"/>
      <c r="AI381" s="75"/>
      <c r="AJ381" s="75"/>
      <c r="AK381" s="75"/>
      <c r="AL381" s="75"/>
      <c r="AM381" s="75"/>
      <c r="AN381" s="75"/>
      <c r="AO381" s="75"/>
      <c r="AP381" s="75"/>
    </row>
    <row r="382" spans="22:42" ht="15.75" x14ac:dyDescent="0.5">
      <c r="V382" s="67"/>
      <c r="W382" s="64"/>
      <c r="X382" s="65"/>
      <c r="Y382" s="65"/>
      <c r="Z382" s="64"/>
      <c r="AA382" s="65"/>
      <c r="AB382" s="51"/>
      <c r="AC382" s="65"/>
      <c r="AD382" s="64"/>
      <c r="AE382" s="65"/>
      <c r="AF382" s="51"/>
      <c r="AG382" s="51"/>
      <c r="AH382" s="68"/>
      <c r="AI382" s="75"/>
      <c r="AJ382" s="75"/>
      <c r="AK382" s="75"/>
      <c r="AL382" s="75"/>
      <c r="AM382" s="75"/>
      <c r="AN382" s="75"/>
      <c r="AO382" s="75"/>
      <c r="AP382" s="75"/>
    </row>
    <row r="383" spans="22:42" ht="15.75" x14ac:dyDescent="0.5">
      <c r="V383" s="67"/>
      <c r="W383" s="64"/>
      <c r="X383" s="65"/>
      <c r="Y383" s="65"/>
      <c r="Z383" s="64"/>
      <c r="AA383" s="65"/>
      <c r="AB383" s="51"/>
      <c r="AC383" s="65"/>
      <c r="AD383" s="64"/>
      <c r="AE383" s="65"/>
      <c r="AF383" s="51"/>
      <c r="AG383" s="51"/>
      <c r="AH383" s="68"/>
      <c r="AI383" s="75"/>
      <c r="AJ383" s="75"/>
      <c r="AK383" s="75"/>
      <c r="AL383" s="75"/>
      <c r="AM383" s="75"/>
      <c r="AN383" s="75"/>
      <c r="AO383" s="75"/>
      <c r="AP383" s="75"/>
    </row>
    <row r="384" spans="22:42" ht="15.75" x14ac:dyDescent="0.5">
      <c r="V384" s="67"/>
      <c r="W384" s="64"/>
      <c r="X384" s="65"/>
      <c r="Y384" s="65"/>
      <c r="Z384" s="64"/>
      <c r="AA384" s="65"/>
      <c r="AB384" s="51"/>
      <c r="AC384" s="65"/>
      <c r="AD384" s="64"/>
      <c r="AE384" s="65"/>
      <c r="AF384" s="51"/>
      <c r="AG384" s="51"/>
      <c r="AH384" s="68"/>
      <c r="AI384" s="75"/>
      <c r="AJ384" s="75"/>
      <c r="AK384" s="75"/>
      <c r="AL384" s="75"/>
      <c r="AM384" s="75"/>
      <c r="AN384" s="75"/>
      <c r="AO384" s="75"/>
      <c r="AP384" s="75"/>
    </row>
    <row r="385" spans="22:42" ht="15.75" x14ac:dyDescent="0.5">
      <c r="V385" s="67"/>
      <c r="W385" s="64"/>
      <c r="X385" s="65"/>
      <c r="Y385" s="65"/>
      <c r="Z385" s="64"/>
      <c r="AA385" s="65"/>
      <c r="AB385" s="51"/>
      <c r="AC385" s="65"/>
      <c r="AD385" s="64"/>
      <c r="AE385" s="65"/>
      <c r="AF385" s="51"/>
      <c r="AG385" s="51"/>
      <c r="AH385" s="68"/>
      <c r="AI385" s="75"/>
      <c r="AJ385" s="75"/>
      <c r="AK385" s="75"/>
      <c r="AL385" s="75"/>
      <c r="AM385" s="75"/>
      <c r="AN385" s="75"/>
      <c r="AO385" s="75"/>
      <c r="AP385" s="75"/>
    </row>
    <row r="386" spans="22:42" ht="15.75" x14ac:dyDescent="0.5">
      <c r="V386" s="67"/>
      <c r="W386" s="64"/>
      <c r="X386" s="65"/>
      <c r="Y386" s="65"/>
      <c r="Z386" s="64"/>
      <c r="AA386" s="65"/>
      <c r="AB386" s="51"/>
      <c r="AC386" s="65"/>
      <c r="AD386" s="64"/>
      <c r="AE386" s="65"/>
      <c r="AF386" s="51"/>
      <c r="AG386" s="51"/>
      <c r="AH386" s="68"/>
      <c r="AI386" s="75"/>
      <c r="AJ386" s="75"/>
      <c r="AK386" s="75"/>
      <c r="AL386" s="75"/>
      <c r="AM386" s="75"/>
      <c r="AN386" s="75"/>
      <c r="AO386" s="75"/>
      <c r="AP386" s="75"/>
    </row>
    <row r="387" spans="22:42" ht="15.75" x14ac:dyDescent="0.5">
      <c r="V387" s="67"/>
      <c r="W387" s="64"/>
      <c r="X387" s="65"/>
      <c r="Y387" s="65"/>
      <c r="Z387" s="64"/>
      <c r="AA387" s="65"/>
      <c r="AB387" s="51"/>
      <c r="AC387" s="65"/>
      <c r="AD387" s="64"/>
      <c r="AE387" s="65"/>
      <c r="AF387" s="51"/>
      <c r="AG387" s="51"/>
      <c r="AH387" s="68"/>
      <c r="AI387" s="75"/>
      <c r="AJ387" s="75"/>
      <c r="AK387" s="75"/>
      <c r="AL387" s="75"/>
      <c r="AM387" s="75"/>
      <c r="AN387" s="75"/>
      <c r="AO387" s="75"/>
      <c r="AP387" s="75"/>
    </row>
    <row r="388" spans="22:42" ht="15.75" x14ac:dyDescent="0.5">
      <c r="V388" s="67"/>
      <c r="W388" s="64"/>
      <c r="X388" s="65"/>
      <c r="Y388" s="65"/>
      <c r="Z388" s="64"/>
      <c r="AA388" s="65"/>
      <c r="AB388" s="51"/>
      <c r="AC388" s="65"/>
      <c r="AD388" s="64"/>
      <c r="AE388" s="65"/>
      <c r="AF388" s="51"/>
      <c r="AG388" s="51"/>
      <c r="AH388" s="68"/>
    </row>
    <row r="389" spans="22:42" ht="15.75" x14ac:dyDescent="0.5">
      <c r="V389" s="67"/>
      <c r="W389" s="64"/>
      <c r="X389" s="65"/>
      <c r="Y389" s="65"/>
      <c r="Z389" s="64"/>
      <c r="AA389" s="65"/>
      <c r="AB389" s="51"/>
      <c r="AC389" s="65"/>
      <c r="AD389" s="64"/>
      <c r="AE389" s="65"/>
      <c r="AF389" s="51"/>
      <c r="AG389" s="51"/>
      <c r="AH389" s="68"/>
    </row>
    <row r="390" spans="22:42" ht="15.75" x14ac:dyDescent="0.5">
      <c r="V390" s="67"/>
      <c r="W390" s="64"/>
      <c r="X390" s="65"/>
      <c r="Y390" s="65"/>
      <c r="Z390" s="64"/>
      <c r="AA390" s="65"/>
      <c r="AB390" s="51"/>
      <c r="AC390" s="65"/>
      <c r="AD390" s="64"/>
      <c r="AE390" s="65"/>
      <c r="AF390" s="51"/>
      <c r="AG390" s="51"/>
      <c r="AH390" s="68"/>
    </row>
    <row r="391" spans="22:42" ht="15.75" x14ac:dyDescent="0.5">
      <c r="V391" s="67"/>
      <c r="W391" s="64"/>
      <c r="X391" s="65"/>
      <c r="Y391" s="65"/>
      <c r="Z391" s="64"/>
      <c r="AA391" s="65"/>
      <c r="AB391" s="51"/>
      <c r="AC391" s="65"/>
      <c r="AD391" s="64"/>
      <c r="AE391" s="65"/>
      <c r="AF391" s="51"/>
      <c r="AG391" s="51"/>
      <c r="AH391" s="68"/>
    </row>
    <row r="392" spans="22:42" ht="15.75" x14ac:dyDescent="0.5">
      <c r="V392" s="67"/>
      <c r="W392" s="64"/>
      <c r="X392" s="65"/>
      <c r="Y392" s="65"/>
      <c r="Z392" s="64"/>
      <c r="AA392" s="65"/>
      <c r="AB392" s="51"/>
      <c r="AC392" s="65"/>
      <c r="AD392" s="64"/>
      <c r="AE392" s="65"/>
      <c r="AF392" s="51"/>
      <c r="AG392" s="51"/>
      <c r="AH392" s="68"/>
    </row>
    <row r="393" spans="22:42" ht="15.75" x14ac:dyDescent="0.5">
      <c r="V393" s="67"/>
      <c r="W393" s="64"/>
      <c r="X393" s="65"/>
      <c r="Y393" s="65"/>
      <c r="Z393" s="64"/>
      <c r="AA393" s="65"/>
      <c r="AB393" s="51"/>
      <c r="AC393" s="65"/>
      <c r="AD393" s="64"/>
      <c r="AE393" s="65"/>
      <c r="AF393" s="51"/>
      <c r="AG393" s="51"/>
      <c r="AH393" s="68"/>
    </row>
    <row r="394" spans="22:42" ht="15.75" x14ac:dyDescent="0.5">
      <c r="V394" s="67"/>
      <c r="W394" s="64"/>
      <c r="X394" s="65"/>
      <c r="Y394" s="65"/>
      <c r="Z394" s="64"/>
      <c r="AA394" s="65"/>
      <c r="AB394" s="51"/>
      <c r="AC394" s="65"/>
      <c r="AD394" s="64"/>
      <c r="AE394" s="65"/>
      <c r="AF394" s="51"/>
      <c r="AG394" s="51"/>
      <c r="AH394" s="68"/>
    </row>
    <row r="395" spans="22:42" ht="15.75" x14ac:dyDescent="0.5">
      <c r="V395" s="67"/>
      <c r="W395" s="64"/>
      <c r="X395" s="65"/>
      <c r="Y395" s="65"/>
      <c r="Z395" s="64"/>
      <c r="AA395" s="65"/>
      <c r="AB395" s="51"/>
      <c r="AC395" s="65"/>
      <c r="AD395" s="64"/>
      <c r="AE395" s="65"/>
      <c r="AF395" s="51"/>
      <c r="AG395" s="51"/>
      <c r="AH395" s="68"/>
    </row>
    <row r="396" spans="22:42" ht="15.75" x14ac:dyDescent="0.5">
      <c r="V396" s="67"/>
      <c r="W396" s="64"/>
      <c r="X396" s="65"/>
      <c r="Y396" s="65"/>
      <c r="Z396" s="64"/>
      <c r="AA396" s="65"/>
      <c r="AB396" s="51"/>
      <c r="AC396" s="65"/>
      <c r="AD396" s="64"/>
      <c r="AE396" s="65"/>
      <c r="AF396" s="51"/>
      <c r="AG396" s="51"/>
      <c r="AH396" s="68"/>
    </row>
    <row r="397" spans="22:42" ht="15.75" x14ac:dyDescent="0.5">
      <c r="V397" s="67"/>
      <c r="W397" s="64"/>
      <c r="X397" s="65"/>
      <c r="Y397" s="65"/>
      <c r="Z397" s="64"/>
      <c r="AA397" s="65"/>
      <c r="AB397" s="51"/>
      <c r="AC397" s="65"/>
      <c r="AD397" s="64"/>
      <c r="AE397" s="65"/>
      <c r="AF397" s="51"/>
      <c r="AG397" s="51"/>
      <c r="AH397" s="68"/>
    </row>
    <row r="398" spans="22:42" ht="15.75" x14ac:dyDescent="0.5">
      <c r="V398" s="67"/>
      <c r="W398" s="64"/>
      <c r="X398" s="65"/>
      <c r="Y398" s="65"/>
      <c r="Z398" s="64"/>
      <c r="AA398" s="65"/>
      <c r="AB398" s="51"/>
      <c r="AC398" s="65"/>
      <c r="AD398" s="64"/>
      <c r="AE398" s="65"/>
      <c r="AF398" s="51"/>
      <c r="AG398" s="51"/>
      <c r="AH398" s="68"/>
    </row>
    <row r="399" spans="22:42" ht="15.75" x14ac:dyDescent="0.5">
      <c r="V399" s="67"/>
      <c r="W399" s="64"/>
      <c r="X399" s="65"/>
      <c r="Y399" s="65"/>
      <c r="Z399" s="64"/>
      <c r="AA399" s="65"/>
      <c r="AB399" s="51"/>
      <c r="AC399" s="65"/>
      <c r="AD399" s="64"/>
      <c r="AE399" s="65"/>
      <c r="AF399" s="51"/>
      <c r="AG399" s="51"/>
      <c r="AH399" s="68"/>
    </row>
    <row r="400" spans="22:42" ht="15.75" x14ac:dyDescent="0.5">
      <c r="V400" s="67"/>
      <c r="W400" s="64"/>
      <c r="X400" s="65"/>
      <c r="Y400" s="65"/>
      <c r="Z400" s="64"/>
      <c r="AA400" s="65"/>
      <c r="AB400" s="51"/>
      <c r="AC400" s="65"/>
      <c r="AD400" s="64"/>
      <c r="AE400" s="65"/>
      <c r="AF400" s="51"/>
      <c r="AG400" s="51"/>
      <c r="AH400" s="68"/>
    </row>
    <row r="401" spans="22:34" ht="15.75" x14ac:dyDescent="0.5">
      <c r="V401" s="67"/>
      <c r="W401" s="64"/>
      <c r="X401" s="65"/>
      <c r="Y401" s="65"/>
      <c r="Z401" s="64"/>
      <c r="AA401" s="65"/>
      <c r="AB401" s="51"/>
      <c r="AC401" s="65"/>
      <c r="AD401" s="64"/>
      <c r="AE401" s="65"/>
      <c r="AF401" s="51"/>
      <c r="AG401" s="51"/>
      <c r="AH401" s="68"/>
    </row>
    <row r="402" spans="22:34" ht="15.75" x14ac:dyDescent="0.5">
      <c r="V402" s="67"/>
      <c r="W402" s="64"/>
      <c r="X402" s="65"/>
      <c r="Y402" s="65"/>
      <c r="Z402" s="64"/>
      <c r="AA402" s="65"/>
      <c r="AB402" s="51"/>
      <c r="AC402" s="65"/>
      <c r="AD402" s="64"/>
      <c r="AE402" s="65"/>
      <c r="AF402" s="51"/>
      <c r="AG402" s="51"/>
      <c r="AH402" s="68"/>
    </row>
    <row r="403" spans="22:34" ht="15.75" x14ac:dyDescent="0.5">
      <c r="V403" s="67"/>
      <c r="W403" s="64"/>
      <c r="X403" s="65"/>
      <c r="Y403" s="65"/>
      <c r="Z403" s="64"/>
      <c r="AA403" s="65"/>
      <c r="AB403" s="51"/>
      <c r="AC403" s="65"/>
      <c r="AD403" s="64"/>
      <c r="AE403" s="65"/>
      <c r="AF403" s="51"/>
      <c r="AG403" s="51"/>
      <c r="AH403" s="68"/>
    </row>
    <row r="404" spans="22:34" ht="15.75" x14ac:dyDescent="0.5">
      <c r="V404" s="67"/>
      <c r="W404" s="64"/>
      <c r="X404" s="65"/>
      <c r="Y404" s="65"/>
      <c r="Z404" s="64"/>
      <c r="AA404" s="65"/>
      <c r="AB404" s="51"/>
      <c r="AC404" s="65"/>
      <c r="AD404" s="64"/>
      <c r="AE404" s="65"/>
      <c r="AF404" s="51"/>
      <c r="AG404" s="51"/>
      <c r="AH404" s="68"/>
    </row>
    <row r="405" spans="22:34" ht="15.75" x14ac:dyDescent="0.5">
      <c r="V405" s="67"/>
      <c r="W405" s="64"/>
      <c r="X405" s="65"/>
      <c r="Y405" s="65"/>
      <c r="Z405" s="64"/>
      <c r="AA405" s="65"/>
      <c r="AB405" s="51"/>
      <c r="AC405" s="65"/>
      <c r="AD405" s="64"/>
      <c r="AE405" s="65"/>
      <c r="AF405" s="51"/>
      <c r="AG405" s="51"/>
      <c r="AH405" s="68"/>
    </row>
    <row r="406" spans="22:34" ht="15.75" x14ac:dyDescent="0.5">
      <c r="V406" s="67"/>
      <c r="W406" s="64"/>
      <c r="X406" s="65"/>
      <c r="Y406" s="65"/>
      <c r="Z406" s="64"/>
      <c r="AA406" s="65"/>
      <c r="AB406" s="51"/>
      <c r="AC406" s="65"/>
      <c r="AD406" s="64"/>
      <c r="AE406" s="65"/>
      <c r="AF406" s="51"/>
      <c r="AG406" s="51"/>
      <c r="AH406" s="68"/>
    </row>
    <row r="407" spans="22:34" ht="15.75" x14ac:dyDescent="0.5">
      <c r="V407" s="67"/>
      <c r="W407" s="64"/>
      <c r="X407" s="65"/>
      <c r="Y407" s="65"/>
      <c r="Z407" s="64"/>
      <c r="AA407" s="65"/>
      <c r="AB407" s="51"/>
      <c r="AC407" s="65"/>
      <c r="AD407" s="64"/>
      <c r="AE407" s="65"/>
      <c r="AF407" s="51"/>
      <c r="AG407" s="51"/>
      <c r="AH407" s="68"/>
    </row>
    <row r="408" spans="22:34" ht="15.75" x14ac:dyDescent="0.5">
      <c r="V408" s="67"/>
      <c r="W408" s="64"/>
      <c r="X408" s="65"/>
      <c r="Y408" s="65"/>
      <c r="Z408" s="64"/>
      <c r="AA408" s="65"/>
      <c r="AB408" s="51"/>
      <c r="AC408" s="65"/>
      <c r="AD408" s="64"/>
      <c r="AE408" s="65"/>
      <c r="AF408" s="51"/>
      <c r="AG408" s="51"/>
      <c r="AH408" s="68"/>
    </row>
    <row r="409" spans="22:34" ht="15.75" x14ac:dyDescent="0.5">
      <c r="V409" s="67"/>
      <c r="W409" s="64"/>
      <c r="X409" s="65"/>
      <c r="Y409" s="65"/>
      <c r="Z409" s="64"/>
      <c r="AA409" s="65"/>
      <c r="AB409" s="51"/>
      <c r="AC409" s="65"/>
      <c r="AD409" s="64"/>
      <c r="AE409" s="65"/>
      <c r="AF409" s="51"/>
      <c r="AG409" s="51"/>
      <c r="AH409" s="68"/>
    </row>
    <row r="410" spans="22:34" ht="15.75" x14ac:dyDescent="0.5">
      <c r="V410" s="67"/>
      <c r="W410" s="64"/>
      <c r="X410" s="65"/>
      <c r="Y410" s="65"/>
      <c r="Z410" s="64"/>
      <c r="AA410" s="65"/>
      <c r="AB410" s="51"/>
      <c r="AC410" s="65"/>
      <c r="AD410" s="64"/>
      <c r="AE410" s="65"/>
      <c r="AF410" s="51"/>
      <c r="AG410" s="51"/>
      <c r="AH410" s="68"/>
    </row>
    <row r="411" spans="22:34" ht="15.75" x14ac:dyDescent="0.5">
      <c r="V411" s="67"/>
      <c r="W411" s="64"/>
      <c r="X411" s="65"/>
      <c r="Y411" s="65"/>
      <c r="Z411" s="64"/>
      <c r="AA411" s="65"/>
      <c r="AB411" s="51"/>
      <c r="AC411" s="65"/>
      <c r="AD411" s="64"/>
      <c r="AE411" s="65"/>
      <c r="AF411" s="51"/>
      <c r="AG411" s="51"/>
      <c r="AH411" s="68"/>
    </row>
    <row r="412" spans="22:34" ht="15.75" x14ac:dyDescent="0.5">
      <c r="V412" s="67"/>
      <c r="W412" s="64"/>
      <c r="X412" s="65"/>
      <c r="Y412" s="65"/>
      <c r="Z412" s="64"/>
      <c r="AA412" s="65"/>
      <c r="AB412" s="51"/>
      <c r="AC412" s="65"/>
      <c r="AD412" s="64"/>
      <c r="AE412" s="65"/>
      <c r="AF412" s="51"/>
      <c r="AG412" s="51"/>
      <c r="AH412" s="68"/>
    </row>
    <row r="413" spans="22:34" ht="15.75" x14ac:dyDescent="0.5">
      <c r="V413" s="67"/>
      <c r="W413" s="64"/>
      <c r="X413" s="65"/>
      <c r="Y413" s="65"/>
      <c r="Z413" s="64"/>
      <c r="AA413" s="65"/>
      <c r="AB413" s="51"/>
      <c r="AC413" s="65"/>
      <c r="AD413" s="64"/>
      <c r="AE413" s="65"/>
      <c r="AF413" s="51"/>
      <c r="AG413" s="51"/>
      <c r="AH413" s="68"/>
    </row>
    <row r="414" spans="22:34" ht="15.75" x14ac:dyDescent="0.5">
      <c r="V414" s="67"/>
      <c r="W414" s="64"/>
      <c r="X414" s="65"/>
      <c r="Y414" s="65"/>
      <c r="Z414" s="64"/>
      <c r="AA414" s="65"/>
      <c r="AB414" s="51"/>
      <c r="AC414" s="65"/>
      <c r="AD414" s="64"/>
      <c r="AE414" s="65"/>
      <c r="AF414" s="51"/>
      <c r="AG414" s="51"/>
      <c r="AH414" s="68"/>
    </row>
    <row r="415" spans="22:34" ht="15.75" x14ac:dyDescent="0.5">
      <c r="V415" s="67"/>
      <c r="W415" s="64"/>
      <c r="X415" s="65"/>
      <c r="Y415" s="65"/>
      <c r="Z415" s="64"/>
      <c r="AA415" s="65"/>
      <c r="AB415" s="51"/>
      <c r="AC415" s="65"/>
      <c r="AD415" s="64"/>
      <c r="AE415" s="65"/>
      <c r="AF415" s="51"/>
      <c r="AG415" s="51"/>
      <c r="AH415" s="68"/>
    </row>
    <row r="416" spans="22:34" ht="15.75" x14ac:dyDescent="0.5">
      <c r="V416" s="67"/>
      <c r="W416" s="64"/>
      <c r="X416" s="65"/>
      <c r="Y416" s="65"/>
      <c r="Z416" s="64"/>
      <c r="AA416" s="65"/>
      <c r="AB416" s="51"/>
      <c r="AC416" s="65"/>
      <c r="AD416" s="64"/>
      <c r="AE416" s="65"/>
      <c r="AF416" s="51"/>
      <c r="AG416" s="51"/>
      <c r="AH416" s="68"/>
    </row>
    <row r="417" spans="22:34" ht="15.75" x14ac:dyDescent="0.5">
      <c r="V417" s="67"/>
      <c r="W417" s="64"/>
      <c r="X417" s="65"/>
      <c r="Y417" s="65"/>
      <c r="Z417" s="64"/>
      <c r="AA417" s="65"/>
      <c r="AB417" s="51"/>
      <c r="AC417" s="65"/>
      <c r="AD417" s="64"/>
      <c r="AE417" s="65"/>
      <c r="AF417" s="51"/>
      <c r="AG417" s="51"/>
      <c r="AH417" s="68"/>
    </row>
    <row r="418" spans="22:34" ht="15.75" x14ac:dyDescent="0.5">
      <c r="V418" s="67"/>
      <c r="W418" s="64"/>
      <c r="X418" s="65"/>
      <c r="Y418" s="65"/>
      <c r="Z418" s="64"/>
      <c r="AA418" s="65"/>
      <c r="AB418" s="51"/>
      <c r="AC418" s="65"/>
      <c r="AD418" s="64"/>
      <c r="AE418" s="65"/>
      <c r="AF418" s="51"/>
      <c r="AG418" s="51"/>
      <c r="AH418" s="68"/>
    </row>
    <row r="419" spans="22:34" ht="15.75" x14ac:dyDescent="0.5">
      <c r="V419" s="67"/>
      <c r="W419" s="64"/>
      <c r="X419" s="65"/>
      <c r="Y419" s="65"/>
      <c r="Z419" s="64"/>
      <c r="AA419" s="65"/>
      <c r="AB419" s="51"/>
      <c r="AC419" s="65"/>
      <c r="AD419" s="64"/>
      <c r="AE419" s="65"/>
      <c r="AF419" s="51"/>
      <c r="AG419" s="51"/>
      <c r="AH419" s="68"/>
    </row>
    <row r="420" spans="22:34" ht="15.75" x14ac:dyDescent="0.5">
      <c r="V420" s="67"/>
      <c r="W420" s="64"/>
      <c r="X420" s="65"/>
      <c r="Y420" s="65"/>
      <c r="Z420" s="64"/>
      <c r="AA420" s="65"/>
      <c r="AB420" s="51"/>
      <c r="AC420" s="65"/>
      <c r="AD420" s="64"/>
      <c r="AE420" s="65"/>
      <c r="AF420" s="51"/>
      <c r="AG420" s="51"/>
      <c r="AH420" s="68"/>
    </row>
    <row r="421" spans="22:34" ht="15.75" x14ac:dyDescent="0.5">
      <c r="V421" s="67"/>
      <c r="W421" s="64"/>
      <c r="X421" s="65"/>
      <c r="Y421" s="65"/>
      <c r="Z421" s="64"/>
      <c r="AA421" s="65"/>
      <c r="AB421" s="51"/>
      <c r="AC421" s="65"/>
      <c r="AD421" s="64"/>
      <c r="AE421" s="65"/>
      <c r="AF421" s="51"/>
      <c r="AG421" s="51"/>
      <c r="AH421" s="68"/>
    </row>
    <row r="422" spans="22:34" ht="15.75" x14ac:dyDescent="0.5">
      <c r="V422" s="67"/>
      <c r="W422" s="64"/>
      <c r="X422" s="65"/>
      <c r="Y422" s="65"/>
      <c r="Z422" s="64"/>
      <c r="AA422" s="65"/>
      <c r="AB422" s="51"/>
      <c r="AC422" s="65"/>
      <c r="AD422" s="64"/>
      <c r="AE422" s="65"/>
      <c r="AF422" s="51"/>
      <c r="AG422" s="51"/>
      <c r="AH422" s="68"/>
    </row>
    <row r="423" spans="22:34" ht="15.75" x14ac:dyDescent="0.5">
      <c r="V423" s="67"/>
      <c r="W423" s="64"/>
      <c r="X423" s="65"/>
      <c r="Y423" s="65"/>
      <c r="Z423" s="64"/>
      <c r="AA423" s="65"/>
      <c r="AB423" s="51"/>
      <c r="AC423" s="65"/>
      <c r="AD423" s="64"/>
      <c r="AE423" s="65"/>
      <c r="AF423" s="51"/>
      <c r="AG423" s="51"/>
      <c r="AH423" s="68"/>
    </row>
    <row r="424" spans="22:34" ht="15.75" x14ac:dyDescent="0.5">
      <c r="V424" s="67"/>
      <c r="W424" s="64"/>
      <c r="X424" s="65"/>
      <c r="Y424" s="65"/>
      <c r="Z424" s="64"/>
      <c r="AA424" s="65"/>
      <c r="AB424" s="51"/>
      <c r="AC424" s="65"/>
      <c r="AD424" s="64"/>
      <c r="AE424" s="65"/>
      <c r="AF424" s="51"/>
      <c r="AG424" s="51"/>
      <c r="AH424" s="68"/>
    </row>
    <row r="425" spans="22:34" ht="15.75" x14ac:dyDescent="0.5">
      <c r="V425" s="67"/>
      <c r="W425" s="64"/>
      <c r="X425" s="65"/>
      <c r="Y425" s="65"/>
      <c r="Z425" s="64"/>
      <c r="AA425" s="65"/>
      <c r="AB425" s="51"/>
      <c r="AC425" s="65"/>
      <c r="AD425" s="64"/>
      <c r="AE425" s="65"/>
      <c r="AF425" s="51"/>
      <c r="AG425" s="51"/>
      <c r="AH425" s="68"/>
    </row>
    <row r="426" spans="22:34" ht="15.75" x14ac:dyDescent="0.5">
      <c r="V426" s="67"/>
      <c r="W426" s="64"/>
      <c r="X426" s="65"/>
      <c r="Y426" s="65"/>
      <c r="Z426" s="64"/>
      <c r="AA426" s="65"/>
      <c r="AB426" s="51"/>
      <c r="AC426" s="65"/>
      <c r="AD426" s="64"/>
      <c r="AE426" s="65"/>
      <c r="AF426" s="51"/>
      <c r="AG426" s="51"/>
      <c r="AH426" s="68"/>
    </row>
    <row r="427" spans="22:34" ht="15.75" x14ac:dyDescent="0.5">
      <c r="V427" s="67"/>
      <c r="W427" s="64"/>
      <c r="X427" s="65"/>
      <c r="Y427" s="65"/>
      <c r="Z427" s="64"/>
      <c r="AA427" s="65"/>
      <c r="AB427" s="51"/>
      <c r="AC427" s="65"/>
      <c r="AD427" s="64"/>
      <c r="AE427" s="65"/>
      <c r="AF427" s="51"/>
      <c r="AG427" s="51"/>
      <c r="AH427" s="68"/>
    </row>
    <row r="428" spans="22:34" ht="15.75" x14ac:dyDescent="0.5">
      <c r="V428" s="67"/>
      <c r="W428" s="64"/>
      <c r="X428" s="65"/>
      <c r="Y428" s="65"/>
      <c r="Z428" s="64"/>
      <c r="AA428" s="65"/>
      <c r="AB428" s="51"/>
      <c r="AC428" s="65"/>
      <c r="AD428" s="64"/>
      <c r="AE428" s="65"/>
      <c r="AF428" s="51"/>
      <c r="AG428" s="51"/>
      <c r="AH428" s="68"/>
    </row>
    <row r="429" spans="22:34" ht="15.75" x14ac:dyDescent="0.5">
      <c r="V429" s="67"/>
      <c r="W429" s="64"/>
      <c r="X429" s="65"/>
      <c r="Y429" s="65"/>
      <c r="Z429" s="64"/>
      <c r="AA429" s="65"/>
      <c r="AB429" s="51"/>
      <c r="AC429" s="65"/>
      <c r="AD429" s="64"/>
      <c r="AE429" s="65"/>
      <c r="AF429" s="51"/>
      <c r="AG429" s="51"/>
      <c r="AH429" s="68"/>
    </row>
    <row r="430" spans="22:34" ht="15.75" x14ac:dyDescent="0.5">
      <c r="V430" s="67"/>
      <c r="W430" s="64"/>
      <c r="X430" s="65"/>
      <c r="Y430" s="65"/>
      <c r="Z430" s="64"/>
      <c r="AA430" s="65"/>
      <c r="AB430" s="51"/>
      <c r="AC430" s="65"/>
      <c r="AD430" s="64"/>
      <c r="AE430" s="65"/>
      <c r="AF430" s="51"/>
      <c r="AG430" s="51"/>
      <c r="AH430" s="68"/>
    </row>
    <row r="431" spans="22:34" ht="15.75" x14ac:dyDescent="0.5">
      <c r="V431" s="67"/>
      <c r="W431" s="64"/>
      <c r="X431" s="65"/>
      <c r="Y431" s="65"/>
      <c r="Z431" s="64"/>
      <c r="AA431" s="65"/>
      <c r="AB431" s="51"/>
      <c r="AC431" s="65"/>
      <c r="AD431" s="64"/>
      <c r="AE431" s="65"/>
      <c r="AF431" s="51"/>
      <c r="AG431" s="51"/>
      <c r="AH431" s="68"/>
    </row>
    <row r="432" spans="22:34" ht="15.75" x14ac:dyDescent="0.5">
      <c r="V432" s="67"/>
      <c r="W432" s="64"/>
      <c r="X432" s="65"/>
      <c r="Y432" s="65"/>
      <c r="Z432" s="64"/>
      <c r="AA432" s="65"/>
      <c r="AB432" s="51"/>
      <c r="AC432" s="65"/>
      <c r="AD432" s="64"/>
      <c r="AE432" s="65"/>
      <c r="AF432" s="51"/>
      <c r="AG432" s="51"/>
      <c r="AH432" s="68"/>
    </row>
    <row r="433" spans="22:34" ht="15.75" x14ac:dyDescent="0.5">
      <c r="V433" s="67"/>
      <c r="W433" s="64"/>
      <c r="X433" s="65"/>
      <c r="Y433" s="65"/>
      <c r="Z433" s="64"/>
      <c r="AA433" s="65"/>
      <c r="AB433" s="51"/>
      <c r="AC433" s="65"/>
      <c r="AD433" s="64"/>
      <c r="AE433" s="65"/>
      <c r="AF433" s="51"/>
      <c r="AG433" s="51"/>
      <c r="AH433" s="68"/>
    </row>
    <row r="434" spans="22:34" ht="15.75" x14ac:dyDescent="0.5">
      <c r="V434" s="67"/>
      <c r="W434" s="64"/>
      <c r="X434" s="65"/>
      <c r="Y434" s="65"/>
      <c r="Z434" s="64"/>
      <c r="AA434" s="65"/>
      <c r="AB434" s="51"/>
      <c r="AC434" s="65"/>
      <c r="AD434" s="64"/>
      <c r="AE434" s="65"/>
      <c r="AF434" s="51"/>
      <c r="AG434" s="51"/>
      <c r="AH434" s="68"/>
    </row>
    <row r="435" spans="22:34" ht="15.75" x14ac:dyDescent="0.5">
      <c r="V435" s="67"/>
      <c r="W435" s="64"/>
      <c r="X435" s="65"/>
      <c r="Y435" s="65"/>
      <c r="Z435" s="64"/>
      <c r="AA435" s="65"/>
      <c r="AB435" s="51"/>
      <c r="AC435" s="65"/>
      <c r="AD435" s="64"/>
      <c r="AE435" s="65"/>
      <c r="AF435" s="51"/>
      <c r="AG435" s="51"/>
      <c r="AH435" s="68"/>
    </row>
    <row r="436" spans="22:34" ht="15.75" x14ac:dyDescent="0.5">
      <c r="V436" s="67"/>
      <c r="W436" s="64"/>
      <c r="X436" s="65"/>
      <c r="Y436" s="65"/>
      <c r="Z436" s="64"/>
      <c r="AA436" s="65"/>
      <c r="AB436" s="51"/>
      <c r="AC436" s="65"/>
      <c r="AD436" s="64"/>
      <c r="AE436" s="65"/>
      <c r="AF436" s="51"/>
      <c r="AG436" s="51"/>
      <c r="AH436" s="68"/>
    </row>
    <row r="437" spans="22:34" ht="15.75" x14ac:dyDescent="0.5">
      <c r="V437" s="67"/>
      <c r="W437" s="64"/>
      <c r="X437" s="65"/>
      <c r="Y437" s="65"/>
      <c r="Z437" s="64"/>
      <c r="AA437" s="65"/>
      <c r="AB437" s="51"/>
      <c r="AC437" s="65"/>
      <c r="AD437" s="64"/>
      <c r="AE437" s="65"/>
      <c r="AF437" s="51"/>
      <c r="AG437" s="51"/>
      <c r="AH437" s="68"/>
    </row>
    <row r="438" spans="22:34" ht="15.75" x14ac:dyDescent="0.5">
      <c r="V438" s="67"/>
      <c r="W438" s="64"/>
      <c r="X438" s="65"/>
      <c r="Y438" s="65"/>
      <c r="Z438" s="64"/>
      <c r="AA438" s="65"/>
      <c r="AB438" s="51"/>
      <c r="AC438" s="65"/>
      <c r="AD438" s="64"/>
      <c r="AE438" s="65"/>
      <c r="AF438" s="51"/>
      <c r="AG438" s="51"/>
      <c r="AH438" s="68"/>
    </row>
    <row r="439" spans="22:34" ht="15.75" x14ac:dyDescent="0.5">
      <c r="V439" s="67"/>
      <c r="W439" s="64"/>
      <c r="X439" s="65"/>
      <c r="Y439" s="65"/>
      <c r="Z439" s="64"/>
      <c r="AA439" s="65"/>
      <c r="AB439" s="51"/>
      <c r="AC439" s="65"/>
      <c r="AD439" s="64"/>
      <c r="AE439" s="65"/>
      <c r="AF439" s="51"/>
      <c r="AG439" s="51"/>
      <c r="AH439" s="68"/>
    </row>
    <row r="440" spans="22:34" ht="15.75" x14ac:dyDescent="0.5">
      <c r="V440" s="67"/>
      <c r="W440" s="64"/>
      <c r="X440" s="65"/>
      <c r="Y440" s="65"/>
      <c r="Z440" s="64"/>
      <c r="AA440" s="65"/>
      <c r="AB440" s="51"/>
      <c r="AC440" s="65"/>
      <c r="AD440" s="64"/>
      <c r="AE440" s="65"/>
      <c r="AF440" s="51"/>
      <c r="AG440" s="51"/>
      <c r="AH440" s="68"/>
    </row>
    <row r="441" spans="22:34" ht="15.75" x14ac:dyDescent="0.5">
      <c r="V441" s="67"/>
      <c r="W441" s="64"/>
      <c r="X441" s="65"/>
      <c r="Y441" s="65"/>
      <c r="Z441" s="64"/>
      <c r="AA441" s="65"/>
      <c r="AB441" s="51"/>
      <c r="AC441" s="65"/>
      <c r="AD441" s="64"/>
      <c r="AE441" s="65"/>
      <c r="AF441" s="51"/>
      <c r="AG441" s="51"/>
      <c r="AH441" s="68"/>
    </row>
    <row r="442" spans="22:34" ht="15.75" x14ac:dyDescent="0.5">
      <c r="V442" s="67"/>
      <c r="W442" s="64"/>
      <c r="X442" s="65"/>
      <c r="Y442" s="65"/>
      <c r="Z442" s="64"/>
      <c r="AA442" s="65"/>
      <c r="AB442" s="51"/>
      <c r="AC442" s="65"/>
      <c r="AD442" s="64"/>
      <c r="AE442" s="65"/>
      <c r="AF442" s="51"/>
      <c r="AG442" s="51"/>
      <c r="AH442" s="68"/>
    </row>
    <row r="443" spans="22:34" ht="15.75" x14ac:dyDescent="0.5">
      <c r="V443" s="67"/>
      <c r="W443" s="64"/>
      <c r="X443" s="65"/>
      <c r="Y443" s="65"/>
      <c r="Z443" s="64"/>
      <c r="AA443" s="65"/>
      <c r="AB443" s="51"/>
      <c r="AC443" s="65"/>
      <c r="AD443" s="64"/>
      <c r="AE443" s="65"/>
      <c r="AF443" s="51"/>
      <c r="AG443" s="51"/>
      <c r="AH443" s="68"/>
    </row>
    <row r="444" spans="22:34" ht="15.75" x14ac:dyDescent="0.5">
      <c r="V444" s="67"/>
      <c r="W444" s="64"/>
      <c r="X444" s="65"/>
      <c r="Y444" s="65"/>
      <c r="Z444" s="64"/>
      <c r="AA444" s="65"/>
      <c r="AB444" s="51"/>
      <c r="AC444" s="65"/>
      <c r="AD444" s="64"/>
      <c r="AE444" s="65"/>
      <c r="AF444" s="51"/>
      <c r="AG444" s="51"/>
      <c r="AH444" s="68"/>
    </row>
    <row r="445" spans="22:34" ht="15.75" x14ac:dyDescent="0.5">
      <c r="V445" s="67"/>
      <c r="W445" s="64"/>
      <c r="X445" s="65"/>
      <c r="Y445" s="65"/>
      <c r="Z445" s="64"/>
      <c r="AA445" s="65"/>
      <c r="AB445" s="51"/>
      <c r="AC445" s="65"/>
      <c r="AD445" s="64"/>
      <c r="AE445" s="65"/>
      <c r="AF445" s="51"/>
      <c r="AG445" s="51"/>
      <c r="AH445" s="68"/>
    </row>
    <row r="446" spans="22:34" ht="15.75" x14ac:dyDescent="0.5">
      <c r="V446" s="67"/>
      <c r="W446" s="64"/>
      <c r="X446" s="65"/>
      <c r="Y446" s="65"/>
      <c r="Z446" s="64"/>
      <c r="AA446" s="65"/>
      <c r="AB446" s="51"/>
      <c r="AC446" s="65"/>
      <c r="AD446" s="64"/>
      <c r="AE446" s="65"/>
      <c r="AF446" s="51"/>
      <c r="AG446" s="51"/>
      <c r="AH446" s="68"/>
    </row>
    <row r="447" spans="22:34" ht="15.75" x14ac:dyDescent="0.5">
      <c r="V447" s="67"/>
      <c r="W447" s="64"/>
      <c r="X447" s="65"/>
      <c r="Y447" s="65"/>
      <c r="Z447" s="64"/>
      <c r="AA447" s="65"/>
      <c r="AB447" s="51"/>
      <c r="AC447" s="65"/>
      <c r="AD447" s="64"/>
      <c r="AE447" s="65"/>
      <c r="AF447" s="51"/>
      <c r="AG447" s="51"/>
      <c r="AH447" s="68"/>
    </row>
  </sheetData>
  <autoFilter ref="A3:AP90" xr:uid="{A285FB78-D2D4-426B-B1A4-8F9D279DADCC}">
    <filterColumn colId="16" showButton="0"/>
    <filterColumn colId="17" showButton="0"/>
    <filterColumn colId="18" showButton="0"/>
  </autoFilter>
  <mergeCells count="12">
    <mergeCell ref="F2:I2"/>
    <mergeCell ref="W2:Y2"/>
    <mergeCell ref="AO2:AP2"/>
    <mergeCell ref="Q3:T3"/>
    <mergeCell ref="P1:P2"/>
    <mergeCell ref="U1:U3"/>
    <mergeCell ref="V1:AB1"/>
    <mergeCell ref="Z2:AB2"/>
    <mergeCell ref="AH1:AN1"/>
    <mergeCell ref="AD2:AF2"/>
    <mergeCell ref="AI2:AK2"/>
    <mergeCell ref="AL2:A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cp:lastPrinted>2017-11-08T15:49:19Z</cp:lastPrinted>
  <dcterms:created xsi:type="dcterms:W3CDTF">2017-07-19T00:50:17Z</dcterms:created>
  <dcterms:modified xsi:type="dcterms:W3CDTF">2018-10-05T15:23:30Z</dcterms:modified>
</cp:coreProperties>
</file>