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wden\Documents\Spartans\2018 Predictions\Weekly Predictions\Week 5\"/>
    </mc:Choice>
  </mc:AlternateContent>
  <xr:revisionPtr revIDLastSave="0" documentId="13_ncr:1_{DD84716C-1D6F-45AD-9BB5-A9815BD597F0}" xr6:coauthVersionLast="33" xr6:coauthVersionMax="33" xr10:uidLastSave="{00000000-0000-0000-0000-000000000000}"/>
  <bookViews>
    <workbookView xWindow="0" yWindow="0" windowWidth="23040" windowHeight="9075" tabRatio="973" xr2:uid="{466AE22F-6BA7-46F9-A4BD-4601CD15F670}"/>
  </bookViews>
  <sheets>
    <sheet name="All" sheetId="1" r:id="rId1"/>
  </sheets>
  <externalReferences>
    <externalReference r:id="rId2"/>
  </externalReferences>
  <definedNames>
    <definedName name="_xlnm._FilterDatabase" localSheetId="0" hidden="1">All!$A$3:$AP$90</definedName>
  </definedNames>
  <calcPr calcId="179017"/>
</workbook>
</file>

<file path=xl/calcChain.xml><?xml version="1.0" encoding="utf-8"?>
<calcChain xmlns="http://schemas.openxmlformats.org/spreadsheetml/2006/main">
  <c r="AO110" i="1" l="1"/>
  <c r="AB110" i="1"/>
  <c r="AA110" i="1"/>
  <c r="Z110" i="1"/>
  <c r="Y110" i="1"/>
  <c r="X110" i="1"/>
  <c r="W110" i="1"/>
  <c r="V110" i="1"/>
  <c r="P110" i="1"/>
  <c r="O110" i="1"/>
  <c r="N110" i="1"/>
  <c r="M110" i="1"/>
  <c r="L110" i="1"/>
  <c r="K110" i="1"/>
  <c r="J110" i="1"/>
  <c r="I110" i="1"/>
  <c r="H110" i="1"/>
  <c r="G110" i="1"/>
  <c r="F110" i="1"/>
  <c r="A110" i="1"/>
  <c r="AO109" i="1"/>
  <c r="AB109" i="1"/>
  <c r="AA109" i="1"/>
  <c r="Z109" i="1"/>
  <c r="Y109" i="1"/>
  <c r="X109" i="1"/>
  <c r="W109" i="1"/>
  <c r="V109" i="1"/>
  <c r="P109" i="1"/>
  <c r="O109" i="1"/>
  <c r="N109" i="1"/>
  <c r="M109" i="1"/>
  <c r="L109" i="1"/>
  <c r="K109" i="1"/>
  <c r="J109" i="1"/>
  <c r="I109" i="1"/>
  <c r="H109" i="1"/>
  <c r="G109" i="1"/>
  <c r="F109" i="1"/>
  <c r="A109" i="1"/>
  <c r="V108" i="1"/>
  <c r="P108" i="1"/>
  <c r="O108" i="1"/>
  <c r="N108" i="1"/>
  <c r="M108" i="1"/>
  <c r="L108" i="1"/>
  <c r="K108" i="1"/>
  <c r="J108" i="1"/>
  <c r="I108" i="1"/>
  <c r="H108" i="1"/>
  <c r="G108" i="1"/>
  <c r="F108" i="1"/>
  <c r="A108" i="1"/>
  <c r="AP107" i="1"/>
  <c r="AO107" i="1"/>
  <c r="AN107" i="1"/>
  <c r="AM107" i="1"/>
  <c r="AL107" i="1"/>
  <c r="AK107" i="1"/>
  <c r="AJ107" i="1"/>
  <c r="AI107" i="1"/>
  <c r="AH107" i="1"/>
  <c r="AF107" i="1"/>
  <c r="AE107" i="1"/>
  <c r="AD107" i="1"/>
  <c r="AB107" i="1"/>
  <c r="AA107" i="1"/>
  <c r="Z107" i="1"/>
  <c r="Y107" i="1"/>
  <c r="X107" i="1"/>
  <c r="W107" i="1"/>
  <c r="V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P106" i="1"/>
  <c r="AO106" i="1"/>
  <c r="AN106" i="1"/>
  <c r="AM106" i="1"/>
  <c r="AL106" i="1"/>
  <c r="AK106" i="1"/>
  <c r="AJ106" i="1"/>
  <c r="AI106" i="1"/>
  <c r="AH106" i="1"/>
  <c r="AF106" i="1"/>
  <c r="AE106" i="1"/>
  <c r="AD106" i="1"/>
  <c r="AB106" i="1"/>
  <c r="AA106" i="1"/>
  <c r="Z106" i="1"/>
  <c r="Y106" i="1"/>
  <c r="X106" i="1"/>
  <c r="W106" i="1"/>
  <c r="V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P105" i="1"/>
  <c r="AO105" i="1"/>
  <c r="AN105" i="1"/>
  <c r="AM105" i="1"/>
  <c r="AL105" i="1"/>
  <c r="AK105" i="1"/>
  <c r="AJ105" i="1"/>
  <c r="AI105" i="1"/>
  <c r="AH105" i="1"/>
  <c r="AF105" i="1"/>
  <c r="AE105" i="1"/>
  <c r="AD105" i="1"/>
  <c r="AB105" i="1"/>
  <c r="AA105" i="1"/>
  <c r="Z105" i="1"/>
  <c r="Y105" i="1"/>
  <c r="X105" i="1"/>
  <c r="W105" i="1"/>
  <c r="V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P104" i="1"/>
  <c r="AO104" i="1"/>
  <c r="AN104" i="1"/>
  <c r="AM104" i="1"/>
  <c r="AL104" i="1"/>
  <c r="AK104" i="1"/>
  <c r="AJ104" i="1"/>
  <c r="AI104" i="1"/>
  <c r="AH104" i="1"/>
  <c r="AF104" i="1"/>
  <c r="AE104" i="1"/>
  <c r="AD104" i="1"/>
  <c r="AB104" i="1"/>
  <c r="AA104" i="1"/>
  <c r="Z104" i="1"/>
  <c r="Y104" i="1"/>
  <c r="X104" i="1"/>
  <c r="W104" i="1"/>
  <c r="V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P103" i="1"/>
  <c r="AO103" i="1"/>
  <c r="AN103" i="1"/>
  <c r="AM103" i="1"/>
  <c r="AL103" i="1"/>
  <c r="AK103" i="1"/>
  <c r="AJ103" i="1"/>
  <c r="AI103" i="1"/>
  <c r="AH103" i="1"/>
  <c r="AF103" i="1"/>
  <c r="AE103" i="1"/>
  <c r="AD103" i="1"/>
  <c r="AB103" i="1"/>
  <c r="AA103" i="1"/>
  <c r="Z103" i="1"/>
  <c r="Y103" i="1"/>
  <c r="X103" i="1"/>
  <c r="W103" i="1"/>
  <c r="V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P102" i="1"/>
  <c r="AO102" i="1"/>
  <c r="AN102" i="1"/>
  <c r="AM102" i="1"/>
  <c r="AL102" i="1"/>
  <c r="AK102" i="1"/>
  <c r="AJ102" i="1"/>
  <c r="AI102" i="1"/>
  <c r="AH102" i="1"/>
  <c r="AF102" i="1"/>
  <c r="AE102" i="1"/>
  <c r="AD102" i="1"/>
  <c r="AB102" i="1"/>
  <c r="AA102" i="1"/>
  <c r="Z102" i="1"/>
  <c r="Y102" i="1"/>
  <c r="X102" i="1"/>
  <c r="W102" i="1"/>
  <c r="V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P101" i="1"/>
  <c r="AO101" i="1"/>
  <c r="AN101" i="1"/>
  <c r="AM101" i="1"/>
  <c r="AL101" i="1"/>
  <c r="AK101" i="1"/>
  <c r="AJ101" i="1"/>
  <c r="AI101" i="1"/>
  <c r="AH101" i="1"/>
  <c r="AF101" i="1"/>
  <c r="AE101" i="1"/>
  <c r="AD101" i="1"/>
  <c r="AB101" i="1"/>
  <c r="AA101" i="1"/>
  <c r="Z101" i="1"/>
  <c r="Y101" i="1"/>
  <c r="X101" i="1"/>
  <c r="W101" i="1"/>
  <c r="V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P100" i="1"/>
  <c r="AO100" i="1"/>
  <c r="AN100" i="1"/>
  <c r="AM100" i="1"/>
  <c r="AL100" i="1"/>
  <c r="AK100" i="1"/>
  <c r="AJ100" i="1"/>
  <c r="AI100" i="1"/>
  <c r="AH100" i="1"/>
  <c r="AF100" i="1"/>
  <c r="AE100" i="1"/>
  <c r="AD100" i="1"/>
  <c r="AB100" i="1"/>
  <c r="AA100" i="1"/>
  <c r="Z100" i="1"/>
  <c r="Y100" i="1"/>
  <c r="X100" i="1"/>
  <c r="W100" i="1"/>
  <c r="V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P99" i="1"/>
  <c r="AO99" i="1"/>
  <c r="AN99" i="1"/>
  <c r="AM99" i="1"/>
  <c r="AL99" i="1"/>
  <c r="AK99" i="1"/>
  <c r="AJ99" i="1"/>
  <c r="AI99" i="1"/>
  <c r="AH99" i="1"/>
  <c r="AF99" i="1"/>
  <c r="AE99" i="1"/>
  <c r="AD99" i="1"/>
  <c r="AB99" i="1"/>
  <c r="AA99" i="1"/>
  <c r="Z99" i="1"/>
  <c r="Y99" i="1"/>
  <c r="X99" i="1"/>
  <c r="W99" i="1"/>
  <c r="V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P98" i="1"/>
  <c r="AO98" i="1"/>
  <c r="AN98" i="1"/>
  <c r="AM98" i="1"/>
  <c r="AL98" i="1"/>
  <c r="AK98" i="1"/>
  <c r="AJ98" i="1"/>
  <c r="AI98" i="1"/>
  <c r="AH98" i="1"/>
  <c r="AF98" i="1"/>
  <c r="AE98" i="1"/>
  <c r="AD98" i="1"/>
  <c r="AB98" i="1"/>
  <c r="AA98" i="1"/>
  <c r="Z98" i="1"/>
  <c r="Y98" i="1"/>
  <c r="X98" i="1"/>
  <c r="W98" i="1"/>
  <c r="V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P97" i="1"/>
  <c r="AO97" i="1"/>
  <c r="AN97" i="1"/>
  <c r="AM97" i="1"/>
  <c r="AL97" i="1"/>
  <c r="AK97" i="1"/>
  <c r="AJ97" i="1"/>
  <c r="AI97" i="1"/>
  <c r="AH97" i="1"/>
  <c r="AF97" i="1"/>
  <c r="AE97" i="1"/>
  <c r="AD97" i="1"/>
  <c r="AB97" i="1"/>
  <c r="AA97" i="1"/>
  <c r="Z97" i="1"/>
  <c r="Y97" i="1"/>
  <c r="X97" i="1"/>
  <c r="W97" i="1"/>
  <c r="V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P96" i="1"/>
  <c r="AO96" i="1"/>
  <c r="AN96" i="1"/>
  <c r="AM96" i="1"/>
  <c r="AL96" i="1"/>
  <c r="AK96" i="1"/>
  <c r="AJ96" i="1"/>
  <c r="AI96" i="1"/>
  <c r="AH96" i="1"/>
  <c r="AF96" i="1"/>
  <c r="AE96" i="1"/>
  <c r="AD96" i="1"/>
  <c r="AB96" i="1"/>
  <c r="AA96" i="1"/>
  <c r="Z96" i="1"/>
  <c r="Y96" i="1"/>
  <c r="X96" i="1"/>
  <c r="W96" i="1"/>
  <c r="V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P95" i="1"/>
  <c r="AO95" i="1"/>
  <c r="AN95" i="1"/>
  <c r="AM95" i="1"/>
  <c r="AL95" i="1"/>
  <c r="AK95" i="1"/>
  <c r="AJ95" i="1"/>
  <c r="AI95" i="1"/>
  <c r="AH95" i="1"/>
  <c r="AF95" i="1"/>
  <c r="AE95" i="1"/>
  <c r="AD95" i="1"/>
  <c r="AB95" i="1"/>
  <c r="AA95" i="1"/>
  <c r="Z95" i="1"/>
  <c r="Y95" i="1"/>
  <c r="X95" i="1"/>
  <c r="W95" i="1"/>
  <c r="V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P94" i="1"/>
  <c r="AO94" i="1"/>
  <c r="AN94" i="1"/>
  <c r="AM94" i="1"/>
  <c r="AL94" i="1"/>
  <c r="AK94" i="1"/>
  <c r="AJ94" i="1"/>
  <c r="AI94" i="1"/>
  <c r="AH94" i="1"/>
  <c r="AF94" i="1"/>
  <c r="AE94" i="1"/>
  <c r="AD94" i="1"/>
  <c r="AB94" i="1"/>
  <c r="AA94" i="1"/>
  <c r="Z94" i="1"/>
  <c r="Y94" i="1"/>
  <c r="X94" i="1"/>
  <c r="W94" i="1"/>
  <c r="V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P93" i="1"/>
  <c r="AO93" i="1"/>
  <c r="AN93" i="1"/>
  <c r="AM93" i="1"/>
  <c r="AL93" i="1"/>
  <c r="AK93" i="1"/>
  <c r="AJ93" i="1"/>
  <c r="AI93" i="1"/>
  <c r="AH93" i="1"/>
  <c r="AF93" i="1"/>
  <c r="AE93" i="1"/>
  <c r="AD93" i="1"/>
  <c r="AB93" i="1"/>
  <c r="AA93" i="1"/>
  <c r="Z93" i="1"/>
  <c r="Y93" i="1"/>
  <c r="X93" i="1"/>
  <c r="W93" i="1"/>
  <c r="V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O90" i="1" l="1"/>
  <c r="AB90" i="1"/>
  <c r="AA90" i="1"/>
  <c r="Z90" i="1"/>
  <c r="Y90" i="1"/>
  <c r="X90" i="1"/>
  <c r="W90" i="1"/>
  <c r="V90" i="1"/>
  <c r="I90" i="1"/>
  <c r="H90" i="1"/>
  <c r="G90" i="1"/>
  <c r="F90" i="1"/>
  <c r="E90" i="1"/>
  <c r="D90" i="1"/>
  <c r="C90" i="1"/>
  <c r="B90" i="1"/>
  <c r="A90" i="1"/>
  <c r="AO89" i="1"/>
  <c r="AB89" i="1"/>
  <c r="AA89" i="1"/>
  <c r="Z89" i="1"/>
  <c r="Y89" i="1"/>
  <c r="X89" i="1"/>
  <c r="W89" i="1"/>
  <c r="V89" i="1"/>
  <c r="I89" i="1"/>
  <c r="H89" i="1"/>
  <c r="G89" i="1"/>
  <c r="F89" i="1"/>
  <c r="E89" i="1"/>
  <c r="D89" i="1"/>
  <c r="C89" i="1"/>
  <c r="B89" i="1"/>
  <c r="A89" i="1"/>
  <c r="AO88" i="1"/>
  <c r="AB88" i="1"/>
  <c r="AA88" i="1"/>
  <c r="Z88" i="1"/>
  <c r="Y88" i="1"/>
  <c r="X88" i="1"/>
  <c r="W88" i="1"/>
  <c r="V88" i="1"/>
  <c r="I88" i="1"/>
  <c r="H88" i="1"/>
  <c r="G88" i="1"/>
  <c r="F88" i="1"/>
  <c r="E88" i="1"/>
  <c r="D88" i="1"/>
  <c r="C88" i="1"/>
  <c r="B88" i="1"/>
  <c r="A88" i="1"/>
  <c r="AO87" i="1"/>
  <c r="AB87" i="1"/>
  <c r="AA87" i="1"/>
  <c r="Z87" i="1"/>
  <c r="Y87" i="1"/>
  <c r="X87" i="1"/>
  <c r="W87" i="1"/>
  <c r="V87" i="1"/>
  <c r="I87" i="1"/>
  <c r="H87" i="1"/>
  <c r="G87" i="1"/>
  <c r="F87" i="1"/>
  <c r="E87" i="1"/>
  <c r="D87" i="1"/>
  <c r="C87" i="1"/>
  <c r="B87" i="1"/>
  <c r="A87" i="1"/>
  <c r="AO86" i="1"/>
  <c r="AB86" i="1"/>
  <c r="AA86" i="1"/>
  <c r="Z86" i="1"/>
  <c r="Y86" i="1"/>
  <c r="X86" i="1"/>
  <c r="W86" i="1"/>
  <c r="V86" i="1"/>
  <c r="I86" i="1"/>
  <c r="H86" i="1"/>
  <c r="G86" i="1"/>
  <c r="F86" i="1"/>
  <c r="E86" i="1"/>
  <c r="D86" i="1"/>
  <c r="C86" i="1"/>
  <c r="B86" i="1"/>
  <c r="A86" i="1"/>
  <c r="AO85" i="1"/>
  <c r="AB85" i="1"/>
  <c r="AA85" i="1"/>
  <c r="Z85" i="1"/>
  <c r="Y85" i="1"/>
  <c r="X85" i="1"/>
  <c r="W85" i="1"/>
  <c r="V85" i="1"/>
  <c r="I85" i="1"/>
  <c r="H85" i="1"/>
  <c r="G85" i="1"/>
  <c r="F85" i="1"/>
  <c r="E85" i="1"/>
  <c r="D85" i="1"/>
  <c r="C85" i="1"/>
  <c r="B85" i="1"/>
  <c r="A85" i="1"/>
  <c r="AO84" i="1"/>
  <c r="AB84" i="1"/>
  <c r="AA84" i="1"/>
  <c r="Z84" i="1"/>
  <c r="Y84" i="1"/>
  <c r="X84" i="1"/>
  <c r="W84" i="1"/>
  <c r="V84" i="1"/>
  <c r="I84" i="1"/>
  <c r="H84" i="1"/>
  <c r="G84" i="1"/>
  <c r="F84" i="1"/>
  <c r="E84" i="1"/>
  <c r="D84" i="1"/>
  <c r="C84" i="1"/>
  <c r="B84" i="1"/>
  <c r="A84" i="1"/>
  <c r="AO83" i="1"/>
  <c r="AB83" i="1"/>
  <c r="AA83" i="1"/>
  <c r="Z83" i="1"/>
  <c r="Y83" i="1"/>
  <c r="X83" i="1"/>
  <c r="W83" i="1"/>
  <c r="V83" i="1"/>
  <c r="I83" i="1"/>
  <c r="H83" i="1"/>
  <c r="G83" i="1"/>
  <c r="F83" i="1"/>
  <c r="E83" i="1"/>
  <c r="D83" i="1"/>
  <c r="C83" i="1"/>
  <c r="B83" i="1"/>
  <c r="A83" i="1"/>
  <c r="AO82" i="1"/>
  <c r="AB82" i="1"/>
  <c r="AA82" i="1"/>
  <c r="Z82" i="1"/>
  <c r="Y82" i="1"/>
  <c r="X82" i="1"/>
  <c r="W82" i="1"/>
  <c r="V82" i="1"/>
  <c r="I82" i="1"/>
  <c r="H82" i="1"/>
  <c r="G82" i="1"/>
  <c r="F82" i="1"/>
  <c r="E82" i="1"/>
  <c r="D82" i="1"/>
  <c r="C82" i="1"/>
  <c r="B82" i="1"/>
  <c r="A82" i="1"/>
  <c r="AO81" i="1"/>
  <c r="AB81" i="1"/>
  <c r="AA81" i="1"/>
  <c r="Z81" i="1"/>
  <c r="Y81" i="1"/>
  <c r="X81" i="1"/>
  <c r="W81" i="1"/>
  <c r="V81" i="1"/>
  <c r="I81" i="1"/>
  <c r="H81" i="1"/>
  <c r="G81" i="1"/>
  <c r="F81" i="1"/>
  <c r="E81" i="1"/>
  <c r="D81" i="1"/>
  <c r="C81" i="1"/>
  <c r="B81" i="1"/>
  <c r="A81" i="1"/>
  <c r="AO80" i="1"/>
  <c r="AB80" i="1"/>
  <c r="AA80" i="1"/>
  <c r="Z80" i="1"/>
  <c r="Y80" i="1"/>
  <c r="X80" i="1"/>
  <c r="W80" i="1"/>
  <c r="V80" i="1"/>
  <c r="I80" i="1"/>
  <c r="H80" i="1"/>
  <c r="G80" i="1"/>
  <c r="F80" i="1"/>
  <c r="E80" i="1"/>
  <c r="D80" i="1"/>
  <c r="C80" i="1"/>
  <c r="B80" i="1"/>
  <c r="A80" i="1"/>
  <c r="AO79" i="1"/>
  <c r="AB79" i="1"/>
  <c r="AA79" i="1"/>
  <c r="Z79" i="1"/>
  <c r="Y79" i="1"/>
  <c r="X79" i="1"/>
  <c r="W79" i="1"/>
  <c r="V79" i="1"/>
  <c r="I79" i="1"/>
  <c r="H79" i="1"/>
  <c r="G79" i="1"/>
  <c r="F79" i="1"/>
  <c r="E79" i="1"/>
  <c r="D79" i="1"/>
  <c r="C79" i="1"/>
  <c r="B79" i="1"/>
  <c r="A79" i="1"/>
  <c r="AO78" i="1"/>
  <c r="AB78" i="1"/>
  <c r="AA78" i="1"/>
  <c r="Z78" i="1"/>
  <c r="Y78" i="1"/>
  <c r="X78" i="1"/>
  <c r="W78" i="1"/>
  <c r="V78" i="1"/>
  <c r="I78" i="1"/>
  <c r="H78" i="1"/>
  <c r="G78" i="1"/>
  <c r="F78" i="1"/>
  <c r="E78" i="1"/>
  <c r="D78" i="1"/>
  <c r="C78" i="1"/>
  <c r="B78" i="1"/>
  <c r="A78" i="1"/>
  <c r="AO77" i="1"/>
  <c r="AB77" i="1"/>
  <c r="AA77" i="1"/>
  <c r="Z77" i="1"/>
  <c r="Y77" i="1"/>
  <c r="X77" i="1"/>
  <c r="W77" i="1"/>
  <c r="V77" i="1"/>
  <c r="I77" i="1"/>
  <c r="H77" i="1"/>
  <c r="G77" i="1"/>
  <c r="F77" i="1"/>
  <c r="E77" i="1"/>
  <c r="D77" i="1"/>
  <c r="C77" i="1"/>
  <c r="B77" i="1"/>
  <c r="A77" i="1"/>
  <c r="AO76" i="1"/>
  <c r="AB76" i="1"/>
  <c r="AA76" i="1"/>
  <c r="Z76" i="1"/>
  <c r="Y76" i="1"/>
  <c r="X76" i="1"/>
  <c r="W76" i="1"/>
  <c r="V76" i="1"/>
  <c r="I76" i="1"/>
  <c r="H76" i="1"/>
  <c r="G76" i="1"/>
  <c r="F76" i="1"/>
  <c r="E76" i="1"/>
  <c r="D76" i="1"/>
  <c r="C76" i="1"/>
  <c r="B76" i="1"/>
  <c r="A76" i="1"/>
  <c r="AO75" i="1"/>
  <c r="AB75" i="1"/>
  <c r="AA75" i="1"/>
  <c r="Z75" i="1"/>
  <c r="Y75" i="1"/>
  <c r="X75" i="1"/>
  <c r="W75" i="1"/>
  <c r="V75" i="1"/>
  <c r="I75" i="1"/>
  <c r="H75" i="1"/>
  <c r="G75" i="1"/>
  <c r="F75" i="1"/>
  <c r="E75" i="1"/>
  <c r="D75" i="1"/>
  <c r="C75" i="1"/>
  <c r="B75" i="1"/>
  <c r="A75" i="1"/>
  <c r="AP73" i="1"/>
  <c r="AO73" i="1"/>
  <c r="AN73" i="1"/>
  <c r="AM73" i="1"/>
  <c r="AL73" i="1"/>
  <c r="AK73" i="1"/>
  <c r="AJ73" i="1"/>
  <c r="AI73" i="1"/>
  <c r="AH73" i="1"/>
  <c r="AF73" i="1"/>
  <c r="AE73" i="1"/>
  <c r="AD73" i="1"/>
  <c r="AB73" i="1"/>
  <c r="AA73" i="1"/>
  <c r="Z73" i="1"/>
  <c r="Y73" i="1"/>
  <c r="X73" i="1"/>
  <c r="W73" i="1"/>
  <c r="V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P72" i="1"/>
  <c r="AO72" i="1"/>
  <c r="AN72" i="1"/>
  <c r="AM72" i="1"/>
  <c r="AL72" i="1"/>
  <c r="AK72" i="1"/>
  <c r="AJ72" i="1"/>
  <c r="AI72" i="1"/>
  <c r="AH72" i="1"/>
  <c r="AF72" i="1"/>
  <c r="AE72" i="1"/>
  <c r="AD72" i="1"/>
  <c r="AB72" i="1"/>
  <c r="AA72" i="1"/>
  <c r="Z72" i="1"/>
  <c r="Y72" i="1"/>
  <c r="X72" i="1"/>
  <c r="W72" i="1"/>
  <c r="V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P71" i="1"/>
  <c r="AO71" i="1"/>
  <c r="AN71" i="1"/>
  <c r="AM71" i="1"/>
  <c r="AL71" i="1"/>
  <c r="AK71" i="1"/>
  <c r="AJ71" i="1"/>
  <c r="AI71" i="1"/>
  <c r="AH71" i="1"/>
  <c r="AF71" i="1"/>
  <c r="AE71" i="1"/>
  <c r="AD71" i="1"/>
  <c r="AB71" i="1"/>
  <c r="AA71" i="1"/>
  <c r="Z71" i="1"/>
  <c r="Y71" i="1"/>
  <c r="X71" i="1"/>
  <c r="W71" i="1"/>
  <c r="V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P70" i="1"/>
  <c r="AO70" i="1"/>
  <c r="AN70" i="1"/>
  <c r="AM70" i="1"/>
  <c r="AL70" i="1"/>
  <c r="AK70" i="1"/>
  <c r="AJ70" i="1"/>
  <c r="AI70" i="1"/>
  <c r="AH70" i="1"/>
  <c r="AF70" i="1"/>
  <c r="AE70" i="1"/>
  <c r="AD70" i="1"/>
  <c r="AB70" i="1"/>
  <c r="AA70" i="1"/>
  <c r="Z70" i="1"/>
  <c r="Y70" i="1"/>
  <c r="X70" i="1"/>
  <c r="W70" i="1"/>
  <c r="V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P69" i="1"/>
  <c r="AO69" i="1"/>
  <c r="AN69" i="1"/>
  <c r="AM69" i="1"/>
  <c r="AL69" i="1"/>
  <c r="AK69" i="1"/>
  <c r="AJ69" i="1"/>
  <c r="AI69" i="1"/>
  <c r="AH69" i="1"/>
  <c r="AF69" i="1"/>
  <c r="AE69" i="1"/>
  <c r="AD69" i="1"/>
  <c r="AB69" i="1"/>
  <c r="AA69" i="1"/>
  <c r="Z69" i="1"/>
  <c r="Y69" i="1"/>
  <c r="X69" i="1"/>
  <c r="W69" i="1"/>
  <c r="V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P68" i="1"/>
  <c r="AO68" i="1"/>
  <c r="AN68" i="1"/>
  <c r="AM68" i="1"/>
  <c r="AL68" i="1"/>
  <c r="AK68" i="1"/>
  <c r="AJ68" i="1"/>
  <c r="AI68" i="1"/>
  <c r="AH68" i="1"/>
  <c r="AF68" i="1"/>
  <c r="AE68" i="1"/>
  <c r="AD68" i="1"/>
  <c r="AB68" i="1"/>
  <c r="AA68" i="1"/>
  <c r="Z68" i="1"/>
  <c r="Y68" i="1"/>
  <c r="X68" i="1"/>
  <c r="W68" i="1"/>
  <c r="V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P67" i="1"/>
  <c r="AO67" i="1"/>
  <c r="AN67" i="1"/>
  <c r="AM67" i="1"/>
  <c r="AL67" i="1"/>
  <c r="AK67" i="1"/>
  <c r="AJ67" i="1"/>
  <c r="AI67" i="1"/>
  <c r="AH67" i="1"/>
  <c r="AF67" i="1"/>
  <c r="AE67" i="1"/>
  <c r="AD67" i="1"/>
  <c r="AB67" i="1"/>
  <c r="AA67" i="1"/>
  <c r="Z67" i="1"/>
  <c r="Y67" i="1"/>
  <c r="X67" i="1"/>
  <c r="W67" i="1"/>
  <c r="V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P66" i="1"/>
  <c r="AO66" i="1"/>
  <c r="AN66" i="1"/>
  <c r="AM66" i="1"/>
  <c r="AL66" i="1"/>
  <c r="AK66" i="1"/>
  <c r="AJ66" i="1"/>
  <c r="AI66" i="1"/>
  <c r="AH66" i="1"/>
  <c r="AF66" i="1"/>
  <c r="AE66" i="1"/>
  <c r="AD66" i="1"/>
  <c r="AB66" i="1"/>
  <c r="AA66" i="1"/>
  <c r="Z66" i="1"/>
  <c r="Y66" i="1"/>
  <c r="X66" i="1"/>
  <c r="W66" i="1"/>
  <c r="V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P64" i="1"/>
  <c r="AO64" i="1"/>
  <c r="AN64" i="1"/>
  <c r="AM64" i="1"/>
  <c r="AL64" i="1"/>
  <c r="AK64" i="1"/>
  <c r="AJ64" i="1"/>
  <c r="AI64" i="1"/>
  <c r="AH64" i="1"/>
  <c r="AF64" i="1"/>
  <c r="AE64" i="1"/>
  <c r="AD64" i="1"/>
  <c r="AB64" i="1"/>
  <c r="AA64" i="1"/>
  <c r="Z64" i="1"/>
  <c r="Y64" i="1"/>
  <c r="X64" i="1"/>
  <c r="W64" i="1"/>
  <c r="V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P63" i="1"/>
  <c r="AO63" i="1"/>
  <c r="AN63" i="1"/>
  <c r="AM63" i="1"/>
  <c r="AL63" i="1"/>
  <c r="AK63" i="1"/>
  <c r="AJ63" i="1"/>
  <c r="AI63" i="1"/>
  <c r="AH63" i="1"/>
  <c r="AF63" i="1"/>
  <c r="AE63" i="1"/>
  <c r="AD63" i="1"/>
  <c r="AB63" i="1"/>
  <c r="AA63" i="1"/>
  <c r="Z63" i="1"/>
  <c r="Y63" i="1"/>
  <c r="X63" i="1"/>
  <c r="W63" i="1"/>
  <c r="V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P62" i="1"/>
  <c r="AO62" i="1"/>
  <c r="AN62" i="1"/>
  <c r="AM62" i="1"/>
  <c r="AL62" i="1"/>
  <c r="AK62" i="1"/>
  <c r="AJ62" i="1"/>
  <c r="AI62" i="1"/>
  <c r="AH62" i="1"/>
  <c r="AF62" i="1"/>
  <c r="AE62" i="1"/>
  <c r="AD62" i="1"/>
  <c r="AB62" i="1"/>
  <c r="AA62" i="1"/>
  <c r="Z62" i="1"/>
  <c r="Y62" i="1"/>
  <c r="X62" i="1"/>
  <c r="W62" i="1"/>
  <c r="V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P61" i="1"/>
  <c r="AO61" i="1"/>
  <c r="AN61" i="1"/>
  <c r="AM61" i="1"/>
  <c r="AL61" i="1"/>
  <c r="AK61" i="1"/>
  <c r="AJ61" i="1"/>
  <c r="AI61" i="1"/>
  <c r="AH61" i="1"/>
  <c r="AF61" i="1"/>
  <c r="AE61" i="1"/>
  <c r="AD61" i="1"/>
  <c r="AB61" i="1"/>
  <c r="AA61" i="1"/>
  <c r="Z61" i="1"/>
  <c r="Y61" i="1"/>
  <c r="X61" i="1"/>
  <c r="W61" i="1"/>
  <c r="V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P59" i="1"/>
  <c r="AO59" i="1"/>
  <c r="AN59" i="1"/>
  <c r="AM59" i="1"/>
  <c r="AL59" i="1"/>
  <c r="AK59" i="1"/>
  <c r="AJ59" i="1"/>
  <c r="AI59" i="1"/>
  <c r="AH59" i="1"/>
  <c r="AF59" i="1"/>
  <c r="AE59" i="1"/>
  <c r="AD59" i="1"/>
  <c r="AB59" i="1"/>
  <c r="AA59" i="1"/>
  <c r="Z59" i="1"/>
  <c r="Y59" i="1"/>
  <c r="X59" i="1"/>
  <c r="W59" i="1"/>
  <c r="V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P58" i="1"/>
  <c r="AO58" i="1"/>
  <c r="AN58" i="1"/>
  <c r="AM58" i="1"/>
  <c r="AL58" i="1"/>
  <c r="AK58" i="1"/>
  <c r="AJ58" i="1"/>
  <c r="AI58" i="1"/>
  <c r="AH58" i="1"/>
  <c r="AF58" i="1"/>
  <c r="AE58" i="1"/>
  <c r="AD58" i="1"/>
  <c r="AB58" i="1"/>
  <c r="AA58" i="1"/>
  <c r="Z58" i="1"/>
  <c r="Y58" i="1"/>
  <c r="X58" i="1"/>
  <c r="W58" i="1"/>
  <c r="V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P57" i="1"/>
  <c r="AO57" i="1"/>
  <c r="AN57" i="1"/>
  <c r="AM57" i="1"/>
  <c r="AL57" i="1"/>
  <c r="AK57" i="1"/>
  <c r="AJ57" i="1"/>
  <c r="AI57" i="1"/>
  <c r="AH57" i="1"/>
  <c r="AF57" i="1"/>
  <c r="AE57" i="1"/>
  <c r="AD57" i="1"/>
  <c r="AB57" i="1"/>
  <c r="AA57" i="1"/>
  <c r="Z57" i="1"/>
  <c r="Y57" i="1"/>
  <c r="X57" i="1"/>
  <c r="W57" i="1"/>
  <c r="V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P56" i="1"/>
  <c r="AO56" i="1"/>
  <c r="AN56" i="1"/>
  <c r="AM56" i="1"/>
  <c r="AL56" i="1"/>
  <c r="AK56" i="1"/>
  <c r="AJ56" i="1"/>
  <c r="AI56" i="1"/>
  <c r="AH56" i="1"/>
  <c r="AF56" i="1"/>
  <c r="AE56" i="1"/>
  <c r="AD56" i="1"/>
  <c r="AB56" i="1"/>
  <c r="AA56" i="1"/>
  <c r="Z56" i="1"/>
  <c r="Y56" i="1"/>
  <c r="X56" i="1"/>
  <c r="W56" i="1"/>
  <c r="V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P54" i="1"/>
  <c r="AO54" i="1"/>
  <c r="AN54" i="1"/>
  <c r="AM54" i="1"/>
  <c r="AL54" i="1"/>
  <c r="AK54" i="1"/>
  <c r="AJ54" i="1"/>
  <c r="AI54" i="1"/>
  <c r="AH54" i="1"/>
  <c r="AF54" i="1"/>
  <c r="AE54" i="1"/>
  <c r="AD54" i="1"/>
  <c r="AB54" i="1"/>
  <c r="AA54" i="1"/>
  <c r="Z54" i="1"/>
  <c r="Y54" i="1"/>
  <c r="X54" i="1"/>
  <c r="W54" i="1"/>
  <c r="V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P53" i="1"/>
  <c r="AO53" i="1"/>
  <c r="AN53" i="1"/>
  <c r="AM53" i="1"/>
  <c r="AL53" i="1"/>
  <c r="AK53" i="1"/>
  <c r="AJ53" i="1"/>
  <c r="AI53" i="1"/>
  <c r="AH53" i="1"/>
  <c r="AF53" i="1"/>
  <c r="AE53" i="1"/>
  <c r="AD53" i="1"/>
  <c r="AB53" i="1"/>
  <c r="AA53" i="1"/>
  <c r="Z53" i="1"/>
  <c r="Y53" i="1"/>
  <c r="X53" i="1"/>
  <c r="W53" i="1"/>
  <c r="V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P52" i="1"/>
  <c r="AO52" i="1"/>
  <c r="AN52" i="1"/>
  <c r="AM52" i="1"/>
  <c r="AL52" i="1"/>
  <c r="AK52" i="1"/>
  <c r="AJ52" i="1"/>
  <c r="AI52" i="1"/>
  <c r="AH52" i="1"/>
  <c r="AF52" i="1"/>
  <c r="AE52" i="1"/>
  <c r="AD52" i="1"/>
  <c r="AB52" i="1"/>
  <c r="AA52" i="1"/>
  <c r="Z52" i="1"/>
  <c r="Y52" i="1"/>
  <c r="X52" i="1"/>
  <c r="W52" i="1"/>
  <c r="V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P51" i="1"/>
  <c r="AO51" i="1"/>
  <c r="AN51" i="1"/>
  <c r="AM51" i="1"/>
  <c r="AL51" i="1"/>
  <c r="AK51" i="1"/>
  <c r="AJ51" i="1"/>
  <c r="AI51" i="1"/>
  <c r="AH51" i="1"/>
  <c r="AF51" i="1"/>
  <c r="AE51" i="1"/>
  <c r="AD51" i="1"/>
  <c r="AB51" i="1"/>
  <c r="AA51" i="1"/>
  <c r="Z51" i="1"/>
  <c r="Y51" i="1"/>
  <c r="X51" i="1"/>
  <c r="W51" i="1"/>
  <c r="V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P50" i="1"/>
  <c r="AO50" i="1"/>
  <c r="AN50" i="1"/>
  <c r="AM50" i="1"/>
  <c r="AL50" i="1"/>
  <c r="AK50" i="1"/>
  <c r="AJ50" i="1"/>
  <c r="AI50" i="1"/>
  <c r="AH50" i="1"/>
  <c r="AF50" i="1"/>
  <c r="AE50" i="1"/>
  <c r="AD50" i="1"/>
  <c r="AB50" i="1"/>
  <c r="AA50" i="1"/>
  <c r="Z50" i="1"/>
  <c r="Y50" i="1"/>
  <c r="X50" i="1"/>
  <c r="W50" i="1"/>
  <c r="V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P48" i="1"/>
  <c r="AO48" i="1"/>
  <c r="AN48" i="1"/>
  <c r="AM48" i="1"/>
  <c r="AL48" i="1"/>
  <c r="AK48" i="1"/>
  <c r="AJ48" i="1"/>
  <c r="AI48" i="1"/>
  <c r="AH48" i="1"/>
  <c r="AF48" i="1"/>
  <c r="AE48" i="1"/>
  <c r="AD48" i="1"/>
  <c r="AB48" i="1"/>
  <c r="AA48" i="1"/>
  <c r="Z48" i="1"/>
  <c r="Y48" i="1"/>
  <c r="X48" i="1"/>
  <c r="W48" i="1"/>
  <c r="V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P47" i="1"/>
  <c r="AO47" i="1"/>
  <c r="AN47" i="1"/>
  <c r="AM47" i="1"/>
  <c r="AL47" i="1"/>
  <c r="AK47" i="1"/>
  <c r="AJ47" i="1"/>
  <c r="AI47" i="1"/>
  <c r="AH47" i="1"/>
  <c r="AF47" i="1"/>
  <c r="AE47" i="1"/>
  <c r="AD47" i="1"/>
  <c r="AB47" i="1"/>
  <c r="AA47" i="1"/>
  <c r="Z47" i="1"/>
  <c r="Y47" i="1"/>
  <c r="X47" i="1"/>
  <c r="W47" i="1"/>
  <c r="V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P46" i="1"/>
  <c r="AO46" i="1"/>
  <c r="AN46" i="1"/>
  <c r="AM46" i="1"/>
  <c r="AL46" i="1"/>
  <c r="AK46" i="1"/>
  <c r="AJ46" i="1"/>
  <c r="AI46" i="1"/>
  <c r="AH46" i="1"/>
  <c r="AF46" i="1"/>
  <c r="AE46" i="1"/>
  <c r="AD46" i="1"/>
  <c r="AB46" i="1"/>
  <c r="AA46" i="1"/>
  <c r="Z46" i="1"/>
  <c r="Y46" i="1"/>
  <c r="X46" i="1"/>
  <c r="W46" i="1"/>
  <c r="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P45" i="1"/>
  <c r="AO45" i="1"/>
  <c r="AN45" i="1"/>
  <c r="AM45" i="1"/>
  <c r="AL45" i="1"/>
  <c r="AK45" i="1"/>
  <c r="AJ45" i="1"/>
  <c r="AI45" i="1"/>
  <c r="AH45" i="1"/>
  <c r="AF45" i="1"/>
  <c r="AE45" i="1"/>
  <c r="AD45" i="1"/>
  <c r="AB45" i="1"/>
  <c r="AA45" i="1"/>
  <c r="Z45" i="1"/>
  <c r="Y45" i="1"/>
  <c r="X45" i="1"/>
  <c r="W45" i="1"/>
  <c r="V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P44" i="1"/>
  <c r="AO44" i="1"/>
  <c r="AN44" i="1"/>
  <c r="AM44" i="1"/>
  <c r="AL44" i="1"/>
  <c r="AK44" i="1"/>
  <c r="AJ44" i="1"/>
  <c r="AI44" i="1"/>
  <c r="AH44" i="1"/>
  <c r="AF44" i="1"/>
  <c r="AE44" i="1"/>
  <c r="AD44" i="1"/>
  <c r="AB44" i="1"/>
  <c r="AA44" i="1"/>
  <c r="Z44" i="1"/>
  <c r="Y44" i="1"/>
  <c r="X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P42" i="1"/>
  <c r="AO42" i="1"/>
  <c r="AN42" i="1"/>
  <c r="AM42" i="1"/>
  <c r="AL42" i="1"/>
  <c r="AK42" i="1"/>
  <c r="AJ42" i="1"/>
  <c r="AI42" i="1"/>
  <c r="AH42" i="1"/>
  <c r="AF42" i="1"/>
  <c r="AE42" i="1"/>
  <c r="AD42" i="1"/>
  <c r="AB42" i="1"/>
  <c r="AA42" i="1"/>
  <c r="Z42" i="1"/>
  <c r="Y42" i="1"/>
  <c r="X42" i="1"/>
  <c r="W42" i="1"/>
  <c r="V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P41" i="1"/>
  <c r="AO41" i="1"/>
  <c r="AN41" i="1"/>
  <c r="AM41" i="1"/>
  <c r="AL41" i="1"/>
  <c r="AK41" i="1"/>
  <c r="AJ41" i="1"/>
  <c r="AI41" i="1"/>
  <c r="AH41" i="1"/>
  <c r="AF41" i="1"/>
  <c r="AE41" i="1"/>
  <c r="AD41" i="1"/>
  <c r="AB41" i="1"/>
  <c r="AA41" i="1"/>
  <c r="Z41" i="1"/>
  <c r="Y41" i="1"/>
  <c r="X41" i="1"/>
  <c r="W41" i="1"/>
  <c r="V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P39" i="1"/>
  <c r="AO39" i="1"/>
  <c r="AN39" i="1"/>
  <c r="AM39" i="1"/>
  <c r="AL39" i="1"/>
  <c r="AK39" i="1"/>
  <c r="AJ39" i="1"/>
  <c r="AI39" i="1"/>
  <c r="AH39" i="1"/>
  <c r="AF39" i="1"/>
  <c r="AE39" i="1"/>
  <c r="AD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P38" i="1"/>
  <c r="AO38" i="1"/>
  <c r="AN38" i="1"/>
  <c r="AM38" i="1"/>
  <c r="AL38" i="1"/>
  <c r="AK38" i="1"/>
  <c r="AJ38" i="1"/>
  <c r="AI38" i="1"/>
  <c r="AH38" i="1"/>
  <c r="AF38" i="1"/>
  <c r="AE38" i="1"/>
  <c r="AD38" i="1"/>
  <c r="AB38" i="1"/>
  <c r="AA38" i="1"/>
  <c r="Z38" i="1"/>
  <c r="Y38" i="1"/>
  <c r="X38" i="1"/>
  <c r="W38" i="1"/>
  <c r="V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B37" i="1"/>
  <c r="AA37" i="1"/>
  <c r="Z37" i="1"/>
  <c r="Y37" i="1"/>
  <c r="X37" i="1"/>
  <c r="W37" i="1"/>
  <c r="V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P36" i="1"/>
  <c r="AO36" i="1"/>
  <c r="AN36" i="1"/>
  <c r="AM36" i="1"/>
  <c r="AL36" i="1"/>
  <c r="AK36" i="1"/>
  <c r="AJ36" i="1"/>
  <c r="AI36" i="1"/>
  <c r="AH36" i="1"/>
  <c r="AF36" i="1"/>
  <c r="AE36" i="1"/>
  <c r="AD36" i="1"/>
  <c r="AB36" i="1"/>
  <c r="AA36" i="1"/>
  <c r="Z36" i="1"/>
  <c r="Y36" i="1"/>
  <c r="X36" i="1"/>
  <c r="W36" i="1"/>
  <c r="V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P35" i="1"/>
  <c r="AO35" i="1"/>
  <c r="AN35" i="1"/>
  <c r="AM35" i="1"/>
  <c r="AL35" i="1"/>
  <c r="AK35" i="1"/>
  <c r="AJ35" i="1"/>
  <c r="AI35" i="1"/>
  <c r="AH35" i="1"/>
  <c r="AF35" i="1"/>
  <c r="AE35" i="1"/>
  <c r="AD35" i="1"/>
  <c r="AB35" i="1"/>
  <c r="AA35" i="1"/>
  <c r="Z35" i="1"/>
  <c r="Y35" i="1"/>
  <c r="X35" i="1"/>
  <c r="W35" i="1"/>
  <c r="V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P34" i="1"/>
  <c r="AO34" i="1"/>
  <c r="AN34" i="1"/>
  <c r="AM34" i="1"/>
  <c r="AL34" i="1"/>
  <c r="AK34" i="1"/>
  <c r="AJ34" i="1"/>
  <c r="AI34" i="1"/>
  <c r="AH34" i="1"/>
  <c r="AF34" i="1"/>
  <c r="AE34" i="1"/>
  <c r="AD34" i="1"/>
  <c r="AB34" i="1"/>
  <c r="AA34" i="1"/>
  <c r="Z34" i="1"/>
  <c r="Y34" i="1"/>
  <c r="X34" i="1"/>
  <c r="W34" i="1"/>
  <c r="V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P32" i="1"/>
  <c r="AO32" i="1"/>
  <c r="AN32" i="1"/>
  <c r="AM32" i="1"/>
  <c r="AL32" i="1"/>
  <c r="AK32" i="1"/>
  <c r="AJ32" i="1"/>
  <c r="AI32" i="1"/>
  <c r="AH32" i="1"/>
  <c r="AF32" i="1"/>
  <c r="AE32" i="1"/>
  <c r="AD32" i="1"/>
  <c r="AB32" i="1"/>
  <c r="AA32" i="1"/>
  <c r="Z32" i="1"/>
  <c r="Y32" i="1"/>
  <c r="X32" i="1"/>
  <c r="W32" i="1"/>
  <c r="V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B31" i="1"/>
  <c r="AA31" i="1"/>
  <c r="Z31" i="1"/>
  <c r="Y31" i="1"/>
  <c r="X31" i="1"/>
  <c r="W31" i="1"/>
  <c r="V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P30" i="1"/>
  <c r="AO30" i="1"/>
  <c r="AN30" i="1"/>
  <c r="AM30" i="1"/>
  <c r="AL30" i="1"/>
  <c r="AK30" i="1"/>
  <c r="AJ30" i="1"/>
  <c r="AI30" i="1"/>
  <c r="AH30" i="1"/>
  <c r="AF30" i="1"/>
  <c r="AE30" i="1"/>
  <c r="AD30" i="1"/>
  <c r="AB30" i="1"/>
  <c r="AA30" i="1"/>
  <c r="Z30" i="1"/>
  <c r="Y30" i="1"/>
  <c r="X30" i="1"/>
  <c r="W30" i="1"/>
  <c r="V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P29" i="1"/>
  <c r="AO29" i="1"/>
  <c r="AN29" i="1"/>
  <c r="AM29" i="1"/>
  <c r="AL29" i="1"/>
  <c r="AK29" i="1"/>
  <c r="AJ29" i="1"/>
  <c r="AI29" i="1"/>
  <c r="AH29" i="1"/>
  <c r="AF29" i="1"/>
  <c r="AE29" i="1"/>
  <c r="AD29" i="1"/>
  <c r="AB29" i="1"/>
  <c r="AA29" i="1"/>
  <c r="Z29" i="1"/>
  <c r="Y29" i="1"/>
  <c r="X29" i="1"/>
  <c r="W29" i="1"/>
  <c r="V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P28" i="1"/>
  <c r="AO28" i="1"/>
  <c r="AN28" i="1"/>
  <c r="AM28" i="1"/>
  <c r="AL28" i="1"/>
  <c r="AK28" i="1"/>
  <c r="AJ28" i="1"/>
  <c r="AI28" i="1"/>
  <c r="AH28" i="1"/>
  <c r="AF28" i="1"/>
  <c r="AE28" i="1"/>
  <c r="AD28" i="1"/>
  <c r="AB28" i="1"/>
  <c r="AA28" i="1"/>
  <c r="Z28" i="1"/>
  <c r="Y28" i="1"/>
  <c r="X28" i="1"/>
  <c r="W28" i="1"/>
  <c r="V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P26" i="1"/>
  <c r="AO26" i="1"/>
  <c r="AN26" i="1"/>
  <c r="AM26" i="1"/>
  <c r="AL26" i="1"/>
  <c r="AK26" i="1"/>
  <c r="AJ26" i="1"/>
  <c r="AI26" i="1"/>
  <c r="AH26" i="1"/>
  <c r="AF26" i="1"/>
  <c r="AE26" i="1"/>
  <c r="AD26" i="1"/>
  <c r="AB26" i="1"/>
  <c r="AA26" i="1"/>
  <c r="Z26" i="1"/>
  <c r="Y26" i="1"/>
  <c r="X26" i="1"/>
  <c r="W26" i="1"/>
  <c r="V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B25" i="1"/>
  <c r="AA25" i="1"/>
  <c r="Z25" i="1"/>
  <c r="Y25" i="1"/>
  <c r="X25" i="1"/>
  <c r="W25" i="1"/>
  <c r="V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P24" i="1"/>
  <c r="AO24" i="1"/>
  <c r="AN24" i="1"/>
  <c r="AM24" i="1"/>
  <c r="AL24" i="1"/>
  <c r="AK24" i="1"/>
  <c r="AJ24" i="1"/>
  <c r="AI24" i="1"/>
  <c r="AH24" i="1"/>
  <c r="AF24" i="1"/>
  <c r="AE24" i="1"/>
  <c r="AD24" i="1"/>
  <c r="AB24" i="1"/>
  <c r="AA24" i="1"/>
  <c r="Z24" i="1"/>
  <c r="Y24" i="1"/>
  <c r="X24" i="1"/>
  <c r="W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P23" i="1"/>
  <c r="AO23" i="1"/>
  <c r="AN23" i="1"/>
  <c r="AM23" i="1"/>
  <c r="AL23" i="1"/>
  <c r="AK23" i="1"/>
  <c r="AJ23" i="1"/>
  <c r="AI23" i="1"/>
  <c r="AH23" i="1"/>
  <c r="AF23" i="1"/>
  <c r="AE23" i="1"/>
  <c r="AD23" i="1"/>
  <c r="AB23" i="1"/>
  <c r="AA23" i="1"/>
  <c r="Z23" i="1"/>
  <c r="Y23" i="1"/>
  <c r="X23" i="1"/>
  <c r="W23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P22" i="1"/>
  <c r="AO22" i="1"/>
  <c r="AN22" i="1"/>
  <c r="AM22" i="1"/>
  <c r="AL22" i="1"/>
  <c r="AK22" i="1"/>
  <c r="AJ22" i="1"/>
  <c r="AI22" i="1"/>
  <c r="AH22" i="1"/>
  <c r="AF22" i="1"/>
  <c r="AE22" i="1"/>
  <c r="AD22" i="1"/>
  <c r="AB22" i="1"/>
  <c r="AA22" i="1"/>
  <c r="Z22" i="1"/>
  <c r="Y22" i="1"/>
  <c r="X22" i="1"/>
  <c r="W22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P20" i="1"/>
  <c r="AO20" i="1"/>
  <c r="AN20" i="1"/>
  <c r="AM20" i="1"/>
  <c r="AL20" i="1"/>
  <c r="AK20" i="1"/>
  <c r="AJ20" i="1"/>
  <c r="AI20" i="1"/>
  <c r="AH20" i="1"/>
  <c r="AF20" i="1"/>
  <c r="AE20" i="1"/>
  <c r="AD20" i="1"/>
  <c r="AB20" i="1"/>
  <c r="AA20" i="1"/>
  <c r="Z20" i="1"/>
  <c r="Y20" i="1"/>
  <c r="X20" i="1"/>
  <c r="W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P17" i="1"/>
  <c r="AO17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P16" i="1"/>
  <c r="AO16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P15" i="1"/>
  <c r="AO15" i="1"/>
  <c r="AN15" i="1"/>
  <c r="AM15" i="1"/>
  <c r="AL15" i="1"/>
  <c r="AK15" i="1"/>
  <c r="AJ15" i="1"/>
  <c r="AI15" i="1"/>
  <c r="AH15" i="1"/>
  <c r="AF15" i="1"/>
  <c r="AE15" i="1"/>
  <c r="AD15" i="1"/>
  <c r="AB15" i="1"/>
  <c r="AA15" i="1"/>
  <c r="Z15" i="1"/>
  <c r="Y15" i="1"/>
  <c r="X15" i="1"/>
  <c r="W15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P14" i="1"/>
  <c r="AO14" i="1"/>
  <c r="AN14" i="1"/>
  <c r="AM14" i="1"/>
  <c r="AL14" i="1"/>
  <c r="AK14" i="1"/>
  <c r="AJ14" i="1"/>
  <c r="AI14" i="1"/>
  <c r="AH14" i="1"/>
  <c r="AF14" i="1"/>
  <c r="AE14" i="1"/>
  <c r="AD14" i="1"/>
  <c r="AB14" i="1"/>
  <c r="AA14" i="1"/>
  <c r="Z14" i="1"/>
  <c r="Y14" i="1"/>
  <c r="X14" i="1"/>
  <c r="W14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P12" i="1"/>
  <c r="AO12" i="1"/>
  <c r="AN12" i="1"/>
  <c r="AM12" i="1"/>
  <c r="AL12" i="1"/>
  <c r="AK12" i="1"/>
  <c r="AJ12" i="1"/>
  <c r="AI12" i="1"/>
  <c r="AH12" i="1"/>
  <c r="AF12" i="1"/>
  <c r="AE12" i="1"/>
  <c r="AD12" i="1"/>
  <c r="AB12" i="1"/>
  <c r="AA12" i="1"/>
  <c r="Z12" i="1"/>
  <c r="Y12" i="1"/>
  <c r="X12" i="1"/>
  <c r="W12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B11" i="1"/>
  <c r="AA11" i="1"/>
  <c r="Z11" i="1"/>
  <c r="Y11" i="1"/>
  <c r="X11" i="1"/>
  <c r="W11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P10" i="1"/>
  <c r="AO10" i="1"/>
  <c r="AN10" i="1"/>
  <c r="AM10" i="1"/>
  <c r="AL10" i="1"/>
  <c r="AK10" i="1"/>
  <c r="AJ10" i="1"/>
  <c r="AI10" i="1"/>
  <c r="AH10" i="1"/>
  <c r="AF10" i="1"/>
  <c r="AE10" i="1"/>
  <c r="AD10" i="1"/>
  <c r="AB10" i="1"/>
  <c r="AA10" i="1"/>
  <c r="Z10" i="1"/>
  <c r="Y10" i="1"/>
  <c r="X10" i="1"/>
  <c r="W10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P9" i="1"/>
  <c r="AO9" i="1"/>
  <c r="AN9" i="1"/>
  <c r="AM9" i="1"/>
  <c r="AL9" i="1"/>
  <c r="AK9" i="1"/>
  <c r="AJ9" i="1"/>
  <c r="AI9" i="1"/>
  <c r="AH9" i="1"/>
  <c r="AF9" i="1"/>
  <c r="AE9" i="1"/>
  <c r="AD9" i="1"/>
  <c r="AB9" i="1"/>
  <c r="AA9" i="1"/>
  <c r="Z9" i="1"/>
  <c r="Y9" i="1"/>
  <c r="X9" i="1"/>
  <c r="W9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P7" i="1"/>
  <c r="AO7" i="1"/>
  <c r="AN7" i="1"/>
  <c r="AM7" i="1"/>
  <c r="AL7" i="1"/>
  <c r="AK7" i="1"/>
  <c r="AJ7" i="1"/>
  <c r="AI7" i="1"/>
  <c r="AH7" i="1"/>
  <c r="AF7" i="1"/>
  <c r="AE7" i="1"/>
  <c r="AD7" i="1"/>
  <c r="AB7" i="1"/>
  <c r="AA7" i="1"/>
  <c r="Z7" i="1"/>
  <c r="Y7" i="1"/>
  <c r="X7" i="1"/>
  <c r="W7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P6" i="1"/>
  <c r="AO6" i="1"/>
  <c r="AN6" i="1"/>
  <c r="AM6" i="1"/>
  <c r="AL6" i="1"/>
  <c r="AK6" i="1"/>
  <c r="AJ6" i="1"/>
  <c r="AI6" i="1"/>
  <c r="AH6" i="1"/>
  <c r="AF6" i="1"/>
  <c r="AE6" i="1"/>
  <c r="AD6" i="1"/>
  <c r="AB6" i="1"/>
  <c r="AA6" i="1"/>
  <c r="Z6" i="1"/>
  <c r="Y6" i="1"/>
  <c r="X6" i="1"/>
  <c r="W6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P4" i="1"/>
  <c r="AO4" i="1"/>
  <c r="AN4" i="1"/>
  <c r="AM4" i="1"/>
  <c r="AL4" i="1"/>
  <c r="AK4" i="1"/>
  <c r="AJ4" i="1"/>
  <c r="AI4" i="1"/>
  <c r="AH4" i="1"/>
  <c r="AF4" i="1"/>
  <c r="AE4" i="1"/>
  <c r="AD4" i="1"/>
  <c r="AB4" i="1"/>
  <c r="AA4" i="1"/>
  <c r="Z4" i="1"/>
  <c r="Y4" i="1"/>
  <c r="X4" i="1"/>
  <c r="W4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<sst xmlns="http://schemas.openxmlformats.org/spreadsheetml/2006/main" count="49" uniqueCount="29">
  <si>
    <t>Over / Under</t>
  </si>
  <si>
    <t>2017 ATS</t>
  </si>
  <si>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</si>
  <si>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</si>
  <si>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</si>
  <si>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</si>
  <si>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</si>
  <si>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</si>
  <si>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</si>
  <si>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</si>
  <si>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</si>
  <si>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</si>
  <si>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</si>
  <si>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</si>
  <si>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</si>
  <si>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</si>
  <si>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</si>
  <si>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</si>
  <si>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</si>
  <si>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</si>
  <si>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</si>
  <si>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</si>
  <si>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Visitors</t>
  </si>
  <si>
    <t>W</t>
  </si>
  <si>
    <t>L</t>
  </si>
  <si>
    <t>T</t>
  </si>
  <si>
    <t>13 Yrs vs Opp ATS</t>
  </si>
  <si>
    <t>NFL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</si>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</sst>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41" fontId="3" fillId="0" borderId="3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right"/>
    </xf>
    <xf numFmtId="166" fontId="6" fillId="0" borderId="2" xfId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6" fillId="0" borderId="4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right"/>
    </xf>
    <xf numFmtId="166" fontId="6" fillId="0" borderId="5" xfId="1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166" fontId="6" fillId="0" borderId="9" xfId="1" applyNumberFormat="1" applyFont="1" applyFill="1" applyBorder="1" applyAlignment="1">
      <alignment horizontal="right"/>
    </xf>
    <xf numFmtId="166" fontId="6" fillId="0" borderId="11" xfId="1" applyNumberFormat="1" applyFont="1" applyFill="1" applyBorder="1" applyAlignment="1">
      <alignment horizontal="right"/>
    </xf>
    <xf numFmtId="0" fontId="6" fillId="0" borderId="9" xfId="1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166" fontId="7" fillId="0" borderId="9" xfId="1" applyNumberFormat="1" applyFont="1" applyFill="1" applyBorder="1" applyAlignment="1">
      <alignment horizontal="center" vertical="center" wrapText="1"/>
    </xf>
    <xf numFmtId="166" fontId="7" fillId="0" borderId="11" xfId="1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/>
    </xf>
    <xf numFmtId="164" fontId="10" fillId="0" borderId="8" xfId="3" applyNumberFormat="1" applyFont="1" applyFill="1" applyBorder="1" applyAlignment="1">
      <alignment horizontal="center"/>
    </xf>
    <xf numFmtId="165" fontId="10" fillId="0" borderId="3" xfId="3" applyNumberFormat="1" applyFont="1" applyFill="1" applyBorder="1" applyAlignment="1">
      <alignment horizontal="center"/>
    </xf>
    <xf numFmtId="41" fontId="10" fillId="0" borderId="2" xfId="5" applyNumberFormat="1" applyFont="1" applyFill="1" applyBorder="1" applyAlignment="1">
      <alignment horizontal="center"/>
    </xf>
    <xf numFmtId="41" fontId="10" fillId="0" borderId="2" xfId="3" applyNumberFormat="1" applyFont="1" applyFill="1" applyBorder="1" applyAlignment="1">
      <alignment horizontal="center"/>
    </xf>
    <xf numFmtId="41" fontId="10" fillId="0" borderId="3" xfId="5" applyNumberFormat="1" applyFont="1" applyFill="1" applyBorder="1" applyAlignment="1">
      <alignment horizontal="center"/>
    </xf>
    <xf numFmtId="168" fontId="10" fillId="0" borderId="3" xfId="5" applyNumberFormat="1" applyFont="1" applyFill="1" applyBorder="1" applyAlignment="1">
      <alignment horizontal="right"/>
    </xf>
    <xf numFmtId="168" fontId="10" fillId="0" borderId="2" xfId="5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center"/>
    </xf>
    <xf numFmtId="0" fontId="10" fillId="0" borderId="3" xfId="3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center"/>
    </xf>
    <xf numFmtId="0" fontId="10" fillId="0" borderId="2" xfId="5" applyNumberFormat="1" applyFont="1" applyFill="1" applyBorder="1" applyAlignment="1">
      <alignment horizontal="center"/>
    </xf>
    <xf numFmtId="41" fontId="10" fillId="0" borderId="8" xfId="5" applyNumberFormat="1" applyFont="1" applyFill="1" applyBorder="1" applyAlignment="1">
      <alignment horizontal="center"/>
    </xf>
    <xf numFmtId="1" fontId="10" fillId="0" borderId="3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1" fontId="10" fillId="0" borderId="2" xfId="3" applyNumberFormat="1" applyFont="1" applyFill="1" applyBorder="1" applyAlignment="1">
      <alignment horizontal="center"/>
    </xf>
    <xf numFmtId="1" fontId="10" fillId="0" borderId="3" xfId="5" applyNumberFormat="1" applyFont="1" applyFill="1" applyBorder="1" applyAlignment="1">
      <alignment horizontal="center"/>
    </xf>
    <xf numFmtId="1" fontId="10" fillId="0" borderId="0" xfId="5" applyNumberFormat="1" applyFont="1" applyFill="1" applyBorder="1" applyAlignment="1">
      <alignment horizontal="center"/>
    </xf>
    <xf numFmtId="1" fontId="10" fillId="0" borderId="2" xfId="5" applyNumberFormat="1" applyFont="1" applyFill="1" applyBorder="1" applyAlignment="1">
      <alignment horizontal="center"/>
    </xf>
    <xf numFmtId="168" fontId="10" fillId="0" borderId="3" xfId="5" applyNumberFormat="1" applyFont="1" applyFill="1" applyBorder="1" applyAlignment="1">
      <alignment horizontal="center"/>
    </xf>
    <xf numFmtId="168" fontId="10" fillId="0" borderId="2" xfId="5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1" fontId="10" fillId="0" borderId="8" xfId="3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43" fontId="10" fillId="0" borderId="8" xfId="1" applyFont="1" applyFill="1" applyBorder="1" applyAlignment="1">
      <alignment horizontal="center"/>
    </xf>
    <xf numFmtId="0" fontId="9" fillId="0" borderId="0" xfId="0" applyFont="1" applyBorder="1"/>
    <xf numFmtId="0" fontId="6" fillId="0" borderId="4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164" fontId="3" fillId="0" borderId="8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41" fontId="3" fillId="0" borderId="2" xfId="6" applyNumberFormat="1" applyFont="1" applyFill="1" applyBorder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6" applyNumberFormat="1" applyFont="1" applyFill="1" applyBorder="1" applyAlignment="1">
      <alignment horizontal="center"/>
    </xf>
    <xf numFmtId="168" fontId="3" fillId="0" borderId="3" xfId="6" applyNumberFormat="1" applyFont="1" applyFill="1" applyBorder="1" applyAlignment="1">
      <alignment horizontal="right"/>
    </xf>
    <xf numFmtId="168" fontId="3" fillId="0" borderId="2" xfId="6" applyNumberFormat="1" applyFont="1" applyFill="1" applyBorder="1" applyAlignment="1">
      <alignment horizontal="right"/>
    </xf>
    <xf numFmtId="0" fontId="3" fillId="0" borderId="0" xfId="6" applyNumberFormat="1" applyFont="1" applyFill="1" applyBorder="1" applyAlignment="1">
      <alignment horizontal="center"/>
    </xf>
    <xf numFmtId="0" fontId="3" fillId="0" borderId="2" xfId="6" applyNumberFormat="1" applyFont="1" applyFill="1" applyBorder="1" applyAlignment="1">
      <alignment horizontal="center"/>
    </xf>
    <xf numFmtId="41" fontId="3" fillId="0" borderId="8" xfId="6" applyNumberFormat="1" applyFont="1" applyFill="1" applyBorder="1" applyAlignment="1">
      <alignment horizontal="center"/>
    </xf>
    <xf numFmtId="41" fontId="3" fillId="0" borderId="8" xfId="3" applyNumberFormat="1" applyFont="1" applyFill="1" applyBorder="1" applyAlignment="1">
      <alignment horizontal="center"/>
    </xf>
    <xf numFmtId="1" fontId="3" fillId="0" borderId="3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1" fontId="3" fillId="0" borderId="2" xfId="3" applyNumberFormat="1" applyFont="1" applyFill="1" applyBorder="1" applyAlignment="1">
      <alignment horizontal="center"/>
    </xf>
    <xf numFmtId="1" fontId="3" fillId="0" borderId="3" xfId="6" applyNumberFormat="1" applyFont="1" applyFill="1" applyBorder="1" applyAlignment="1">
      <alignment horizontal="center"/>
    </xf>
    <xf numFmtId="1" fontId="3" fillId="0" borderId="0" xfId="6" applyNumberFormat="1" applyFont="1" applyFill="1" applyBorder="1" applyAlignment="1">
      <alignment horizontal="center"/>
    </xf>
    <xf numFmtId="1" fontId="3" fillId="0" borderId="2" xfId="6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168" fontId="3" fillId="0" borderId="3" xfId="6" applyNumberFormat="1" applyFont="1" applyFill="1" applyBorder="1" applyAlignment="1">
      <alignment horizontal="center"/>
    </xf>
    <xf numFmtId="168" fontId="3" fillId="0" borderId="2" xfId="6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167" fontId="3" fillId="0" borderId="8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1" fillId="0" borderId="0" xfId="0" applyFont="1" applyBorder="1"/>
    <xf numFmtId="0" fontId="6" fillId="0" borderId="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6" fontId="8" fillId="0" borderId="5" xfId="1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textRotation="180"/>
    </xf>
    <xf numFmtId="0" fontId="8" fillId="0" borderId="8" xfId="0" applyNumberFormat="1" applyFont="1" applyFill="1" applyBorder="1" applyAlignment="1">
      <alignment horizontal="center" textRotation="180"/>
    </xf>
    <xf numFmtId="0" fontId="8" fillId="0" borderId="10" xfId="0" applyNumberFormat="1" applyFont="1" applyFill="1" applyBorder="1" applyAlignment="1">
      <alignment horizontal="center" textRotation="180"/>
    </xf>
    <xf numFmtId="0" fontId="8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2" xfId="5" xr:uid="{00000000-0005-0000-0000-000001000000}"/>
    <cellStyle name="Comma 2 2" xfId="6" xr:uid="{859CA42E-087F-46D8-9376-85BA8DB8A462}"/>
    <cellStyle name="Normal" xfId="0" builtinId="0"/>
    <cellStyle name="Normal 2" xfId="3" xr:uid="{00000000-0005-0000-0000-000004000000}"/>
    <cellStyle name="Percent" xfId="2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8%20Predictions/Prediction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326">
          <cell r="A326">
            <v>5</v>
          </cell>
          <cell r="B326" t="str">
            <v>Thurs</v>
          </cell>
          <cell r="C326">
            <v>43370</v>
          </cell>
          <cell r="D326">
            <v>0.83333333333333337</v>
          </cell>
          <cell r="E326" t="str">
            <v>ESPN</v>
          </cell>
          <cell r="F326" t="str">
            <v>North Carolina</v>
          </cell>
          <cell r="G326" t="str">
            <v>ACC</v>
          </cell>
          <cell r="H326" t="str">
            <v>Miami (FL)</v>
          </cell>
          <cell r="I326" t="str">
            <v>ACC</v>
          </cell>
          <cell r="J326" t="str">
            <v>Miami (FL)</v>
          </cell>
          <cell r="K326" t="str">
            <v>North Carolina</v>
          </cell>
          <cell r="L326">
            <v>17</v>
          </cell>
          <cell r="M326">
            <v>56.5</v>
          </cell>
          <cell r="T326" t="str">
            <v>North Carolina</v>
          </cell>
          <cell r="AL326" t="str">
            <v>Miami (FL)</v>
          </cell>
          <cell r="AM326">
            <v>24</v>
          </cell>
          <cell r="AN326" t="str">
            <v>NORTH CAROLINA</v>
          </cell>
          <cell r="AO326">
            <v>19</v>
          </cell>
          <cell r="AQ326" t="str">
            <v>North Carolina</v>
          </cell>
          <cell r="AR326">
            <v>0</v>
          </cell>
          <cell r="AS326">
            <v>1</v>
          </cell>
          <cell r="AT326">
            <v>1</v>
          </cell>
          <cell r="AU326">
            <v>1</v>
          </cell>
          <cell r="AV326">
            <v>1</v>
          </cell>
          <cell r="AW326">
            <v>1</v>
          </cell>
          <cell r="AY326">
            <v>8</v>
          </cell>
          <cell r="AZ326">
            <v>4</v>
          </cell>
          <cell r="BA326">
            <v>1</v>
          </cell>
          <cell r="BC326" t="str">
            <v>Miami (FL)</v>
          </cell>
          <cell r="BD326">
            <v>0</v>
          </cell>
          <cell r="BE326">
            <v>2</v>
          </cell>
          <cell r="BF326">
            <v>0</v>
          </cell>
          <cell r="BG326">
            <v>1</v>
          </cell>
          <cell r="BH326">
            <v>2</v>
          </cell>
          <cell r="BI326">
            <v>0</v>
          </cell>
          <cell r="BJ326">
            <v>67.599999999999994</v>
          </cell>
          <cell r="BK326">
            <v>82.52</v>
          </cell>
        </row>
        <row r="327">
          <cell r="A327">
            <v>5</v>
          </cell>
          <cell r="B327" t="str">
            <v>Fri</v>
          </cell>
          <cell r="C327">
            <v>43373</v>
          </cell>
          <cell r="D327">
            <v>0.83333333333333337</v>
          </cell>
          <cell r="E327" t="str">
            <v>ESPN</v>
          </cell>
          <cell r="F327" t="str">
            <v>Memphis</v>
          </cell>
          <cell r="G327" t="str">
            <v>AAC</v>
          </cell>
          <cell r="H327" t="str">
            <v>Tulane</v>
          </cell>
          <cell r="I327" t="str">
            <v>AAC</v>
          </cell>
          <cell r="J327" t="str">
            <v>Memphis</v>
          </cell>
          <cell r="K327" t="str">
            <v>Tulane</v>
          </cell>
          <cell r="L327">
            <v>14</v>
          </cell>
          <cell r="M327">
            <v>66.5</v>
          </cell>
          <cell r="T327" t="str">
            <v>Tulane</v>
          </cell>
          <cell r="AL327" t="str">
            <v>MEMPHIS</v>
          </cell>
          <cell r="AM327">
            <v>56</v>
          </cell>
          <cell r="AN327" t="str">
            <v>Tulane</v>
          </cell>
          <cell r="AO327">
            <v>26</v>
          </cell>
          <cell r="AQ327" t="str">
            <v>Memphis</v>
          </cell>
          <cell r="AR327">
            <v>0</v>
          </cell>
          <cell r="AS327">
            <v>1</v>
          </cell>
          <cell r="AT327">
            <v>0</v>
          </cell>
          <cell r="AU327">
            <v>1</v>
          </cell>
          <cell r="AV327">
            <v>2</v>
          </cell>
          <cell r="AW327">
            <v>0</v>
          </cell>
          <cell r="AY327">
            <v>6</v>
          </cell>
          <cell r="AZ327">
            <v>2</v>
          </cell>
          <cell r="BA327">
            <v>0</v>
          </cell>
          <cell r="BC327" t="str">
            <v>Tulane</v>
          </cell>
          <cell r="BD327">
            <v>1</v>
          </cell>
          <cell r="BE327">
            <v>0</v>
          </cell>
          <cell r="BF327">
            <v>0</v>
          </cell>
          <cell r="BG327">
            <v>1</v>
          </cell>
          <cell r="BH327">
            <v>2</v>
          </cell>
          <cell r="BI327">
            <v>0</v>
          </cell>
          <cell r="BJ327">
            <v>77.23</v>
          </cell>
          <cell r="BK327">
            <v>62.08</v>
          </cell>
        </row>
        <row r="328">
          <cell r="A328">
            <v>5</v>
          </cell>
          <cell r="B328" t="str">
            <v>Fri</v>
          </cell>
          <cell r="C328">
            <v>43373</v>
          </cell>
          <cell r="D328">
            <v>0.875</v>
          </cell>
          <cell r="E328" t="str">
            <v>FS1</v>
          </cell>
          <cell r="F328" t="str">
            <v>UCLA</v>
          </cell>
          <cell r="G328" t="str">
            <v>P12</v>
          </cell>
          <cell r="H328" t="str">
            <v>Colorado</v>
          </cell>
          <cell r="I328" t="str">
            <v>P12</v>
          </cell>
          <cell r="J328" t="str">
            <v>Colorado</v>
          </cell>
          <cell r="K328" t="str">
            <v>UCLA</v>
          </cell>
          <cell r="L328">
            <v>9.5</v>
          </cell>
          <cell r="M328">
            <v>60.5</v>
          </cell>
          <cell r="T328" t="str">
            <v>Colorado</v>
          </cell>
          <cell r="X328" t="str">
            <v>Q</v>
          </cell>
          <cell r="AL328" t="str">
            <v>UCLA</v>
          </cell>
          <cell r="AM328">
            <v>27</v>
          </cell>
          <cell r="AN328" t="str">
            <v>Colorado</v>
          </cell>
          <cell r="AO328">
            <v>23</v>
          </cell>
          <cell r="AQ328" t="str">
            <v>UCLA</v>
          </cell>
          <cell r="AR328">
            <v>1</v>
          </cell>
          <cell r="AS328">
            <v>1</v>
          </cell>
          <cell r="AT328">
            <v>0</v>
          </cell>
          <cell r="AU328">
            <v>1</v>
          </cell>
          <cell r="AV328">
            <v>3</v>
          </cell>
          <cell r="AW328">
            <v>0</v>
          </cell>
          <cell r="AY328">
            <v>3</v>
          </cell>
          <cell r="AZ328">
            <v>4</v>
          </cell>
          <cell r="BA328">
            <v>0</v>
          </cell>
          <cell r="BC328" t="str">
            <v>Colorado</v>
          </cell>
          <cell r="BD328">
            <v>0</v>
          </cell>
          <cell r="BE328">
            <v>0</v>
          </cell>
          <cell r="BF328">
            <v>0</v>
          </cell>
          <cell r="BG328">
            <v>2</v>
          </cell>
          <cell r="BH328">
            <v>1</v>
          </cell>
          <cell r="BI328">
            <v>0</v>
          </cell>
          <cell r="BJ328">
            <v>65.47</v>
          </cell>
          <cell r="BK328">
            <v>76.14</v>
          </cell>
        </row>
        <row r="329">
          <cell r="A329">
            <v>5</v>
          </cell>
          <cell r="B329" t="str">
            <v>Sat</v>
          </cell>
          <cell r="C329">
            <v>43372</v>
          </cell>
          <cell r="D329">
            <v>0.64583333333333337</v>
          </cell>
          <cell r="E329" t="str">
            <v>ESPNU</v>
          </cell>
          <cell r="F329" t="str">
            <v>Pittsburgh</v>
          </cell>
          <cell r="G329" t="str">
            <v>ACC</v>
          </cell>
          <cell r="H329" t="str">
            <v>Central Florida</v>
          </cell>
          <cell r="I329" t="str">
            <v>AAC</v>
          </cell>
          <cell r="J329" t="str">
            <v>Central Florida</v>
          </cell>
          <cell r="K329" t="str">
            <v>Pittsburgh</v>
          </cell>
          <cell r="L329">
            <v>13</v>
          </cell>
          <cell r="M329">
            <v>64.5</v>
          </cell>
          <cell r="T329" t="str">
            <v>Central Florida</v>
          </cell>
          <cell r="AL329" t="str">
            <v>DNP</v>
          </cell>
          <cell r="AN329">
            <v>0</v>
          </cell>
          <cell r="AQ329" t="str">
            <v>Pittsburgh</v>
          </cell>
          <cell r="AR329">
            <v>0</v>
          </cell>
          <cell r="AS329">
            <v>1</v>
          </cell>
          <cell r="AT329">
            <v>0</v>
          </cell>
          <cell r="AU329">
            <v>1</v>
          </cell>
          <cell r="AV329">
            <v>2</v>
          </cell>
          <cell r="AW329">
            <v>0</v>
          </cell>
          <cell r="AY329">
            <v>1</v>
          </cell>
          <cell r="AZ329">
            <v>0</v>
          </cell>
          <cell r="BA329">
            <v>0</v>
          </cell>
          <cell r="BC329" t="str">
            <v>Central Florida</v>
          </cell>
          <cell r="BD329">
            <v>1</v>
          </cell>
          <cell r="BE329">
            <v>0</v>
          </cell>
          <cell r="BF329">
            <v>0</v>
          </cell>
          <cell r="BG329">
            <v>2</v>
          </cell>
          <cell r="BH329">
            <v>0</v>
          </cell>
          <cell r="BI329">
            <v>0</v>
          </cell>
          <cell r="BJ329">
            <v>68.42</v>
          </cell>
          <cell r="BK329">
            <v>77.510000000000005</v>
          </cell>
        </row>
        <row r="330">
          <cell r="A330">
            <v>5</v>
          </cell>
          <cell r="B330" t="str">
            <v>Sat</v>
          </cell>
          <cell r="C330">
            <v>43372</v>
          </cell>
          <cell r="D330">
            <v>0.64583333333333337</v>
          </cell>
          <cell r="E330" t="str">
            <v>CBSSN</v>
          </cell>
          <cell r="F330" t="str">
            <v>Cincinnati</v>
          </cell>
          <cell r="G330" t="str">
            <v>AAC</v>
          </cell>
          <cell r="H330" t="str">
            <v>Connecticut</v>
          </cell>
          <cell r="I330" t="str">
            <v>AAC</v>
          </cell>
          <cell r="J330" t="str">
            <v>Cincinnati</v>
          </cell>
          <cell r="K330" t="str">
            <v>Connecticut</v>
          </cell>
          <cell r="L330">
            <v>18</v>
          </cell>
          <cell r="M330">
            <v>59.5</v>
          </cell>
          <cell r="T330" t="str">
            <v>Cincinnati</v>
          </cell>
          <cell r="AL330" t="str">
            <v>CINCINNATI</v>
          </cell>
          <cell r="AM330">
            <v>22</v>
          </cell>
          <cell r="AN330" t="str">
            <v>Connecticut</v>
          </cell>
          <cell r="AO330">
            <v>21</v>
          </cell>
          <cell r="AQ330" t="str">
            <v>Cincinnati</v>
          </cell>
          <cell r="AR330">
            <v>2</v>
          </cell>
          <cell r="AS330">
            <v>0</v>
          </cell>
          <cell r="AT330">
            <v>0</v>
          </cell>
          <cell r="AU330">
            <v>2</v>
          </cell>
          <cell r="AV330">
            <v>1</v>
          </cell>
          <cell r="AW330">
            <v>0</v>
          </cell>
          <cell r="AY330">
            <v>6</v>
          </cell>
          <cell r="AZ330">
            <v>7</v>
          </cell>
          <cell r="BA330">
            <v>0</v>
          </cell>
          <cell r="BC330" t="str">
            <v>Connecticut</v>
          </cell>
          <cell r="BD330">
            <v>0</v>
          </cell>
          <cell r="BE330">
            <v>1</v>
          </cell>
          <cell r="BF330">
            <v>0</v>
          </cell>
          <cell r="BG330">
            <v>0</v>
          </cell>
          <cell r="BH330">
            <v>3</v>
          </cell>
          <cell r="BI330">
            <v>0</v>
          </cell>
          <cell r="BJ330">
            <v>69.69</v>
          </cell>
          <cell r="BK330">
            <v>49.41</v>
          </cell>
        </row>
        <row r="331">
          <cell r="A331">
            <v>5</v>
          </cell>
          <cell r="B331" t="str">
            <v>Sat</v>
          </cell>
          <cell r="C331">
            <v>43372</v>
          </cell>
          <cell r="D331">
            <v>0.64583333333333337</v>
          </cell>
          <cell r="E331" t="str">
            <v>espn3</v>
          </cell>
          <cell r="F331" t="str">
            <v>Old Dominion</v>
          </cell>
          <cell r="G331" t="str">
            <v>CUSA</v>
          </cell>
          <cell r="H331" t="str">
            <v>East Carolina</v>
          </cell>
          <cell r="I331" t="str">
            <v>AAC</v>
          </cell>
          <cell r="J331" t="str">
            <v>East Carolina</v>
          </cell>
          <cell r="K331" t="str">
            <v>Old Dominion</v>
          </cell>
          <cell r="L331">
            <v>7</v>
          </cell>
          <cell r="M331">
            <v>60.5</v>
          </cell>
          <cell r="T331" t="str">
            <v>East Carolina</v>
          </cell>
          <cell r="AL331" t="str">
            <v>DNP</v>
          </cell>
          <cell r="AN331">
            <v>0</v>
          </cell>
          <cell r="AQ331" t="str">
            <v>Old Dominion</v>
          </cell>
          <cell r="AR331">
            <v>0</v>
          </cell>
          <cell r="AS331">
            <v>2</v>
          </cell>
          <cell r="AT331">
            <v>0</v>
          </cell>
          <cell r="AU331">
            <v>1</v>
          </cell>
          <cell r="AV331">
            <v>3</v>
          </cell>
          <cell r="AW331">
            <v>0</v>
          </cell>
          <cell r="AY331">
            <v>0</v>
          </cell>
          <cell r="AZ331">
            <v>0</v>
          </cell>
          <cell r="BA331">
            <v>0</v>
          </cell>
          <cell r="BC331" t="str">
            <v>East Carolina</v>
          </cell>
          <cell r="BD331">
            <v>1</v>
          </cell>
          <cell r="BE331">
            <v>0</v>
          </cell>
          <cell r="BF331">
            <v>0</v>
          </cell>
          <cell r="BG331">
            <v>2</v>
          </cell>
          <cell r="BH331">
            <v>0</v>
          </cell>
          <cell r="BI331">
            <v>0</v>
          </cell>
          <cell r="BJ331">
            <v>51.14</v>
          </cell>
          <cell r="BK331">
            <v>61.87</v>
          </cell>
        </row>
        <row r="332">
          <cell r="A332">
            <v>5</v>
          </cell>
          <cell r="B332" t="str">
            <v>Sat</v>
          </cell>
          <cell r="C332">
            <v>43372</v>
          </cell>
          <cell r="D332">
            <v>0.79166666666666663</v>
          </cell>
          <cell r="E332" t="str">
            <v>espn3</v>
          </cell>
          <cell r="F332" t="str">
            <v>1AA Houston Baptist</v>
          </cell>
          <cell r="G332" t="str">
            <v>1AA</v>
          </cell>
          <cell r="H332" t="str">
            <v>SMU</v>
          </cell>
          <cell r="I332" t="str">
            <v>AAC</v>
          </cell>
          <cell r="AL332" t="str">
            <v>DNP</v>
          </cell>
          <cell r="AQ332" t="str">
            <v>1AA Houston Baptist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Y332">
            <v>0</v>
          </cell>
          <cell r="AZ332">
            <v>0</v>
          </cell>
          <cell r="BA332">
            <v>0</v>
          </cell>
          <cell r="BC332" t="str">
            <v>SMU</v>
          </cell>
          <cell r="BD332">
            <v>1</v>
          </cell>
          <cell r="BE332">
            <v>1</v>
          </cell>
          <cell r="BF332">
            <v>0</v>
          </cell>
          <cell r="BG332">
            <v>2</v>
          </cell>
          <cell r="BH332">
            <v>2</v>
          </cell>
          <cell r="BI332">
            <v>0</v>
          </cell>
          <cell r="BJ332">
            <v>20.440000000000001</v>
          </cell>
          <cell r="BK332">
            <v>61.4</v>
          </cell>
        </row>
        <row r="333">
          <cell r="A333">
            <v>5</v>
          </cell>
          <cell r="B333" t="str">
            <v>Sat</v>
          </cell>
          <cell r="C333">
            <v>43372</v>
          </cell>
          <cell r="D333">
            <v>0.5</v>
          </cell>
          <cell r="E333" t="str">
            <v>ESPNU</v>
          </cell>
          <cell r="F333" t="str">
            <v>Temple</v>
          </cell>
          <cell r="G333" t="str">
            <v>AAC</v>
          </cell>
          <cell r="H333" t="str">
            <v>Boston College</v>
          </cell>
          <cell r="I333" t="str">
            <v>ACC</v>
          </cell>
          <cell r="J333" t="str">
            <v>Boston College</v>
          </cell>
          <cell r="K333" t="str">
            <v>Temple</v>
          </cell>
          <cell r="L333">
            <v>13</v>
          </cell>
          <cell r="M333">
            <v>55.5</v>
          </cell>
          <cell r="T333" t="str">
            <v>Boston College</v>
          </cell>
          <cell r="AL333" t="str">
            <v>DNP</v>
          </cell>
          <cell r="AN333">
            <v>0</v>
          </cell>
          <cell r="AQ333" t="str">
            <v>Temple</v>
          </cell>
          <cell r="AR333">
            <v>1</v>
          </cell>
          <cell r="AS333">
            <v>0</v>
          </cell>
          <cell r="AT333">
            <v>0</v>
          </cell>
          <cell r="AU333">
            <v>2</v>
          </cell>
          <cell r="AV333">
            <v>1</v>
          </cell>
          <cell r="AW333">
            <v>0</v>
          </cell>
          <cell r="AY333">
            <v>0</v>
          </cell>
          <cell r="AZ333">
            <v>0</v>
          </cell>
          <cell r="BA333">
            <v>0</v>
          </cell>
          <cell r="BC333" t="str">
            <v>Boston College</v>
          </cell>
          <cell r="BD333">
            <v>1</v>
          </cell>
          <cell r="BE333">
            <v>0</v>
          </cell>
          <cell r="BF333">
            <v>0</v>
          </cell>
          <cell r="BG333">
            <v>2</v>
          </cell>
          <cell r="BH333">
            <v>1</v>
          </cell>
          <cell r="BI333">
            <v>0</v>
          </cell>
          <cell r="BJ333">
            <v>70.73</v>
          </cell>
          <cell r="BK333">
            <v>75.53</v>
          </cell>
        </row>
        <row r="334">
          <cell r="A334">
            <v>5</v>
          </cell>
          <cell r="B334" t="str">
            <v>Sat</v>
          </cell>
          <cell r="C334">
            <v>43372</v>
          </cell>
          <cell r="D334">
            <v>0.5</v>
          </cell>
          <cell r="E334" t="str">
            <v>ABC</v>
          </cell>
          <cell r="F334" t="str">
            <v>Syracuse</v>
          </cell>
          <cell r="G334" t="str">
            <v>ACC</v>
          </cell>
          <cell r="H334" t="str">
            <v>Clemson</v>
          </cell>
          <cell r="I334" t="str">
            <v>ACC</v>
          </cell>
          <cell r="J334" t="str">
            <v>Clemson</v>
          </cell>
          <cell r="K334" t="str">
            <v>Syracuse</v>
          </cell>
          <cell r="L334">
            <v>25.5</v>
          </cell>
          <cell r="M334">
            <v>66</v>
          </cell>
          <cell r="T334" t="str">
            <v>Syracuse</v>
          </cell>
          <cell r="X334" t="str">
            <v>PW</v>
          </cell>
          <cell r="AL334" t="str">
            <v>SYRACUSE</v>
          </cell>
          <cell r="AM334">
            <v>27</v>
          </cell>
          <cell r="AN334" t="str">
            <v>Clemson</v>
          </cell>
          <cell r="AO334">
            <v>24</v>
          </cell>
          <cell r="AQ334" t="str">
            <v>Syracuse</v>
          </cell>
          <cell r="AR334">
            <v>1</v>
          </cell>
          <cell r="AS334">
            <v>0</v>
          </cell>
          <cell r="AT334">
            <v>0</v>
          </cell>
          <cell r="AU334">
            <v>3</v>
          </cell>
          <cell r="AV334">
            <v>0</v>
          </cell>
          <cell r="AW334">
            <v>0</v>
          </cell>
          <cell r="AY334">
            <v>3</v>
          </cell>
          <cell r="AZ334">
            <v>2</v>
          </cell>
          <cell r="BA334">
            <v>0</v>
          </cell>
          <cell r="BC334" t="str">
            <v>Clemson</v>
          </cell>
          <cell r="BD334">
            <v>0</v>
          </cell>
          <cell r="BE334">
            <v>1</v>
          </cell>
          <cell r="BF334">
            <v>0</v>
          </cell>
          <cell r="BG334">
            <v>1</v>
          </cell>
          <cell r="BH334">
            <v>2</v>
          </cell>
          <cell r="BI334">
            <v>0</v>
          </cell>
          <cell r="BJ334">
            <v>74.98</v>
          </cell>
          <cell r="BK334">
            <v>92.84</v>
          </cell>
        </row>
        <row r="335">
          <cell r="A335">
            <v>5</v>
          </cell>
          <cell r="B335" t="str">
            <v>Sat</v>
          </cell>
          <cell r="C335">
            <v>43372</v>
          </cell>
          <cell r="D335">
            <v>0.79166666666666663</v>
          </cell>
          <cell r="E335" t="str">
            <v>ESPN2</v>
          </cell>
          <cell r="F335" t="str">
            <v>Virginia Tech</v>
          </cell>
          <cell r="G335" t="str">
            <v>ACC</v>
          </cell>
          <cell r="H335" t="str">
            <v>Duke</v>
          </cell>
          <cell r="I335" t="str">
            <v>ACC</v>
          </cell>
          <cell r="J335" t="str">
            <v>Duke</v>
          </cell>
          <cell r="K335" t="str">
            <v>Virginia Tech</v>
          </cell>
          <cell r="L335">
            <v>4.5</v>
          </cell>
          <cell r="M335">
            <v>49.5</v>
          </cell>
          <cell r="T335" t="str">
            <v>Duke</v>
          </cell>
          <cell r="AL335" t="str">
            <v>VIRGINIA TECH</v>
          </cell>
          <cell r="AM335">
            <v>24</v>
          </cell>
          <cell r="AN335" t="str">
            <v>Duke</v>
          </cell>
          <cell r="AO335">
            <v>3</v>
          </cell>
          <cell r="AQ335" t="str">
            <v>Virginia Tech</v>
          </cell>
          <cell r="AR335">
            <v>1</v>
          </cell>
          <cell r="AS335">
            <v>1</v>
          </cell>
          <cell r="AT335">
            <v>0</v>
          </cell>
          <cell r="AU335">
            <v>1</v>
          </cell>
          <cell r="AV335">
            <v>1</v>
          </cell>
          <cell r="AW335">
            <v>0</v>
          </cell>
          <cell r="AY335">
            <v>7</v>
          </cell>
          <cell r="AZ335">
            <v>6</v>
          </cell>
          <cell r="BA335">
            <v>0</v>
          </cell>
          <cell r="BC335" t="str">
            <v>Duke</v>
          </cell>
          <cell r="BD335">
            <v>1</v>
          </cell>
          <cell r="BE335">
            <v>0</v>
          </cell>
          <cell r="BF335">
            <v>0</v>
          </cell>
          <cell r="BG335">
            <v>3</v>
          </cell>
          <cell r="BH335">
            <v>0</v>
          </cell>
          <cell r="BI335">
            <v>0</v>
          </cell>
          <cell r="BJ335">
            <v>76.739999999999995</v>
          </cell>
          <cell r="BK335">
            <v>82.11</v>
          </cell>
        </row>
        <row r="336">
          <cell r="A336">
            <v>5</v>
          </cell>
          <cell r="B336" t="str">
            <v>Sat</v>
          </cell>
          <cell r="C336">
            <v>43372</v>
          </cell>
          <cell r="D336">
            <v>0.5</v>
          </cell>
          <cell r="E336" t="str">
            <v>ACC</v>
          </cell>
          <cell r="F336" t="str">
            <v>Bowling Green</v>
          </cell>
          <cell r="G336" t="str">
            <v>MAC</v>
          </cell>
          <cell r="H336" t="str">
            <v>Georgia Tech</v>
          </cell>
          <cell r="I336" t="str">
            <v>ACC</v>
          </cell>
          <cell r="J336" t="str">
            <v>Georgia Tech</v>
          </cell>
          <cell r="K336" t="str">
            <v>Bowling Green</v>
          </cell>
          <cell r="L336">
            <v>28.5</v>
          </cell>
          <cell r="M336">
            <v>66</v>
          </cell>
          <cell r="T336" t="str">
            <v>Bowling Green</v>
          </cell>
          <cell r="AL336" t="str">
            <v>DNP</v>
          </cell>
          <cell r="AN336">
            <v>0</v>
          </cell>
          <cell r="AQ336" t="str">
            <v>Bowling Green</v>
          </cell>
          <cell r="AR336">
            <v>0</v>
          </cell>
          <cell r="AS336">
            <v>1</v>
          </cell>
          <cell r="AT336">
            <v>0</v>
          </cell>
          <cell r="AU336">
            <v>0</v>
          </cell>
          <cell r="AV336">
            <v>3</v>
          </cell>
          <cell r="AW336">
            <v>0</v>
          </cell>
          <cell r="AY336">
            <v>0</v>
          </cell>
          <cell r="AZ336">
            <v>0</v>
          </cell>
          <cell r="BA336">
            <v>0</v>
          </cell>
          <cell r="BC336" t="str">
            <v>Georgia Tech</v>
          </cell>
          <cell r="BD336">
            <v>0</v>
          </cell>
          <cell r="BE336">
            <v>1</v>
          </cell>
          <cell r="BF336">
            <v>0</v>
          </cell>
          <cell r="BG336">
            <v>0</v>
          </cell>
          <cell r="BH336">
            <v>3</v>
          </cell>
          <cell r="BI336">
            <v>0</v>
          </cell>
          <cell r="BJ336">
            <v>48.47</v>
          </cell>
          <cell r="BK336">
            <v>72.010000000000005</v>
          </cell>
        </row>
        <row r="337">
          <cell r="A337">
            <v>5</v>
          </cell>
          <cell r="B337" t="str">
            <v>Sat</v>
          </cell>
          <cell r="C337">
            <v>43372</v>
          </cell>
          <cell r="D337">
            <v>0.64583333333333337</v>
          </cell>
          <cell r="E337" t="str">
            <v>ESPN2</v>
          </cell>
          <cell r="F337" t="str">
            <v>Florida State</v>
          </cell>
          <cell r="G337" t="str">
            <v>ACC</v>
          </cell>
          <cell r="H337" t="str">
            <v>Louisville</v>
          </cell>
          <cell r="I337" t="str">
            <v>ACC</v>
          </cell>
          <cell r="J337" t="str">
            <v>Florida State</v>
          </cell>
          <cell r="K337" t="str">
            <v>Louisville</v>
          </cell>
          <cell r="L337">
            <v>6.5</v>
          </cell>
          <cell r="M337">
            <v>46</v>
          </cell>
          <cell r="T337" t="str">
            <v>Florida State</v>
          </cell>
          <cell r="AL337" t="str">
            <v>Louisville</v>
          </cell>
          <cell r="AM337">
            <v>31</v>
          </cell>
          <cell r="AN337" t="str">
            <v>FLORIDA STATE</v>
          </cell>
          <cell r="AO337">
            <v>28</v>
          </cell>
          <cell r="AQ337" t="str">
            <v>Florida State</v>
          </cell>
          <cell r="AR337">
            <v>0</v>
          </cell>
          <cell r="AS337">
            <v>1</v>
          </cell>
          <cell r="AT337">
            <v>0</v>
          </cell>
          <cell r="AU337">
            <v>1</v>
          </cell>
          <cell r="AV337">
            <v>2</v>
          </cell>
          <cell r="AW337">
            <v>0</v>
          </cell>
          <cell r="AY337">
            <v>2</v>
          </cell>
          <cell r="AZ337">
            <v>2</v>
          </cell>
          <cell r="BA337">
            <v>0</v>
          </cell>
          <cell r="BC337" t="str">
            <v>Louisville</v>
          </cell>
          <cell r="BD337">
            <v>0</v>
          </cell>
          <cell r="BE337">
            <v>2</v>
          </cell>
          <cell r="BF337">
            <v>0</v>
          </cell>
          <cell r="BG337">
            <v>0</v>
          </cell>
          <cell r="BH337">
            <v>3</v>
          </cell>
          <cell r="BI337">
            <v>0</v>
          </cell>
          <cell r="BJ337">
            <v>72.37</v>
          </cell>
          <cell r="BK337">
            <v>69.94</v>
          </cell>
        </row>
        <row r="338">
          <cell r="A338">
            <v>5</v>
          </cell>
          <cell r="B338" t="str">
            <v>Sat</v>
          </cell>
          <cell r="C338">
            <v>43372</v>
          </cell>
          <cell r="D338">
            <v>0.51388749999999994</v>
          </cell>
          <cell r="E338" t="str">
            <v>ACC</v>
          </cell>
          <cell r="F338" t="str">
            <v>Virginia</v>
          </cell>
          <cell r="G338" t="str">
            <v>ACC</v>
          </cell>
          <cell r="H338" t="str">
            <v>North Carolina St</v>
          </cell>
          <cell r="I338" t="str">
            <v>ACC</v>
          </cell>
          <cell r="J338" t="str">
            <v>North Carolina St</v>
          </cell>
          <cell r="K338" t="str">
            <v>Virginia</v>
          </cell>
          <cell r="L338">
            <v>6</v>
          </cell>
          <cell r="M338">
            <v>54.5</v>
          </cell>
          <cell r="T338" t="str">
            <v>Virginia</v>
          </cell>
          <cell r="AL338" t="str">
            <v>DNP</v>
          </cell>
          <cell r="AN338">
            <v>0</v>
          </cell>
          <cell r="AQ338" t="str">
            <v>Virginia</v>
          </cell>
          <cell r="AR338">
            <v>1</v>
          </cell>
          <cell r="AS338">
            <v>0</v>
          </cell>
          <cell r="AT338">
            <v>0</v>
          </cell>
          <cell r="AU338">
            <v>3</v>
          </cell>
          <cell r="AV338">
            <v>0</v>
          </cell>
          <cell r="AW338">
            <v>0</v>
          </cell>
          <cell r="AY338">
            <v>2</v>
          </cell>
          <cell r="AZ338">
            <v>2</v>
          </cell>
          <cell r="BA338">
            <v>0</v>
          </cell>
          <cell r="BC338" t="str">
            <v>North Carolina St</v>
          </cell>
          <cell r="BD338">
            <v>1</v>
          </cell>
          <cell r="BE338">
            <v>0</v>
          </cell>
          <cell r="BF338">
            <v>0</v>
          </cell>
          <cell r="BG338">
            <v>2</v>
          </cell>
          <cell r="BH338">
            <v>0</v>
          </cell>
          <cell r="BI338">
            <v>0</v>
          </cell>
          <cell r="BJ338">
            <v>74.569999999999993</v>
          </cell>
          <cell r="BK338">
            <v>81.849999999999994</v>
          </cell>
        </row>
        <row r="339">
          <cell r="A339">
            <v>5</v>
          </cell>
          <cell r="B339" t="str">
            <v>Sat</v>
          </cell>
          <cell r="C339">
            <v>43372</v>
          </cell>
          <cell r="D339">
            <v>0.64583333333333337</v>
          </cell>
          <cell r="E339" t="str">
            <v>ACC</v>
          </cell>
          <cell r="F339" t="str">
            <v>Rice</v>
          </cell>
          <cell r="G339" t="str">
            <v>CUSA</v>
          </cell>
          <cell r="H339" t="str">
            <v>Wake Forest</v>
          </cell>
          <cell r="I339" t="str">
            <v>ACC</v>
          </cell>
          <cell r="J339" t="str">
            <v>Wake Forest</v>
          </cell>
          <cell r="K339" t="str">
            <v>Rice</v>
          </cell>
          <cell r="L339">
            <v>26.5</v>
          </cell>
          <cell r="M339">
            <v>65.5</v>
          </cell>
          <cell r="T339" t="str">
            <v>Rice</v>
          </cell>
          <cell r="AL339" t="str">
            <v>DNP</v>
          </cell>
          <cell r="AN339">
            <v>0</v>
          </cell>
          <cell r="AQ339" t="str">
            <v>Rice</v>
          </cell>
          <cell r="AR339">
            <v>1</v>
          </cell>
          <cell r="AS339">
            <v>1</v>
          </cell>
          <cell r="AT339">
            <v>0</v>
          </cell>
          <cell r="AU339">
            <v>2</v>
          </cell>
          <cell r="AV339">
            <v>1</v>
          </cell>
          <cell r="AW339">
            <v>0</v>
          </cell>
          <cell r="AY339">
            <v>0</v>
          </cell>
          <cell r="AZ339">
            <v>0</v>
          </cell>
          <cell r="BA339">
            <v>0</v>
          </cell>
          <cell r="BC339" t="str">
            <v>Wake Forest</v>
          </cell>
          <cell r="BD339">
            <v>0</v>
          </cell>
          <cell r="BE339">
            <v>2</v>
          </cell>
          <cell r="BF339">
            <v>0</v>
          </cell>
          <cell r="BG339">
            <v>0</v>
          </cell>
          <cell r="BH339">
            <v>3</v>
          </cell>
          <cell r="BI339">
            <v>0</v>
          </cell>
          <cell r="BJ339">
            <v>47.61</v>
          </cell>
          <cell r="BK339">
            <v>69.5</v>
          </cell>
        </row>
        <row r="340">
          <cell r="A340">
            <v>5</v>
          </cell>
          <cell r="B340" t="str">
            <v>Sat</v>
          </cell>
          <cell r="C340">
            <v>43372</v>
          </cell>
          <cell r="D340">
            <v>0.5</v>
          </cell>
          <cell r="E340" t="str">
            <v>FS1</v>
          </cell>
          <cell r="F340" t="str">
            <v>Central Michigan</v>
          </cell>
          <cell r="G340" t="str">
            <v>MAC</v>
          </cell>
          <cell r="H340" t="str">
            <v>Michigan State</v>
          </cell>
          <cell r="I340" t="str">
            <v>B10</v>
          </cell>
          <cell r="J340" t="str">
            <v>Michigan State</v>
          </cell>
          <cell r="K340" t="str">
            <v>Central Michigan</v>
          </cell>
          <cell r="L340">
            <v>28.5</v>
          </cell>
          <cell r="M340">
            <v>46.5</v>
          </cell>
          <cell r="T340" t="str">
            <v>Michigan State</v>
          </cell>
          <cell r="AL340" t="str">
            <v>DNP</v>
          </cell>
          <cell r="AN340">
            <v>0</v>
          </cell>
          <cell r="AQ340" t="str">
            <v>Central Michigan</v>
          </cell>
          <cell r="AR340">
            <v>2</v>
          </cell>
          <cell r="AS340">
            <v>0</v>
          </cell>
          <cell r="AT340">
            <v>0</v>
          </cell>
          <cell r="AU340">
            <v>2</v>
          </cell>
          <cell r="AV340">
            <v>1</v>
          </cell>
          <cell r="AW340">
            <v>0</v>
          </cell>
          <cell r="AY340">
            <v>2</v>
          </cell>
          <cell r="AZ340">
            <v>2</v>
          </cell>
          <cell r="BA340">
            <v>0</v>
          </cell>
          <cell r="BC340" t="str">
            <v>Michigan State</v>
          </cell>
          <cell r="BD340">
            <v>0</v>
          </cell>
          <cell r="BE340">
            <v>1</v>
          </cell>
          <cell r="BF340">
            <v>0</v>
          </cell>
          <cell r="BG340">
            <v>1</v>
          </cell>
          <cell r="BH340">
            <v>2</v>
          </cell>
          <cell r="BI340">
            <v>0</v>
          </cell>
          <cell r="BJ340">
            <v>56.5</v>
          </cell>
          <cell r="BK340">
            <v>84.2</v>
          </cell>
        </row>
        <row r="341">
          <cell r="A341">
            <v>5</v>
          </cell>
          <cell r="B341" t="str">
            <v>Sat</v>
          </cell>
          <cell r="C341">
            <v>43372</v>
          </cell>
          <cell r="D341">
            <v>0.64583333333333337</v>
          </cell>
          <cell r="E341" t="str">
            <v>BTN</v>
          </cell>
          <cell r="F341" t="str">
            <v>Purdue</v>
          </cell>
          <cell r="G341" t="str">
            <v>B10</v>
          </cell>
          <cell r="H341" t="str">
            <v>Nebraska</v>
          </cell>
          <cell r="I341" t="str">
            <v>B10</v>
          </cell>
          <cell r="J341" t="str">
            <v>Purdue</v>
          </cell>
          <cell r="K341" t="str">
            <v>Nebraska</v>
          </cell>
          <cell r="L341">
            <v>3.5</v>
          </cell>
          <cell r="M341">
            <v>56.5</v>
          </cell>
          <cell r="T341" t="str">
            <v>Purdue</v>
          </cell>
          <cell r="X341" t="str">
            <v>X</v>
          </cell>
          <cell r="AL341" t="str">
            <v>Nebraska</v>
          </cell>
          <cell r="AM341">
            <v>25</v>
          </cell>
          <cell r="AN341" t="str">
            <v>PURDUE</v>
          </cell>
          <cell r="AO341">
            <v>24</v>
          </cell>
          <cell r="AQ341" t="str">
            <v>Purdue</v>
          </cell>
          <cell r="AR341">
            <v>0</v>
          </cell>
          <cell r="AS341">
            <v>0</v>
          </cell>
          <cell r="AT341">
            <v>0</v>
          </cell>
          <cell r="AU341">
            <v>2</v>
          </cell>
          <cell r="AV341">
            <v>2</v>
          </cell>
          <cell r="AW341">
            <v>0</v>
          </cell>
          <cell r="AY341">
            <v>0</v>
          </cell>
          <cell r="AZ341">
            <v>0</v>
          </cell>
          <cell r="BA341">
            <v>0</v>
          </cell>
          <cell r="BC341" t="str">
            <v>Nebraska</v>
          </cell>
          <cell r="BD341">
            <v>0</v>
          </cell>
          <cell r="BE341">
            <v>2</v>
          </cell>
          <cell r="BF341">
            <v>0</v>
          </cell>
          <cell r="BG341">
            <v>0</v>
          </cell>
          <cell r="BH341">
            <v>3</v>
          </cell>
          <cell r="BI341">
            <v>0</v>
          </cell>
          <cell r="BJ341">
            <v>71.41</v>
          </cell>
          <cell r="BK341">
            <v>66.84</v>
          </cell>
        </row>
        <row r="342">
          <cell r="A342">
            <v>5</v>
          </cell>
          <cell r="B342" t="str">
            <v>Sat</v>
          </cell>
          <cell r="C342">
            <v>43372</v>
          </cell>
          <cell r="D342">
            <v>0.6875</v>
          </cell>
          <cell r="E342" t="str">
            <v>Fox</v>
          </cell>
          <cell r="F342" t="str">
            <v>Michigan</v>
          </cell>
          <cell r="G342" t="str">
            <v>B10</v>
          </cell>
          <cell r="H342" t="str">
            <v>Northwestern</v>
          </cell>
          <cell r="I342" t="str">
            <v>B10</v>
          </cell>
          <cell r="J342" t="str">
            <v>Michigan</v>
          </cell>
          <cell r="K342" t="str">
            <v>Northwestern</v>
          </cell>
          <cell r="L342">
            <v>14.5</v>
          </cell>
          <cell r="M342">
            <v>47</v>
          </cell>
          <cell r="T342" t="str">
            <v>Michigan</v>
          </cell>
          <cell r="AL342" t="str">
            <v>DNP</v>
          </cell>
          <cell r="AN342">
            <v>0</v>
          </cell>
          <cell r="AQ342" t="str">
            <v>Michigan</v>
          </cell>
          <cell r="AR342">
            <v>0</v>
          </cell>
          <cell r="AS342">
            <v>1</v>
          </cell>
          <cell r="AT342">
            <v>0</v>
          </cell>
          <cell r="AU342">
            <v>2</v>
          </cell>
          <cell r="AV342">
            <v>2</v>
          </cell>
          <cell r="AW342">
            <v>0</v>
          </cell>
          <cell r="AY342">
            <v>4</v>
          </cell>
          <cell r="AZ342">
            <v>5</v>
          </cell>
          <cell r="BA342">
            <v>0</v>
          </cell>
          <cell r="BC342" t="str">
            <v>Northwestern</v>
          </cell>
          <cell r="BD342">
            <v>0</v>
          </cell>
          <cell r="BE342">
            <v>2</v>
          </cell>
          <cell r="BF342">
            <v>0</v>
          </cell>
          <cell r="BG342">
            <v>1</v>
          </cell>
          <cell r="BH342">
            <v>3</v>
          </cell>
          <cell r="BI342">
            <v>0</v>
          </cell>
          <cell r="BJ342">
            <v>89.3</v>
          </cell>
          <cell r="BK342">
            <v>72.319999999999993</v>
          </cell>
        </row>
        <row r="343">
          <cell r="A343">
            <v>5</v>
          </cell>
          <cell r="B343" t="str">
            <v>Sat</v>
          </cell>
          <cell r="C343">
            <v>43372</v>
          </cell>
          <cell r="D343">
            <v>0.8125</v>
          </cell>
          <cell r="E343" t="str">
            <v>ABC</v>
          </cell>
          <cell r="F343" t="str">
            <v>Ohio State</v>
          </cell>
          <cell r="G343" t="str">
            <v>B10</v>
          </cell>
          <cell r="H343" t="str">
            <v>Penn State</v>
          </cell>
          <cell r="I343" t="str">
            <v>B10</v>
          </cell>
          <cell r="J343" t="str">
            <v>Ohio State</v>
          </cell>
          <cell r="K343" t="str">
            <v>Penn State</v>
          </cell>
          <cell r="L343">
            <v>3</v>
          </cell>
          <cell r="M343">
            <v>71</v>
          </cell>
          <cell r="T343" t="str">
            <v>Penn State</v>
          </cell>
          <cell r="AL343" t="str">
            <v>OHIO STATE</v>
          </cell>
          <cell r="AM343">
            <v>39</v>
          </cell>
          <cell r="AN343" t="str">
            <v>Penn State</v>
          </cell>
          <cell r="AO343">
            <v>28</v>
          </cell>
          <cell r="AQ343" t="str">
            <v>Ohio State</v>
          </cell>
          <cell r="AR343">
            <v>0</v>
          </cell>
          <cell r="AS343">
            <v>0</v>
          </cell>
          <cell r="AT343">
            <v>1</v>
          </cell>
          <cell r="AU343">
            <v>3</v>
          </cell>
          <cell r="AV343">
            <v>0</v>
          </cell>
          <cell r="AW343">
            <v>1</v>
          </cell>
          <cell r="AY343">
            <v>7</v>
          </cell>
          <cell r="AZ343">
            <v>6</v>
          </cell>
          <cell r="BA343">
            <v>0</v>
          </cell>
          <cell r="BC343" t="str">
            <v>Penn State</v>
          </cell>
          <cell r="BD343">
            <v>1</v>
          </cell>
          <cell r="BE343">
            <v>1</v>
          </cell>
          <cell r="BF343">
            <v>0</v>
          </cell>
          <cell r="BG343">
            <v>3</v>
          </cell>
          <cell r="BH343">
            <v>1</v>
          </cell>
          <cell r="BI343">
            <v>0</v>
          </cell>
          <cell r="BJ343">
            <v>98.37</v>
          </cell>
          <cell r="BK343">
            <v>92.97</v>
          </cell>
        </row>
        <row r="344">
          <cell r="A344">
            <v>5</v>
          </cell>
          <cell r="B344" t="str">
            <v>Sat</v>
          </cell>
          <cell r="C344">
            <v>43372</v>
          </cell>
          <cell r="D344">
            <v>0.5</v>
          </cell>
          <cell r="E344" t="str">
            <v>BTN</v>
          </cell>
          <cell r="F344" t="str">
            <v>Indiana</v>
          </cell>
          <cell r="G344" t="str">
            <v>B10</v>
          </cell>
          <cell r="H344" t="str">
            <v>Rutgers</v>
          </cell>
          <cell r="I344" t="str">
            <v>B10</v>
          </cell>
          <cell r="J344" t="str">
            <v>Indiana</v>
          </cell>
          <cell r="K344" t="str">
            <v>Rutgers</v>
          </cell>
          <cell r="L344">
            <v>16.5</v>
          </cell>
          <cell r="M344">
            <v>51</v>
          </cell>
          <cell r="T344" t="str">
            <v>Indiana</v>
          </cell>
          <cell r="X344" t="str">
            <v>Q</v>
          </cell>
          <cell r="AL344" t="str">
            <v>INDIANA</v>
          </cell>
          <cell r="AM344">
            <v>41</v>
          </cell>
          <cell r="AN344" t="str">
            <v>Rutgers</v>
          </cell>
          <cell r="AO344">
            <v>0</v>
          </cell>
          <cell r="AQ344" t="str">
            <v>Indiana</v>
          </cell>
          <cell r="AR344">
            <v>0</v>
          </cell>
          <cell r="AS344">
            <v>1</v>
          </cell>
          <cell r="AT344">
            <v>0</v>
          </cell>
          <cell r="AU344">
            <v>1</v>
          </cell>
          <cell r="AV344">
            <v>3</v>
          </cell>
          <cell r="AW344">
            <v>0</v>
          </cell>
          <cell r="AY344">
            <v>1</v>
          </cell>
          <cell r="AZ344">
            <v>3</v>
          </cell>
          <cell r="BA344">
            <v>0</v>
          </cell>
          <cell r="BC344" t="str">
            <v>Rutgers</v>
          </cell>
          <cell r="BD344">
            <v>1</v>
          </cell>
          <cell r="BE344">
            <v>1</v>
          </cell>
          <cell r="BF344">
            <v>0</v>
          </cell>
          <cell r="BG344">
            <v>1</v>
          </cell>
          <cell r="BH344">
            <v>3</v>
          </cell>
          <cell r="BI344">
            <v>0</v>
          </cell>
          <cell r="BJ344">
            <v>72.86</v>
          </cell>
          <cell r="BK344">
            <v>52.17</v>
          </cell>
        </row>
        <row r="345">
          <cell r="A345">
            <v>5</v>
          </cell>
          <cell r="B345" t="str">
            <v>Sat</v>
          </cell>
          <cell r="C345">
            <v>43372</v>
          </cell>
          <cell r="D345">
            <v>0.5</v>
          </cell>
          <cell r="E345" t="str">
            <v>FSN</v>
          </cell>
          <cell r="F345" t="str">
            <v>Oklahoma State</v>
          </cell>
          <cell r="G345" t="str">
            <v>B12</v>
          </cell>
          <cell r="H345" t="str">
            <v>Kansas</v>
          </cell>
          <cell r="I345" t="str">
            <v>B12</v>
          </cell>
          <cell r="J345" t="str">
            <v>Oklahoma State</v>
          </cell>
          <cell r="K345" t="str">
            <v>Kansas</v>
          </cell>
          <cell r="L345">
            <v>17</v>
          </cell>
          <cell r="M345">
            <v>62</v>
          </cell>
          <cell r="T345" t="str">
            <v>Oklahoma State</v>
          </cell>
          <cell r="X345" t="str">
            <v>X</v>
          </cell>
          <cell r="AL345" t="str">
            <v>OKLAHOMA STATE</v>
          </cell>
          <cell r="AM345">
            <v>58</v>
          </cell>
          <cell r="AN345" t="str">
            <v>Kansas</v>
          </cell>
          <cell r="AO345">
            <v>17</v>
          </cell>
          <cell r="AQ345" t="str">
            <v>Oklahoma State</v>
          </cell>
          <cell r="AR345">
            <v>0</v>
          </cell>
          <cell r="AS345">
            <v>0</v>
          </cell>
          <cell r="AT345">
            <v>0</v>
          </cell>
          <cell r="AU345">
            <v>2</v>
          </cell>
          <cell r="AV345">
            <v>1</v>
          </cell>
          <cell r="AW345">
            <v>0</v>
          </cell>
          <cell r="AY345">
            <v>6</v>
          </cell>
          <cell r="AZ345">
            <v>4</v>
          </cell>
          <cell r="BA345">
            <v>0</v>
          </cell>
          <cell r="BC345" t="str">
            <v>Kansas</v>
          </cell>
          <cell r="BD345">
            <v>1</v>
          </cell>
          <cell r="BE345">
            <v>0</v>
          </cell>
          <cell r="BF345">
            <v>0</v>
          </cell>
          <cell r="BG345">
            <v>2</v>
          </cell>
          <cell r="BH345">
            <v>1</v>
          </cell>
          <cell r="BI345">
            <v>0</v>
          </cell>
          <cell r="BJ345">
            <v>83.29</v>
          </cell>
          <cell r="BK345">
            <v>64.27</v>
          </cell>
        </row>
        <row r="346">
          <cell r="A346">
            <v>5</v>
          </cell>
          <cell r="B346" t="str">
            <v>Sat</v>
          </cell>
          <cell r="C346">
            <v>43372</v>
          </cell>
          <cell r="D346">
            <v>0.64583333333333337</v>
          </cell>
          <cell r="E346" t="str">
            <v>FS1</v>
          </cell>
          <cell r="F346" t="str">
            <v>Texas</v>
          </cell>
          <cell r="G346" t="str">
            <v>B12</v>
          </cell>
          <cell r="H346" t="str">
            <v>Kansas State</v>
          </cell>
          <cell r="I346" t="str">
            <v>B12</v>
          </cell>
          <cell r="J346" t="str">
            <v>Texas</v>
          </cell>
          <cell r="K346" t="str">
            <v>Kansas State</v>
          </cell>
          <cell r="L346">
            <v>8.5</v>
          </cell>
          <cell r="M346">
            <v>49</v>
          </cell>
          <cell r="T346" t="str">
            <v>Texas</v>
          </cell>
          <cell r="AL346" t="str">
            <v>TEXAS</v>
          </cell>
          <cell r="AM346">
            <v>40</v>
          </cell>
          <cell r="AN346" t="str">
            <v>Kansas State</v>
          </cell>
          <cell r="AO346">
            <v>34</v>
          </cell>
          <cell r="AQ346" t="str">
            <v>Texas</v>
          </cell>
          <cell r="AR346">
            <v>0</v>
          </cell>
          <cell r="AS346">
            <v>1</v>
          </cell>
          <cell r="AT346">
            <v>0</v>
          </cell>
          <cell r="AU346">
            <v>2</v>
          </cell>
          <cell r="AV346">
            <v>2</v>
          </cell>
          <cell r="AW346">
            <v>0</v>
          </cell>
          <cell r="AY346">
            <v>3</v>
          </cell>
          <cell r="AZ346">
            <v>7</v>
          </cell>
          <cell r="BA346">
            <v>0</v>
          </cell>
          <cell r="BC346" t="str">
            <v>Kansas State</v>
          </cell>
          <cell r="BD346">
            <v>1</v>
          </cell>
          <cell r="BE346">
            <v>1</v>
          </cell>
          <cell r="BF346">
            <v>0</v>
          </cell>
          <cell r="BG346">
            <v>1</v>
          </cell>
          <cell r="BH346">
            <v>2</v>
          </cell>
          <cell r="BI346">
            <v>0</v>
          </cell>
          <cell r="BJ346">
            <v>83.63</v>
          </cell>
          <cell r="BK346">
            <v>70.08</v>
          </cell>
        </row>
        <row r="347">
          <cell r="A347">
            <v>5</v>
          </cell>
          <cell r="B347" t="str">
            <v>Sat</v>
          </cell>
          <cell r="C347">
            <v>43372</v>
          </cell>
          <cell r="D347">
            <v>0.64583333333333337</v>
          </cell>
          <cell r="E347" t="str">
            <v>ABC</v>
          </cell>
          <cell r="F347" t="str">
            <v>Baylor</v>
          </cell>
          <cell r="G347" t="str">
            <v>B12</v>
          </cell>
          <cell r="H347" t="str">
            <v>Oklahoma</v>
          </cell>
          <cell r="I347" t="str">
            <v>B12</v>
          </cell>
          <cell r="J347" t="str">
            <v>Oklahoma</v>
          </cell>
          <cell r="K347" t="str">
            <v>Baylor</v>
          </cell>
          <cell r="L347">
            <v>23.5</v>
          </cell>
          <cell r="M347">
            <v>69</v>
          </cell>
          <cell r="T347" t="str">
            <v>Oklahoma</v>
          </cell>
          <cell r="AL347" t="str">
            <v>Oklahoma</v>
          </cell>
          <cell r="AM347">
            <v>49</v>
          </cell>
          <cell r="AN347" t="str">
            <v>BAYLOR</v>
          </cell>
          <cell r="AO347">
            <v>41</v>
          </cell>
          <cell r="AQ347" t="str">
            <v>Baylor</v>
          </cell>
          <cell r="AR347">
            <v>1</v>
          </cell>
          <cell r="AS347">
            <v>0</v>
          </cell>
          <cell r="AT347">
            <v>0</v>
          </cell>
          <cell r="AU347">
            <v>2</v>
          </cell>
          <cell r="AV347">
            <v>1</v>
          </cell>
          <cell r="AW347">
            <v>0</v>
          </cell>
          <cell r="AY347">
            <v>8</v>
          </cell>
          <cell r="AZ347">
            <v>5</v>
          </cell>
          <cell r="BA347">
            <v>0</v>
          </cell>
          <cell r="BC347" t="str">
            <v>Oklahoma</v>
          </cell>
          <cell r="BD347">
            <v>1</v>
          </cell>
          <cell r="BE347">
            <v>2</v>
          </cell>
          <cell r="BF347">
            <v>0</v>
          </cell>
          <cell r="BG347">
            <v>1</v>
          </cell>
          <cell r="BH347">
            <v>3</v>
          </cell>
          <cell r="BI347">
            <v>0</v>
          </cell>
          <cell r="BJ347">
            <v>71.37</v>
          </cell>
          <cell r="BK347">
            <v>90.66</v>
          </cell>
        </row>
        <row r="348">
          <cell r="A348">
            <v>5</v>
          </cell>
          <cell r="B348" t="str">
            <v>Sat</v>
          </cell>
          <cell r="C348">
            <v>43372</v>
          </cell>
          <cell r="D348">
            <v>0.79166666666666663</v>
          </cell>
          <cell r="E348" t="str">
            <v>ESPNU</v>
          </cell>
          <cell r="F348" t="str">
            <v>Iowa State</v>
          </cell>
          <cell r="G348" t="str">
            <v>B12</v>
          </cell>
          <cell r="H348" t="str">
            <v>TCU</v>
          </cell>
          <cell r="I348" t="str">
            <v>B12</v>
          </cell>
          <cell r="J348" t="str">
            <v>TCU</v>
          </cell>
          <cell r="K348" t="str">
            <v>Iowa State</v>
          </cell>
          <cell r="L348">
            <v>10.5</v>
          </cell>
          <cell r="M348">
            <v>46.5</v>
          </cell>
          <cell r="T348" t="str">
            <v>TCU</v>
          </cell>
          <cell r="AL348" t="str">
            <v>IOWA STATE</v>
          </cell>
          <cell r="AM348">
            <v>14</v>
          </cell>
          <cell r="AN348" t="str">
            <v>TCU</v>
          </cell>
          <cell r="AO348">
            <v>7</v>
          </cell>
          <cell r="AQ348" t="str">
            <v>Iowa State</v>
          </cell>
          <cell r="AR348">
            <v>0</v>
          </cell>
          <cell r="AS348">
            <v>1</v>
          </cell>
          <cell r="AT348">
            <v>0</v>
          </cell>
          <cell r="AU348">
            <v>1</v>
          </cell>
          <cell r="AV348">
            <v>2</v>
          </cell>
          <cell r="AW348">
            <v>0</v>
          </cell>
          <cell r="AY348">
            <v>4</v>
          </cell>
          <cell r="AZ348">
            <v>2</v>
          </cell>
          <cell r="BA348">
            <v>0</v>
          </cell>
          <cell r="BC348" t="str">
            <v>TCU</v>
          </cell>
          <cell r="BD348">
            <v>0</v>
          </cell>
          <cell r="BE348">
            <v>0</v>
          </cell>
          <cell r="BF348">
            <v>1</v>
          </cell>
          <cell r="BG348">
            <v>1</v>
          </cell>
          <cell r="BH348">
            <v>1</v>
          </cell>
          <cell r="BI348">
            <v>1</v>
          </cell>
          <cell r="BJ348">
            <v>73.09</v>
          </cell>
          <cell r="BK348">
            <v>82.32</v>
          </cell>
        </row>
        <row r="349">
          <cell r="A349">
            <v>5</v>
          </cell>
          <cell r="B349" t="str">
            <v>Sat</v>
          </cell>
          <cell r="C349">
            <v>43372</v>
          </cell>
          <cell r="D349">
            <v>0.5</v>
          </cell>
          <cell r="E349" t="str">
            <v>ESPN2</v>
          </cell>
          <cell r="F349" t="str">
            <v>West Virginia</v>
          </cell>
          <cell r="G349" t="str">
            <v>B12</v>
          </cell>
          <cell r="H349" t="str">
            <v>Texas Tech</v>
          </cell>
          <cell r="I349" t="str">
            <v>B12</v>
          </cell>
          <cell r="J349" t="str">
            <v>West Virginia</v>
          </cell>
          <cell r="K349" t="str">
            <v>Texas Tech</v>
          </cell>
          <cell r="L349">
            <v>3.5</v>
          </cell>
          <cell r="M349">
            <v>74.5</v>
          </cell>
          <cell r="T349" t="str">
            <v>West Virginia</v>
          </cell>
          <cell r="AL349" t="str">
            <v>WEST VIRGINIA</v>
          </cell>
          <cell r="AM349">
            <v>46</v>
          </cell>
          <cell r="AN349" t="str">
            <v>Texas Tech</v>
          </cell>
          <cell r="AO349">
            <v>35</v>
          </cell>
          <cell r="AQ349" t="str">
            <v>West Virginia</v>
          </cell>
          <cell r="AR349">
            <v>0</v>
          </cell>
          <cell r="AS349">
            <v>0</v>
          </cell>
          <cell r="AT349">
            <v>0</v>
          </cell>
          <cell r="AU349">
            <v>2</v>
          </cell>
          <cell r="AV349">
            <v>0</v>
          </cell>
          <cell r="AW349">
            <v>0</v>
          </cell>
          <cell r="AY349">
            <v>2</v>
          </cell>
          <cell r="AZ349">
            <v>4</v>
          </cell>
          <cell r="BA349">
            <v>0</v>
          </cell>
          <cell r="BC349" t="str">
            <v>Texas Tech</v>
          </cell>
          <cell r="BD349">
            <v>1</v>
          </cell>
          <cell r="BE349">
            <v>1</v>
          </cell>
          <cell r="BF349">
            <v>0</v>
          </cell>
          <cell r="BG349">
            <v>2</v>
          </cell>
          <cell r="BH349">
            <v>1</v>
          </cell>
          <cell r="BI349">
            <v>0</v>
          </cell>
          <cell r="BJ349">
            <v>84.44</v>
          </cell>
          <cell r="BK349">
            <v>80.650000000000006</v>
          </cell>
        </row>
        <row r="350">
          <cell r="A350">
            <v>5</v>
          </cell>
          <cell r="B350" t="str">
            <v>Sat</v>
          </cell>
          <cell r="C350">
            <v>43372</v>
          </cell>
          <cell r="D350">
            <v>0.8125</v>
          </cell>
          <cell r="F350" t="str">
            <v>1AA Arkansas Pine Bluff</v>
          </cell>
          <cell r="G350" t="str">
            <v>1AA</v>
          </cell>
          <cell r="H350" t="str">
            <v>Florida Intl</v>
          </cell>
          <cell r="I350" t="str">
            <v>CUSA</v>
          </cell>
          <cell r="AL350" t="str">
            <v>DNP</v>
          </cell>
          <cell r="AQ350" t="str">
            <v>1AA Arkansas Pine Bluff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Y350">
            <v>0</v>
          </cell>
          <cell r="AZ350">
            <v>0</v>
          </cell>
          <cell r="BA350">
            <v>0</v>
          </cell>
          <cell r="BC350" t="str">
            <v>Florida Intl</v>
          </cell>
          <cell r="BD350">
            <v>2</v>
          </cell>
          <cell r="BE350">
            <v>0</v>
          </cell>
          <cell r="BF350">
            <v>0</v>
          </cell>
          <cell r="BG350">
            <v>4</v>
          </cell>
          <cell r="BH350">
            <v>0</v>
          </cell>
          <cell r="BI350">
            <v>0</v>
          </cell>
          <cell r="BJ350">
            <v>6.55</v>
          </cell>
          <cell r="BK350">
            <v>62.95</v>
          </cell>
        </row>
        <row r="351">
          <cell r="A351">
            <v>5</v>
          </cell>
          <cell r="B351" t="str">
            <v>Sat</v>
          </cell>
          <cell r="C351">
            <v>43372</v>
          </cell>
          <cell r="D351">
            <v>0.79166666666666663</v>
          </cell>
          <cell r="F351" t="str">
            <v>Florida Atlantic</v>
          </cell>
          <cell r="G351" t="str">
            <v>CUSA</v>
          </cell>
          <cell r="H351" t="str">
            <v>Middle Tenn St</v>
          </cell>
          <cell r="I351" t="str">
            <v>CUSA</v>
          </cell>
          <cell r="J351" t="str">
            <v>Florida Atlantic</v>
          </cell>
          <cell r="K351" t="str">
            <v>Middle Tenn St</v>
          </cell>
          <cell r="L351">
            <v>3</v>
          </cell>
          <cell r="M351">
            <v>62</v>
          </cell>
          <cell r="T351" t="str">
            <v>Middle Tenn St</v>
          </cell>
          <cell r="AL351" t="str">
            <v>FLORIDA ATLANTIC</v>
          </cell>
          <cell r="AM351">
            <v>38</v>
          </cell>
          <cell r="AN351" t="str">
            <v>Middle Tenn St</v>
          </cell>
          <cell r="AO351">
            <v>20</v>
          </cell>
          <cell r="AQ351" t="str">
            <v>Florida Atlantic</v>
          </cell>
          <cell r="AR351">
            <v>0</v>
          </cell>
          <cell r="AS351">
            <v>2</v>
          </cell>
          <cell r="AT351">
            <v>0</v>
          </cell>
          <cell r="AU351">
            <v>0</v>
          </cell>
          <cell r="AV351">
            <v>3</v>
          </cell>
          <cell r="AW351">
            <v>0</v>
          </cell>
          <cell r="AY351">
            <v>4</v>
          </cell>
          <cell r="AZ351">
            <v>9</v>
          </cell>
          <cell r="BA351">
            <v>0</v>
          </cell>
          <cell r="BC351" t="str">
            <v>Middle Tenn St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3</v>
          </cell>
          <cell r="BI351">
            <v>0</v>
          </cell>
          <cell r="BJ351">
            <v>62.53</v>
          </cell>
          <cell r="BK351">
            <v>57.99</v>
          </cell>
        </row>
        <row r="352">
          <cell r="A352">
            <v>5</v>
          </cell>
          <cell r="B352" t="str">
            <v>Sat</v>
          </cell>
          <cell r="C352">
            <v>43372</v>
          </cell>
          <cell r="D352">
            <v>0.8125</v>
          </cell>
          <cell r="F352" t="str">
            <v>Louisiana Tech</v>
          </cell>
          <cell r="G352" t="str">
            <v>CUSA</v>
          </cell>
          <cell r="H352" t="str">
            <v>North Texas</v>
          </cell>
          <cell r="I352" t="str">
            <v>CUSA</v>
          </cell>
          <cell r="J352" t="str">
            <v>North Texas</v>
          </cell>
          <cell r="K352" t="str">
            <v>Louisiana Tech</v>
          </cell>
          <cell r="L352">
            <v>7</v>
          </cell>
          <cell r="M352">
            <v>64</v>
          </cell>
          <cell r="T352" t="str">
            <v>North Texas</v>
          </cell>
          <cell r="X352" t="str">
            <v>Q</v>
          </cell>
          <cell r="AL352" t="str">
            <v>North Texas</v>
          </cell>
          <cell r="AM352">
            <v>24</v>
          </cell>
          <cell r="AN352" t="str">
            <v>LOUISIANA TECH</v>
          </cell>
          <cell r="AO352">
            <v>23</v>
          </cell>
          <cell r="AQ352" t="str">
            <v>Louisiana Tech</v>
          </cell>
          <cell r="AR352">
            <v>1</v>
          </cell>
          <cell r="AS352">
            <v>1</v>
          </cell>
          <cell r="AT352">
            <v>0</v>
          </cell>
          <cell r="AU352">
            <v>1</v>
          </cell>
          <cell r="AV352">
            <v>1</v>
          </cell>
          <cell r="AW352">
            <v>0</v>
          </cell>
          <cell r="AY352">
            <v>5</v>
          </cell>
          <cell r="AZ352">
            <v>2</v>
          </cell>
          <cell r="BA352">
            <v>0</v>
          </cell>
          <cell r="BC352" t="str">
            <v>North Texas</v>
          </cell>
          <cell r="BD352">
            <v>1</v>
          </cell>
          <cell r="BE352">
            <v>0</v>
          </cell>
          <cell r="BF352">
            <v>0</v>
          </cell>
          <cell r="BG352">
            <v>2</v>
          </cell>
          <cell r="BH352">
            <v>1</v>
          </cell>
          <cell r="BI352">
            <v>0</v>
          </cell>
          <cell r="BJ352">
            <v>65.59</v>
          </cell>
          <cell r="BK352">
            <v>74.47</v>
          </cell>
        </row>
        <row r="353">
          <cell r="A353">
            <v>5</v>
          </cell>
          <cell r="B353" t="str">
            <v>Sat</v>
          </cell>
          <cell r="C353">
            <v>43372</v>
          </cell>
          <cell r="D353">
            <v>0.79166666666666663</v>
          </cell>
          <cell r="E353" t="str">
            <v>espn3</v>
          </cell>
          <cell r="F353" t="str">
            <v>UNC Charlotte</v>
          </cell>
          <cell r="G353" t="str">
            <v>CUSA</v>
          </cell>
          <cell r="H353" t="str">
            <v>UAB</v>
          </cell>
          <cell r="I353" t="str">
            <v>CUSA</v>
          </cell>
          <cell r="J353" t="str">
            <v>UAB</v>
          </cell>
          <cell r="K353" t="str">
            <v>UNC Charlotte</v>
          </cell>
          <cell r="L353">
            <v>16.5</v>
          </cell>
          <cell r="M353">
            <v>53.5</v>
          </cell>
          <cell r="T353" t="str">
            <v>UNC Charlotte</v>
          </cell>
          <cell r="AL353" t="str">
            <v>UNC Charlotte</v>
          </cell>
          <cell r="AM353">
            <v>25</v>
          </cell>
          <cell r="AN353" t="str">
            <v>uab</v>
          </cell>
          <cell r="AO353">
            <v>24</v>
          </cell>
          <cell r="AQ353" t="str">
            <v>UNC Charlotte</v>
          </cell>
          <cell r="AR353">
            <v>0</v>
          </cell>
          <cell r="AS353">
            <v>1</v>
          </cell>
          <cell r="AT353">
            <v>0</v>
          </cell>
          <cell r="AU353">
            <v>1</v>
          </cell>
          <cell r="AV353">
            <v>2</v>
          </cell>
          <cell r="AW353">
            <v>0</v>
          </cell>
          <cell r="AY353">
            <v>1</v>
          </cell>
          <cell r="AZ353">
            <v>0</v>
          </cell>
          <cell r="BA353">
            <v>0</v>
          </cell>
          <cell r="BC353" t="str">
            <v>UAB</v>
          </cell>
          <cell r="BD353">
            <v>1</v>
          </cell>
          <cell r="BE353">
            <v>1</v>
          </cell>
          <cell r="BF353">
            <v>0</v>
          </cell>
          <cell r="BG353">
            <v>1</v>
          </cell>
          <cell r="BH353">
            <v>2</v>
          </cell>
          <cell r="BI353">
            <v>0</v>
          </cell>
          <cell r="BJ353">
            <v>44.41</v>
          </cell>
          <cell r="BK353">
            <v>58.47</v>
          </cell>
        </row>
        <row r="354">
          <cell r="A354">
            <v>5</v>
          </cell>
          <cell r="B354" t="str">
            <v>Sat</v>
          </cell>
          <cell r="C354">
            <v>43372</v>
          </cell>
          <cell r="D354">
            <v>0.79166666666666663</v>
          </cell>
          <cell r="F354" t="str">
            <v>UTEP</v>
          </cell>
          <cell r="G354" t="str">
            <v>CUSA</v>
          </cell>
          <cell r="H354" t="str">
            <v>UT San Antonio</v>
          </cell>
          <cell r="I354" t="str">
            <v>CUSA</v>
          </cell>
          <cell r="J354" t="str">
            <v>UT San Antonio</v>
          </cell>
          <cell r="K354" t="str">
            <v>UTEP</v>
          </cell>
          <cell r="L354">
            <v>10</v>
          </cell>
          <cell r="M354">
            <v>44.5</v>
          </cell>
          <cell r="T354" t="str">
            <v>UT San Antonio</v>
          </cell>
          <cell r="X354" t="str">
            <v>Q</v>
          </cell>
          <cell r="AL354" t="str">
            <v>UT San Antonio</v>
          </cell>
          <cell r="AM354">
            <v>31</v>
          </cell>
          <cell r="AN354" t="str">
            <v>utep</v>
          </cell>
          <cell r="AO354">
            <v>14</v>
          </cell>
          <cell r="AQ354" t="str">
            <v>UTEP</v>
          </cell>
          <cell r="AR354">
            <v>1</v>
          </cell>
          <cell r="AS354">
            <v>1</v>
          </cell>
          <cell r="AT354">
            <v>0</v>
          </cell>
          <cell r="AU354">
            <v>1</v>
          </cell>
          <cell r="AV354">
            <v>2</v>
          </cell>
          <cell r="AW354">
            <v>0</v>
          </cell>
          <cell r="AY354">
            <v>2</v>
          </cell>
          <cell r="AZ354">
            <v>3</v>
          </cell>
          <cell r="BA354">
            <v>0</v>
          </cell>
          <cell r="BC354" t="str">
            <v>UT San Antonio</v>
          </cell>
          <cell r="BD354">
            <v>0</v>
          </cell>
          <cell r="BE354">
            <v>2</v>
          </cell>
          <cell r="BF354">
            <v>0</v>
          </cell>
          <cell r="BG354">
            <v>0</v>
          </cell>
          <cell r="BH354">
            <v>4</v>
          </cell>
          <cell r="BI354">
            <v>0</v>
          </cell>
          <cell r="BJ354">
            <v>39.799999999999997</v>
          </cell>
          <cell r="BK354">
            <v>49.34</v>
          </cell>
        </row>
        <row r="355">
          <cell r="A355">
            <v>5</v>
          </cell>
          <cell r="B355" t="str">
            <v>Sat</v>
          </cell>
          <cell r="C355">
            <v>43372</v>
          </cell>
          <cell r="D355">
            <v>0.8125</v>
          </cell>
          <cell r="F355" t="str">
            <v>Marshall</v>
          </cell>
          <cell r="G355" t="str">
            <v>CUSA</v>
          </cell>
          <cell r="H355" t="str">
            <v>Western Kentucky</v>
          </cell>
          <cell r="I355" t="str">
            <v>CUSA</v>
          </cell>
          <cell r="J355" t="str">
            <v>Marshall</v>
          </cell>
          <cell r="K355" t="str">
            <v>Western Kentucky</v>
          </cell>
          <cell r="L355">
            <v>4.5</v>
          </cell>
          <cell r="M355">
            <v>51</v>
          </cell>
          <cell r="T355" t="str">
            <v>Marshall</v>
          </cell>
          <cell r="AL355" t="str">
            <v>MARSHALL</v>
          </cell>
          <cell r="AM355">
            <v>30</v>
          </cell>
          <cell r="AN355" t="str">
            <v>Western Kentucky</v>
          </cell>
          <cell r="AO355">
            <v>23</v>
          </cell>
          <cell r="AQ355" t="str">
            <v>Marshall</v>
          </cell>
          <cell r="AR355">
            <v>1</v>
          </cell>
          <cell r="AS355">
            <v>0</v>
          </cell>
          <cell r="AT355">
            <v>0</v>
          </cell>
          <cell r="AU355">
            <v>1</v>
          </cell>
          <cell r="AV355">
            <v>1</v>
          </cell>
          <cell r="AW355">
            <v>0</v>
          </cell>
          <cell r="AY355">
            <v>0</v>
          </cell>
          <cell r="AZ355">
            <v>4</v>
          </cell>
          <cell r="BA355">
            <v>0</v>
          </cell>
          <cell r="BC355" t="str">
            <v>Western Kentucky</v>
          </cell>
          <cell r="BD355">
            <v>0</v>
          </cell>
          <cell r="BE355">
            <v>0</v>
          </cell>
          <cell r="BF355">
            <v>0</v>
          </cell>
          <cell r="BG355">
            <v>3</v>
          </cell>
          <cell r="BH355">
            <v>0</v>
          </cell>
          <cell r="BI355">
            <v>0</v>
          </cell>
          <cell r="BJ355">
            <v>63.6</v>
          </cell>
          <cell r="BK355">
            <v>59.18</v>
          </cell>
        </row>
        <row r="356">
          <cell r="A356">
            <v>5</v>
          </cell>
          <cell r="B356" t="str">
            <v>Sat</v>
          </cell>
          <cell r="C356">
            <v>43372</v>
          </cell>
          <cell r="D356">
            <v>0.85416666666666663</v>
          </cell>
          <cell r="E356" t="str">
            <v>Fox</v>
          </cell>
          <cell r="F356" t="str">
            <v>BYU</v>
          </cell>
          <cell r="G356" t="str">
            <v>P12</v>
          </cell>
          <cell r="H356" t="str">
            <v>Washington</v>
          </cell>
          <cell r="I356" t="str">
            <v>Ind</v>
          </cell>
          <cell r="J356" t="str">
            <v>BYU</v>
          </cell>
          <cell r="K356" t="str">
            <v>Washington</v>
          </cell>
          <cell r="L356">
            <v>17.5</v>
          </cell>
          <cell r="M356">
            <v>46</v>
          </cell>
          <cell r="T356" t="str">
            <v>BYU</v>
          </cell>
          <cell r="X356" t="str">
            <v>PW</v>
          </cell>
          <cell r="AL356" t="str">
            <v>DNP</v>
          </cell>
          <cell r="AN356">
            <v>0</v>
          </cell>
          <cell r="AQ356" t="str">
            <v>BYU</v>
          </cell>
          <cell r="AR356">
            <v>1</v>
          </cell>
          <cell r="AS356">
            <v>1</v>
          </cell>
          <cell r="AT356">
            <v>0</v>
          </cell>
          <cell r="AU356">
            <v>1</v>
          </cell>
          <cell r="AV356">
            <v>2</v>
          </cell>
          <cell r="AW356">
            <v>0</v>
          </cell>
          <cell r="AY356">
            <v>1</v>
          </cell>
          <cell r="AZ356">
            <v>1</v>
          </cell>
          <cell r="BA356">
            <v>0</v>
          </cell>
          <cell r="BC356" t="str">
            <v>Washington</v>
          </cell>
          <cell r="BD356">
            <v>0</v>
          </cell>
          <cell r="BE356">
            <v>1</v>
          </cell>
          <cell r="BF356">
            <v>0</v>
          </cell>
          <cell r="BG356">
            <v>2</v>
          </cell>
          <cell r="BH356">
            <v>1</v>
          </cell>
          <cell r="BI356">
            <v>0</v>
          </cell>
          <cell r="BJ356">
            <v>73.11</v>
          </cell>
          <cell r="BK356">
            <v>89.53</v>
          </cell>
        </row>
        <row r="357">
          <cell r="A357">
            <v>5</v>
          </cell>
          <cell r="B357" t="str">
            <v>Sat</v>
          </cell>
          <cell r="C357">
            <v>43372</v>
          </cell>
          <cell r="D357">
            <v>0.8125</v>
          </cell>
          <cell r="E357" t="str">
            <v>NBC</v>
          </cell>
          <cell r="F357" t="str">
            <v>Stanford</v>
          </cell>
          <cell r="G357" t="str">
            <v>P12</v>
          </cell>
          <cell r="H357" t="str">
            <v>Notre Dame</v>
          </cell>
          <cell r="I357" t="str">
            <v>Ind</v>
          </cell>
          <cell r="J357" t="str">
            <v>Notre Dame</v>
          </cell>
          <cell r="K357" t="str">
            <v>Stanford</v>
          </cell>
          <cell r="L357">
            <v>5.5</v>
          </cell>
          <cell r="M357">
            <v>53</v>
          </cell>
          <cell r="T357" t="str">
            <v>Notre Dame</v>
          </cell>
          <cell r="AL357" t="str">
            <v>STANFORD</v>
          </cell>
          <cell r="AM357">
            <v>38</v>
          </cell>
          <cell r="AN357" t="str">
            <v>Notre Dame</v>
          </cell>
          <cell r="AO357">
            <v>20</v>
          </cell>
          <cell r="AQ357" t="str">
            <v>Stanford</v>
          </cell>
          <cell r="AR357">
            <v>1</v>
          </cell>
          <cell r="AS357">
            <v>0</v>
          </cell>
          <cell r="AT357">
            <v>0</v>
          </cell>
          <cell r="AU357">
            <v>3</v>
          </cell>
          <cell r="AV357">
            <v>0</v>
          </cell>
          <cell r="AW357">
            <v>0</v>
          </cell>
          <cell r="AY357">
            <v>6</v>
          </cell>
          <cell r="AZ357">
            <v>6</v>
          </cell>
          <cell r="BA357">
            <v>1</v>
          </cell>
          <cell r="BC357" t="str">
            <v>Notre Dame</v>
          </cell>
          <cell r="BD357">
            <v>1</v>
          </cell>
          <cell r="BE357">
            <v>2</v>
          </cell>
          <cell r="BF357">
            <v>0</v>
          </cell>
          <cell r="BG357">
            <v>2</v>
          </cell>
          <cell r="BH357">
            <v>2</v>
          </cell>
          <cell r="BI357">
            <v>0</v>
          </cell>
          <cell r="BJ357">
            <v>85.68</v>
          </cell>
          <cell r="BK357">
            <v>82.98</v>
          </cell>
        </row>
        <row r="358">
          <cell r="A358">
            <v>5</v>
          </cell>
          <cell r="B358" t="str">
            <v>Sat</v>
          </cell>
          <cell r="C358">
            <v>43372</v>
          </cell>
          <cell r="D358">
            <v>0.625</v>
          </cell>
          <cell r="F358" t="str">
            <v>Kent State</v>
          </cell>
          <cell r="G358" t="str">
            <v>MAC</v>
          </cell>
          <cell r="H358" t="str">
            <v>Ball State</v>
          </cell>
          <cell r="I358" t="str">
            <v>MAC</v>
          </cell>
          <cell r="J358" t="str">
            <v>Ball State</v>
          </cell>
          <cell r="K358" t="str">
            <v>Kent State</v>
          </cell>
          <cell r="L358">
            <v>7.5</v>
          </cell>
          <cell r="M358">
            <v>64.5</v>
          </cell>
          <cell r="T358" t="str">
            <v>Ball State</v>
          </cell>
          <cell r="AL358" t="str">
            <v>DNP</v>
          </cell>
          <cell r="AN358">
            <v>0</v>
          </cell>
          <cell r="AQ358" t="str">
            <v>Kent State</v>
          </cell>
          <cell r="AR358">
            <v>2</v>
          </cell>
          <cell r="AS358">
            <v>1</v>
          </cell>
          <cell r="AT358">
            <v>0</v>
          </cell>
          <cell r="AU358">
            <v>2</v>
          </cell>
          <cell r="AV358">
            <v>1</v>
          </cell>
          <cell r="AW358">
            <v>0</v>
          </cell>
          <cell r="AY358">
            <v>3</v>
          </cell>
          <cell r="AZ358">
            <v>2</v>
          </cell>
          <cell r="BA358">
            <v>0</v>
          </cell>
          <cell r="BC358" t="str">
            <v>Ball State</v>
          </cell>
          <cell r="BD358">
            <v>0</v>
          </cell>
          <cell r="BE358">
            <v>1</v>
          </cell>
          <cell r="BF358">
            <v>0</v>
          </cell>
          <cell r="BG358">
            <v>1</v>
          </cell>
          <cell r="BH358">
            <v>2</v>
          </cell>
          <cell r="BI358">
            <v>0</v>
          </cell>
          <cell r="BJ358">
            <v>54.46</v>
          </cell>
          <cell r="BK358">
            <v>55.77</v>
          </cell>
        </row>
        <row r="359">
          <cell r="A359">
            <v>5</v>
          </cell>
          <cell r="B359" t="str">
            <v>Sat</v>
          </cell>
          <cell r="C359">
            <v>43372</v>
          </cell>
          <cell r="D359">
            <v>0.5</v>
          </cell>
          <cell r="E359" t="str">
            <v>CBSSN</v>
          </cell>
          <cell r="F359" t="str">
            <v>Army</v>
          </cell>
          <cell r="G359" t="str">
            <v>Ind</v>
          </cell>
          <cell r="H359" t="str">
            <v>Buffalo</v>
          </cell>
          <cell r="I359" t="str">
            <v>MAC</v>
          </cell>
          <cell r="J359" t="str">
            <v>Buffalo</v>
          </cell>
          <cell r="K359" t="str">
            <v>Army</v>
          </cell>
          <cell r="L359">
            <v>7.5</v>
          </cell>
          <cell r="M359">
            <v>54.5</v>
          </cell>
          <cell r="T359" t="str">
            <v>Buffalo</v>
          </cell>
          <cell r="AL359" t="str">
            <v>ARMY</v>
          </cell>
          <cell r="AM359">
            <v>21</v>
          </cell>
          <cell r="AN359" t="str">
            <v>Buffalo</v>
          </cell>
          <cell r="AO359">
            <v>17</v>
          </cell>
          <cell r="AQ359" t="str">
            <v>Army</v>
          </cell>
          <cell r="AR359">
            <v>1</v>
          </cell>
          <cell r="AS359">
            <v>1</v>
          </cell>
          <cell r="AT359">
            <v>0</v>
          </cell>
          <cell r="AU359">
            <v>3</v>
          </cell>
          <cell r="AV359">
            <v>1</v>
          </cell>
          <cell r="AW359">
            <v>0</v>
          </cell>
          <cell r="AY359">
            <v>2</v>
          </cell>
          <cell r="AZ359">
            <v>2</v>
          </cell>
          <cell r="BA359">
            <v>0</v>
          </cell>
          <cell r="BC359" t="str">
            <v>Buffalo</v>
          </cell>
          <cell r="BD359">
            <v>1</v>
          </cell>
          <cell r="BE359">
            <v>0</v>
          </cell>
          <cell r="BF359">
            <v>0</v>
          </cell>
          <cell r="BG359">
            <v>3</v>
          </cell>
          <cell r="BH359">
            <v>0</v>
          </cell>
          <cell r="BI359">
            <v>0</v>
          </cell>
          <cell r="BJ359">
            <v>65.86</v>
          </cell>
          <cell r="BK359">
            <v>66.400000000000006</v>
          </cell>
        </row>
        <row r="360">
          <cell r="A360">
            <v>5</v>
          </cell>
          <cell r="B360" t="str">
            <v>Sat</v>
          </cell>
          <cell r="C360">
            <v>43372</v>
          </cell>
          <cell r="D360">
            <v>0.75</v>
          </cell>
          <cell r="F360" t="str">
            <v>Northern Illinois</v>
          </cell>
          <cell r="G360" t="str">
            <v>MAC</v>
          </cell>
          <cell r="H360" t="str">
            <v>Eastern Michigan</v>
          </cell>
          <cell r="I360" t="str">
            <v>MAC</v>
          </cell>
          <cell r="J360" t="str">
            <v>Eastern Michigan</v>
          </cell>
          <cell r="K360" t="str">
            <v>Northern Illinois</v>
          </cell>
          <cell r="L360">
            <v>3</v>
          </cell>
          <cell r="M360">
            <v>48.5</v>
          </cell>
          <cell r="T360" t="str">
            <v>Eastern Michigan</v>
          </cell>
          <cell r="X360" t="str">
            <v>Q</v>
          </cell>
          <cell r="AL360" t="str">
            <v>NORTHERN ILLINOIS</v>
          </cell>
          <cell r="AM360">
            <v>30</v>
          </cell>
          <cell r="AN360" t="str">
            <v>Eastern Michigan</v>
          </cell>
          <cell r="AO360">
            <v>27</v>
          </cell>
          <cell r="AQ360" t="str">
            <v>Northern Illinois</v>
          </cell>
          <cell r="AR360">
            <v>0</v>
          </cell>
          <cell r="AS360">
            <v>2</v>
          </cell>
          <cell r="AT360">
            <v>0</v>
          </cell>
          <cell r="AU360">
            <v>0</v>
          </cell>
          <cell r="AV360">
            <v>4</v>
          </cell>
          <cell r="AW360">
            <v>0</v>
          </cell>
          <cell r="AY360">
            <v>7</v>
          </cell>
          <cell r="AZ360">
            <v>5</v>
          </cell>
          <cell r="BA360">
            <v>1</v>
          </cell>
          <cell r="BC360" t="str">
            <v>Eastern Michigan</v>
          </cell>
          <cell r="BD360">
            <v>0</v>
          </cell>
          <cell r="BE360">
            <v>0</v>
          </cell>
          <cell r="BF360">
            <v>0</v>
          </cell>
          <cell r="BG360">
            <v>2</v>
          </cell>
          <cell r="BH360">
            <v>1</v>
          </cell>
          <cell r="BI360">
            <v>0</v>
          </cell>
          <cell r="BJ360">
            <v>65.58</v>
          </cell>
          <cell r="BK360">
            <v>64.489999999999995</v>
          </cell>
        </row>
        <row r="361">
          <cell r="A361">
            <v>5</v>
          </cell>
          <cell r="B361" t="str">
            <v>Sat</v>
          </cell>
          <cell r="C361">
            <v>43372</v>
          </cell>
          <cell r="D361">
            <v>0.64583333333333337</v>
          </cell>
          <cell r="F361" t="str">
            <v>Western Michigan</v>
          </cell>
          <cell r="G361" t="str">
            <v>MAC</v>
          </cell>
          <cell r="H361" t="str">
            <v>Miami (OH)</v>
          </cell>
          <cell r="I361" t="str">
            <v>MAC</v>
          </cell>
          <cell r="J361" t="str">
            <v>Western Michigan</v>
          </cell>
          <cell r="K361" t="str">
            <v>Miami (OH)</v>
          </cell>
          <cell r="L361">
            <v>1.5</v>
          </cell>
          <cell r="M361">
            <v>55.5</v>
          </cell>
          <cell r="T361" t="str">
            <v>Miami (OH)</v>
          </cell>
          <cell r="AL361" t="str">
            <v>DNP</v>
          </cell>
          <cell r="AN361">
            <v>0</v>
          </cell>
          <cell r="AQ361" t="str">
            <v>Western Michigan</v>
          </cell>
          <cell r="AR361">
            <v>1</v>
          </cell>
          <cell r="AS361">
            <v>1</v>
          </cell>
          <cell r="AT361">
            <v>0</v>
          </cell>
          <cell r="AU361">
            <v>1</v>
          </cell>
          <cell r="AV361">
            <v>2</v>
          </cell>
          <cell r="AW361">
            <v>0</v>
          </cell>
          <cell r="AY361">
            <v>3</v>
          </cell>
          <cell r="AZ361">
            <v>2</v>
          </cell>
          <cell r="BA361">
            <v>0</v>
          </cell>
          <cell r="BC361" t="str">
            <v>Miami (OH)</v>
          </cell>
          <cell r="BD361">
            <v>0</v>
          </cell>
          <cell r="BE361">
            <v>2</v>
          </cell>
          <cell r="BF361">
            <v>0</v>
          </cell>
          <cell r="BG361">
            <v>1</v>
          </cell>
          <cell r="BH361">
            <v>3</v>
          </cell>
          <cell r="BI361">
            <v>0</v>
          </cell>
          <cell r="BJ361">
            <v>65.290000000000006</v>
          </cell>
          <cell r="BK361">
            <v>56.11</v>
          </cell>
        </row>
        <row r="362">
          <cell r="A362">
            <v>5</v>
          </cell>
          <cell r="B362" t="str">
            <v>Sat</v>
          </cell>
          <cell r="C362">
            <v>43372</v>
          </cell>
          <cell r="D362">
            <v>0.58333333333333337</v>
          </cell>
          <cell r="E362" t="str">
            <v>espn3</v>
          </cell>
          <cell r="F362" t="str">
            <v>Massachusetts</v>
          </cell>
          <cell r="G362" t="str">
            <v>Ind</v>
          </cell>
          <cell r="H362" t="str">
            <v>Ohio</v>
          </cell>
          <cell r="I362" t="str">
            <v>MAC</v>
          </cell>
          <cell r="J362" t="str">
            <v>Ohio</v>
          </cell>
          <cell r="K362" t="str">
            <v>Massachusetts</v>
          </cell>
          <cell r="L362">
            <v>13.5</v>
          </cell>
          <cell r="M362">
            <v>69.5</v>
          </cell>
          <cell r="T362" t="str">
            <v>Ohio</v>
          </cell>
          <cell r="AL362" t="str">
            <v>Ohio</v>
          </cell>
          <cell r="AM362">
            <v>58</v>
          </cell>
          <cell r="AN362" t="str">
            <v>MASSACHUSETTS</v>
          </cell>
          <cell r="AO362">
            <v>50</v>
          </cell>
          <cell r="AQ362" t="str">
            <v>Massachusetts</v>
          </cell>
          <cell r="AR362">
            <v>0</v>
          </cell>
          <cell r="AS362">
            <v>3</v>
          </cell>
          <cell r="AT362">
            <v>0</v>
          </cell>
          <cell r="AU362">
            <v>1</v>
          </cell>
          <cell r="AV362">
            <v>3</v>
          </cell>
          <cell r="AW362">
            <v>0</v>
          </cell>
          <cell r="AY362">
            <v>1</v>
          </cell>
          <cell r="AZ362">
            <v>2</v>
          </cell>
          <cell r="BA362">
            <v>0</v>
          </cell>
          <cell r="BC362" t="str">
            <v>Ohio</v>
          </cell>
          <cell r="BD362">
            <v>0</v>
          </cell>
          <cell r="BE362">
            <v>0</v>
          </cell>
          <cell r="BF362">
            <v>0</v>
          </cell>
          <cell r="BG362">
            <v>1</v>
          </cell>
          <cell r="BH362">
            <v>2</v>
          </cell>
          <cell r="BI362">
            <v>0</v>
          </cell>
          <cell r="BJ362">
            <v>51.69</v>
          </cell>
          <cell r="BK362">
            <v>61.81</v>
          </cell>
        </row>
        <row r="363">
          <cell r="A363">
            <v>5</v>
          </cell>
          <cell r="B363" t="str">
            <v>Sat</v>
          </cell>
          <cell r="C363">
            <v>43372</v>
          </cell>
          <cell r="D363">
            <v>0.66666666666666663</v>
          </cell>
          <cell r="E363" t="str">
            <v>ESPNN</v>
          </cell>
          <cell r="F363" t="str">
            <v>Nevada</v>
          </cell>
          <cell r="G363" t="str">
            <v>MWC</v>
          </cell>
          <cell r="H363" t="str">
            <v>Air Force</v>
          </cell>
          <cell r="I363" t="str">
            <v>MWC</v>
          </cell>
          <cell r="J363" t="str">
            <v>Air Force</v>
          </cell>
          <cell r="K363" t="str">
            <v>Nevada</v>
          </cell>
          <cell r="L363">
            <v>5</v>
          </cell>
          <cell r="M363">
            <v>63.5</v>
          </cell>
          <cell r="T363" t="str">
            <v>Nevada</v>
          </cell>
          <cell r="AL363" t="str">
            <v>Air Force</v>
          </cell>
          <cell r="AM363">
            <v>42</v>
          </cell>
          <cell r="AN363" t="str">
            <v>NEVADA</v>
          </cell>
          <cell r="AO363">
            <v>45</v>
          </cell>
          <cell r="AQ363" t="str">
            <v>Nevada</v>
          </cell>
          <cell r="AR363">
            <v>0</v>
          </cell>
          <cell r="AS363">
            <v>2</v>
          </cell>
          <cell r="AT363">
            <v>0</v>
          </cell>
          <cell r="AU363">
            <v>0</v>
          </cell>
          <cell r="AV363">
            <v>3</v>
          </cell>
          <cell r="AW363">
            <v>0</v>
          </cell>
          <cell r="AY363">
            <v>1</v>
          </cell>
          <cell r="AZ363">
            <v>3</v>
          </cell>
          <cell r="BA363">
            <v>0</v>
          </cell>
          <cell r="BC363" t="str">
            <v>Air Force</v>
          </cell>
          <cell r="BD363">
            <v>0</v>
          </cell>
          <cell r="BE363">
            <v>0</v>
          </cell>
          <cell r="BF363">
            <v>0</v>
          </cell>
          <cell r="BG363">
            <v>2</v>
          </cell>
          <cell r="BH363">
            <v>0</v>
          </cell>
          <cell r="BI363">
            <v>0</v>
          </cell>
          <cell r="BJ363">
            <v>58.74</v>
          </cell>
          <cell r="BK363">
            <v>67.55</v>
          </cell>
        </row>
        <row r="364">
          <cell r="A364">
            <v>5</v>
          </cell>
          <cell r="B364" t="str">
            <v>Sat</v>
          </cell>
          <cell r="C364">
            <v>43372</v>
          </cell>
          <cell r="D364">
            <v>0.9375</v>
          </cell>
          <cell r="E364" t="str">
            <v>ESPNU</v>
          </cell>
          <cell r="F364" t="str">
            <v>Toledo</v>
          </cell>
          <cell r="G364" t="str">
            <v>MAC</v>
          </cell>
          <cell r="H364" t="str">
            <v>Fresno State</v>
          </cell>
          <cell r="I364" t="str">
            <v>MWC</v>
          </cell>
          <cell r="J364" t="str">
            <v>Fresno State</v>
          </cell>
          <cell r="K364" t="str">
            <v>Toledo</v>
          </cell>
          <cell r="L364">
            <v>8</v>
          </cell>
          <cell r="M364">
            <v>61.5</v>
          </cell>
          <cell r="T364" t="str">
            <v>Toledo</v>
          </cell>
          <cell r="AL364" t="str">
            <v>DNP</v>
          </cell>
          <cell r="AN364">
            <v>0</v>
          </cell>
          <cell r="AQ364" t="str">
            <v>Toledo</v>
          </cell>
          <cell r="AR364">
            <v>0</v>
          </cell>
          <cell r="AS364">
            <v>1</v>
          </cell>
          <cell r="AT364">
            <v>0</v>
          </cell>
          <cell r="AU364">
            <v>1</v>
          </cell>
          <cell r="AV364">
            <v>2</v>
          </cell>
          <cell r="AW364">
            <v>0</v>
          </cell>
          <cell r="AY364">
            <v>2</v>
          </cell>
          <cell r="AZ364">
            <v>1</v>
          </cell>
          <cell r="BA364">
            <v>0</v>
          </cell>
          <cell r="BC364" t="str">
            <v>Fresno State</v>
          </cell>
          <cell r="BD364">
            <v>0</v>
          </cell>
          <cell r="BE364">
            <v>0</v>
          </cell>
          <cell r="BF364">
            <v>0</v>
          </cell>
          <cell r="BG364">
            <v>1</v>
          </cell>
          <cell r="BH364">
            <v>2</v>
          </cell>
          <cell r="BI364">
            <v>0</v>
          </cell>
          <cell r="BJ364">
            <v>69.81</v>
          </cell>
          <cell r="BK364">
            <v>77.790000000000006</v>
          </cell>
        </row>
        <row r="365">
          <cell r="A365">
            <v>5</v>
          </cell>
          <cell r="B365" t="str">
            <v>Sat</v>
          </cell>
          <cell r="C365">
            <v>43372</v>
          </cell>
          <cell r="D365">
            <v>0.75</v>
          </cell>
          <cell r="F365" t="str">
            <v>Liberty</v>
          </cell>
          <cell r="G365" t="str">
            <v>Ind</v>
          </cell>
          <cell r="H365" t="str">
            <v>New Mexico</v>
          </cell>
          <cell r="I365" t="str">
            <v>MWC</v>
          </cell>
          <cell r="J365" t="str">
            <v>New Mexico</v>
          </cell>
          <cell r="K365" t="str">
            <v>Liberty</v>
          </cell>
          <cell r="L365">
            <v>6.5</v>
          </cell>
          <cell r="M365">
            <v>64</v>
          </cell>
          <cell r="T365" t="str">
            <v>New Mexico</v>
          </cell>
          <cell r="X365" t="str">
            <v>Q</v>
          </cell>
          <cell r="AL365" t="str">
            <v>DNP</v>
          </cell>
          <cell r="AN365">
            <v>0</v>
          </cell>
          <cell r="AQ365" t="str">
            <v>Liberty</v>
          </cell>
          <cell r="AR365">
            <v>0</v>
          </cell>
          <cell r="AS365">
            <v>1</v>
          </cell>
          <cell r="AT365">
            <v>0</v>
          </cell>
          <cell r="AU365">
            <v>1</v>
          </cell>
          <cell r="AV365">
            <v>2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C365" t="str">
            <v>New Mexico</v>
          </cell>
          <cell r="BD365">
            <v>0</v>
          </cell>
          <cell r="BE365">
            <v>0</v>
          </cell>
          <cell r="BF365">
            <v>0</v>
          </cell>
          <cell r="BG365">
            <v>2</v>
          </cell>
          <cell r="BH365">
            <v>1</v>
          </cell>
          <cell r="BI365">
            <v>0</v>
          </cell>
          <cell r="BJ365">
            <v>50.18</v>
          </cell>
          <cell r="BK365">
            <v>59.79</v>
          </cell>
        </row>
        <row r="366">
          <cell r="A366">
            <v>5</v>
          </cell>
          <cell r="B366" t="str">
            <v>Sat</v>
          </cell>
          <cell r="C366">
            <v>43372</v>
          </cell>
          <cell r="D366">
            <v>0.79166666666666663</v>
          </cell>
          <cell r="F366" t="str">
            <v>Hawaii</v>
          </cell>
          <cell r="G366" t="str">
            <v>MWC</v>
          </cell>
          <cell r="H366" t="str">
            <v>San Jose State</v>
          </cell>
          <cell r="I366" t="str">
            <v>MWC</v>
          </cell>
          <cell r="J366" t="str">
            <v>Hawaii</v>
          </cell>
          <cell r="K366" t="str">
            <v>San Jose State</v>
          </cell>
          <cell r="L366">
            <v>10.5</v>
          </cell>
          <cell r="M366">
            <v>65</v>
          </cell>
          <cell r="T366" t="str">
            <v>Hawaii</v>
          </cell>
          <cell r="AL366" t="str">
            <v>HAWAII</v>
          </cell>
          <cell r="AM366">
            <v>37</v>
          </cell>
          <cell r="AN366" t="str">
            <v>San Jose State</v>
          </cell>
          <cell r="AO366">
            <v>36</v>
          </cell>
          <cell r="AQ366" t="str">
            <v>Hawaii</v>
          </cell>
          <cell r="AR366">
            <v>0</v>
          </cell>
          <cell r="AS366">
            <v>1</v>
          </cell>
          <cell r="AT366">
            <v>0</v>
          </cell>
          <cell r="AU366">
            <v>1</v>
          </cell>
          <cell r="AV366">
            <v>2</v>
          </cell>
          <cell r="AW366">
            <v>0</v>
          </cell>
          <cell r="AY366">
            <v>6</v>
          </cell>
          <cell r="AZ366">
            <v>6</v>
          </cell>
          <cell r="BA366">
            <v>0</v>
          </cell>
          <cell r="BC366" t="str">
            <v>San Jose State</v>
          </cell>
          <cell r="BD366">
            <v>0</v>
          </cell>
          <cell r="BE366">
            <v>0</v>
          </cell>
          <cell r="BF366">
            <v>0</v>
          </cell>
          <cell r="BG366">
            <v>2</v>
          </cell>
          <cell r="BH366">
            <v>1</v>
          </cell>
          <cell r="BI366">
            <v>0</v>
          </cell>
          <cell r="BJ366">
            <v>59.93</v>
          </cell>
          <cell r="BK366">
            <v>51.48</v>
          </cell>
        </row>
        <row r="367">
          <cell r="A367">
            <v>5</v>
          </cell>
          <cell r="B367" t="str">
            <v>Sat</v>
          </cell>
          <cell r="C367">
            <v>43372</v>
          </cell>
          <cell r="D367">
            <v>0.79166666666666663</v>
          </cell>
          <cell r="E367" t="str">
            <v>CBSSN</v>
          </cell>
          <cell r="F367" t="str">
            <v>Boise State</v>
          </cell>
          <cell r="G367" t="str">
            <v>MWC</v>
          </cell>
          <cell r="H367" t="str">
            <v>Wyoming</v>
          </cell>
          <cell r="I367" t="str">
            <v>MWC</v>
          </cell>
          <cell r="J367" t="str">
            <v>Boise State</v>
          </cell>
          <cell r="K367" t="str">
            <v>Wyoming</v>
          </cell>
          <cell r="L367">
            <v>17</v>
          </cell>
          <cell r="M367">
            <v>46.5</v>
          </cell>
          <cell r="T367" t="str">
            <v>Boise State</v>
          </cell>
          <cell r="AL367" t="str">
            <v>BOISE STATE</v>
          </cell>
          <cell r="AM367">
            <v>24</v>
          </cell>
          <cell r="AN367" t="str">
            <v>Wyoming</v>
          </cell>
          <cell r="AO367">
            <v>14</v>
          </cell>
          <cell r="AQ367" t="str">
            <v>Boise State</v>
          </cell>
          <cell r="AR367">
            <v>1</v>
          </cell>
          <cell r="AS367">
            <v>2</v>
          </cell>
          <cell r="AT367">
            <v>0</v>
          </cell>
          <cell r="AU367">
            <v>2</v>
          </cell>
          <cell r="AV367">
            <v>2</v>
          </cell>
          <cell r="AW367">
            <v>0</v>
          </cell>
          <cell r="AY367">
            <v>4</v>
          </cell>
          <cell r="AZ367">
            <v>6</v>
          </cell>
          <cell r="BA367">
            <v>0</v>
          </cell>
          <cell r="BC367" t="str">
            <v>Wyoming</v>
          </cell>
          <cell r="BD367">
            <v>0</v>
          </cell>
          <cell r="BE367">
            <v>1</v>
          </cell>
          <cell r="BF367">
            <v>0</v>
          </cell>
          <cell r="BG367">
            <v>0</v>
          </cell>
          <cell r="BH367">
            <v>3</v>
          </cell>
          <cell r="BI367">
            <v>0</v>
          </cell>
          <cell r="BJ367">
            <v>81.680000000000007</v>
          </cell>
          <cell r="BK367">
            <v>63.86</v>
          </cell>
        </row>
        <row r="368">
          <cell r="A368">
            <v>5</v>
          </cell>
          <cell r="B368" t="str">
            <v>Sat</v>
          </cell>
          <cell r="C368">
            <v>43372</v>
          </cell>
          <cell r="D368">
            <v>0.9375</v>
          </cell>
          <cell r="E368" t="str">
            <v>ESPN2</v>
          </cell>
          <cell r="F368" t="str">
            <v>Southern Cal</v>
          </cell>
          <cell r="G368" t="str">
            <v>P12</v>
          </cell>
          <cell r="H368" t="str">
            <v>Arizona</v>
          </cell>
          <cell r="I368" t="str">
            <v>P12</v>
          </cell>
          <cell r="J368" t="str">
            <v>Southern Cal</v>
          </cell>
          <cell r="K368" t="str">
            <v>Arizona</v>
          </cell>
          <cell r="L368">
            <v>3.5</v>
          </cell>
          <cell r="M368">
            <v>61</v>
          </cell>
          <cell r="T368" t="str">
            <v>Southern Cal</v>
          </cell>
          <cell r="X368" t="str">
            <v>Q</v>
          </cell>
          <cell r="AL368" t="str">
            <v>SOUTHERN CAL</v>
          </cell>
          <cell r="AM368">
            <v>49</v>
          </cell>
          <cell r="AN368" t="str">
            <v>Arizona</v>
          </cell>
          <cell r="AO368">
            <v>35</v>
          </cell>
          <cell r="AQ368" t="str">
            <v>Southern Cal</v>
          </cell>
          <cell r="AR368">
            <v>0</v>
          </cell>
          <cell r="AS368">
            <v>2</v>
          </cell>
          <cell r="AT368">
            <v>0</v>
          </cell>
          <cell r="AU368">
            <v>0</v>
          </cell>
          <cell r="AV368">
            <v>4</v>
          </cell>
          <cell r="AW368">
            <v>0</v>
          </cell>
          <cell r="AY368">
            <v>4</v>
          </cell>
          <cell r="AZ368">
            <v>9</v>
          </cell>
          <cell r="BA368">
            <v>0</v>
          </cell>
          <cell r="BC368" t="str">
            <v>Arizona</v>
          </cell>
          <cell r="BD368">
            <v>0</v>
          </cell>
          <cell r="BE368">
            <v>1</v>
          </cell>
          <cell r="BF368">
            <v>0</v>
          </cell>
          <cell r="BG368">
            <v>1</v>
          </cell>
          <cell r="BH368">
            <v>2</v>
          </cell>
          <cell r="BI368">
            <v>0</v>
          </cell>
          <cell r="BJ368">
            <v>77.88</v>
          </cell>
          <cell r="BK368">
            <v>71.680000000000007</v>
          </cell>
        </row>
        <row r="369">
          <cell r="A369">
            <v>5</v>
          </cell>
          <cell r="B369" t="str">
            <v>Sat</v>
          </cell>
          <cell r="C369">
            <v>43372</v>
          </cell>
          <cell r="D369">
            <v>0.91666666666666663</v>
          </cell>
          <cell r="E369" t="str">
            <v>PAC12</v>
          </cell>
          <cell r="F369" t="str">
            <v>Oregon State</v>
          </cell>
          <cell r="G369" t="str">
            <v>P12</v>
          </cell>
          <cell r="H369" t="str">
            <v>Arizona State</v>
          </cell>
          <cell r="I369" t="str">
            <v>P12</v>
          </cell>
          <cell r="J369" t="str">
            <v>Arizona State</v>
          </cell>
          <cell r="K369" t="str">
            <v>Oregon State</v>
          </cell>
          <cell r="L369">
            <v>22</v>
          </cell>
          <cell r="M369">
            <v>65</v>
          </cell>
          <cell r="T369" t="str">
            <v>Arizona State</v>
          </cell>
          <cell r="AL369" t="str">
            <v>Arizona State</v>
          </cell>
          <cell r="AM369">
            <v>40</v>
          </cell>
          <cell r="AN369" t="str">
            <v>OREGON STATE</v>
          </cell>
          <cell r="AO369">
            <v>24</v>
          </cell>
          <cell r="AQ369" t="str">
            <v>Oregon State</v>
          </cell>
          <cell r="AR369">
            <v>1</v>
          </cell>
          <cell r="AS369">
            <v>1</v>
          </cell>
          <cell r="AT369">
            <v>0</v>
          </cell>
          <cell r="AU369">
            <v>1</v>
          </cell>
          <cell r="AV369">
            <v>2</v>
          </cell>
          <cell r="AW369">
            <v>0</v>
          </cell>
          <cell r="AY369">
            <v>5</v>
          </cell>
          <cell r="AZ369">
            <v>5</v>
          </cell>
          <cell r="BA369">
            <v>1</v>
          </cell>
          <cell r="BC369" t="str">
            <v>Arizona State</v>
          </cell>
          <cell r="BD369">
            <v>2</v>
          </cell>
          <cell r="BE369">
            <v>0</v>
          </cell>
          <cell r="BF369">
            <v>0</v>
          </cell>
          <cell r="BG369">
            <v>4</v>
          </cell>
          <cell r="BH369">
            <v>0</v>
          </cell>
          <cell r="BI369">
            <v>0</v>
          </cell>
          <cell r="BJ369">
            <v>60.51</v>
          </cell>
          <cell r="BK369">
            <v>76.34</v>
          </cell>
        </row>
        <row r="370">
          <cell r="A370">
            <v>5</v>
          </cell>
          <cell r="B370" t="str">
            <v>Sat</v>
          </cell>
          <cell r="C370">
            <v>43372</v>
          </cell>
          <cell r="D370">
            <v>0.9375</v>
          </cell>
          <cell r="E370" t="str">
            <v>FS1</v>
          </cell>
          <cell r="F370" t="str">
            <v>Oregon</v>
          </cell>
          <cell r="G370" t="str">
            <v>P12</v>
          </cell>
          <cell r="H370" t="str">
            <v>California</v>
          </cell>
          <cell r="I370" t="str">
            <v>P12</v>
          </cell>
          <cell r="J370" t="str">
            <v>Oregon</v>
          </cell>
          <cell r="K370" t="str">
            <v>California</v>
          </cell>
          <cell r="L370">
            <v>2.5</v>
          </cell>
          <cell r="M370">
            <v>58</v>
          </cell>
          <cell r="T370" t="str">
            <v>Oregon</v>
          </cell>
          <cell r="X370" t="str">
            <v>Q</v>
          </cell>
          <cell r="AL370" t="str">
            <v>OREGON</v>
          </cell>
          <cell r="AM370">
            <v>45</v>
          </cell>
          <cell r="AN370" t="str">
            <v>California</v>
          </cell>
          <cell r="AO370">
            <v>24</v>
          </cell>
          <cell r="AQ370" t="str">
            <v>Oregon</v>
          </cell>
          <cell r="AR370">
            <v>0</v>
          </cell>
          <cell r="AS370">
            <v>0</v>
          </cell>
          <cell r="AT370">
            <v>0</v>
          </cell>
          <cell r="AU370">
            <v>1</v>
          </cell>
          <cell r="AV370">
            <v>2</v>
          </cell>
          <cell r="AW370">
            <v>0</v>
          </cell>
          <cell r="AY370">
            <v>8</v>
          </cell>
          <cell r="AZ370">
            <v>4</v>
          </cell>
          <cell r="BA370">
            <v>1</v>
          </cell>
          <cell r="BC370" t="str">
            <v>California</v>
          </cell>
          <cell r="BD370">
            <v>0</v>
          </cell>
          <cell r="BE370">
            <v>0</v>
          </cell>
          <cell r="BF370">
            <v>1</v>
          </cell>
          <cell r="BG370">
            <v>1</v>
          </cell>
          <cell r="BH370">
            <v>1</v>
          </cell>
          <cell r="BI370">
            <v>1</v>
          </cell>
          <cell r="BJ370">
            <v>75.569999999999993</v>
          </cell>
          <cell r="BK370">
            <v>74.59</v>
          </cell>
        </row>
        <row r="371">
          <cell r="A371">
            <v>5</v>
          </cell>
          <cell r="B371" t="str">
            <v>Sat</v>
          </cell>
          <cell r="C371">
            <v>43372</v>
          </cell>
          <cell r="D371">
            <v>0.75</v>
          </cell>
          <cell r="E371" t="str">
            <v>PAC12</v>
          </cell>
          <cell r="F371" t="str">
            <v>Utah</v>
          </cell>
          <cell r="G371" t="str">
            <v>P12</v>
          </cell>
          <cell r="H371" t="str">
            <v>Washington State</v>
          </cell>
          <cell r="I371" t="str">
            <v>P12</v>
          </cell>
          <cell r="J371" t="str">
            <v>Utah</v>
          </cell>
          <cell r="K371" t="str">
            <v>Washington State</v>
          </cell>
          <cell r="L371">
            <v>1.5</v>
          </cell>
          <cell r="M371">
            <v>50.5</v>
          </cell>
          <cell r="T371" t="str">
            <v>Washington State</v>
          </cell>
          <cell r="AL371" t="str">
            <v>Washington State</v>
          </cell>
          <cell r="AM371">
            <v>33</v>
          </cell>
          <cell r="AN371" t="str">
            <v>UTAH</v>
          </cell>
          <cell r="AO371">
            <v>25</v>
          </cell>
          <cell r="AQ371" t="str">
            <v>Utah</v>
          </cell>
          <cell r="AR371">
            <v>1</v>
          </cell>
          <cell r="AS371">
            <v>1</v>
          </cell>
          <cell r="AT371">
            <v>0</v>
          </cell>
          <cell r="AU371">
            <v>1</v>
          </cell>
          <cell r="AV371">
            <v>2</v>
          </cell>
          <cell r="AW371">
            <v>0</v>
          </cell>
          <cell r="AY371">
            <v>1</v>
          </cell>
          <cell r="AZ371">
            <v>4</v>
          </cell>
          <cell r="BA371">
            <v>0</v>
          </cell>
          <cell r="BC371" t="str">
            <v>Washington State</v>
          </cell>
          <cell r="BD371">
            <v>0</v>
          </cell>
          <cell r="BE371">
            <v>1</v>
          </cell>
          <cell r="BF371">
            <v>0</v>
          </cell>
          <cell r="BG371">
            <v>2</v>
          </cell>
          <cell r="BH371">
            <v>1</v>
          </cell>
          <cell r="BI371">
            <v>0</v>
          </cell>
          <cell r="BJ371">
            <v>79.39</v>
          </cell>
          <cell r="BK371">
            <v>79.94</v>
          </cell>
        </row>
        <row r="372">
          <cell r="A372">
            <v>5</v>
          </cell>
          <cell r="B372" t="str">
            <v>Sat</v>
          </cell>
          <cell r="C372">
            <v>43372</v>
          </cell>
          <cell r="D372">
            <v>0.64583333333333337</v>
          </cell>
          <cell r="F372" t="str">
            <v>South Alabama</v>
          </cell>
          <cell r="G372" t="str">
            <v>SB</v>
          </cell>
          <cell r="H372" t="str">
            <v>Appalachian State</v>
          </cell>
          <cell r="I372" t="str">
            <v>SB</v>
          </cell>
          <cell r="J372" t="str">
            <v>Appalachian State</v>
          </cell>
          <cell r="K372" t="str">
            <v>South Alabama</v>
          </cell>
          <cell r="L372">
            <v>26.5</v>
          </cell>
          <cell r="M372">
            <v>56</v>
          </cell>
          <cell r="T372" t="str">
            <v>Appalachian State</v>
          </cell>
          <cell r="AL372" t="str">
            <v>DNP</v>
          </cell>
          <cell r="AN372">
            <v>0</v>
          </cell>
          <cell r="AQ372" t="str">
            <v>South Alabama</v>
          </cell>
          <cell r="AR372">
            <v>1</v>
          </cell>
          <cell r="AS372">
            <v>1</v>
          </cell>
          <cell r="AT372">
            <v>0</v>
          </cell>
          <cell r="AU372">
            <v>2</v>
          </cell>
          <cell r="AV372">
            <v>2</v>
          </cell>
          <cell r="AW372">
            <v>0</v>
          </cell>
          <cell r="AY372">
            <v>2</v>
          </cell>
          <cell r="AZ372">
            <v>0</v>
          </cell>
          <cell r="BA372">
            <v>0</v>
          </cell>
          <cell r="BC372" t="str">
            <v>Appalachian State</v>
          </cell>
          <cell r="BD372">
            <v>0</v>
          </cell>
          <cell r="BE372">
            <v>0</v>
          </cell>
          <cell r="BF372">
            <v>0</v>
          </cell>
          <cell r="BG372">
            <v>2</v>
          </cell>
          <cell r="BH372">
            <v>0</v>
          </cell>
          <cell r="BI372">
            <v>0</v>
          </cell>
          <cell r="BJ372">
            <v>53.8</v>
          </cell>
          <cell r="BK372">
            <v>77.03</v>
          </cell>
        </row>
        <row r="373">
          <cell r="A373">
            <v>5</v>
          </cell>
          <cell r="B373" t="str">
            <v>Sat</v>
          </cell>
          <cell r="C373">
            <v>43372</v>
          </cell>
          <cell r="D373">
            <v>0.75</v>
          </cell>
          <cell r="F373" t="str">
            <v>Arkansas State</v>
          </cell>
          <cell r="G373" t="str">
            <v>SB</v>
          </cell>
          <cell r="H373" t="str">
            <v>Georgia Southern</v>
          </cell>
          <cell r="I373" t="str">
            <v>SB</v>
          </cell>
          <cell r="J373" t="str">
            <v>Arkansas State</v>
          </cell>
          <cell r="K373" t="str">
            <v>Georgia Southern</v>
          </cell>
          <cell r="L373">
            <v>3</v>
          </cell>
          <cell r="M373">
            <v>54</v>
          </cell>
          <cell r="T373" t="str">
            <v>Arkansas State</v>
          </cell>
          <cell r="AL373" t="str">
            <v>ARKANSAS STATE</v>
          </cell>
          <cell r="AM373">
            <v>43</v>
          </cell>
          <cell r="AN373" t="str">
            <v>Georgia Southern</v>
          </cell>
          <cell r="AO373">
            <v>25</v>
          </cell>
          <cell r="AQ373" t="str">
            <v>Arkansas State</v>
          </cell>
          <cell r="AR373">
            <v>1</v>
          </cell>
          <cell r="AS373">
            <v>1</v>
          </cell>
          <cell r="AT373">
            <v>0</v>
          </cell>
          <cell r="AU373">
            <v>2</v>
          </cell>
          <cell r="AV373">
            <v>2</v>
          </cell>
          <cell r="AW373">
            <v>0</v>
          </cell>
          <cell r="AY373">
            <v>2</v>
          </cell>
          <cell r="AZ373">
            <v>0</v>
          </cell>
          <cell r="BA373">
            <v>0</v>
          </cell>
          <cell r="BC373" t="str">
            <v>Georgia Southern</v>
          </cell>
          <cell r="BD373">
            <v>0</v>
          </cell>
          <cell r="BE373">
            <v>0</v>
          </cell>
          <cell r="BF373">
            <v>0</v>
          </cell>
          <cell r="BG373">
            <v>2</v>
          </cell>
          <cell r="BH373">
            <v>0</v>
          </cell>
          <cell r="BI373">
            <v>0</v>
          </cell>
          <cell r="BJ373">
            <v>66.69</v>
          </cell>
          <cell r="BK373">
            <v>61.26</v>
          </cell>
        </row>
        <row r="374">
          <cell r="A374">
            <v>5</v>
          </cell>
          <cell r="B374" t="str">
            <v>Sat</v>
          </cell>
          <cell r="C374">
            <v>43372</v>
          </cell>
          <cell r="D374">
            <v>0.58333333333333337</v>
          </cell>
          <cell r="F374" t="str">
            <v>UL Monroe</v>
          </cell>
          <cell r="G374" t="str">
            <v>SB</v>
          </cell>
          <cell r="H374" t="str">
            <v>Georgia State</v>
          </cell>
          <cell r="I374" t="str">
            <v>SB</v>
          </cell>
          <cell r="J374" t="str">
            <v>UL Monroe</v>
          </cell>
          <cell r="K374" t="str">
            <v>Georgia State</v>
          </cell>
          <cell r="L374">
            <v>7.5</v>
          </cell>
          <cell r="M374">
            <v>60.5</v>
          </cell>
          <cell r="T374" t="str">
            <v>UL Monroe</v>
          </cell>
          <cell r="AL374" t="str">
            <v>Georgia State</v>
          </cell>
          <cell r="AM374">
            <v>47</v>
          </cell>
          <cell r="AN374" t="str">
            <v>UL MONROE</v>
          </cell>
          <cell r="AO374">
            <v>37</v>
          </cell>
          <cell r="AQ374" t="str">
            <v>UL Monroe</v>
          </cell>
          <cell r="AR374">
            <v>1</v>
          </cell>
          <cell r="AS374">
            <v>1</v>
          </cell>
          <cell r="AT374">
            <v>0</v>
          </cell>
          <cell r="AU374">
            <v>1</v>
          </cell>
          <cell r="AV374">
            <v>2</v>
          </cell>
          <cell r="AW374">
            <v>0</v>
          </cell>
          <cell r="AY374">
            <v>2</v>
          </cell>
          <cell r="AZ374">
            <v>1</v>
          </cell>
          <cell r="BA374">
            <v>0</v>
          </cell>
          <cell r="BC374" t="str">
            <v>Georgia State</v>
          </cell>
          <cell r="BD374">
            <v>0</v>
          </cell>
          <cell r="BE374">
            <v>1</v>
          </cell>
          <cell r="BF374">
            <v>0</v>
          </cell>
          <cell r="BG374">
            <v>0</v>
          </cell>
          <cell r="BH374">
            <v>3</v>
          </cell>
          <cell r="BI374">
            <v>0</v>
          </cell>
          <cell r="BJ374">
            <v>55.16</v>
          </cell>
          <cell r="BK374">
            <v>52.63</v>
          </cell>
        </row>
        <row r="375">
          <cell r="A375">
            <v>5</v>
          </cell>
          <cell r="B375" t="str">
            <v>Sat</v>
          </cell>
          <cell r="C375">
            <v>43372</v>
          </cell>
          <cell r="D375">
            <v>0.64583333333333337</v>
          </cell>
          <cell r="E375" t="str">
            <v>espn3</v>
          </cell>
          <cell r="F375" t="str">
            <v>Coastal Carolina</v>
          </cell>
          <cell r="G375" t="str">
            <v>SB</v>
          </cell>
          <cell r="H375" t="str">
            <v>Troy</v>
          </cell>
          <cell r="I375" t="str">
            <v>SB</v>
          </cell>
          <cell r="J375" t="str">
            <v>Troy</v>
          </cell>
          <cell r="K375" t="str">
            <v>Coastal Carolina</v>
          </cell>
          <cell r="L375">
            <v>14</v>
          </cell>
          <cell r="M375">
            <v>53.5</v>
          </cell>
          <cell r="T375" t="str">
            <v>Troy</v>
          </cell>
          <cell r="AL375" t="str">
            <v>Troy</v>
          </cell>
          <cell r="AM375">
            <v>42</v>
          </cell>
          <cell r="AN375" t="str">
            <v>COASTAL CAROLINA</v>
          </cell>
          <cell r="AO375">
            <v>17</v>
          </cell>
          <cell r="AQ375" t="str">
            <v>Coastal Carolina</v>
          </cell>
          <cell r="AR375">
            <v>2</v>
          </cell>
          <cell r="AS375">
            <v>1</v>
          </cell>
          <cell r="AT375">
            <v>0</v>
          </cell>
          <cell r="AU375">
            <v>2</v>
          </cell>
          <cell r="AV375">
            <v>1</v>
          </cell>
          <cell r="AW375">
            <v>0</v>
          </cell>
          <cell r="AY375">
            <v>0</v>
          </cell>
          <cell r="AZ375">
            <v>1</v>
          </cell>
          <cell r="BA375">
            <v>0</v>
          </cell>
          <cell r="BC375" t="str">
            <v>Troy</v>
          </cell>
          <cell r="BD375">
            <v>0</v>
          </cell>
          <cell r="BE375">
            <v>1</v>
          </cell>
          <cell r="BF375">
            <v>0</v>
          </cell>
          <cell r="BG375">
            <v>2</v>
          </cell>
          <cell r="BH375">
            <v>1</v>
          </cell>
          <cell r="BI375">
            <v>0</v>
          </cell>
          <cell r="BJ375">
            <v>58.22</v>
          </cell>
          <cell r="BK375">
            <v>65.86</v>
          </cell>
        </row>
        <row r="376">
          <cell r="A376">
            <v>5</v>
          </cell>
          <cell r="B376" t="str">
            <v>Sat</v>
          </cell>
          <cell r="C376">
            <v>43372</v>
          </cell>
          <cell r="D376">
            <v>0.5</v>
          </cell>
          <cell r="E376" t="str">
            <v>SEC</v>
          </cell>
          <cell r="F376" t="str">
            <v>UL Lafayette</v>
          </cell>
          <cell r="G376" t="str">
            <v>SB</v>
          </cell>
          <cell r="H376" t="str">
            <v>Alabama</v>
          </cell>
          <cell r="I376" t="str">
            <v>SEC</v>
          </cell>
          <cell r="J376" t="str">
            <v>Alabama</v>
          </cell>
          <cell r="K376" t="str">
            <v>UL Lafayette</v>
          </cell>
          <cell r="L376">
            <v>48.5</v>
          </cell>
          <cell r="M376">
            <v>67</v>
          </cell>
          <cell r="T376" t="str">
            <v>UL Lafayette</v>
          </cell>
          <cell r="AL376" t="str">
            <v>DNP</v>
          </cell>
          <cell r="AN376">
            <v>0</v>
          </cell>
          <cell r="AQ376" t="str">
            <v>UL Lafayette</v>
          </cell>
          <cell r="AR376">
            <v>0</v>
          </cell>
          <cell r="AS376">
            <v>2</v>
          </cell>
          <cell r="AT376">
            <v>0</v>
          </cell>
          <cell r="AU376">
            <v>0</v>
          </cell>
          <cell r="AV376">
            <v>3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C376" t="str">
            <v>Alabama</v>
          </cell>
          <cell r="BD376">
            <v>1</v>
          </cell>
          <cell r="BE376">
            <v>1</v>
          </cell>
          <cell r="BF376">
            <v>0</v>
          </cell>
          <cell r="BG376">
            <v>3</v>
          </cell>
          <cell r="BH376">
            <v>1</v>
          </cell>
          <cell r="BI376">
            <v>0</v>
          </cell>
          <cell r="BJ376">
            <v>53.36</v>
          </cell>
          <cell r="BK376">
            <v>105.39</v>
          </cell>
        </row>
        <row r="377">
          <cell r="A377">
            <v>5</v>
          </cell>
          <cell r="B377" t="str">
            <v>Sat</v>
          </cell>
          <cell r="C377">
            <v>43372</v>
          </cell>
          <cell r="D377">
            <v>0.66666666666666663</v>
          </cell>
          <cell r="E377" t="str">
            <v>SEC</v>
          </cell>
          <cell r="F377" t="str">
            <v>Southern Miss</v>
          </cell>
          <cell r="G377" t="str">
            <v>CUSA</v>
          </cell>
          <cell r="H377" t="str">
            <v>Auburn</v>
          </cell>
          <cell r="I377" t="str">
            <v>SEC</v>
          </cell>
          <cell r="J377" t="str">
            <v>Auburn</v>
          </cell>
          <cell r="K377" t="str">
            <v>Southern Miss</v>
          </cell>
          <cell r="L377">
            <v>27</v>
          </cell>
          <cell r="M377">
            <v>53</v>
          </cell>
          <cell r="T377" t="str">
            <v>Auburn</v>
          </cell>
          <cell r="AL377" t="str">
            <v>DNP</v>
          </cell>
          <cell r="AN377">
            <v>0</v>
          </cell>
          <cell r="AQ377" t="str">
            <v>Southern Miss</v>
          </cell>
          <cell r="AR377">
            <v>0</v>
          </cell>
          <cell r="AS377">
            <v>0</v>
          </cell>
          <cell r="AT377">
            <v>0</v>
          </cell>
          <cell r="AU377">
            <v>1</v>
          </cell>
          <cell r="AV377">
            <v>1</v>
          </cell>
          <cell r="AW377">
            <v>0</v>
          </cell>
          <cell r="AY377">
            <v>1</v>
          </cell>
          <cell r="AZ377">
            <v>0</v>
          </cell>
          <cell r="BA377">
            <v>0</v>
          </cell>
          <cell r="BC377" t="str">
            <v>Auburn</v>
          </cell>
          <cell r="BD377">
            <v>2</v>
          </cell>
          <cell r="BE377">
            <v>1</v>
          </cell>
          <cell r="BF377">
            <v>0</v>
          </cell>
          <cell r="BG377">
            <v>2</v>
          </cell>
          <cell r="BH377">
            <v>1</v>
          </cell>
          <cell r="BI377">
            <v>0</v>
          </cell>
          <cell r="BJ377">
            <v>58.22</v>
          </cell>
          <cell r="BK377">
            <v>87.38</v>
          </cell>
        </row>
        <row r="378">
          <cell r="A378">
            <v>5</v>
          </cell>
          <cell r="B378" t="str">
            <v>Sat</v>
          </cell>
          <cell r="C378">
            <v>43372</v>
          </cell>
          <cell r="D378">
            <v>0.64583333333333337</v>
          </cell>
          <cell r="E378" t="str">
            <v>CBS</v>
          </cell>
          <cell r="F378" t="str">
            <v>Tennessee</v>
          </cell>
          <cell r="G378" t="str">
            <v>SEC</v>
          </cell>
          <cell r="H378" t="str">
            <v>Georgia</v>
          </cell>
          <cell r="I378" t="str">
            <v>SEC</v>
          </cell>
          <cell r="J378" t="str">
            <v>Georgia</v>
          </cell>
          <cell r="K378" t="str">
            <v>Tennessee</v>
          </cell>
          <cell r="L378">
            <v>31.5</v>
          </cell>
          <cell r="M378">
            <v>51.5</v>
          </cell>
          <cell r="T378" t="str">
            <v>Tennessee</v>
          </cell>
          <cell r="X378" t="str">
            <v>PW</v>
          </cell>
          <cell r="AL378" t="str">
            <v>Georgia</v>
          </cell>
          <cell r="AM378">
            <v>41</v>
          </cell>
          <cell r="AN378" t="str">
            <v>TENNESSEE</v>
          </cell>
          <cell r="AO378">
            <v>0</v>
          </cell>
          <cell r="AQ378" t="str">
            <v>Tennessee</v>
          </cell>
          <cell r="AR378">
            <v>0</v>
          </cell>
          <cell r="AS378">
            <v>1</v>
          </cell>
          <cell r="AT378">
            <v>0</v>
          </cell>
          <cell r="AU378">
            <v>0</v>
          </cell>
          <cell r="AV378">
            <v>3</v>
          </cell>
          <cell r="AW378">
            <v>0</v>
          </cell>
          <cell r="AY378">
            <v>8</v>
          </cell>
          <cell r="AZ378">
            <v>5</v>
          </cell>
          <cell r="BA378">
            <v>0</v>
          </cell>
          <cell r="BC378" t="str">
            <v>Georgia</v>
          </cell>
          <cell r="BD378">
            <v>1</v>
          </cell>
          <cell r="BE378">
            <v>0</v>
          </cell>
          <cell r="BF378">
            <v>0</v>
          </cell>
          <cell r="BG378">
            <v>2</v>
          </cell>
          <cell r="BH378">
            <v>1</v>
          </cell>
          <cell r="BI378">
            <v>0</v>
          </cell>
          <cell r="BJ378">
            <v>66.61</v>
          </cell>
          <cell r="BK378">
            <v>91.54</v>
          </cell>
        </row>
        <row r="379">
          <cell r="A379">
            <v>5</v>
          </cell>
          <cell r="B379" t="str">
            <v>Sat</v>
          </cell>
          <cell r="C379">
            <v>43372</v>
          </cell>
          <cell r="D379">
            <v>0.8125</v>
          </cell>
          <cell r="E379" t="str">
            <v>SEC</v>
          </cell>
          <cell r="F379" t="str">
            <v>South Carolina</v>
          </cell>
          <cell r="G379" t="str">
            <v>SEC</v>
          </cell>
          <cell r="H379" t="str">
            <v>Kentucky</v>
          </cell>
          <cell r="I379" t="str">
            <v>SEC</v>
          </cell>
          <cell r="J379" t="str">
            <v>Kentucky</v>
          </cell>
          <cell r="K379" t="str">
            <v>South Carolina</v>
          </cell>
          <cell r="L379">
            <v>1</v>
          </cell>
          <cell r="M379">
            <v>51</v>
          </cell>
          <cell r="T379" t="str">
            <v>Kentucky</v>
          </cell>
          <cell r="AL379" t="str">
            <v>Kentucky</v>
          </cell>
          <cell r="AM379">
            <v>23</v>
          </cell>
          <cell r="AN379" t="str">
            <v>SOUTH CAROLINA</v>
          </cell>
          <cell r="AO379">
            <v>13</v>
          </cell>
          <cell r="AQ379" t="str">
            <v>South Carolina</v>
          </cell>
          <cell r="AR379">
            <v>1</v>
          </cell>
          <cell r="AS379">
            <v>0</v>
          </cell>
          <cell r="AT379">
            <v>0</v>
          </cell>
          <cell r="AU379">
            <v>2</v>
          </cell>
          <cell r="AV379">
            <v>1</v>
          </cell>
          <cell r="AW379">
            <v>0</v>
          </cell>
          <cell r="AY379">
            <v>5</v>
          </cell>
          <cell r="AZ379">
            <v>7</v>
          </cell>
          <cell r="BA379">
            <v>1</v>
          </cell>
          <cell r="BC379" t="str">
            <v>Kentucky</v>
          </cell>
          <cell r="BD379">
            <v>1</v>
          </cell>
          <cell r="BE379">
            <v>1</v>
          </cell>
          <cell r="BF379">
            <v>0</v>
          </cell>
          <cell r="BG379">
            <v>2</v>
          </cell>
          <cell r="BH379">
            <v>1</v>
          </cell>
          <cell r="BI379">
            <v>0</v>
          </cell>
          <cell r="BJ379">
            <v>80.23</v>
          </cell>
          <cell r="BK379">
            <v>79.040000000000006</v>
          </cell>
        </row>
        <row r="380">
          <cell r="A380">
            <v>5</v>
          </cell>
          <cell r="B380" t="str">
            <v>Sat</v>
          </cell>
          <cell r="C380">
            <v>43372</v>
          </cell>
          <cell r="D380">
            <v>0.88541666666666663</v>
          </cell>
          <cell r="E380" t="str">
            <v>ESPN</v>
          </cell>
          <cell r="F380" t="str">
            <v>Mississippi</v>
          </cell>
          <cell r="G380" t="str">
            <v>SEC</v>
          </cell>
          <cell r="H380" t="str">
            <v>LSU</v>
          </cell>
          <cell r="I380" t="str">
            <v>SEC</v>
          </cell>
          <cell r="J380" t="str">
            <v>LSU</v>
          </cell>
          <cell r="K380" t="str">
            <v>Mississippi</v>
          </cell>
          <cell r="L380">
            <v>10.5</v>
          </cell>
          <cell r="M380">
            <v>59.5</v>
          </cell>
          <cell r="T380" t="str">
            <v>Mississippi</v>
          </cell>
          <cell r="AL380" t="str">
            <v>lsu</v>
          </cell>
          <cell r="AM380">
            <v>40</v>
          </cell>
          <cell r="AN380" t="str">
            <v>MISSISSIPPI</v>
          </cell>
          <cell r="AO380">
            <v>24</v>
          </cell>
          <cell r="AQ380" t="str">
            <v>Mississippi</v>
          </cell>
          <cell r="AR380">
            <v>1</v>
          </cell>
          <cell r="AS380">
            <v>0</v>
          </cell>
          <cell r="AT380">
            <v>0</v>
          </cell>
          <cell r="AU380">
            <v>1</v>
          </cell>
          <cell r="AV380">
            <v>2</v>
          </cell>
          <cell r="AW380">
            <v>0</v>
          </cell>
          <cell r="AY380">
            <v>7</v>
          </cell>
          <cell r="AZ380">
            <v>6</v>
          </cell>
          <cell r="BA380">
            <v>0</v>
          </cell>
          <cell r="BC380" t="str">
            <v>LSU</v>
          </cell>
          <cell r="BD380">
            <v>0</v>
          </cell>
          <cell r="BE380">
            <v>1</v>
          </cell>
          <cell r="BF380">
            <v>0</v>
          </cell>
          <cell r="BG380">
            <v>2</v>
          </cell>
          <cell r="BH380">
            <v>1</v>
          </cell>
          <cell r="BI380">
            <v>0</v>
          </cell>
          <cell r="BJ380">
            <v>75.209999999999994</v>
          </cell>
          <cell r="BK380">
            <v>84.88</v>
          </cell>
        </row>
        <row r="381">
          <cell r="A381">
            <v>5</v>
          </cell>
          <cell r="B381" t="str">
            <v>Sat</v>
          </cell>
          <cell r="C381">
            <v>43372</v>
          </cell>
          <cell r="D381">
            <v>0.75</v>
          </cell>
          <cell r="E381" t="str">
            <v>ESPN</v>
          </cell>
          <cell r="F381" t="str">
            <v>Florida</v>
          </cell>
          <cell r="G381" t="str">
            <v>SEC</v>
          </cell>
          <cell r="H381" t="str">
            <v>Mississippi State</v>
          </cell>
          <cell r="I381" t="str">
            <v>SEC</v>
          </cell>
          <cell r="J381" t="str">
            <v>Mississippi State</v>
          </cell>
          <cell r="K381" t="str">
            <v>Florida</v>
          </cell>
          <cell r="L381">
            <v>7.5</v>
          </cell>
          <cell r="M381">
            <v>50.5</v>
          </cell>
          <cell r="T381" t="str">
            <v>Florida</v>
          </cell>
          <cell r="AL381" t="str">
            <v>DNP</v>
          </cell>
          <cell r="AN381">
            <v>0</v>
          </cell>
          <cell r="AQ381" t="str">
            <v>Florida</v>
          </cell>
          <cell r="AR381">
            <v>1</v>
          </cell>
          <cell r="AS381">
            <v>0</v>
          </cell>
          <cell r="AT381">
            <v>0</v>
          </cell>
          <cell r="AU381">
            <v>2</v>
          </cell>
          <cell r="AV381">
            <v>1</v>
          </cell>
          <cell r="AW381">
            <v>0</v>
          </cell>
          <cell r="AY381">
            <v>0</v>
          </cell>
          <cell r="AZ381">
            <v>2</v>
          </cell>
          <cell r="BA381">
            <v>1</v>
          </cell>
          <cell r="BC381" t="str">
            <v>Mississippi State</v>
          </cell>
          <cell r="BD381">
            <v>1</v>
          </cell>
          <cell r="BE381">
            <v>0</v>
          </cell>
          <cell r="BF381">
            <v>0</v>
          </cell>
          <cell r="BG381">
            <v>2</v>
          </cell>
          <cell r="BH381">
            <v>1</v>
          </cell>
          <cell r="BI381">
            <v>0</v>
          </cell>
          <cell r="BJ381">
            <v>80.319999999999993</v>
          </cell>
          <cell r="BK381">
            <v>83.93</v>
          </cell>
        </row>
        <row r="382">
          <cell r="A382">
            <v>5</v>
          </cell>
          <cell r="B382" t="str">
            <v>Sat</v>
          </cell>
          <cell r="C382">
            <v>43372</v>
          </cell>
          <cell r="D382">
            <v>0.5</v>
          </cell>
          <cell r="E382" t="str">
            <v>ESPN</v>
          </cell>
          <cell r="F382" t="str">
            <v>Arkansas</v>
          </cell>
          <cell r="G382" t="str">
            <v>SEC</v>
          </cell>
          <cell r="H382" t="str">
            <v>Texas A&amp;M</v>
          </cell>
          <cell r="I382" t="str">
            <v>SEC</v>
          </cell>
          <cell r="J382" t="str">
            <v>Texas A&amp;M</v>
          </cell>
          <cell r="K382" t="str">
            <v>Arkansas</v>
          </cell>
          <cell r="L382">
            <v>21</v>
          </cell>
          <cell r="M382">
            <v>60.5</v>
          </cell>
          <cell r="T382" t="str">
            <v>Texas A&amp;M</v>
          </cell>
          <cell r="AL382" t="str">
            <v>Texas A&amp;M</v>
          </cell>
          <cell r="AM382">
            <v>50</v>
          </cell>
          <cell r="AN382" t="str">
            <v>ARKANSAS</v>
          </cell>
          <cell r="AO382">
            <v>43</v>
          </cell>
          <cell r="AQ382" t="str">
            <v>Arkansas</v>
          </cell>
          <cell r="AR382">
            <v>0</v>
          </cell>
          <cell r="AS382">
            <v>2</v>
          </cell>
          <cell r="AT382">
            <v>0</v>
          </cell>
          <cell r="AU382">
            <v>1</v>
          </cell>
          <cell r="AV382">
            <v>2</v>
          </cell>
          <cell r="AW382">
            <v>0</v>
          </cell>
          <cell r="AY382">
            <v>5</v>
          </cell>
          <cell r="AZ382">
            <v>3</v>
          </cell>
          <cell r="BA382">
            <v>1</v>
          </cell>
          <cell r="BC382" t="str">
            <v>Texas A&amp;M</v>
          </cell>
          <cell r="BD382">
            <v>2</v>
          </cell>
          <cell r="BE382">
            <v>0</v>
          </cell>
          <cell r="BF382">
            <v>0</v>
          </cell>
          <cell r="BG382">
            <v>3</v>
          </cell>
          <cell r="BH382">
            <v>0</v>
          </cell>
          <cell r="BI382">
            <v>0</v>
          </cell>
          <cell r="BJ382">
            <v>62.05</v>
          </cell>
          <cell r="BK382">
            <v>85.02</v>
          </cell>
        </row>
        <row r="383">
          <cell r="A383">
            <v>5</v>
          </cell>
          <cell r="B383" t="str">
            <v>Sat</v>
          </cell>
          <cell r="C383">
            <v>43372</v>
          </cell>
          <cell r="D383">
            <v>0.66666666666666663</v>
          </cell>
          <cell r="E383" t="str">
            <v>SEC</v>
          </cell>
          <cell r="F383" t="str">
            <v>1AA Tennessee State</v>
          </cell>
          <cell r="G383" t="str">
            <v>1AA</v>
          </cell>
          <cell r="H383" t="str">
            <v>Vanderbilt</v>
          </cell>
          <cell r="I383" t="str">
            <v>SEC</v>
          </cell>
          <cell r="AL383" t="str">
            <v>DNP</v>
          </cell>
          <cell r="AQ383" t="str">
            <v>1AA Tennessee State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C383" t="str">
            <v>Vanderbilt</v>
          </cell>
          <cell r="BD383">
            <v>2</v>
          </cell>
          <cell r="BE383">
            <v>1</v>
          </cell>
          <cell r="BF383">
            <v>0</v>
          </cell>
          <cell r="BG383">
            <v>3</v>
          </cell>
          <cell r="BH383">
            <v>1</v>
          </cell>
          <cell r="BI383">
            <v>0</v>
          </cell>
          <cell r="BJ383">
            <v>48.1</v>
          </cell>
          <cell r="BK383">
            <v>70.52</v>
          </cell>
        </row>
        <row r="384">
          <cell r="A384">
            <v>5</v>
          </cell>
          <cell r="B384" t="str">
            <v>Sat</v>
          </cell>
          <cell r="C384">
            <v>43372</v>
          </cell>
          <cell r="F384" t="str">
            <v>Akron</v>
          </cell>
          <cell r="G384" t="str">
            <v>MAC</v>
          </cell>
          <cell r="H384" t="str">
            <v>Open</v>
          </cell>
          <cell r="I384" t="str">
            <v>ZZZ</v>
          </cell>
          <cell r="AQ384" t="str">
            <v>Akron</v>
          </cell>
          <cell r="AR384">
            <v>2</v>
          </cell>
          <cell r="AS384">
            <v>0</v>
          </cell>
          <cell r="AT384">
            <v>0</v>
          </cell>
          <cell r="AU384">
            <v>2</v>
          </cell>
          <cell r="AV384">
            <v>0</v>
          </cell>
          <cell r="AW384">
            <v>0</v>
          </cell>
          <cell r="BJ384">
            <v>62.66</v>
          </cell>
        </row>
        <row r="385">
          <cell r="A385">
            <v>5</v>
          </cell>
          <cell r="B385" t="str">
            <v>Sat</v>
          </cell>
          <cell r="C385">
            <v>43372</v>
          </cell>
          <cell r="F385" t="str">
            <v>Colorado State</v>
          </cell>
          <cell r="G385" t="str">
            <v>MWC</v>
          </cell>
          <cell r="H385" t="str">
            <v>Open</v>
          </cell>
          <cell r="I385" t="str">
            <v>ZZZ</v>
          </cell>
          <cell r="AQ385" t="str">
            <v>Colorado State</v>
          </cell>
          <cell r="AR385">
            <v>0</v>
          </cell>
          <cell r="AS385">
            <v>1</v>
          </cell>
          <cell r="AT385">
            <v>0</v>
          </cell>
          <cell r="AU385">
            <v>1</v>
          </cell>
          <cell r="AV385">
            <v>2</v>
          </cell>
          <cell r="AW385">
            <v>0</v>
          </cell>
          <cell r="BJ385">
            <v>55.92</v>
          </cell>
        </row>
        <row r="386">
          <cell r="A386">
            <v>5</v>
          </cell>
          <cell r="B386" t="str">
            <v>Sat</v>
          </cell>
          <cell r="C386">
            <v>43372</v>
          </cell>
          <cell r="F386" t="str">
            <v>Houston</v>
          </cell>
          <cell r="G386" t="str">
            <v>AAC</v>
          </cell>
          <cell r="H386" t="str">
            <v>Open</v>
          </cell>
          <cell r="I386" t="str">
            <v>ZZZ</v>
          </cell>
          <cell r="AQ386" t="str">
            <v>Houston</v>
          </cell>
          <cell r="AR386">
            <v>0</v>
          </cell>
          <cell r="AS386">
            <v>2</v>
          </cell>
          <cell r="AT386">
            <v>0</v>
          </cell>
          <cell r="AU386">
            <v>1</v>
          </cell>
          <cell r="AV386">
            <v>2</v>
          </cell>
          <cell r="AW386">
            <v>0</v>
          </cell>
          <cell r="BJ386">
            <v>75.22</v>
          </cell>
        </row>
        <row r="387">
          <cell r="A387">
            <v>5</v>
          </cell>
          <cell r="B387" t="str">
            <v>Sat</v>
          </cell>
          <cell r="C387">
            <v>43372</v>
          </cell>
          <cell r="F387" t="str">
            <v>Illinois</v>
          </cell>
          <cell r="G387" t="str">
            <v>B10</v>
          </cell>
          <cell r="H387" t="str">
            <v>Open</v>
          </cell>
          <cell r="I387" t="str">
            <v>ZZZ</v>
          </cell>
          <cell r="AQ387" t="str">
            <v>Illinois</v>
          </cell>
          <cell r="AR387">
            <v>0</v>
          </cell>
          <cell r="AS387">
            <v>0</v>
          </cell>
          <cell r="AT387">
            <v>0</v>
          </cell>
          <cell r="AU387">
            <v>1</v>
          </cell>
          <cell r="AV387">
            <v>2</v>
          </cell>
          <cell r="AW387">
            <v>0</v>
          </cell>
          <cell r="BJ387">
            <v>62.15</v>
          </cell>
        </row>
        <row r="388">
          <cell r="A388">
            <v>5</v>
          </cell>
          <cell r="B388" t="str">
            <v>Sat</v>
          </cell>
          <cell r="C388">
            <v>43372</v>
          </cell>
          <cell r="F388" t="str">
            <v>Iowa</v>
          </cell>
          <cell r="G388" t="str">
            <v>B10</v>
          </cell>
          <cell r="H388" t="str">
            <v>Open</v>
          </cell>
          <cell r="I388" t="str">
            <v>ZZZ</v>
          </cell>
          <cell r="AQ388" t="str">
            <v>Iowa</v>
          </cell>
          <cell r="AR388">
            <v>0</v>
          </cell>
          <cell r="AS388">
            <v>0</v>
          </cell>
          <cell r="AT388">
            <v>0</v>
          </cell>
          <cell r="AU388">
            <v>2</v>
          </cell>
          <cell r="AV388">
            <v>1</v>
          </cell>
          <cell r="AW388">
            <v>0</v>
          </cell>
          <cell r="BJ388">
            <v>83.36</v>
          </cell>
        </row>
        <row r="389">
          <cell r="A389">
            <v>5</v>
          </cell>
          <cell r="B389" t="str">
            <v>Sat</v>
          </cell>
          <cell r="C389">
            <v>43372</v>
          </cell>
          <cell r="F389" t="str">
            <v>Maryland</v>
          </cell>
          <cell r="G389" t="str">
            <v>B10</v>
          </cell>
          <cell r="H389" t="str">
            <v>Open</v>
          </cell>
          <cell r="I389" t="str">
            <v>ZZZ</v>
          </cell>
          <cell r="AQ389" t="str">
            <v>Maryland</v>
          </cell>
          <cell r="AR389">
            <v>1</v>
          </cell>
          <cell r="AS389">
            <v>0</v>
          </cell>
          <cell r="AT389">
            <v>0</v>
          </cell>
          <cell r="AU389">
            <v>3</v>
          </cell>
          <cell r="AV389">
            <v>1</v>
          </cell>
          <cell r="AW389">
            <v>0</v>
          </cell>
          <cell r="BJ389">
            <v>75.64</v>
          </cell>
        </row>
        <row r="390">
          <cell r="A390">
            <v>5</v>
          </cell>
          <cell r="B390" t="str">
            <v>Sat</v>
          </cell>
          <cell r="C390">
            <v>43372</v>
          </cell>
          <cell r="F390" t="str">
            <v>Minnesota</v>
          </cell>
          <cell r="G390" t="str">
            <v>B10</v>
          </cell>
          <cell r="H390" t="str">
            <v>Open</v>
          </cell>
          <cell r="I390" t="str">
            <v>ZZZ</v>
          </cell>
          <cell r="AQ390" t="str">
            <v>Minnesota</v>
          </cell>
          <cell r="AR390">
            <v>0</v>
          </cell>
          <cell r="AS390">
            <v>1</v>
          </cell>
          <cell r="AT390">
            <v>0</v>
          </cell>
          <cell r="AU390">
            <v>3</v>
          </cell>
          <cell r="AV390">
            <v>1</v>
          </cell>
          <cell r="AW390">
            <v>0</v>
          </cell>
          <cell r="BJ390">
            <v>71.92</v>
          </cell>
        </row>
        <row r="391">
          <cell r="A391">
            <v>5</v>
          </cell>
          <cell r="B391" t="str">
            <v>Sat</v>
          </cell>
          <cell r="C391">
            <v>43372</v>
          </cell>
          <cell r="F391" t="str">
            <v>Missouri</v>
          </cell>
          <cell r="G391" t="str">
            <v>SEC</v>
          </cell>
          <cell r="H391" t="str">
            <v>Open</v>
          </cell>
          <cell r="I391" t="str">
            <v>ZZZ</v>
          </cell>
          <cell r="AQ391" t="str">
            <v>Missouri</v>
          </cell>
          <cell r="AR391">
            <v>0</v>
          </cell>
          <cell r="AS391">
            <v>1</v>
          </cell>
          <cell r="AT391">
            <v>0</v>
          </cell>
          <cell r="AU391">
            <v>2</v>
          </cell>
          <cell r="AV391">
            <v>1</v>
          </cell>
          <cell r="AW391">
            <v>0</v>
          </cell>
          <cell r="BJ391">
            <v>77.36</v>
          </cell>
        </row>
        <row r="392">
          <cell r="A392">
            <v>5</v>
          </cell>
          <cell r="B392" t="str">
            <v>Sat</v>
          </cell>
          <cell r="C392">
            <v>43372</v>
          </cell>
          <cell r="F392" t="str">
            <v>Navy</v>
          </cell>
          <cell r="G392" t="str">
            <v>AAC</v>
          </cell>
          <cell r="H392" t="str">
            <v>Open</v>
          </cell>
          <cell r="I392" t="str">
            <v>ZZZ</v>
          </cell>
          <cell r="AQ392" t="str">
            <v>Navy</v>
          </cell>
          <cell r="AR392">
            <v>0</v>
          </cell>
          <cell r="AS392">
            <v>2</v>
          </cell>
          <cell r="AT392">
            <v>0</v>
          </cell>
          <cell r="AU392">
            <v>1</v>
          </cell>
          <cell r="AV392">
            <v>2</v>
          </cell>
          <cell r="AW392">
            <v>0</v>
          </cell>
          <cell r="BJ392">
            <v>66.2</v>
          </cell>
        </row>
        <row r="393">
          <cell r="A393">
            <v>5</v>
          </cell>
          <cell r="B393" t="str">
            <v>Sat</v>
          </cell>
          <cell r="C393">
            <v>43372</v>
          </cell>
          <cell r="F393" t="str">
            <v>New Mexico State</v>
          </cell>
          <cell r="G393" t="str">
            <v>Ind</v>
          </cell>
          <cell r="H393" t="str">
            <v>Open</v>
          </cell>
          <cell r="I393" t="str">
            <v>ZZZ</v>
          </cell>
          <cell r="AQ393" t="str">
            <v>New Mexico State</v>
          </cell>
          <cell r="AR393">
            <v>1</v>
          </cell>
          <cell r="AS393">
            <v>2</v>
          </cell>
          <cell r="AT393">
            <v>0</v>
          </cell>
          <cell r="AU393">
            <v>1</v>
          </cell>
          <cell r="AV393">
            <v>3</v>
          </cell>
          <cell r="AW393">
            <v>0</v>
          </cell>
          <cell r="BJ393">
            <v>47.53</v>
          </cell>
        </row>
        <row r="394">
          <cell r="A394">
            <v>5</v>
          </cell>
          <cell r="B394" t="str">
            <v>Sat</v>
          </cell>
          <cell r="C394">
            <v>43372</v>
          </cell>
          <cell r="F394" t="str">
            <v>San Diego State</v>
          </cell>
          <cell r="G394" t="str">
            <v>MWC</v>
          </cell>
          <cell r="H394" t="str">
            <v>Open</v>
          </cell>
          <cell r="I394" t="str">
            <v>ZZZ</v>
          </cell>
          <cell r="AQ394" t="str">
            <v>San Diego State</v>
          </cell>
          <cell r="AR394">
            <v>0</v>
          </cell>
          <cell r="AS394">
            <v>1</v>
          </cell>
          <cell r="AT394">
            <v>0</v>
          </cell>
          <cell r="AU394">
            <v>0</v>
          </cell>
          <cell r="AV394">
            <v>3</v>
          </cell>
          <cell r="AW394">
            <v>0</v>
          </cell>
          <cell r="BJ394">
            <v>69.040000000000006</v>
          </cell>
        </row>
        <row r="395">
          <cell r="A395">
            <v>5</v>
          </cell>
          <cell r="B395" t="str">
            <v>Sat</v>
          </cell>
          <cell r="C395">
            <v>43372</v>
          </cell>
          <cell r="F395" t="str">
            <v>South Florida</v>
          </cell>
          <cell r="G395" t="str">
            <v>AAC</v>
          </cell>
          <cell r="H395" t="str">
            <v>Open</v>
          </cell>
          <cell r="I395" t="str">
            <v>ZZZ</v>
          </cell>
          <cell r="AQ395" t="str">
            <v>South Florida</v>
          </cell>
          <cell r="AR395">
            <v>0</v>
          </cell>
          <cell r="AS395">
            <v>1</v>
          </cell>
          <cell r="AT395">
            <v>0</v>
          </cell>
          <cell r="AU395">
            <v>1</v>
          </cell>
          <cell r="AV395">
            <v>2</v>
          </cell>
          <cell r="AW395">
            <v>0</v>
          </cell>
          <cell r="BJ395">
            <v>72.48</v>
          </cell>
        </row>
        <row r="396">
          <cell r="A396">
            <v>5</v>
          </cell>
          <cell r="B396" t="str">
            <v>Sat</v>
          </cell>
          <cell r="C396">
            <v>43372</v>
          </cell>
          <cell r="F396" t="str">
            <v>Texas State</v>
          </cell>
          <cell r="G396" t="str">
            <v>SB</v>
          </cell>
          <cell r="H396" t="str">
            <v>Open</v>
          </cell>
          <cell r="I396" t="str">
            <v>ZZZ</v>
          </cell>
          <cell r="AQ396" t="str">
            <v>Texas State</v>
          </cell>
          <cell r="AR396">
            <v>2</v>
          </cell>
          <cell r="AS396">
            <v>1</v>
          </cell>
          <cell r="AT396">
            <v>0</v>
          </cell>
          <cell r="AU396">
            <v>2</v>
          </cell>
          <cell r="AV396">
            <v>1</v>
          </cell>
          <cell r="AW396">
            <v>0</v>
          </cell>
          <cell r="BJ396">
            <v>41.36</v>
          </cell>
        </row>
        <row r="397">
          <cell r="A397">
            <v>5</v>
          </cell>
          <cell r="B397" t="str">
            <v>Sat</v>
          </cell>
          <cell r="C397">
            <v>43372</v>
          </cell>
          <cell r="F397" t="str">
            <v>Tulsa</v>
          </cell>
          <cell r="G397" t="str">
            <v>AAC</v>
          </cell>
          <cell r="H397" t="str">
            <v>Open</v>
          </cell>
          <cell r="I397" t="str">
            <v>ZZZ</v>
          </cell>
          <cell r="AQ397" t="str">
            <v>Tulsa</v>
          </cell>
          <cell r="AR397">
            <v>1</v>
          </cell>
          <cell r="AS397">
            <v>1</v>
          </cell>
          <cell r="AT397">
            <v>0</v>
          </cell>
          <cell r="AU397">
            <v>1</v>
          </cell>
          <cell r="AV397">
            <v>2</v>
          </cell>
          <cell r="AW397">
            <v>0</v>
          </cell>
          <cell r="BJ397">
            <v>62.49</v>
          </cell>
        </row>
        <row r="398">
          <cell r="A398">
            <v>5</v>
          </cell>
          <cell r="B398" t="str">
            <v>Sat</v>
          </cell>
          <cell r="C398">
            <v>43372</v>
          </cell>
          <cell r="F398" t="str">
            <v>UNLV</v>
          </cell>
          <cell r="G398" t="str">
            <v>MWC</v>
          </cell>
          <cell r="H398" t="str">
            <v>Open</v>
          </cell>
          <cell r="I398" t="str">
            <v>ZZZ</v>
          </cell>
          <cell r="AQ398" t="str">
            <v>UNLV</v>
          </cell>
          <cell r="AR398">
            <v>2</v>
          </cell>
          <cell r="AS398">
            <v>0</v>
          </cell>
          <cell r="AT398">
            <v>0</v>
          </cell>
          <cell r="AU398">
            <v>3</v>
          </cell>
          <cell r="AV398">
            <v>0</v>
          </cell>
          <cell r="AW398">
            <v>0</v>
          </cell>
          <cell r="BJ398">
            <v>61.47</v>
          </cell>
        </row>
        <row r="399">
          <cell r="A399">
            <v>5</v>
          </cell>
          <cell r="B399" t="str">
            <v>Sat</v>
          </cell>
          <cell r="C399">
            <v>43372</v>
          </cell>
          <cell r="F399" t="str">
            <v>Utah State</v>
          </cell>
          <cell r="G399" t="str">
            <v>MWC</v>
          </cell>
          <cell r="H399" t="str">
            <v>Open</v>
          </cell>
          <cell r="I399" t="str">
            <v>ZZZ</v>
          </cell>
          <cell r="AQ399" t="str">
            <v>Utah State</v>
          </cell>
          <cell r="AR399">
            <v>1</v>
          </cell>
          <cell r="AS399">
            <v>0</v>
          </cell>
          <cell r="AT399">
            <v>0</v>
          </cell>
          <cell r="AU399">
            <v>2</v>
          </cell>
          <cell r="AV399">
            <v>1</v>
          </cell>
          <cell r="AW399">
            <v>0</v>
          </cell>
          <cell r="BJ399">
            <v>74.28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1">
          <cell r="A61">
            <v>4</v>
          </cell>
          <cell r="B61" t="str">
            <v>Thurs</v>
          </cell>
          <cell r="C61">
            <v>43370</v>
          </cell>
          <cell r="D61">
            <v>0.84722083333333342</v>
          </cell>
          <cell r="E61" t="str">
            <v>NFL</v>
          </cell>
          <cell r="F61" t="str">
            <v>Minnesota</v>
          </cell>
          <cell r="G61" t="str">
            <v>NFCN</v>
          </cell>
          <cell r="H61" t="str">
            <v>LA Rams</v>
          </cell>
          <cell r="I61" t="str">
            <v>NFCW</v>
          </cell>
          <cell r="J61" t="str">
            <v>LA Rams</v>
          </cell>
          <cell r="K61" t="str">
            <v>Minnesota</v>
          </cell>
          <cell r="L61">
            <v>7</v>
          </cell>
          <cell r="M61">
            <v>49</v>
          </cell>
          <cell r="T61" t="str">
            <v>Minnesota</v>
          </cell>
          <cell r="X61" t="str">
            <v>Q</v>
          </cell>
          <cell r="AQ61" t="str">
            <v>Minnesota</v>
          </cell>
          <cell r="AR61">
            <v>0</v>
          </cell>
          <cell r="AS61">
            <v>0</v>
          </cell>
          <cell r="AT61">
            <v>1</v>
          </cell>
          <cell r="AU61">
            <v>1</v>
          </cell>
          <cell r="AV61">
            <v>1</v>
          </cell>
          <cell r="AW61">
            <v>1</v>
          </cell>
          <cell r="AY61">
            <v>6</v>
          </cell>
          <cell r="AZ61">
            <v>1</v>
          </cell>
          <cell r="BA61">
            <v>0</v>
          </cell>
          <cell r="BC61" t="str">
            <v>LA Rams</v>
          </cell>
          <cell r="BD61">
            <v>2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19.91</v>
          </cell>
          <cell r="BK61">
            <v>25.56</v>
          </cell>
        </row>
        <row r="62">
          <cell r="A62">
            <v>4</v>
          </cell>
          <cell r="B62" t="str">
            <v>Sun</v>
          </cell>
          <cell r="C62">
            <v>43373</v>
          </cell>
          <cell r="D62">
            <v>0.54166666666666663</v>
          </cell>
          <cell r="E62" t="str">
            <v>CBS</v>
          </cell>
          <cell r="F62" t="str">
            <v>Cincinnati</v>
          </cell>
          <cell r="G62" t="str">
            <v>AFCN</v>
          </cell>
          <cell r="H62" t="str">
            <v>Atlanta</v>
          </cell>
          <cell r="I62" t="str">
            <v>NFCS</v>
          </cell>
          <cell r="J62" t="str">
            <v>Atlanta</v>
          </cell>
          <cell r="K62" t="str">
            <v>Cincinnati</v>
          </cell>
          <cell r="L62">
            <v>5.5</v>
          </cell>
          <cell r="M62">
            <v>51.5</v>
          </cell>
          <cell r="T62" t="str">
            <v>Cincinnati</v>
          </cell>
          <cell r="AQ62" t="str">
            <v>Cincinnati</v>
          </cell>
          <cell r="AR62">
            <v>1</v>
          </cell>
          <cell r="AS62">
            <v>1</v>
          </cell>
          <cell r="AT62">
            <v>0</v>
          </cell>
          <cell r="AU62">
            <v>2</v>
          </cell>
          <cell r="AV62">
            <v>1</v>
          </cell>
          <cell r="AW62">
            <v>0</v>
          </cell>
          <cell r="AY62">
            <v>1</v>
          </cell>
          <cell r="AZ62">
            <v>2</v>
          </cell>
          <cell r="BA62">
            <v>0</v>
          </cell>
          <cell r="BC62" t="str">
            <v>Atlanta</v>
          </cell>
          <cell r="BD62">
            <v>1</v>
          </cell>
          <cell r="BE62">
            <v>1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20.62</v>
          </cell>
          <cell r="BK62">
            <v>21.67</v>
          </cell>
        </row>
        <row r="63">
          <cell r="A63">
            <v>4</v>
          </cell>
          <cell r="B63" t="str">
            <v>Sun</v>
          </cell>
          <cell r="C63">
            <v>43373</v>
          </cell>
          <cell r="D63">
            <v>0.54166666666666663</v>
          </cell>
          <cell r="E63" t="str">
            <v>Fox</v>
          </cell>
          <cell r="F63" t="str">
            <v>Tampa Bay</v>
          </cell>
          <cell r="G63" t="str">
            <v>NFCS</v>
          </cell>
          <cell r="H63" t="str">
            <v>Chicago</v>
          </cell>
          <cell r="I63" t="str">
            <v>NFCN</v>
          </cell>
          <cell r="J63" t="str">
            <v>Chicago</v>
          </cell>
          <cell r="K63" t="str">
            <v>Tampa Bay</v>
          </cell>
          <cell r="L63">
            <v>3</v>
          </cell>
          <cell r="M63">
            <v>46.5</v>
          </cell>
          <cell r="T63" t="str">
            <v>Chicago</v>
          </cell>
          <cell r="X63" t="str">
            <v>MM</v>
          </cell>
          <cell r="AQ63" t="str">
            <v>Tampa Bay</v>
          </cell>
          <cell r="AR63">
            <v>1</v>
          </cell>
          <cell r="AS63">
            <v>0</v>
          </cell>
          <cell r="AT63">
            <v>0</v>
          </cell>
          <cell r="AU63">
            <v>2</v>
          </cell>
          <cell r="AV63">
            <v>1</v>
          </cell>
          <cell r="AW63">
            <v>0</v>
          </cell>
          <cell r="AY63">
            <v>4</v>
          </cell>
          <cell r="AZ63">
            <v>4</v>
          </cell>
          <cell r="BA63">
            <v>0</v>
          </cell>
          <cell r="BC63" t="str">
            <v>Chicago</v>
          </cell>
          <cell r="BD63">
            <v>1</v>
          </cell>
          <cell r="BE63">
            <v>0</v>
          </cell>
          <cell r="BF63">
            <v>0</v>
          </cell>
          <cell r="BG63">
            <v>2</v>
          </cell>
          <cell r="BH63">
            <v>1</v>
          </cell>
          <cell r="BI63">
            <v>0</v>
          </cell>
          <cell r="BJ63">
            <v>20.8</v>
          </cell>
          <cell r="BK63">
            <v>18.87</v>
          </cell>
        </row>
        <row r="64">
          <cell r="A64">
            <v>4</v>
          </cell>
          <cell r="B64" t="str">
            <v>Sun</v>
          </cell>
          <cell r="C64">
            <v>43373</v>
          </cell>
          <cell r="D64">
            <v>0.54166666666666663</v>
          </cell>
          <cell r="E64" t="str">
            <v>Fox</v>
          </cell>
          <cell r="F64" t="str">
            <v>Detroit</v>
          </cell>
          <cell r="G64" t="str">
            <v>NFCN</v>
          </cell>
          <cell r="H64" t="str">
            <v>Dallas</v>
          </cell>
          <cell r="I64" t="str">
            <v>NFCE</v>
          </cell>
          <cell r="J64" t="str">
            <v>Dallas</v>
          </cell>
          <cell r="K64" t="str">
            <v>Detroit</v>
          </cell>
          <cell r="L64">
            <v>3</v>
          </cell>
          <cell r="M64">
            <v>44</v>
          </cell>
          <cell r="T64" t="str">
            <v>Detroit</v>
          </cell>
          <cell r="AQ64" t="str">
            <v>Detroit</v>
          </cell>
          <cell r="AR64">
            <v>1</v>
          </cell>
          <cell r="AS64">
            <v>0</v>
          </cell>
          <cell r="AT64">
            <v>0</v>
          </cell>
          <cell r="AU64">
            <v>2</v>
          </cell>
          <cell r="AV64">
            <v>1</v>
          </cell>
          <cell r="AW64">
            <v>0</v>
          </cell>
          <cell r="AY64">
            <v>3</v>
          </cell>
          <cell r="AZ64">
            <v>4</v>
          </cell>
          <cell r="BA64">
            <v>0</v>
          </cell>
          <cell r="BC64" t="str">
            <v>Dallas</v>
          </cell>
          <cell r="BD64">
            <v>1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17.91</v>
          </cell>
          <cell r="BK64">
            <v>19.260000000000002</v>
          </cell>
        </row>
        <row r="65">
          <cell r="A65">
            <v>4</v>
          </cell>
          <cell r="B65" t="str">
            <v>Sun</v>
          </cell>
          <cell r="C65">
            <v>43373</v>
          </cell>
          <cell r="D65">
            <v>0.54166666666666663</v>
          </cell>
          <cell r="E65" t="str">
            <v>CBS</v>
          </cell>
          <cell r="F65" t="str">
            <v>Buffalo</v>
          </cell>
          <cell r="G65" t="str">
            <v>AFCE</v>
          </cell>
          <cell r="H65" t="str">
            <v>Green Bay</v>
          </cell>
          <cell r="I65" t="str">
            <v>NFCN</v>
          </cell>
          <cell r="J65" t="str">
            <v>Green Bay</v>
          </cell>
          <cell r="K65" t="str">
            <v>Buffalo</v>
          </cell>
          <cell r="L65">
            <v>9.5</v>
          </cell>
          <cell r="M65">
            <v>45.5</v>
          </cell>
          <cell r="T65" t="str">
            <v>Green Bay</v>
          </cell>
          <cell r="AQ65" t="str">
            <v>Buffalo</v>
          </cell>
          <cell r="AR65">
            <v>1</v>
          </cell>
          <cell r="AS65">
            <v>1</v>
          </cell>
          <cell r="AT65">
            <v>0</v>
          </cell>
          <cell r="AU65">
            <v>1</v>
          </cell>
          <cell r="AV65">
            <v>2</v>
          </cell>
          <cell r="AW65">
            <v>0</v>
          </cell>
          <cell r="AY65">
            <v>2</v>
          </cell>
          <cell r="AZ65">
            <v>1</v>
          </cell>
          <cell r="BA65">
            <v>0</v>
          </cell>
          <cell r="BC65" t="str">
            <v>Green Bay</v>
          </cell>
          <cell r="BD65">
            <v>0</v>
          </cell>
          <cell r="BE65">
            <v>1</v>
          </cell>
          <cell r="BF65">
            <v>1</v>
          </cell>
          <cell r="BG65">
            <v>0</v>
          </cell>
          <cell r="BH65">
            <v>2</v>
          </cell>
          <cell r="BI65">
            <v>1</v>
          </cell>
          <cell r="BJ65">
            <v>17.54</v>
          </cell>
          <cell r="BK65">
            <v>19.940000000000001</v>
          </cell>
        </row>
        <row r="66">
          <cell r="A66">
            <v>4</v>
          </cell>
          <cell r="B66" t="str">
            <v>Sun</v>
          </cell>
          <cell r="C66">
            <v>43373</v>
          </cell>
          <cell r="D66">
            <v>0.54166666666666663</v>
          </cell>
          <cell r="E66" t="str">
            <v>Fox</v>
          </cell>
          <cell r="F66" t="str">
            <v>Philadelphia</v>
          </cell>
          <cell r="G66" t="str">
            <v>NFCE</v>
          </cell>
          <cell r="H66" t="str">
            <v>Tennessee</v>
          </cell>
          <cell r="I66" t="str">
            <v>AFCS</v>
          </cell>
          <cell r="J66" t="str">
            <v>Philadelphia</v>
          </cell>
          <cell r="K66" t="str">
            <v>Tennessee</v>
          </cell>
          <cell r="L66">
            <v>4</v>
          </cell>
          <cell r="M66">
            <v>41</v>
          </cell>
          <cell r="T66" t="str">
            <v>Philadelphia</v>
          </cell>
          <cell r="AQ66" t="str">
            <v>Philadelphia</v>
          </cell>
          <cell r="AR66">
            <v>0</v>
          </cell>
          <cell r="AS66">
            <v>1</v>
          </cell>
          <cell r="AT66">
            <v>0</v>
          </cell>
          <cell r="AU66">
            <v>1</v>
          </cell>
          <cell r="AV66">
            <v>2</v>
          </cell>
          <cell r="AW66">
            <v>0</v>
          </cell>
          <cell r="AY66">
            <v>1</v>
          </cell>
          <cell r="AZ66">
            <v>2</v>
          </cell>
          <cell r="BA66">
            <v>0</v>
          </cell>
          <cell r="BC66" t="str">
            <v>Tennessee</v>
          </cell>
          <cell r="BD66">
            <v>0</v>
          </cell>
          <cell r="BE66">
            <v>1</v>
          </cell>
          <cell r="BF66">
            <v>0</v>
          </cell>
          <cell r="BG66">
            <v>1</v>
          </cell>
          <cell r="BH66">
            <v>2</v>
          </cell>
          <cell r="BI66">
            <v>0</v>
          </cell>
          <cell r="BJ66">
            <v>23.78</v>
          </cell>
          <cell r="BK66">
            <v>19.78</v>
          </cell>
        </row>
        <row r="67">
          <cell r="A67">
            <v>4</v>
          </cell>
          <cell r="B67" t="str">
            <v>Sun</v>
          </cell>
          <cell r="C67">
            <v>43373</v>
          </cell>
          <cell r="D67">
            <v>0.54166666666666663</v>
          </cell>
          <cell r="E67" t="str">
            <v>CBS</v>
          </cell>
          <cell r="F67" t="str">
            <v>Houston</v>
          </cell>
          <cell r="G67" t="str">
            <v>AFCS</v>
          </cell>
          <cell r="H67" t="str">
            <v>Indianapolis</v>
          </cell>
          <cell r="I67" t="str">
            <v>AFCS</v>
          </cell>
          <cell r="J67" t="str">
            <v>Indianapolis</v>
          </cell>
          <cell r="K67" t="str">
            <v>Houston</v>
          </cell>
          <cell r="L67">
            <v>1</v>
          </cell>
          <cell r="M67">
            <v>47.5</v>
          </cell>
          <cell r="T67" t="str">
            <v>Indianapolis</v>
          </cell>
          <cell r="AQ67" t="str">
            <v>Houston</v>
          </cell>
          <cell r="AR67">
            <v>1</v>
          </cell>
          <cell r="AS67">
            <v>1</v>
          </cell>
          <cell r="AT67">
            <v>0</v>
          </cell>
          <cell r="AU67">
            <v>1</v>
          </cell>
          <cell r="AV67">
            <v>2</v>
          </cell>
          <cell r="AW67">
            <v>0</v>
          </cell>
          <cell r="AY67">
            <v>10</v>
          </cell>
          <cell r="AZ67">
            <v>15</v>
          </cell>
          <cell r="BA67">
            <v>1</v>
          </cell>
          <cell r="BC67" t="str">
            <v>Indianapolis</v>
          </cell>
          <cell r="BD67">
            <v>0</v>
          </cell>
          <cell r="BE67">
            <v>1</v>
          </cell>
          <cell r="BF67">
            <v>0</v>
          </cell>
          <cell r="BG67">
            <v>2</v>
          </cell>
          <cell r="BH67">
            <v>1</v>
          </cell>
          <cell r="BI67">
            <v>0</v>
          </cell>
          <cell r="BJ67">
            <v>17.149999999999999</v>
          </cell>
          <cell r="BK67">
            <v>19.25</v>
          </cell>
        </row>
        <row r="68">
          <cell r="A68">
            <v>4</v>
          </cell>
          <cell r="B68" t="str">
            <v>Sun</v>
          </cell>
          <cell r="C68">
            <v>43373</v>
          </cell>
          <cell r="D68">
            <v>0.54166666666666663</v>
          </cell>
          <cell r="E68" t="str">
            <v>CBS</v>
          </cell>
          <cell r="F68" t="str">
            <v>Miami</v>
          </cell>
          <cell r="G68" t="str">
            <v>AFCE</v>
          </cell>
          <cell r="H68" t="str">
            <v>New England</v>
          </cell>
          <cell r="I68" t="str">
            <v>AFCE</v>
          </cell>
          <cell r="J68" t="str">
            <v>New England</v>
          </cell>
          <cell r="K68" t="str">
            <v>Miami</v>
          </cell>
          <cell r="L68">
            <v>6.5</v>
          </cell>
          <cell r="M68">
            <v>48.5</v>
          </cell>
          <cell r="T68" t="str">
            <v>New England</v>
          </cell>
          <cell r="AQ68" t="str">
            <v>Miami</v>
          </cell>
          <cell r="AR68">
            <v>1</v>
          </cell>
          <cell r="AS68">
            <v>0</v>
          </cell>
          <cell r="AT68">
            <v>0</v>
          </cell>
          <cell r="AU68">
            <v>3</v>
          </cell>
          <cell r="AV68">
            <v>0</v>
          </cell>
          <cell r="AW68">
            <v>0</v>
          </cell>
          <cell r="AY68">
            <v>12</v>
          </cell>
          <cell r="AZ68">
            <v>14</v>
          </cell>
          <cell r="BA68">
            <v>0</v>
          </cell>
          <cell r="BC68" t="str">
            <v>New England</v>
          </cell>
          <cell r="BD68">
            <v>1</v>
          </cell>
          <cell r="BE68">
            <v>0</v>
          </cell>
          <cell r="BF68">
            <v>0</v>
          </cell>
          <cell r="BG68">
            <v>1</v>
          </cell>
          <cell r="BH68">
            <v>2</v>
          </cell>
          <cell r="BI68">
            <v>0</v>
          </cell>
          <cell r="BJ68">
            <v>20.12</v>
          </cell>
          <cell r="BK68">
            <v>20.8</v>
          </cell>
        </row>
        <row r="69">
          <cell r="A69">
            <v>4</v>
          </cell>
          <cell r="B69" t="str">
            <v>Sun</v>
          </cell>
          <cell r="C69">
            <v>43373</v>
          </cell>
          <cell r="D69">
            <v>0.54166666666666663</v>
          </cell>
          <cell r="E69" t="str">
            <v>CBS</v>
          </cell>
          <cell r="F69" t="str">
            <v>NY Jets</v>
          </cell>
          <cell r="G69" t="str">
            <v>AFCE</v>
          </cell>
          <cell r="H69" t="str">
            <v>Jacksonville</v>
          </cell>
          <cell r="I69" t="str">
            <v>AFCS</v>
          </cell>
          <cell r="J69" t="str">
            <v>Jacksonville</v>
          </cell>
          <cell r="K69" t="str">
            <v>NY Jets</v>
          </cell>
          <cell r="L69">
            <v>7.5</v>
          </cell>
          <cell r="M69">
            <v>38.5</v>
          </cell>
          <cell r="T69" t="str">
            <v>Jacksonville</v>
          </cell>
          <cell r="AQ69" t="str">
            <v>NY Jets</v>
          </cell>
          <cell r="AR69">
            <v>1</v>
          </cell>
          <cell r="AS69">
            <v>1</v>
          </cell>
          <cell r="AT69">
            <v>0</v>
          </cell>
          <cell r="AU69">
            <v>1</v>
          </cell>
          <cell r="AV69">
            <v>2</v>
          </cell>
          <cell r="AW69">
            <v>0</v>
          </cell>
          <cell r="AY69">
            <v>3</v>
          </cell>
          <cell r="AZ69">
            <v>4</v>
          </cell>
          <cell r="BA69">
            <v>0</v>
          </cell>
          <cell r="BC69" t="str">
            <v>Jacksonville</v>
          </cell>
          <cell r="BD69">
            <v>1</v>
          </cell>
          <cell r="BE69">
            <v>1</v>
          </cell>
          <cell r="BF69">
            <v>0</v>
          </cell>
          <cell r="BG69">
            <v>2</v>
          </cell>
          <cell r="BH69">
            <v>1</v>
          </cell>
          <cell r="BI69">
            <v>0</v>
          </cell>
          <cell r="BJ69">
            <v>18.04</v>
          </cell>
          <cell r="BK69">
            <v>21.55</v>
          </cell>
        </row>
        <row r="70">
          <cell r="A70">
            <v>4</v>
          </cell>
          <cell r="B70" t="str">
            <v>Sun</v>
          </cell>
          <cell r="C70">
            <v>43373</v>
          </cell>
          <cell r="D70">
            <v>0.67020833333333341</v>
          </cell>
          <cell r="E70" t="str">
            <v>CBS</v>
          </cell>
          <cell r="F70" t="str">
            <v>Cleveland</v>
          </cell>
          <cell r="G70" t="str">
            <v>AFCN</v>
          </cell>
          <cell r="H70" t="str">
            <v>Oakland</v>
          </cell>
          <cell r="I70" t="str">
            <v>AFCW</v>
          </cell>
          <cell r="J70" t="str">
            <v>Oakland</v>
          </cell>
          <cell r="K70" t="str">
            <v>Cleveland</v>
          </cell>
          <cell r="L70">
            <v>2.5</v>
          </cell>
          <cell r="M70">
            <v>44.5</v>
          </cell>
          <cell r="T70" t="str">
            <v>Cleveland</v>
          </cell>
          <cell r="X70" t="str">
            <v>X</v>
          </cell>
          <cell r="AQ70" t="str">
            <v>Cleveland</v>
          </cell>
          <cell r="AR70">
            <v>1</v>
          </cell>
          <cell r="AS70">
            <v>0</v>
          </cell>
          <cell r="AT70">
            <v>0</v>
          </cell>
          <cell r="AU70">
            <v>3</v>
          </cell>
          <cell r="AV70">
            <v>0</v>
          </cell>
          <cell r="AW70">
            <v>0</v>
          </cell>
          <cell r="AY70">
            <v>6</v>
          </cell>
          <cell r="AZ70">
            <v>1</v>
          </cell>
          <cell r="BA70">
            <v>1</v>
          </cell>
          <cell r="BC70" t="str">
            <v>Oakland</v>
          </cell>
          <cell r="BD70">
            <v>0</v>
          </cell>
          <cell r="BE70">
            <v>1</v>
          </cell>
          <cell r="BF70">
            <v>0</v>
          </cell>
          <cell r="BG70">
            <v>1</v>
          </cell>
          <cell r="BH70">
            <v>2</v>
          </cell>
          <cell r="BI70">
            <v>0</v>
          </cell>
          <cell r="BJ70">
            <v>17.079999999999998</v>
          </cell>
          <cell r="BK70">
            <v>16.329999999999998</v>
          </cell>
        </row>
        <row r="71">
          <cell r="A71">
            <v>4</v>
          </cell>
          <cell r="B71" t="str">
            <v>Sun</v>
          </cell>
          <cell r="C71">
            <v>43373</v>
          </cell>
          <cell r="D71">
            <v>0.67020833333333341</v>
          </cell>
          <cell r="E71" t="str">
            <v>Fox</v>
          </cell>
          <cell r="F71" t="str">
            <v>Seattle</v>
          </cell>
          <cell r="G71" t="str">
            <v>NFCW</v>
          </cell>
          <cell r="H71" t="str">
            <v>Arizona</v>
          </cell>
          <cell r="I71" t="str">
            <v>NFCW</v>
          </cell>
          <cell r="J71" t="str">
            <v>Seattle</v>
          </cell>
          <cell r="K71" t="str">
            <v>Arizona</v>
          </cell>
          <cell r="L71">
            <v>3</v>
          </cell>
          <cell r="M71">
            <v>39</v>
          </cell>
          <cell r="T71" t="str">
            <v>Seattle</v>
          </cell>
          <cell r="AQ71" t="str">
            <v>Seattle</v>
          </cell>
          <cell r="AR71">
            <v>0</v>
          </cell>
          <cell r="AS71">
            <v>1</v>
          </cell>
          <cell r="AT71">
            <v>1</v>
          </cell>
          <cell r="AU71">
            <v>1</v>
          </cell>
          <cell r="AV71">
            <v>1</v>
          </cell>
          <cell r="AW71">
            <v>1</v>
          </cell>
          <cell r="AY71">
            <v>13</v>
          </cell>
          <cell r="AZ71">
            <v>11</v>
          </cell>
          <cell r="BA71">
            <v>2</v>
          </cell>
          <cell r="BC71" t="str">
            <v>Arizona</v>
          </cell>
          <cell r="BD71">
            <v>1</v>
          </cell>
          <cell r="BE71">
            <v>1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19.989999999999998</v>
          </cell>
          <cell r="BK71">
            <v>13.93</v>
          </cell>
        </row>
        <row r="72">
          <cell r="A72">
            <v>4</v>
          </cell>
          <cell r="B72" t="str">
            <v>Sun</v>
          </cell>
          <cell r="C72">
            <v>43373</v>
          </cell>
          <cell r="D72">
            <v>0.6841666666666667</v>
          </cell>
          <cell r="E72" t="str">
            <v>Fox</v>
          </cell>
          <cell r="F72" t="str">
            <v>New Orleans</v>
          </cell>
          <cell r="G72" t="str">
            <v>NFCS</v>
          </cell>
          <cell r="H72" t="str">
            <v>NY Giants</v>
          </cell>
          <cell r="I72" t="str">
            <v>NFCE</v>
          </cell>
          <cell r="J72" t="str">
            <v>New Orleans</v>
          </cell>
          <cell r="K72" t="str">
            <v>NY Giants</v>
          </cell>
          <cell r="L72">
            <v>3.5</v>
          </cell>
          <cell r="M72">
            <v>50</v>
          </cell>
          <cell r="T72" t="str">
            <v>New Orleans</v>
          </cell>
          <cell r="AQ72" t="str">
            <v>New Orleans</v>
          </cell>
          <cell r="AR72">
            <v>1</v>
          </cell>
          <cell r="AS72">
            <v>0</v>
          </cell>
          <cell r="AT72">
            <v>0</v>
          </cell>
          <cell r="AU72">
            <v>1</v>
          </cell>
          <cell r="AV72">
            <v>2</v>
          </cell>
          <cell r="AW72">
            <v>0</v>
          </cell>
          <cell r="AY72">
            <v>4</v>
          </cell>
          <cell r="AZ72">
            <v>2</v>
          </cell>
          <cell r="BA72">
            <v>1</v>
          </cell>
          <cell r="BC72" t="str">
            <v>NY Giants</v>
          </cell>
          <cell r="BD72">
            <v>0</v>
          </cell>
          <cell r="BE72">
            <v>1</v>
          </cell>
          <cell r="BF72">
            <v>0</v>
          </cell>
          <cell r="BG72">
            <v>1</v>
          </cell>
          <cell r="BH72">
            <v>2</v>
          </cell>
          <cell r="BI72">
            <v>0</v>
          </cell>
          <cell r="BJ72">
            <v>22.3</v>
          </cell>
          <cell r="BK72">
            <v>17.739999999999998</v>
          </cell>
        </row>
        <row r="73">
          <cell r="A73">
            <v>4</v>
          </cell>
          <cell r="B73" t="str">
            <v>Sun</v>
          </cell>
          <cell r="C73">
            <v>43373</v>
          </cell>
          <cell r="D73">
            <v>0.6841666666666667</v>
          </cell>
          <cell r="E73" t="str">
            <v>Fox</v>
          </cell>
          <cell r="F73" t="str">
            <v>San Francisco</v>
          </cell>
          <cell r="G73" t="str">
            <v>NFCW</v>
          </cell>
          <cell r="H73" t="str">
            <v>LA Chargers</v>
          </cell>
          <cell r="I73" t="str">
            <v>AFCW</v>
          </cell>
          <cell r="J73" t="str">
            <v>LA Chargers</v>
          </cell>
          <cell r="K73" t="str">
            <v>San Francisco</v>
          </cell>
          <cell r="L73">
            <v>10</v>
          </cell>
          <cell r="M73">
            <v>46.5</v>
          </cell>
          <cell r="T73" t="str">
            <v>LA Chargers</v>
          </cell>
          <cell r="AQ73" t="str">
            <v>San Francisco</v>
          </cell>
          <cell r="AR73">
            <v>0</v>
          </cell>
          <cell r="AS73">
            <v>2</v>
          </cell>
          <cell r="AT73">
            <v>0</v>
          </cell>
          <cell r="AU73">
            <v>0</v>
          </cell>
          <cell r="AV73">
            <v>3</v>
          </cell>
          <cell r="AW73">
            <v>0</v>
          </cell>
          <cell r="AY73">
            <v>0</v>
          </cell>
          <cell r="AZ73">
            <v>3</v>
          </cell>
          <cell r="BA73">
            <v>0</v>
          </cell>
          <cell r="BC73" t="str">
            <v>LA Chargers</v>
          </cell>
          <cell r="BD73">
            <v>0</v>
          </cell>
          <cell r="BE73">
            <v>1</v>
          </cell>
          <cell r="BF73">
            <v>0</v>
          </cell>
          <cell r="BG73">
            <v>1</v>
          </cell>
          <cell r="BH73">
            <v>2</v>
          </cell>
          <cell r="BI73">
            <v>0</v>
          </cell>
          <cell r="BJ73">
            <v>18.079999999999998</v>
          </cell>
          <cell r="BK73">
            <v>20.87</v>
          </cell>
        </row>
        <row r="74">
          <cell r="A74">
            <v>4</v>
          </cell>
          <cell r="B74" t="str">
            <v>Sun</v>
          </cell>
          <cell r="C74">
            <v>43373</v>
          </cell>
          <cell r="D74">
            <v>0.84722220833333328</v>
          </cell>
          <cell r="E74" t="str">
            <v>NBC</v>
          </cell>
          <cell r="F74" t="str">
            <v>Baltimore</v>
          </cell>
          <cell r="G74" t="str">
            <v>AFCN</v>
          </cell>
          <cell r="H74" t="str">
            <v>Pittsburgh</v>
          </cell>
          <cell r="I74" t="str">
            <v>AFCN</v>
          </cell>
          <cell r="J74" t="str">
            <v>Pittsburgh</v>
          </cell>
          <cell r="K74" t="str">
            <v>Baltimore</v>
          </cell>
          <cell r="L74">
            <v>3</v>
          </cell>
          <cell r="M74">
            <v>50.5</v>
          </cell>
          <cell r="T74" t="str">
            <v>Baltimore</v>
          </cell>
          <cell r="AQ74" t="str">
            <v>Baltimore</v>
          </cell>
          <cell r="AR74">
            <v>0</v>
          </cell>
          <cell r="AS74">
            <v>1</v>
          </cell>
          <cell r="AT74">
            <v>0</v>
          </cell>
          <cell r="AU74">
            <v>2</v>
          </cell>
          <cell r="AV74">
            <v>1</v>
          </cell>
          <cell r="AW74">
            <v>0</v>
          </cell>
          <cell r="AY74">
            <v>14</v>
          </cell>
          <cell r="AZ74">
            <v>10</v>
          </cell>
          <cell r="BA74">
            <v>2</v>
          </cell>
          <cell r="BC74" t="str">
            <v>Pittsburgh</v>
          </cell>
          <cell r="BD74">
            <v>0</v>
          </cell>
          <cell r="BE74">
            <v>1</v>
          </cell>
          <cell r="BF74">
            <v>0</v>
          </cell>
          <cell r="BG74">
            <v>1</v>
          </cell>
          <cell r="BH74">
            <v>2</v>
          </cell>
          <cell r="BI74">
            <v>0</v>
          </cell>
          <cell r="BJ74">
            <v>23.25</v>
          </cell>
          <cell r="BK74">
            <v>23.02</v>
          </cell>
        </row>
        <row r="75">
          <cell r="A75">
            <v>4</v>
          </cell>
          <cell r="B75" t="str">
            <v>Mon</v>
          </cell>
          <cell r="C75">
            <v>43374</v>
          </cell>
          <cell r="D75">
            <v>0.84375</v>
          </cell>
          <cell r="E75" t="str">
            <v>ESPN</v>
          </cell>
          <cell r="F75" t="str">
            <v>Kansas City</v>
          </cell>
          <cell r="G75" t="str">
            <v>AFCW</v>
          </cell>
          <cell r="H75" t="str">
            <v>Denver</v>
          </cell>
          <cell r="I75" t="str">
            <v>AFCW</v>
          </cell>
          <cell r="J75" t="str">
            <v>Kansas City</v>
          </cell>
          <cell r="K75" t="str">
            <v>Denver</v>
          </cell>
          <cell r="L75">
            <v>4.5</v>
          </cell>
          <cell r="M75">
            <v>55</v>
          </cell>
          <cell r="T75" t="str">
            <v>Kansas City</v>
          </cell>
          <cell r="AQ75" t="str">
            <v>Kansas City</v>
          </cell>
          <cell r="AR75">
            <v>2</v>
          </cell>
          <cell r="AS75">
            <v>0</v>
          </cell>
          <cell r="AT75">
            <v>0</v>
          </cell>
          <cell r="AU75">
            <v>3</v>
          </cell>
          <cell r="AV75">
            <v>0</v>
          </cell>
          <cell r="AW75">
            <v>0</v>
          </cell>
          <cell r="AY75">
            <v>14</v>
          </cell>
          <cell r="AZ75">
            <v>12</v>
          </cell>
          <cell r="BA75">
            <v>0</v>
          </cell>
          <cell r="BC75" t="str">
            <v>Denver</v>
          </cell>
          <cell r="BD75">
            <v>0</v>
          </cell>
          <cell r="BE75">
            <v>1</v>
          </cell>
          <cell r="BF75">
            <v>1</v>
          </cell>
          <cell r="BG75">
            <v>0</v>
          </cell>
          <cell r="BH75">
            <v>2</v>
          </cell>
          <cell r="BI75">
            <v>1</v>
          </cell>
          <cell r="BJ75">
            <v>23.93</v>
          </cell>
          <cell r="BK75">
            <v>18.23</v>
          </cell>
        </row>
        <row r="76">
          <cell r="A76">
            <v>4</v>
          </cell>
          <cell r="F76" t="str">
            <v>Bye</v>
          </cell>
        </row>
        <row r="77">
          <cell r="A77">
            <v>4</v>
          </cell>
          <cell r="F77" t="str">
            <v>Washington</v>
          </cell>
          <cell r="G77" t="str">
            <v>NFCE</v>
          </cell>
          <cell r="AQ77" t="str">
            <v>Washington</v>
          </cell>
          <cell r="AU77">
            <v>2</v>
          </cell>
          <cell r="AV77">
            <v>1</v>
          </cell>
          <cell r="AW77">
            <v>0</v>
          </cell>
          <cell r="BJ77">
            <v>20.100000000000001</v>
          </cell>
        </row>
        <row r="78">
          <cell r="A78">
            <v>4</v>
          </cell>
          <cell r="F78" t="str">
            <v>Carolina</v>
          </cell>
          <cell r="G78" t="str">
            <v>NFCS</v>
          </cell>
          <cell r="AQ78" t="str">
            <v>Carolina</v>
          </cell>
          <cell r="AU78">
            <v>2</v>
          </cell>
          <cell r="AV78">
            <v>1</v>
          </cell>
          <cell r="AW78">
            <v>0</v>
          </cell>
          <cell r="BJ78">
            <v>22.6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444"/>
  <sheetViews>
    <sheetView tabSelected="1" zoomScale="80" zoomScaleNormal="80" workbookViewId="0">
      <selection activeCell="A5" sqref="A5"/>
    </sheetView>
  </sheetViews>
  <sheetFormatPr defaultColWidth="8.86328125" defaultRowHeight="14.25" x14ac:dyDescent="0.45"/>
  <cols>
    <col min="1" max="2" width="5.6640625" style="16" customWidth="1"/>
    <col min="3" max="3" width="8" style="16" customWidth="1"/>
    <col min="4" max="4" width="11.6640625" style="16" customWidth="1"/>
    <col min="5" max="5" width="9.1328125" style="16" customWidth="1"/>
    <col min="6" max="6" width="24.46484375" style="16" customWidth="1"/>
    <col min="7" max="7" width="8.6640625" style="16" customWidth="1"/>
    <col min="8" max="8" width="24.46484375" style="16" customWidth="1"/>
    <col min="9" max="9" width="8.6640625" style="16" customWidth="1"/>
    <col min="10" max="11" width="24.46484375" style="73" customWidth="1"/>
    <col min="12" max="13" width="8" style="16" customWidth="1"/>
    <col min="14" max="14" width="27.6640625" style="16" customWidth="1"/>
    <col min="15" max="16" width="9.53125" style="16" customWidth="1"/>
    <col min="17" max="17" width="27.6640625" style="16" customWidth="1"/>
    <col min="18" max="18" width="5.6640625" style="16" customWidth="1"/>
    <col min="19" max="19" width="27.6640625" style="16" customWidth="1"/>
    <col min="20" max="20" width="5.6640625" style="16" customWidth="1"/>
    <col min="21" max="21" width="3" style="16" customWidth="1"/>
    <col min="22" max="22" width="28.33203125" style="16" customWidth="1"/>
    <col min="23" max="28" width="5.33203125" style="16" customWidth="1"/>
    <col min="29" max="29" width="2.6640625" style="16" customWidth="1"/>
    <col min="30" max="32" width="5.33203125" style="16" customWidth="1"/>
    <col min="33" max="33" width="2.6640625" style="16" customWidth="1"/>
    <col min="34" max="34" width="25" style="16" customWidth="1"/>
    <col min="35" max="40" width="5.33203125" style="16" customWidth="1"/>
    <col min="41" max="41" width="9.33203125" style="16" customWidth="1"/>
    <col min="42" max="42" width="9.46484375" style="16" customWidth="1"/>
    <col min="43" max="16384" width="8.86328125" style="16"/>
  </cols>
  <sheetData>
    <row r="1" spans="1:42" ht="15.6" customHeight="1" x14ac:dyDescent="0.5">
      <c r="A1" s="3"/>
      <c r="B1" s="4"/>
      <c r="C1" s="5"/>
      <c r="D1" s="6"/>
      <c r="E1" s="3"/>
      <c r="F1" s="7"/>
      <c r="G1" s="7"/>
      <c r="H1" s="8"/>
      <c r="I1" s="7"/>
      <c r="J1" s="72"/>
      <c r="K1" s="9"/>
      <c r="L1" s="10"/>
      <c r="M1" s="11"/>
      <c r="N1" s="3"/>
      <c r="O1" s="7"/>
      <c r="P1" s="118" t="s">
        <v>0</v>
      </c>
      <c r="Q1" s="12"/>
      <c r="R1" s="12"/>
      <c r="S1" s="12"/>
      <c r="T1" s="12"/>
      <c r="U1" s="120"/>
      <c r="V1" s="123" t="s">
        <v>1</v>
      </c>
      <c r="W1" s="123"/>
      <c r="X1" s="123"/>
      <c r="Y1" s="123"/>
      <c r="Z1" s="123"/>
      <c r="AA1" s="123"/>
      <c r="AB1" s="123"/>
      <c r="AC1" s="13"/>
      <c r="AD1" s="7"/>
      <c r="AE1" s="7"/>
      <c r="AF1" s="7"/>
      <c r="AG1" s="14"/>
      <c r="AH1" s="123" t="s">
        <v>1</v>
      </c>
      <c r="AI1" s="123"/>
      <c r="AJ1" s="123"/>
      <c r="AK1" s="123"/>
      <c r="AL1" s="123"/>
      <c r="AM1" s="123"/>
      <c r="AN1" s="123"/>
      <c r="AO1" s="15"/>
      <c r="AP1" s="15"/>
    </row>
    <row r="2" spans="1:42" ht="15.6" customHeight="1" x14ac:dyDescent="0.5">
      <c r="A2" s="17"/>
      <c r="B2" s="17"/>
      <c r="C2" s="18"/>
      <c r="D2" s="19"/>
      <c r="E2" s="20"/>
      <c r="F2" s="107" t="s">
        <v>2</v>
      </c>
      <c r="G2" s="108"/>
      <c r="H2" s="108"/>
      <c r="I2" s="109"/>
      <c r="J2" s="70"/>
      <c r="K2" s="71"/>
      <c r="L2" s="21"/>
      <c r="M2" s="22"/>
      <c r="N2" s="17"/>
      <c r="O2" s="76" t="s">
        <v>3</v>
      </c>
      <c r="P2" s="119"/>
      <c r="Q2" s="23"/>
      <c r="R2" s="24"/>
      <c r="S2" s="24"/>
      <c r="T2" s="25"/>
      <c r="U2" s="121"/>
      <c r="V2" s="26"/>
      <c r="W2" s="110" t="s">
        <v>4</v>
      </c>
      <c r="X2" s="111"/>
      <c r="Y2" s="112"/>
      <c r="Z2" s="110" t="s">
        <v>5</v>
      </c>
      <c r="AA2" s="124"/>
      <c r="AB2" s="125"/>
      <c r="AC2" s="13"/>
      <c r="AD2" s="126" t="s">
        <v>26</v>
      </c>
      <c r="AE2" s="127"/>
      <c r="AF2" s="128"/>
      <c r="AG2" s="14"/>
      <c r="AH2" s="26"/>
      <c r="AI2" s="110" t="s">
        <v>6</v>
      </c>
      <c r="AJ2" s="111"/>
      <c r="AK2" s="112"/>
      <c r="AL2" s="110" t="s">
        <v>5</v>
      </c>
      <c r="AM2" s="124"/>
      <c r="AN2" s="125"/>
      <c r="AO2" s="113" t="s">
        <v>7</v>
      </c>
      <c r="AP2" s="114"/>
    </row>
    <row r="3" spans="1:42" ht="15.75" x14ac:dyDescent="0.5">
      <c r="A3" s="4" t="s">
        <v>8</v>
      </c>
      <c r="B3" s="27" t="s">
        <v>9</v>
      </c>
      <c r="C3" s="28" t="s">
        <v>10</v>
      </c>
      <c r="D3" s="29" t="s">
        <v>11</v>
      </c>
      <c r="E3" s="30" t="s">
        <v>12</v>
      </c>
      <c r="F3" s="27" t="s">
        <v>4</v>
      </c>
      <c r="G3" s="30" t="s">
        <v>13</v>
      </c>
      <c r="H3" s="27" t="s">
        <v>6</v>
      </c>
      <c r="I3" s="30" t="s">
        <v>13</v>
      </c>
      <c r="J3" s="27" t="s">
        <v>14</v>
      </c>
      <c r="K3" s="31" t="s">
        <v>15</v>
      </c>
      <c r="L3" s="32" t="s">
        <v>16</v>
      </c>
      <c r="M3" s="33" t="s">
        <v>17</v>
      </c>
      <c r="N3" s="27" t="s">
        <v>18</v>
      </c>
      <c r="O3" s="34" t="s">
        <v>19</v>
      </c>
      <c r="P3" s="34" t="s">
        <v>20</v>
      </c>
      <c r="Q3" s="115" t="s">
        <v>21</v>
      </c>
      <c r="R3" s="116"/>
      <c r="S3" s="116"/>
      <c r="T3" s="117"/>
      <c r="U3" s="122"/>
      <c r="V3" s="35" t="s">
        <v>22</v>
      </c>
      <c r="W3" s="36" t="s">
        <v>23</v>
      </c>
      <c r="X3" s="37" t="s">
        <v>24</v>
      </c>
      <c r="Y3" s="38" t="s">
        <v>25</v>
      </c>
      <c r="Z3" s="36" t="s">
        <v>23</v>
      </c>
      <c r="AA3" s="37" t="s">
        <v>24</v>
      </c>
      <c r="AB3" s="38" t="s">
        <v>25</v>
      </c>
      <c r="AC3" s="39"/>
      <c r="AD3" s="36" t="s">
        <v>23</v>
      </c>
      <c r="AE3" s="37" t="s">
        <v>24</v>
      </c>
      <c r="AF3" s="38" t="s">
        <v>25</v>
      </c>
      <c r="AG3" s="40"/>
      <c r="AH3" s="35" t="s">
        <v>6</v>
      </c>
      <c r="AI3" s="36" t="s">
        <v>23</v>
      </c>
      <c r="AJ3" s="37" t="s">
        <v>24</v>
      </c>
      <c r="AK3" s="38" t="s">
        <v>25</v>
      </c>
      <c r="AL3" s="36" t="s">
        <v>23</v>
      </c>
      <c r="AM3" s="37" t="s">
        <v>24</v>
      </c>
      <c r="AN3" s="38" t="s">
        <v>25</v>
      </c>
      <c r="AO3" s="41" t="s">
        <v>4</v>
      </c>
      <c r="AP3" s="42" t="s">
        <v>6</v>
      </c>
    </row>
    <row r="4" spans="1:42" ht="15.75" x14ac:dyDescent="0.5">
      <c r="A4" s="43">
        <f>+[1]All!A326</f>
        <v>5</v>
      </c>
      <c r="B4" s="69" t="str">
        <f>+[1]All!B326</f>
        <v>Thurs</v>
      </c>
      <c r="C4" s="44">
        <f>+[1]All!C326</f>
        <v>43370</v>
      </c>
      <c r="D4" s="45">
        <f>+[1]All!D326</f>
        <v>0.83333333333333337</v>
      </c>
      <c r="E4" s="46" t="str">
        <f>+[1]All!E326</f>
        <v>ESPN</v>
      </c>
      <c r="F4" s="1" t="str">
        <f>+[1]All!F326</f>
        <v>North Carolina</v>
      </c>
      <c r="G4" s="47" t="str">
        <f>+[1]All!G326</f>
        <v>ACC</v>
      </c>
      <c r="H4" s="1" t="str">
        <f>+[1]All!H326</f>
        <v>Miami (FL)</v>
      </c>
      <c r="I4" s="47" t="str">
        <f>+[1]All!I326</f>
        <v>ACC</v>
      </c>
      <c r="J4" s="48" t="str">
        <f>+[1]All!J326</f>
        <v>Miami (FL)</v>
      </c>
      <c r="K4" s="46" t="str">
        <f>+[1]All!K326</f>
        <v>North Carolina</v>
      </c>
      <c r="L4" s="49">
        <f>+[1]All!L326</f>
        <v>17</v>
      </c>
      <c r="M4" s="50">
        <f>+[1]All!M326</f>
        <v>56.5</v>
      </c>
      <c r="N4" s="48" t="str">
        <f>+[1]All!T326</f>
        <v>North Carolina</v>
      </c>
      <c r="O4" s="48">
        <f>+[1]All!X326</f>
        <v>0</v>
      </c>
      <c r="P4" s="48">
        <f>+[1]All!Z326</f>
        <v>0</v>
      </c>
      <c r="Q4" s="2" t="str">
        <f>+[1]All!AL326</f>
        <v>Miami (FL)</v>
      </c>
      <c r="R4" s="53">
        <f>+[1]All!AM326</f>
        <v>24</v>
      </c>
      <c r="S4" s="52" t="str">
        <f>+[1]All!AN326</f>
        <v>NORTH CAROLINA</v>
      </c>
      <c r="T4" s="54">
        <f>+[1]All!AO326</f>
        <v>19</v>
      </c>
      <c r="U4" s="55"/>
      <c r="V4" s="66" t="str">
        <f>+[1]All!AQ326</f>
        <v>North Carolina</v>
      </c>
      <c r="W4" s="56">
        <f>+[1]All!AR326</f>
        <v>0</v>
      </c>
      <c r="X4" s="57">
        <f>+[1]All!AS326</f>
        <v>1</v>
      </c>
      <c r="Y4" s="58">
        <f>+[1]All!AT326</f>
        <v>1</v>
      </c>
      <c r="Z4" s="56">
        <f>+[1]All!AU326</f>
        <v>1</v>
      </c>
      <c r="AA4" s="57">
        <f>+[1]All!AV326</f>
        <v>1</v>
      </c>
      <c r="AB4" s="58">
        <f>+[1]All!AW326</f>
        <v>1</v>
      </c>
      <c r="AC4" s="57"/>
      <c r="AD4" s="59">
        <f>+[1]All!AY326</f>
        <v>8</v>
      </c>
      <c r="AE4" s="60">
        <f>+[1]All!AZ326</f>
        <v>4</v>
      </c>
      <c r="AF4" s="61">
        <f>+[1]All!BA326</f>
        <v>1</v>
      </c>
      <c r="AG4" s="61"/>
      <c r="AH4" s="74" t="str">
        <f>+[1]All!BC326</f>
        <v>Miami (FL)</v>
      </c>
      <c r="AI4" s="56">
        <f>+[1]All!BD326</f>
        <v>0</v>
      </c>
      <c r="AJ4" s="57">
        <f>+[1]All!BE326</f>
        <v>2</v>
      </c>
      <c r="AK4" s="58">
        <f>+[1]All!BF326</f>
        <v>0</v>
      </c>
      <c r="AL4" s="56">
        <f>+[1]All!BG326</f>
        <v>1</v>
      </c>
      <c r="AM4" s="57">
        <f>+[1]All!BH326</f>
        <v>2</v>
      </c>
      <c r="AN4" s="58">
        <f>+[1]All!BI326</f>
        <v>0</v>
      </c>
      <c r="AO4" s="62">
        <f>+[1]All!BJ326</f>
        <v>67.599999999999994</v>
      </c>
      <c r="AP4" s="63">
        <f>+[1]All!BK326</f>
        <v>82.52</v>
      </c>
    </row>
    <row r="5" spans="1:42" ht="15.75" x14ac:dyDescent="0.5">
      <c r="A5" s="78" t="s">
        <v>28</v>
      </c>
      <c r="B5" s="69"/>
      <c r="C5" s="44"/>
      <c r="D5" s="45"/>
      <c r="E5" s="46"/>
      <c r="F5" s="1"/>
      <c r="G5" s="47"/>
      <c r="H5" s="1"/>
      <c r="I5" s="47"/>
      <c r="J5" s="48"/>
      <c r="K5" s="46"/>
      <c r="L5" s="49"/>
      <c r="M5" s="50"/>
      <c r="N5" s="48"/>
      <c r="O5" s="48"/>
      <c r="P5" s="48"/>
      <c r="Q5" s="2"/>
      <c r="R5" s="53"/>
      <c r="S5" s="52"/>
      <c r="T5" s="54"/>
      <c r="U5" s="55"/>
      <c r="V5" s="66"/>
      <c r="W5" s="56"/>
      <c r="X5" s="57"/>
      <c r="Y5" s="58"/>
      <c r="Z5" s="56"/>
      <c r="AA5" s="57"/>
      <c r="AB5" s="58"/>
      <c r="AC5" s="57"/>
      <c r="AD5" s="59"/>
      <c r="AE5" s="60"/>
      <c r="AF5" s="61"/>
      <c r="AG5" s="61"/>
      <c r="AH5" s="74"/>
      <c r="AI5" s="56"/>
      <c r="AJ5" s="57"/>
      <c r="AK5" s="58"/>
      <c r="AL5" s="56"/>
      <c r="AM5" s="57"/>
      <c r="AN5" s="58"/>
      <c r="AO5" s="62"/>
      <c r="AP5" s="63"/>
    </row>
    <row r="6" spans="1:42" ht="15.75" x14ac:dyDescent="0.5">
      <c r="A6" s="43">
        <f>+[1]All!A327</f>
        <v>5</v>
      </c>
      <c r="B6" s="69" t="str">
        <f>+[1]All!B327</f>
        <v>Fri</v>
      </c>
      <c r="C6" s="44">
        <f>+[1]All!C327</f>
        <v>43373</v>
      </c>
      <c r="D6" s="45">
        <f>+[1]All!D327</f>
        <v>0.83333333333333337</v>
      </c>
      <c r="E6" s="46" t="str">
        <f>+[1]All!E327</f>
        <v>ESPN</v>
      </c>
      <c r="F6" s="1" t="str">
        <f>+[1]All!F327</f>
        <v>Memphis</v>
      </c>
      <c r="G6" s="47" t="str">
        <f>+[1]All!G327</f>
        <v>AAC</v>
      </c>
      <c r="H6" s="1" t="str">
        <f>+[1]All!H327</f>
        <v>Tulane</v>
      </c>
      <c r="I6" s="47" t="str">
        <f>+[1]All!I327</f>
        <v>AAC</v>
      </c>
      <c r="J6" s="48" t="str">
        <f>+[1]All!J327</f>
        <v>Memphis</v>
      </c>
      <c r="K6" s="46" t="str">
        <f>+[1]All!K327</f>
        <v>Tulane</v>
      </c>
      <c r="L6" s="49">
        <f>+[1]All!L327</f>
        <v>14</v>
      </c>
      <c r="M6" s="50">
        <f>+[1]All!M327</f>
        <v>66.5</v>
      </c>
      <c r="N6" s="48" t="str">
        <f>+[1]All!T327</f>
        <v>Tulane</v>
      </c>
      <c r="O6" s="48">
        <f>+[1]All!X327</f>
        <v>0</v>
      </c>
      <c r="P6" s="48">
        <f>+[1]All!Z327</f>
        <v>0</v>
      </c>
      <c r="Q6" s="2" t="str">
        <f>+[1]All!AL327</f>
        <v>MEMPHIS</v>
      </c>
      <c r="R6" s="53">
        <f>+[1]All!AM327</f>
        <v>56</v>
      </c>
      <c r="S6" s="52" t="str">
        <f>+[1]All!AN327</f>
        <v>Tulane</v>
      </c>
      <c r="T6" s="54">
        <f>+[1]All!AO327</f>
        <v>26</v>
      </c>
      <c r="U6" s="55"/>
      <c r="V6" s="66" t="str">
        <f>+[1]All!AQ327</f>
        <v>Memphis</v>
      </c>
      <c r="W6" s="56">
        <f>+[1]All!AR327</f>
        <v>0</v>
      </c>
      <c r="X6" s="57">
        <f>+[1]All!AS327</f>
        <v>1</v>
      </c>
      <c r="Y6" s="58">
        <f>+[1]All!AT327</f>
        <v>0</v>
      </c>
      <c r="Z6" s="56">
        <f>+[1]All!AU327</f>
        <v>1</v>
      </c>
      <c r="AA6" s="57">
        <f>+[1]All!AV327</f>
        <v>2</v>
      </c>
      <c r="AB6" s="58">
        <f>+[1]All!AW327</f>
        <v>0</v>
      </c>
      <c r="AC6" s="57"/>
      <c r="AD6" s="59">
        <f>+[1]All!AY327</f>
        <v>6</v>
      </c>
      <c r="AE6" s="60">
        <f>+[1]All!AZ327</f>
        <v>2</v>
      </c>
      <c r="AF6" s="61">
        <f>+[1]All!BA327</f>
        <v>0</v>
      </c>
      <c r="AG6" s="61"/>
      <c r="AH6" s="74" t="str">
        <f>+[1]All!BC327</f>
        <v>Tulane</v>
      </c>
      <c r="AI6" s="56">
        <f>+[1]All!BD327</f>
        <v>1</v>
      </c>
      <c r="AJ6" s="57">
        <f>+[1]All!BE327</f>
        <v>0</v>
      </c>
      <c r="AK6" s="58">
        <f>+[1]All!BF327</f>
        <v>0</v>
      </c>
      <c r="AL6" s="56">
        <f>+[1]All!BG327</f>
        <v>1</v>
      </c>
      <c r="AM6" s="57">
        <f>+[1]All!BH327</f>
        <v>2</v>
      </c>
      <c r="AN6" s="58">
        <f>+[1]All!BI327</f>
        <v>0</v>
      </c>
      <c r="AO6" s="62">
        <f>+[1]All!BJ327</f>
        <v>77.23</v>
      </c>
      <c r="AP6" s="63">
        <f>+[1]All!BK327</f>
        <v>62.08</v>
      </c>
    </row>
    <row r="7" spans="1:42" ht="15.75" x14ac:dyDescent="0.5">
      <c r="A7" s="43">
        <f>+[1]All!A328</f>
        <v>5</v>
      </c>
      <c r="B7" s="69" t="str">
        <f>+[1]All!B328</f>
        <v>Fri</v>
      </c>
      <c r="C7" s="44">
        <f>+[1]All!C328</f>
        <v>43373</v>
      </c>
      <c r="D7" s="45">
        <f>+[1]All!D328</f>
        <v>0.875</v>
      </c>
      <c r="E7" s="46" t="str">
        <f>+[1]All!E328</f>
        <v>FS1</v>
      </c>
      <c r="F7" s="1" t="str">
        <f>+[1]All!F328</f>
        <v>UCLA</v>
      </c>
      <c r="G7" s="47" t="str">
        <f>+[1]All!G328</f>
        <v>P12</v>
      </c>
      <c r="H7" s="1" t="str">
        <f>+[1]All!H328</f>
        <v>Colorado</v>
      </c>
      <c r="I7" s="47" t="str">
        <f>+[1]All!I328</f>
        <v>P12</v>
      </c>
      <c r="J7" s="48" t="str">
        <f>+[1]All!J328</f>
        <v>Colorado</v>
      </c>
      <c r="K7" s="46" t="str">
        <f>+[1]All!K328</f>
        <v>UCLA</v>
      </c>
      <c r="L7" s="49">
        <f>+[1]All!L328</f>
        <v>9.5</v>
      </c>
      <c r="M7" s="50">
        <f>+[1]All!M328</f>
        <v>60.5</v>
      </c>
      <c r="N7" s="48" t="str">
        <f>+[1]All!T328</f>
        <v>Colorado</v>
      </c>
      <c r="O7" s="48" t="str">
        <f>+[1]All!X328</f>
        <v>Q</v>
      </c>
      <c r="P7" s="48">
        <f>+[1]All!Z328</f>
        <v>0</v>
      </c>
      <c r="Q7" s="2" t="str">
        <f>+[1]All!AL328</f>
        <v>UCLA</v>
      </c>
      <c r="R7" s="53">
        <f>+[1]All!AM328</f>
        <v>27</v>
      </c>
      <c r="S7" s="52" t="str">
        <f>+[1]All!AN328</f>
        <v>Colorado</v>
      </c>
      <c r="T7" s="54">
        <f>+[1]All!AO328</f>
        <v>23</v>
      </c>
      <c r="U7" s="55"/>
      <c r="V7" s="66" t="str">
        <f>+[1]All!AQ328</f>
        <v>UCLA</v>
      </c>
      <c r="W7" s="56">
        <f>+[1]All!AR328</f>
        <v>1</v>
      </c>
      <c r="X7" s="57">
        <f>+[1]All!AS328</f>
        <v>1</v>
      </c>
      <c r="Y7" s="58">
        <f>+[1]All!AT328</f>
        <v>0</v>
      </c>
      <c r="Z7" s="56">
        <f>+[1]All!AU328</f>
        <v>1</v>
      </c>
      <c r="AA7" s="57">
        <f>+[1]All!AV328</f>
        <v>3</v>
      </c>
      <c r="AB7" s="58">
        <f>+[1]All!AW328</f>
        <v>0</v>
      </c>
      <c r="AC7" s="57"/>
      <c r="AD7" s="59">
        <f>+[1]All!AY328</f>
        <v>3</v>
      </c>
      <c r="AE7" s="60">
        <f>+[1]All!AZ328</f>
        <v>4</v>
      </c>
      <c r="AF7" s="61">
        <f>+[1]All!BA328</f>
        <v>0</v>
      </c>
      <c r="AG7" s="61"/>
      <c r="AH7" s="74" t="str">
        <f>+[1]All!BC328</f>
        <v>Colorado</v>
      </c>
      <c r="AI7" s="56">
        <f>+[1]All!BD328</f>
        <v>0</v>
      </c>
      <c r="AJ7" s="57">
        <f>+[1]All!BE328</f>
        <v>0</v>
      </c>
      <c r="AK7" s="58">
        <f>+[1]All!BF328</f>
        <v>0</v>
      </c>
      <c r="AL7" s="56">
        <f>+[1]All!BG328</f>
        <v>2</v>
      </c>
      <c r="AM7" s="57">
        <f>+[1]All!BH328</f>
        <v>1</v>
      </c>
      <c r="AN7" s="58">
        <f>+[1]All!BI328</f>
        <v>0</v>
      </c>
      <c r="AO7" s="62">
        <f>+[1]All!BJ328</f>
        <v>65.47</v>
      </c>
      <c r="AP7" s="63">
        <f>+[1]All!BK328</f>
        <v>76.14</v>
      </c>
    </row>
    <row r="8" spans="1:42" ht="15.75" x14ac:dyDescent="0.5">
      <c r="A8" s="43"/>
      <c r="B8" s="69"/>
      <c r="C8" s="44"/>
      <c r="D8" s="45"/>
      <c r="E8" s="46"/>
      <c r="F8" s="1"/>
      <c r="G8" s="47"/>
      <c r="H8" s="1"/>
      <c r="I8" s="47"/>
      <c r="J8" s="48"/>
      <c r="K8" s="46"/>
      <c r="L8" s="49"/>
      <c r="M8" s="50"/>
      <c r="N8" s="48"/>
      <c r="O8" s="48"/>
      <c r="P8" s="48"/>
      <c r="Q8" s="2"/>
      <c r="R8" s="53"/>
      <c r="S8" s="52"/>
      <c r="T8" s="54"/>
      <c r="U8" s="55"/>
      <c r="V8" s="66"/>
      <c r="W8" s="56"/>
      <c r="X8" s="57"/>
      <c r="Y8" s="58"/>
      <c r="Z8" s="56"/>
      <c r="AA8" s="57"/>
      <c r="AB8" s="58"/>
      <c r="AC8" s="57"/>
      <c r="AD8" s="59"/>
      <c r="AE8" s="60"/>
      <c r="AF8" s="61"/>
      <c r="AG8" s="61"/>
      <c r="AH8" s="74"/>
      <c r="AI8" s="56"/>
      <c r="AJ8" s="57"/>
      <c r="AK8" s="58"/>
      <c r="AL8" s="56"/>
      <c r="AM8" s="57"/>
      <c r="AN8" s="58"/>
      <c r="AO8" s="62"/>
      <c r="AP8" s="63"/>
    </row>
    <row r="9" spans="1:42" ht="15.75" x14ac:dyDescent="0.5">
      <c r="A9" s="43">
        <f>+[1]All!A329</f>
        <v>5</v>
      </c>
      <c r="B9" s="69" t="str">
        <f>+[1]All!B329</f>
        <v>Sat</v>
      </c>
      <c r="C9" s="44">
        <f>+[1]All!C329</f>
        <v>43372</v>
      </c>
      <c r="D9" s="45">
        <f>+[1]All!D329</f>
        <v>0.64583333333333337</v>
      </c>
      <c r="E9" s="46" t="str">
        <f>+[1]All!E329</f>
        <v>ESPNU</v>
      </c>
      <c r="F9" s="1" t="str">
        <f>+[1]All!F329</f>
        <v>Pittsburgh</v>
      </c>
      <c r="G9" s="47" t="str">
        <f>+[1]All!G329</f>
        <v>ACC</v>
      </c>
      <c r="H9" s="1" t="str">
        <f>+[1]All!H329</f>
        <v>Central Florida</v>
      </c>
      <c r="I9" s="47" t="str">
        <f>+[1]All!I329</f>
        <v>AAC</v>
      </c>
      <c r="J9" s="48" t="str">
        <f>+[1]All!J329</f>
        <v>Central Florida</v>
      </c>
      <c r="K9" s="46" t="str">
        <f>+[1]All!K329</f>
        <v>Pittsburgh</v>
      </c>
      <c r="L9" s="49">
        <f>+[1]All!L329</f>
        <v>13</v>
      </c>
      <c r="M9" s="50">
        <f>+[1]All!M329</f>
        <v>64.5</v>
      </c>
      <c r="N9" s="48" t="str">
        <f>+[1]All!T329</f>
        <v>Central Florida</v>
      </c>
      <c r="O9" s="48">
        <f>+[1]All!X329</f>
        <v>0</v>
      </c>
      <c r="P9" s="48">
        <f>+[1]All!Z329</f>
        <v>0</v>
      </c>
      <c r="Q9" s="2" t="str">
        <f>+[1]All!AL329</f>
        <v>DNP</v>
      </c>
      <c r="R9" s="53">
        <f>+[1]All!AM329</f>
        <v>0</v>
      </c>
      <c r="S9" s="52">
        <f>+[1]All!AN329</f>
        <v>0</v>
      </c>
      <c r="T9" s="54">
        <f>+[1]All!AO329</f>
        <v>0</v>
      </c>
      <c r="U9" s="55"/>
      <c r="V9" s="66" t="str">
        <f>+[1]All!AQ329</f>
        <v>Pittsburgh</v>
      </c>
      <c r="W9" s="56">
        <f>+[1]All!AR329</f>
        <v>0</v>
      </c>
      <c r="X9" s="57">
        <f>+[1]All!AS329</f>
        <v>1</v>
      </c>
      <c r="Y9" s="58">
        <f>+[1]All!AT329</f>
        <v>0</v>
      </c>
      <c r="Z9" s="56">
        <f>+[1]All!AU329</f>
        <v>1</v>
      </c>
      <c r="AA9" s="57">
        <f>+[1]All!AV329</f>
        <v>2</v>
      </c>
      <c r="AB9" s="58">
        <f>+[1]All!AW329</f>
        <v>0</v>
      </c>
      <c r="AC9" s="57"/>
      <c r="AD9" s="59">
        <f>+[1]All!AY329</f>
        <v>1</v>
      </c>
      <c r="AE9" s="60">
        <f>+[1]All!AZ329</f>
        <v>0</v>
      </c>
      <c r="AF9" s="61">
        <f>+[1]All!BA329</f>
        <v>0</v>
      </c>
      <c r="AG9" s="61"/>
      <c r="AH9" s="74" t="str">
        <f>+[1]All!BC329</f>
        <v>Central Florida</v>
      </c>
      <c r="AI9" s="56">
        <f>+[1]All!BD329</f>
        <v>1</v>
      </c>
      <c r="AJ9" s="57">
        <f>+[1]All!BE329</f>
        <v>0</v>
      </c>
      <c r="AK9" s="58">
        <f>+[1]All!BF329</f>
        <v>0</v>
      </c>
      <c r="AL9" s="56">
        <f>+[1]All!BG329</f>
        <v>2</v>
      </c>
      <c r="AM9" s="57">
        <f>+[1]All!BH329</f>
        <v>0</v>
      </c>
      <c r="AN9" s="58">
        <f>+[1]All!BI329</f>
        <v>0</v>
      </c>
      <c r="AO9" s="62">
        <f>+[1]All!BJ329</f>
        <v>68.42</v>
      </c>
      <c r="AP9" s="63">
        <f>+[1]All!BK329</f>
        <v>77.510000000000005</v>
      </c>
    </row>
    <row r="10" spans="1:42" ht="15.75" x14ac:dyDescent="0.5">
      <c r="A10" s="43">
        <f>+[1]All!A330</f>
        <v>5</v>
      </c>
      <c r="B10" s="69" t="str">
        <f>+[1]All!B330</f>
        <v>Sat</v>
      </c>
      <c r="C10" s="44">
        <f>+[1]All!C330</f>
        <v>43372</v>
      </c>
      <c r="D10" s="45">
        <f>+[1]All!D330</f>
        <v>0.64583333333333337</v>
      </c>
      <c r="E10" s="46" t="str">
        <f>+[1]All!E330</f>
        <v>CBSSN</v>
      </c>
      <c r="F10" s="1" t="str">
        <f>+[1]All!F330</f>
        <v>Cincinnati</v>
      </c>
      <c r="G10" s="47" t="str">
        <f>+[1]All!G330</f>
        <v>AAC</v>
      </c>
      <c r="H10" s="1" t="str">
        <f>+[1]All!H330</f>
        <v>Connecticut</v>
      </c>
      <c r="I10" s="47" t="str">
        <f>+[1]All!I330</f>
        <v>AAC</v>
      </c>
      <c r="J10" s="48" t="str">
        <f>+[1]All!J330</f>
        <v>Cincinnati</v>
      </c>
      <c r="K10" s="46" t="str">
        <f>+[1]All!K330</f>
        <v>Connecticut</v>
      </c>
      <c r="L10" s="49">
        <f>+[1]All!L330</f>
        <v>18</v>
      </c>
      <c r="M10" s="50">
        <f>+[1]All!M330</f>
        <v>59.5</v>
      </c>
      <c r="N10" s="48" t="str">
        <f>+[1]All!T330</f>
        <v>Cincinnati</v>
      </c>
      <c r="O10" s="48">
        <f>+[1]All!X330</f>
        <v>0</v>
      </c>
      <c r="P10" s="48">
        <f>+[1]All!Z330</f>
        <v>0</v>
      </c>
      <c r="Q10" s="2" t="str">
        <f>+[1]All!AL330</f>
        <v>CINCINNATI</v>
      </c>
      <c r="R10" s="53">
        <f>+[1]All!AM330</f>
        <v>22</v>
      </c>
      <c r="S10" s="52" t="str">
        <f>+[1]All!AN330</f>
        <v>Connecticut</v>
      </c>
      <c r="T10" s="54">
        <f>+[1]All!AO330</f>
        <v>21</v>
      </c>
      <c r="U10" s="55"/>
      <c r="V10" s="66" t="str">
        <f>+[1]All!AQ330</f>
        <v>Cincinnati</v>
      </c>
      <c r="W10" s="56">
        <f>+[1]All!AR330</f>
        <v>2</v>
      </c>
      <c r="X10" s="57">
        <f>+[1]All!AS330</f>
        <v>0</v>
      </c>
      <c r="Y10" s="58">
        <f>+[1]All!AT330</f>
        <v>0</v>
      </c>
      <c r="Z10" s="56">
        <f>+[1]All!AU330</f>
        <v>2</v>
      </c>
      <c r="AA10" s="57">
        <f>+[1]All!AV330</f>
        <v>1</v>
      </c>
      <c r="AB10" s="58">
        <f>+[1]All!AW330</f>
        <v>0</v>
      </c>
      <c r="AC10" s="57"/>
      <c r="AD10" s="59">
        <f>+[1]All!AY330</f>
        <v>6</v>
      </c>
      <c r="AE10" s="60">
        <f>+[1]All!AZ330</f>
        <v>7</v>
      </c>
      <c r="AF10" s="61">
        <f>+[1]All!BA330</f>
        <v>0</v>
      </c>
      <c r="AG10" s="61"/>
      <c r="AH10" s="74" t="str">
        <f>+[1]All!BC330</f>
        <v>Connecticut</v>
      </c>
      <c r="AI10" s="56">
        <f>+[1]All!BD330</f>
        <v>0</v>
      </c>
      <c r="AJ10" s="57">
        <f>+[1]All!BE330</f>
        <v>1</v>
      </c>
      <c r="AK10" s="58">
        <f>+[1]All!BF330</f>
        <v>0</v>
      </c>
      <c r="AL10" s="56">
        <f>+[1]All!BG330</f>
        <v>0</v>
      </c>
      <c r="AM10" s="57">
        <f>+[1]All!BH330</f>
        <v>3</v>
      </c>
      <c r="AN10" s="58">
        <f>+[1]All!BI330</f>
        <v>0</v>
      </c>
      <c r="AO10" s="62">
        <f>+[1]All!BJ330</f>
        <v>69.69</v>
      </c>
      <c r="AP10" s="63">
        <f>+[1]All!BK330</f>
        <v>49.41</v>
      </c>
    </row>
    <row r="11" spans="1:42" ht="15.75" x14ac:dyDescent="0.5">
      <c r="A11" s="43">
        <f>+[1]All!A331</f>
        <v>5</v>
      </c>
      <c r="B11" s="69" t="str">
        <f>+[1]All!B331</f>
        <v>Sat</v>
      </c>
      <c r="C11" s="44">
        <f>+[1]All!C331</f>
        <v>43372</v>
      </c>
      <c r="D11" s="45">
        <f>+[1]All!D331</f>
        <v>0.64583333333333337</v>
      </c>
      <c r="E11" s="46" t="str">
        <f>+[1]All!E331</f>
        <v>espn3</v>
      </c>
      <c r="F11" s="1" t="str">
        <f>+[1]All!F331</f>
        <v>Old Dominion</v>
      </c>
      <c r="G11" s="47" t="str">
        <f>+[1]All!G331</f>
        <v>CUSA</v>
      </c>
      <c r="H11" s="1" t="str">
        <f>+[1]All!H331</f>
        <v>East Carolina</v>
      </c>
      <c r="I11" s="47" t="str">
        <f>+[1]All!I331</f>
        <v>AAC</v>
      </c>
      <c r="J11" s="48" t="str">
        <f>+[1]All!J331</f>
        <v>East Carolina</v>
      </c>
      <c r="K11" s="46" t="str">
        <f>+[1]All!K331</f>
        <v>Old Dominion</v>
      </c>
      <c r="L11" s="49">
        <f>+[1]All!L331</f>
        <v>7</v>
      </c>
      <c r="M11" s="50">
        <f>+[1]All!M331</f>
        <v>60.5</v>
      </c>
      <c r="N11" s="48" t="str">
        <f>+[1]All!T331</f>
        <v>East Carolina</v>
      </c>
      <c r="O11" s="48">
        <f>+[1]All!X331</f>
        <v>0</v>
      </c>
      <c r="P11" s="48">
        <f>+[1]All!Z331</f>
        <v>0</v>
      </c>
      <c r="Q11" s="2" t="str">
        <f>+[1]All!AL331</f>
        <v>DNP</v>
      </c>
      <c r="R11" s="53">
        <f>+[1]All!AM331</f>
        <v>0</v>
      </c>
      <c r="S11" s="52">
        <f>+[1]All!AN331</f>
        <v>0</v>
      </c>
      <c r="T11" s="54">
        <f>+[1]All!AO331</f>
        <v>0</v>
      </c>
      <c r="U11" s="55"/>
      <c r="V11" s="66" t="str">
        <f>+[1]All!AQ331</f>
        <v>Old Dominion</v>
      </c>
      <c r="W11" s="56">
        <f>+[1]All!AR331</f>
        <v>0</v>
      </c>
      <c r="X11" s="57">
        <f>+[1]All!AS331</f>
        <v>2</v>
      </c>
      <c r="Y11" s="58">
        <f>+[1]All!AT331</f>
        <v>0</v>
      </c>
      <c r="Z11" s="56">
        <f>+[1]All!AU331</f>
        <v>1</v>
      </c>
      <c r="AA11" s="57">
        <f>+[1]All!AV331</f>
        <v>3</v>
      </c>
      <c r="AB11" s="58">
        <f>+[1]All!AW331</f>
        <v>0</v>
      </c>
      <c r="AC11" s="57"/>
      <c r="AD11" s="59">
        <f>+[1]All!AY331</f>
        <v>0</v>
      </c>
      <c r="AE11" s="60">
        <f>+[1]All!AZ331</f>
        <v>0</v>
      </c>
      <c r="AF11" s="61">
        <f>+[1]All!BA331</f>
        <v>0</v>
      </c>
      <c r="AG11" s="61"/>
      <c r="AH11" s="74" t="str">
        <f>+[1]All!BC331</f>
        <v>East Carolina</v>
      </c>
      <c r="AI11" s="56">
        <f>+[1]All!BD331</f>
        <v>1</v>
      </c>
      <c r="AJ11" s="57">
        <f>+[1]All!BE331</f>
        <v>0</v>
      </c>
      <c r="AK11" s="58">
        <f>+[1]All!BF331</f>
        <v>0</v>
      </c>
      <c r="AL11" s="56">
        <f>+[1]All!BG331</f>
        <v>2</v>
      </c>
      <c r="AM11" s="57">
        <f>+[1]All!BH331</f>
        <v>0</v>
      </c>
      <c r="AN11" s="58">
        <f>+[1]All!BI331</f>
        <v>0</v>
      </c>
      <c r="AO11" s="62">
        <f>+[1]All!BJ331</f>
        <v>51.14</v>
      </c>
      <c r="AP11" s="63">
        <f>+[1]All!BK331</f>
        <v>61.87</v>
      </c>
    </row>
    <row r="12" spans="1:42" ht="15.75" x14ac:dyDescent="0.5">
      <c r="A12" s="43">
        <f>+[1]All!A332</f>
        <v>5</v>
      </c>
      <c r="B12" s="69" t="str">
        <f>+[1]All!B332</f>
        <v>Sat</v>
      </c>
      <c r="C12" s="44">
        <f>+[1]All!C332</f>
        <v>43372</v>
      </c>
      <c r="D12" s="45">
        <f>+[1]All!D332</f>
        <v>0.79166666666666663</v>
      </c>
      <c r="E12" s="46" t="str">
        <f>+[1]All!E332</f>
        <v>espn3</v>
      </c>
      <c r="F12" s="1" t="str">
        <f>+[1]All!F332</f>
        <v>1AA Houston Baptist</v>
      </c>
      <c r="G12" s="47" t="str">
        <f>+[1]All!G332</f>
        <v>1AA</v>
      </c>
      <c r="H12" s="1" t="str">
        <f>+[1]All!H332</f>
        <v>SMU</v>
      </c>
      <c r="I12" s="47" t="str">
        <f>+[1]All!I332</f>
        <v>AAC</v>
      </c>
      <c r="J12" s="48">
        <f>+[1]All!J332</f>
        <v>0</v>
      </c>
      <c r="K12" s="46">
        <f>+[1]All!K332</f>
        <v>0</v>
      </c>
      <c r="L12" s="49">
        <f>+[1]All!L332</f>
        <v>0</v>
      </c>
      <c r="M12" s="50">
        <f>+[1]All!M332</f>
        <v>0</v>
      </c>
      <c r="N12" s="48">
        <f>+[1]All!T332</f>
        <v>0</v>
      </c>
      <c r="O12" s="48">
        <f>+[1]All!X332</f>
        <v>0</v>
      </c>
      <c r="P12" s="48">
        <f>+[1]All!Z332</f>
        <v>0</v>
      </c>
      <c r="Q12" s="2" t="str">
        <f>+[1]All!AL332</f>
        <v>DNP</v>
      </c>
      <c r="R12" s="53">
        <f>+[1]All!AM332</f>
        <v>0</v>
      </c>
      <c r="S12" s="52">
        <f>+[1]All!AN332</f>
        <v>0</v>
      </c>
      <c r="T12" s="54">
        <f>+[1]All!AO332</f>
        <v>0</v>
      </c>
      <c r="U12" s="55"/>
      <c r="V12" s="66" t="str">
        <f>+[1]All!AQ332</f>
        <v>1AA Houston Baptist</v>
      </c>
      <c r="W12" s="56">
        <f>+[1]All!AR332</f>
        <v>0</v>
      </c>
      <c r="X12" s="57">
        <f>+[1]All!AS332</f>
        <v>0</v>
      </c>
      <c r="Y12" s="58">
        <f>+[1]All!AT332</f>
        <v>0</v>
      </c>
      <c r="Z12" s="56">
        <f>+[1]All!AU332</f>
        <v>0</v>
      </c>
      <c r="AA12" s="57">
        <f>+[1]All!AV332</f>
        <v>0</v>
      </c>
      <c r="AB12" s="58">
        <f>+[1]All!AW332</f>
        <v>0</v>
      </c>
      <c r="AC12" s="57"/>
      <c r="AD12" s="59">
        <f>+[1]All!AY332</f>
        <v>0</v>
      </c>
      <c r="AE12" s="60">
        <f>+[1]All!AZ332</f>
        <v>0</v>
      </c>
      <c r="AF12" s="61">
        <f>+[1]All!BA332</f>
        <v>0</v>
      </c>
      <c r="AG12" s="61"/>
      <c r="AH12" s="74" t="str">
        <f>+[1]All!BC332</f>
        <v>SMU</v>
      </c>
      <c r="AI12" s="56">
        <f>+[1]All!BD332</f>
        <v>1</v>
      </c>
      <c r="AJ12" s="57">
        <f>+[1]All!BE332</f>
        <v>1</v>
      </c>
      <c r="AK12" s="58">
        <f>+[1]All!BF332</f>
        <v>0</v>
      </c>
      <c r="AL12" s="56">
        <f>+[1]All!BG332</f>
        <v>2</v>
      </c>
      <c r="AM12" s="57">
        <f>+[1]All!BH332</f>
        <v>2</v>
      </c>
      <c r="AN12" s="58">
        <f>+[1]All!BI332</f>
        <v>0</v>
      </c>
      <c r="AO12" s="62">
        <f>+[1]All!BJ332</f>
        <v>20.440000000000001</v>
      </c>
      <c r="AP12" s="63">
        <f>+[1]All!BK332</f>
        <v>61.4</v>
      </c>
    </row>
    <row r="13" spans="1:42" ht="15.75" x14ac:dyDescent="0.5">
      <c r="A13" s="43"/>
      <c r="B13" s="69"/>
      <c r="C13" s="44"/>
      <c r="D13" s="45"/>
      <c r="E13" s="46"/>
      <c r="F13" s="1"/>
      <c r="G13" s="47"/>
      <c r="H13" s="1"/>
      <c r="I13" s="47"/>
      <c r="J13" s="48"/>
      <c r="K13" s="46"/>
      <c r="L13" s="49"/>
      <c r="M13" s="50"/>
      <c r="N13" s="48"/>
      <c r="O13" s="48"/>
      <c r="P13" s="48"/>
      <c r="Q13" s="2"/>
      <c r="R13" s="53"/>
      <c r="S13" s="52"/>
      <c r="T13" s="54"/>
      <c r="U13" s="55"/>
      <c r="V13" s="66"/>
      <c r="W13" s="56"/>
      <c r="X13" s="57"/>
      <c r="Y13" s="58"/>
      <c r="Z13" s="56"/>
      <c r="AA13" s="57"/>
      <c r="AB13" s="58"/>
      <c r="AC13" s="57"/>
      <c r="AD13" s="59"/>
      <c r="AE13" s="60"/>
      <c r="AF13" s="61"/>
      <c r="AG13" s="61"/>
      <c r="AH13" s="74"/>
      <c r="AI13" s="56"/>
      <c r="AJ13" s="57"/>
      <c r="AK13" s="58"/>
      <c r="AL13" s="56"/>
      <c r="AM13" s="57"/>
      <c r="AN13" s="58"/>
      <c r="AO13" s="62"/>
      <c r="AP13" s="63"/>
    </row>
    <row r="14" spans="1:42" ht="15.75" x14ac:dyDescent="0.5">
      <c r="A14" s="43">
        <f>+[1]All!A333</f>
        <v>5</v>
      </c>
      <c r="B14" s="69" t="str">
        <f>+[1]All!B333</f>
        <v>Sat</v>
      </c>
      <c r="C14" s="44">
        <f>+[1]All!C333</f>
        <v>43372</v>
      </c>
      <c r="D14" s="45">
        <f>+[1]All!D333</f>
        <v>0.5</v>
      </c>
      <c r="E14" s="46" t="str">
        <f>+[1]All!E333</f>
        <v>ESPNU</v>
      </c>
      <c r="F14" s="1" t="str">
        <f>+[1]All!F333</f>
        <v>Temple</v>
      </c>
      <c r="G14" s="47" t="str">
        <f>+[1]All!G333</f>
        <v>AAC</v>
      </c>
      <c r="H14" s="1" t="str">
        <f>+[1]All!H333</f>
        <v>Boston College</v>
      </c>
      <c r="I14" s="47" t="str">
        <f>+[1]All!I333</f>
        <v>ACC</v>
      </c>
      <c r="J14" s="48" t="str">
        <f>+[1]All!J333</f>
        <v>Boston College</v>
      </c>
      <c r="K14" s="46" t="str">
        <f>+[1]All!K333</f>
        <v>Temple</v>
      </c>
      <c r="L14" s="49">
        <f>+[1]All!L333</f>
        <v>13</v>
      </c>
      <c r="M14" s="50">
        <f>+[1]All!M333</f>
        <v>55.5</v>
      </c>
      <c r="N14" s="48" t="str">
        <f>+[1]All!T333</f>
        <v>Boston College</v>
      </c>
      <c r="O14" s="48">
        <f>+[1]All!X333</f>
        <v>0</v>
      </c>
      <c r="P14" s="48">
        <f>+[1]All!Z333</f>
        <v>0</v>
      </c>
      <c r="Q14" s="2" t="str">
        <f>+[1]All!AL333</f>
        <v>DNP</v>
      </c>
      <c r="R14" s="53">
        <f>+[1]All!AM333</f>
        <v>0</v>
      </c>
      <c r="S14" s="52">
        <f>+[1]All!AN333</f>
        <v>0</v>
      </c>
      <c r="T14" s="54">
        <f>+[1]All!AO333</f>
        <v>0</v>
      </c>
      <c r="U14" s="55"/>
      <c r="V14" s="66" t="str">
        <f>+[1]All!AQ333</f>
        <v>Temple</v>
      </c>
      <c r="W14" s="56">
        <f>+[1]All!AR333</f>
        <v>1</v>
      </c>
      <c r="X14" s="57">
        <f>+[1]All!AS333</f>
        <v>0</v>
      </c>
      <c r="Y14" s="58">
        <f>+[1]All!AT333</f>
        <v>0</v>
      </c>
      <c r="Z14" s="56">
        <f>+[1]All!AU333</f>
        <v>2</v>
      </c>
      <c r="AA14" s="57">
        <f>+[1]All!AV333</f>
        <v>1</v>
      </c>
      <c r="AB14" s="58">
        <f>+[1]All!AW333</f>
        <v>0</v>
      </c>
      <c r="AC14" s="57"/>
      <c r="AD14" s="59">
        <f>+[1]All!AY333</f>
        <v>0</v>
      </c>
      <c r="AE14" s="60">
        <f>+[1]All!AZ333</f>
        <v>0</v>
      </c>
      <c r="AF14" s="61">
        <f>+[1]All!BA333</f>
        <v>0</v>
      </c>
      <c r="AG14" s="61"/>
      <c r="AH14" s="74" t="str">
        <f>+[1]All!BC333</f>
        <v>Boston College</v>
      </c>
      <c r="AI14" s="56">
        <f>+[1]All!BD333</f>
        <v>1</v>
      </c>
      <c r="AJ14" s="57">
        <f>+[1]All!BE333</f>
        <v>0</v>
      </c>
      <c r="AK14" s="58">
        <f>+[1]All!BF333</f>
        <v>0</v>
      </c>
      <c r="AL14" s="56">
        <f>+[1]All!BG333</f>
        <v>2</v>
      </c>
      <c r="AM14" s="57">
        <f>+[1]All!BH333</f>
        <v>1</v>
      </c>
      <c r="AN14" s="58">
        <f>+[1]All!BI333</f>
        <v>0</v>
      </c>
      <c r="AO14" s="62">
        <f>+[1]All!BJ333</f>
        <v>70.73</v>
      </c>
      <c r="AP14" s="63">
        <f>+[1]All!BK333</f>
        <v>75.53</v>
      </c>
    </row>
    <row r="15" spans="1:42" ht="15.75" x14ac:dyDescent="0.5">
      <c r="A15" s="43">
        <f>+[1]All!A334</f>
        <v>5</v>
      </c>
      <c r="B15" s="69" t="str">
        <f>+[1]All!B334</f>
        <v>Sat</v>
      </c>
      <c r="C15" s="44">
        <f>+[1]All!C334</f>
        <v>43372</v>
      </c>
      <c r="D15" s="45">
        <f>+[1]All!D334</f>
        <v>0.5</v>
      </c>
      <c r="E15" s="46" t="str">
        <f>+[1]All!E334</f>
        <v>ABC</v>
      </c>
      <c r="F15" s="1" t="str">
        <f>+[1]All!F334</f>
        <v>Syracuse</v>
      </c>
      <c r="G15" s="47" t="str">
        <f>+[1]All!G334</f>
        <v>ACC</v>
      </c>
      <c r="H15" s="1" t="str">
        <f>+[1]All!H334</f>
        <v>Clemson</v>
      </c>
      <c r="I15" s="47" t="str">
        <f>+[1]All!I334</f>
        <v>ACC</v>
      </c>
      <c r="J15" s="48" t="str">
        <f>+[1]All!J334</f>
        <v>Clemson</v>
      </c>
      <c r="K15" s="46" t="str">
        <f>+[1]All!K334</f>
        <v>Syracuse</v>
      </c>
      <c r="L15" s="49">
        <f>+[1]All!L334</f>
        <v>25.5</v>
      </c>
      <c r="M15" s="50">
        <f>+[1]All!M334</f>
        <v>66</v>
      </c>
      <c r="N15" s="48" t="str">
        <f>+[1]All!T334</f>
        <v>Syracuse</v>
      </c>
      <c r="O15" s="48" t="str">
        <f>+[1]All!X334</f>
        <v>PW</v>
      </c>
      <c r="P15" s="48">
        <f>+[1]All!Z334</f>
        <v>0</v>
      </c>
      <c r="Q15" s="2" t="str">
        <f>+[1]All!AL334</f>
        <v>SYRACUSE</v>
      </c>
      <c r="R15" s="53">
        <f>+[1]All!AM334</f>
        <v>27</v>
      </c>
      <c r="S15" s="52" t="str">
        <f>+[1]All!AN334</f>
        <v>Clemson</v>
      </c>
      <c r="T15" s="54">
        <f>+[1]All!AO334</f>
        <v>24</v>
      </c>
      <c r="U15" s="55"/>
      <c r="V15" s="66" t="str">
        <f>+[1]All!AQ334</f>
        <v>Syracuse</v>
      </c>
      <c r="W15" s="56">
        <f>+[1]All!AR334</f>
        <v>1</v>
      </c>
      <c r="X15" s="57">
        <f>+[1]All!AS334</f>
        <v>0</v>
      </c>
      <c r="Y15" s="58">
        <f>+[1]All!AT334</f>
        <v>0</v>
      </c>
      <c r="Z15" s="56">
        <f>+[1]All!AU334</f>
        <v>3</v>
      </c>
      <c r="AA15" s="57">
        <f>+[1]All!AV334</f>
        <v>0</v>
      </c>
      <c r="AB15" s="58">
        <f>+[1]All!AW334</f>
        <v>0</v>
      </c>
      <c r="AC15" s="57"/>
      <c r="AD15" s="59">
        <f>+[1]All!AY334</f>
        <v>3</v>
      </c>
      <c r="AE15" s="60">
        <f>+[1]All!AZ334</f>
        <v>2</v>
      </c>
      <c r="AF15" s="61">
        <f>+[1]All!BA334</f>
        <v>0</v>
      </c>
      <c r="AG15" s="61"/>
      <c r="AH15" s="74" t="str">
        <f>+[1]All!BC334</f>
        <v>Clemson</v>
      </c>
      <c r="AI15" s="56">
        <f>+[1]All!BD334</f>
        <v>0</v>
      </c>
      <c r="AJ15" s="57">
        <f>+[1]All!BE334</f>
        <v>1</v>
      </c>
      <c r="AK15" s="58">
        <f>+[1]All!BF334</f>
        <v>0</v>
      </c>
      <c r="AL15" s="56">
        <f>+[1]All!BG334</f>
        <v>1</v>
      </c>
      <c r="AM15" s="57">
        <f>+[1]All!BH334</f>
        <v>2</v>
      </c>
      <c r="AN15" s="58">
        <f>+[1]All!BI334</f>
        <v>0</v>
      </c>
      <c r="AO15" s="62">
        <f>+[1]All!BJ334</f>
        <v>74.98</v>
      </c>
      <c r="AP15" s="63">
        <f>+[1]All!BK334</f>
        <v>92.84</v>
      </c>
    </row>
    <row r="16" spans="1:42" ht="15.75" x14ac:dyDescent="0.5">
      <c r="A16" s="43">
        <f>+[1]All!A335</f>
        <v>5</v>
      </c>
      <c r="B16" s="69" t="str">
        <f>+[1]All!B335</f>
        <v>Sat</v>
      </c>
      <c r="C16" s="44">
        <f>+[1]All!C335</f>
        <v>43372</v>
      </c>
      <c r="D16" s="45">
        <f>+[1]All!D335</f>
        <v>0.79166666666666663</v>
      </c>
      <c r="E16" s="46" t="str">
        <f>+[1]All!E335</f>
        <v>ESPN2</v>
      </c>
      <c r="F16" s="1" t="str">
        <f>+[1]All!F335</f>
        <v>Virginia Tech</v>
      </c>
      <c r="G16" s="47" t="str">
        <f>+[1]All!G335</f>
        <v>ACC</v>
      </c>
      <c r="H16" s="1" t="str">
        <f>+[1]All!H335</f>
        <v>Duke</v>
      </c>
      <c r="I16" s="47" t="str">
        <f>+[1]All!I335</f>
        <v>ACC</v>
      </c>
      <c r="J16" s="48" t="str">
        <f>+[1]All!J335</f>
        <v>Duke</v>
      </c>
      <c r="K16" s="46" t="str">
        <f>+[1]All!K335</f>
        <v>Virginia Tech</v>
      </c>
      <c r="L16" s="49">
        <f>+[1]All!L335</f>
        <v>4.5</v>
      </c>
      <c r="M16" s="50">
        <f>+[1]All!M335</f>
        <v>49.5</v>
      </c>
      <c r="N16" s="48" t="str">
        <f>+[1]All!T335</f>
        <v>Duke</v>
      </c>
      <c r="O16" s="48">
        <f>+[1]All!X335</f>
        <v>0</v>
      </c>
      <c r="P16" s="48">
        <f>+[1]All!Z335</f>
        <v>0</v>
      </c>
      <c r="Q16" s="2" t="str">
        <f>+[1]All!AL335</f>
        <v>VIRGINIA TECH</v>
      </c>
      <c r="R16" s="53">
        <f>+[1]All!AM335</f>
        <v>24</v>
      </c>
      <c r="S16" s="52" t="str">
        <f>+[1]All!AN335</f>
        <v>Duke</v>
      </c>
      <c r="T16" s="54">
        <f>+[1]All!AO335</f>
        <v>3</v>
      </c>
      <c r="U16" s="55"/>
      <c r="V16" s="66" t="str">
        <f>+[1]All!AQ335</f>
        <v>Virginia Tech</v>
      </c>
      <c r="W16" s="56">
        <f>+[1]All!AR335</f>
        <v>1</v>
      </c>
      <c r="X16" s="57">
        <f>+[1]All!AS335</f>
        <v>1</v>
      </c>
      <c r="Y16" s="58">
        <f>+[1]All!AT335</f>
        <v>0</v>
      </c>
      <c r="Z16" s="56">
        <f>+[1]All!AU335</f>
        <v>1</v>
      </c>
      <c r="AA16" s="57">
        <f>+[1]All!AV335</f>
        <v>1</v>
      </c>
      <c r="AB16" s="58">
        <f>+[1]All!AW335</f>
        <v>0</v>
      </c>
      <c r="AC16" s="57"/>
      <c r="AD16" s="59">
        <f>+[1]All!AY335</f>
        <v>7</v>
      </c>
      <c r="AE16" s="60">
        <f>+[1]All!AZ335</f>
        <v>6</v>
      </c>
      <c r="AF16" s="61">
        <f>+[1]All!BA335</f>
        <v>0</v>
      </c>
      <c r="AG16" s="61"/>
      <c r="AH16" s="74" t="str">
        <f>+[1]All!BC335</f>
        <v>Duke</v>
      </c>
      <c r="AI16" s="56">
        <f>+[1]All!BD335</f>
        <v>1</v>
      </c>
      <c r="AJ16" s="57">
        <f>+[1]All!BE335</f>
        <v>0</v>
      </c>
      <c r="AK16" s="58">
        <f>+[1]All!BF335</f>
        <v>0</v>
      </c>
      <c r="AL16" s="56">
        <f>+[1]All!BG335</f>
        <v>3</v>
      </c>
      <c r="AM16" s="57">
        <f>+[1]All!BH335</f>
        <v>0</v>
      </c>
      <c r="AN16" s="58">
        <f>+[1]All!BI335</f>
        <v>0</v>
      </c>
      <c r="AO16" s="62">
        <f>+[1]All!BJ335</f>
        <v>76.739999999999995</v>
      </c>
      <c r="AP16" s="63">
        <f>+[1]All!BK335</f>
        <v>82.11</v>
      </c>
    </row>
    <row r="17" spans="1:42" ht="15.75" x14ac:dyDescent="0.5">
      <c r="A17" s="43">
        <f>+[1]All!A336</f>
        <v>5</v>
      </c>
      <c r="B17" s="69" t="str">
        <f>+[1]All!B336</f>
        <v>Sat</v>
      </c>
      <c r="C17" s="44">
        <f>+[1]All!C336</f>
        <v>43372</v>
      </c>
      <c r="D17" s="45">
        <f>+[1]All!D336</f>
        <v>0.5</v>
      </c>
      <c r="E17" s="46" t="str">
        <f>+[1]All!E336</f>
        <v>ACC</v>
      </c>
      <c r="F17" s="1" t="str">
        <f>+[1]All!F336</f>
        <v>Bowling Green</v>
      </c>
      <c r="G17" s="47" t="str">
        <f>+[1]All!G336</f>
        <v>MAC</v>
      </c>
      <c r="H17" s="1" t="str">
        <f>+[1]All!H336</f>
        <v>Georgia Tech</v>
      </c>
      <c r="I17" s="47" t="str">
        <f>+[1]All!I336</f>
        <v>ACC</v>
      </c>
      <c r="J17" s="48" t="str">
        <f>+[1]All!J336</f>
        <v>Georgia Tech</v>
      </c>
      <c r="K17" s="46" t="str">
        <f>+[1]All!K336</f>
        <v>Bowling Green</v>
      </c>
      <c r="L17" s="49">
        <f>+[1]All!L336</f>
        <v>28.5</v>
      </c>
      <c r="M17" s="50">
        <f>+[1]All!M336</f>
        <v>66</v>
      </c>
      <c r="N17" s="48" t="str">
        <f>+[1]All!T336</f>
        <v>Bowling Green</v>
      </c>
      <c r="O17" s="48">
        <f>+[1]All!X336</f>
        <v>0</v>
      </c>
      <c r="P17" s="48">
        <f>+[1]All!Z336</f>
        <v>0</v>
      </c>
      <c r="Q17" s="2" t="str">
        <f>+[1]All!AL336</f>
        <v>DNP</v>
      </c>
      <c r="R17" s="53">
        <f>+[1]All!AM336</f>
        <v>0</v>
      </c>
      <c r="S17" s="52">
        <f>+[1]All!AN336</f>
        <v>0</v>
      </c>
      <c r="T17" s="54">
        <f>+[1]All!AO336</f>
        <v>0</v>
      </c>
      <c r="U17" s="55"/>
      <c r="V17" s="66" t="str">
        <f>+[1]All!AQ336</f>
        <v>Bowling Green</v>
      </c>
      <c r="W17" s="56">
        <f>+[1]All!AR336</f>
        <v>0</v>
      </c>
      <c r="X17" s="57">
        <f>+[1]All!AS336</f>
        <v>1</v>
      </c>
      <c r="Y17" s="58">
        <f>+[1]All!AT336</f>
        <v>0</v>
      </c>
      <c r="Z17" s="56">
        <f>+[1]All!AU336</f>
        <v>0</v>
      </c>
      <c r="AA17" s="57">
        <f>+[1]All!AV336</f>
        <v>3</v>
      </c>
      <c r="AB17" s="58">
        <f>+[1]All!AW336</f>
        <v>0</v>
      </c>
      <c r="AC17" s="57"/>
      <c r="AD17" s="59">
        <f>+[1]All!AY336</f>
        <v>0</v>
      </c>
      <c r="AE17" s="60">
        <f>+[1]All!AZ336</f>
        <v>0</v>
      </c>
      <c r="AF17" s="61">
        <f>+[1]All!BA336</f>
        <v>0</v>
      </c>
      <c r="AG17" s="61"/>
      <c r="AH17" s="74" t="str">
        <f>+[1]All!BC336</f>
        <v>Georgia Tech</v>
      </c>
      <c r="AI17" s="56">
        <f>+[1]All!BD336</f>
        <v>0</v>
      </c>
      <c r="AJ17" s="57">
        <f>+[1]All!BE336</f>
        <v>1</v>
      </c>
      <c r="AK17" s="58">
        <f>+[1]All!BF336</f>
        <v>0</v>
      </c>
      <c r="AL17" s="56">
        <f>+[1]All!BG336</f>
        <v>0</v>
      </c>
      <c r="AM17" s="57">
        <f>+[1]All!BH336</f>
        <v>3</v>
      </c>
      <c r="AN17" s="58">
        <f>+[1]All!BI336</f>
        <v>0</v>
      </c>
      <c r="AO17" s="62">
        <f>+[1]All!BJ336</f>
        <v>48.47</v>
      </c>
      <c r="AP17" s="63">
        <f>+[1]All!BK336</f>
        <v>72.010000000000005</v>
      </c>
    </row>
    <row r="18" spans="1:42" ht="15.75" x14ac:dyDescent="0.5">
      <c r="A18" s="43">
        <f>+[1]All!A337</f>
        <v>5</v>
      </c>
      <c r="B18" s="69" t="str">
        <f>+[1]All!B337</f>
        <v>Sat</v>
      </c>
      <c r="C18" s="44">
        <f>+[1]All!C337</f>
        <v>43372</v>
      </c>
      <c r="D18" s="45">
        <f>+[1]All!D337</f>
        <v>0.64583333333333337</v>
      </c>
      <c r="E18" s="46" t="str">
        <f>+[1]All!E337</f>
        <v>ESPN2</v>
      </c>
      <c r="F18" s="1" t="str">
        <f>+[1]All!F337</f>
        <v>Florida State</v>
      </c>
      <c r="G18" s="47" t="str">
        <f>+[1]All!G337</f>
        <v>ACC</v>
      </c>
      <c r="H18" s="1" t="str">
        <f>+[1]All!H337</f>
        <v>Louisville</v>
      </c>
      <c r="I18" s="47" t="str">
        <f>+[1]All!I337</f>
        <v>ACC</v>
      </c>
      <c r="J18" s="48" t="str">
        <f>+[1]All!J337</f>
        <v>Florida State</v>
      </c>
      <c r="K18" s="46" t="str">
        <f>+[1]All!K337</f>
        <v>Louisville</v>
      </c>
      <c r="L18" s="49">
        <f>+[1]All!L337</f>
        <v>6.5</v>
      </c>
      <c r="M18" s="50">
        <f>+[1]All!M337</f>
        <v>46</v>
      </c>
      <c r="N18" s="48" t="str">
        <f>+[1]All!T337</f>
        <v>Florida State</v>
      </c>
      <c r="O18" s="48">
        <f>+[1]All!X337</f>
        <v>0</v>
      </c>
      <c r="P18" s="48">
        <f>+[1]All!Z337</f>
        <v>0</v>
      </c>
      <c r="Q18" s="2" t="str">
        <f>+[1]All!AL337</f>
        <v>Louisville</v>
      </c>
      <c r="R18" s="53">
        <f>+[1]All!AM337</f>
        <v>31</v>
      </c>
      <c r="S18" s="52" t="str">
        <f>+[1]All!AN337</f>
        <v>FLORIDA STATE</v>
      </c>
      <c r="T18" s="54">
        <f>+[1]All!AO337</f>
        <v>28</v>
      </c>
      <c r="U18" s="55"/>
      <c r="V18" s="66" t="str">
        <f>+[1]All!AQ337</f>
        <v>Florida State</v>
      </c>
      <c r="W18" s="56">
        <f>+[1]All!AR337</f>
        <v>0</v>
      </c>
      <c r="X18" s="57">
        <f>+[1]All!AS337</f>
        <v>1</v>
      </c>
      <c r="Y18" s="58">
        <f>+[1]All!AT337</f>
        <v>0</v>
      </c>
      <c r="Z18" s="56">
        <f>+[1]All!AU337</f>
        <v>1</v>
      </c>
      <c r="AA18" s="57">
        <f>+[1]All!AV337</f>
        <v>2</v>
      </c>
      <c r="AB18" s="58">
        <f>+[1]All!AW337</f>
        <v>0</v>
      </c>
      <c r="AC18" s="57"/>
      <c r="AD18" s="59">
        <f>+[1]All!AY337</f>
        <v>2</v>
      </c>
      <c r="AE18" s="60">
        <f>+[1]All!AZ337</f>
        <v>2</v>
      </c>
      <c r="AF18" s="61">
        <f>+[1]All!BA337</f>
        <v>0</v>
      </c>
      <c r="AG18" s="61"/>
      <c r="AH18" s="74" t="str">
        <f>+[1]All!BC337</f>
        <v>Louisville</v>
      </c>
      <c r="AI18" s="56">
        <f>+[1]All!BD337</f>
        <v>0</v>
      </c>
      <c r="AJ18" s="57">
        <f>+[1]All!BE337</f>
        <v>2</v>
      </c>
      <c r="AK18" s="58">
        <f>+[1]All!BF337</f>
        <v>0</v>
      </c>
      <c r="AL18" s="56">
        <f>+[1]All!BG337</f>
        <v>0</v>
      </c>
      <c r="AM18" s="57">
        <f>+[1]All!BH337</f>
        <v>3</v>
      </c>
      <c r="AN18" s="58">
        <f>+[1]All!BI337</f>
        <v>0</v>
      </c>
      <c r="AO18" s="62">
        <f>+[1]All!BJ337</f>
        <v>72.37</v>
      </c>
      <c r="AP18" s="63">
        <f>+[1]All!BK337</f>
        <v>69.94</v>
      </c>
    </row>
    <row r="19" spans="1:42" ht="15.75" x14ac:dyDescent="0.5">
      <c r="A19" s="43">
        <f>+[1]All!A338</f>
        <v>5</v>
      </c>
      <c r="B19" s="69" t="str">
        <f>+[1]All!B338</f>
        <v>Sat</v>
      </c>
      <c r="C19" s="44">
        <f>+[1]All!C338</f>
        <v>43372</v>
      </c>
      <c r="D19" s="45">
        <f>+[1]All!D338</f>
        <v>0.51388749999999994</v>
      </c>
      <c r="E19" s="46" t="str">
        <f>+[1]All!E338</f>
        <v>ACC</v>
      </c>
      <c r="F19" s="1" t="str">
        <f>+[1]All!F338</f>
        <v>Virginia</v>
      </c>
      <c r="G19" s="47" t="str">
        <f>+[1]All!G338</f>
        <v>ACC</v>
      </c>
      <c r="H19" s="1" t="str">
        <f>+[1]All!H338</f>
        <v>North Carolina St</v>
      </c>
      <c r="I19" s="47" t="str">
        <f>+[1]All!I338</f>
        <v>ACC</v>
      </c>
      <c r="J19" s="48" t="str">
        <f>+[1]All!J338</f>
        <v>North Carolina St</v>
      </c>
      <c r="K19" s="46" t="str">
        <f>+[1]All!K338</f>
        <v>Virginia</v>
      </c>
      <c r="L19" s="49">
        <f>+[1]All!L338</f>
        <v>6</v>
      </c>
      <c r="M19" s="50">
        <f>+[1]All!M338</f>
        <v>54.5</v>
      </c>
      <c r="N19" s="48" t="str">
        <f>+[1]All!T338</f>
        <v>Virginia</v>
      </c>
      <c r="O19" s="48">
        <f>+[1]All!X338</f>
        <v>0</v>
      </c>
      <c r="P19" s="48">
        <f>+[1]All!Z338</f>
        <v>0</v>
      </c>
      <c r="Q19" s="2" t="str">
        <f>+[1]All!AL338</f>
        <v>DNP</v>
      </c>
      <c r="R19" s="53">
        <f>+[1]All!AM338</f>
        <v>0</v>
      </c>
      <c r="S19" s="52">
        <f>+[1]All!AN338</f>
        <v>0</v>
      </c>
      <c r="T19" s="54">
        <f>+[1]All!AO338</f>
        <v>0</v>
      </c>
      <c r="U19" s="55"/>
      <c r="V19" s="66" t="str">
        <f>+[1]All!AQ338</f>
        <v>Virginia</v>
      </c>
      <c r="W19" s="56">
        <f>+[1]All!AR338</f>
        <v>1</v>
      </c>
      <c r="X19" s="57">
        <f>+[1]All!AS338</f>
        <v>0</v>
      </c>
      <c r="Y19" s="58">
        <f>+[1]All!AT338</f>
        <v>0</v>
      </c>
      <c r="Z19" s="56">
        <f>+[1]All!AU338</f>
        <v>3</v>
      </c>
      <c r="AA19" s="57">
        <f>+[1]All!AV338</f>
        <v>0</v>
      </c>
      <c r="AB19" s="58">
        <f>+[1]All!AW338</f>
        <v>0</v>
      </c>
      <c r="AC19" s="57"/>
      <c r="AD19" s="59">
        <f>+[1]All!AY338</f>
        <v>2</v>
      </c>
      <c r="AE19" s="60">
        <f>+[1]All!AZ338</f>
        <v>2</v>
      </c>
      <c r="AF19" s="61">
        <f>+[1]All!BA338</f>
        <v>0</v>
      </c>
      <c r="AG19" s="61"/>
      <c r="AH19" s="74" t="str">
        <f>+[1]All!BC338</f>
        <v>North Carolina St</v>
      </c>
      <c r="AI19" s="56">
        <f>+[1]All!BD338</f>
        <v>1</v>
      </c>
      <c r="AJ19" s="57">
        <f>+[1]All!BE338</f>
        <v>0</v>
      </c>
      <c r="AK19" s="58">
        <f>+[1]All!BF338</f>
        <v>0</v>
      </c>
      <c r="AL19" s="56">
        <f>+[1]All!BG338</f>
        <v>2</v>
      </c>
      <c r="AM19" s="57">
        <f>+[1]All!BH338</f>
        <v>0</v>
      </c>
      <c r="AN19" s="58">
        <f>+[1]All!BI338</f>
        <v>0</v>
      </c>
      <c r="AO19" s="62">
        <f>+[1]All!BJ338</f>
        <v>74.569999999999993</v>
      </c>
      <c r="AP19" s="63">
        <f>+[1]All!BK338</f>
        <v>81.849999999999994</v>
      </c>
    </row>
    <row r="20" spans="1:42" ht="15.75" x14ac:dyDescent="0.5">
      <c r="A20" s="43">
        <f>+[1]All!A339</f>
        <v>5</v>
      </c>
      <c r="B20" s="69" t="str">
        <f>+[1]All!B339</f>
        <v>Sat</v>
      </c>
      <c r="C20" s="44">
        <f>+[1]All!C339</f>
        <v>43372</v>
      </c>
      <c r="D20" s="45">
        <f>+[1]All!D339</f>
        <v>0.64583333333333337</v>
      </c>
      <c r="E20" s="46" t="str">
        <f>+[1]All!E339</f>
        <v>ACC</v>
      </c>
      <c r="F20" s="1" t="str">
        <f>+[1]All!F339</f>
        <v>Rice</v>
      </c>
      <c r="G20" s="47" t="str">
        <f>+[1]All!G339</f>
        <v>CUSA</v>
      </c>
      <c r="H20" s="1" t="str">
        <f>+[1]All!H339</f>
        <v>Wake Forest</v>
      </c>
      <c r="I20" s="47" t="str">
        <f>+[1]All!I339</f>
        <v>ACC</v>
      </c>
      <c r="J20" s="48" t="str">
        <f>+[1]All!J339</f>
        <v>Wake Forest</v>
      </c>
      <c r="K20" s="46" t="str">
        <f>+[1]All!K339</f>
        <v>Rice</v>
      </c>
      <c r="L20" s="49">
        <f>+[1]All!L339</f>
        <v>26.5</v>
      </c>
      <c r="M20" s="50">
        <f>+[1]All!M339</f>
        <v>65.5</v>
      </c>
      <c r="N20" s="48" t="str">
        <f>+[1]All!T339</f>
        <v>Rice</v>
      </c>
      <c r="O20" s="48">
        <f>+[1]All!X339</f>
        <v>0</v>
      </c>
      <c r="P20" s="48">
        <f>+[1]All!Z339</f>
        <v>0</v>
      </c>
      <c r="Q20" s="2" t="str">
        <f>+[1]All!AL339</f>
        <v>DNP</v>
      </c>
      <c r="R20" s="53">
        <f>+[1]All!AM339</f>
        <v>0</v>
      </c>
      <c r="S20" s="52">
        <f>+[1]All!AN339</f>
        <v>0</v>
      </c>
      <c r="T20" s="54">
        <f>+[1]All!AO339</f>
        <v>0</v>
      </c>
      <c r="U20" s="55"/>
      <c r="V20" s="66" t="str">
        <f>+[1]All!AQ339</f>
        <v>Rice</v>
      </c>
      <c r="W20" s="56">
        <f>+[1]All!AR339</f>
        <v>1</v>
      </c>
      <c r="X20" s="57">
        <f>+[1]All!AS339</f>
        <v>1</v>
      </c>
      <c r="Y20" s="58">
        <f>+[1]All!AT339</f>
        <v>0</v>
      </c>
      <c r="Z20" s="56">
        <f>+[1]All!AU339</f>
        <v>2</v>
      </c>
      <c r="AA20" s="57">
        <f>+[1]All!AV339</f>
        <v>1</v>
      </c>
      <c r="AB20" s="58">
        <f>+[1]All!AW339</f>
        <v>0</v>
      </c>
      <c r="AC20" s="57"/>
      <c r="AD20" s="59">
        <f>+[1]All!AY339</f>
        <v>0</v>
      </c>
      <c r="AE20" s="60">
        <f>+[1]All!AZ339</f>
        <v>0</v>
      </c>
      <c r="AF20" s="61">
        <f>+[1]All!BA339</f>
        <v>0</v>
      </c>
      <c r="AG20" s="61"/>
      <c r="AH20" s="74" t="str">
        <f>+[1]All!BC339</f>
        <v>Wake Forest</v>
      </c>
      <c r="AI20" s="56">
        <f>+[1]All!BD339</f>
        <v>0</v>
      </c>
      <c r="AJ20" s="57">
        <f>+[1]All!BE339</f>
        <v>2</v>
      </c>
      <c r="AK20" s="58">
        <f>+[1]All!BF339</f>
        <v>0</v>
      </c>
      <c r="AL20" s="56">
        <f>+[1]All!BG339</f>
        <v>0</v>
      </c>
      <c r="AM20" s="57">
        <f>+[1]All!BH339</f>
        <v>3</v>
      </c>
      <c r="AN20" s="58">
        <f>+[1]All!BI339</f>
        <v>0</v>
      </c>
      <c r="AO20" s="62">
        <f>+[1]All!BJ339</f>
        <v>47.61</v>
      </c>
      <c r="AP20" s="63">
        <f>+[1]All!BK339</f>
        <v>69.5</v>
      </c>
    </row>
    <row r="21" spans="1:42" ht="15.75" x14ac:dyDescent="0.5">
      <c r="A21" s="43"/>
      <c r="B21" s="69"/>
      <c r="C21" s="44"/>
      <c r="D21" s="45"/>
      <c r="E21" s="46"/>
      <c r="F21" s="1"/>
      <c r="G21" s="47"/>
      <c r="H21" s="1"/>
      <c r="I21" s="47"/>
      <c r="J21" s="48"/>
      <c r="K21" s="46"/>
      <c r="L21" s="49"/>
      <c r="M21" s="50"/>
      <c r="N21" s="48"/>
      <c r="O21" s="48"/>
      <c r="P21" s="48"/>
      <c r="Q21" s="2"/>
      <c r="R21" s="53"/>
      <c r="S21" s="52"/>
      <c r="T21" s="54"/>
      <c r="U21" s="55"/>
      <c r="V21" s="66"/>
      <c r="W21" s="56"/>
      <c r="X21" s="57"/>
      <c r="Y21" s="58"/>
      <c r="Z21" s="56"/>
      <c r="AA21" s="57"/>
      <c r="AB21" s="58"/>
      <c r="AC21" s="57"/>
      <c r="AD21" s="59"/>
      <c r="AE21" s="60"/>
      <c r="AF21" s="61"/>
      <c r="AG21" s="61"/>
      <c r="AH21" s="74"/>
      <c r="AI21" s="56"/>
      <c r="AJ21" s="57"/>
      <c r="AK21" s="58"/>
      <c r="AL21" s="56"/>
      <c r="AM21" s="57"/>
      <c r="AN21" s="58"/>
      <c r="AO21" s="62"/>
      <c r="AP21" s="63"/>
    </row>
    <row r="22" spans="1:42" ht="15.75" x14ac:dyDescent="0.5">
      <c r="A22" s="43">
        <f>+[1]All!A340</f>
        <v>5</v>
      </c>
      <c r="B22" s="69" t="str">
        <f>+[1]All!B340</f>
        <v>Sat</v>
      </c>
      <c r="C22" s="44">
        <f>+[1]All!C340</f>
        <v>43372</v>
      </c>
      <c r="D22" s="45">
        <f>+[1]All!D340</f>
        <v>0.5</v>
      </c>
      <c r="E22" s="46" t="str">
        <f>+[1]All!E340</f>
        <v>FS1</v>
      </c>
      <c r="F22" s="1" t="str">
        <f>+[1]All!F340</f>
        <v>Central Michigan</v>
      </c>
      <c r="G22" s="47" t="str">
        <f>+[1]All!G340</f>
        <v>MAC</v>
      </c>
      <c r="H22" s="1" t="str">
        <f>+[1]All!H340</f>
        <v>Michigan State</v>
      </c>
      <c r="I22" s="47" t="str">
        <f>+[1]All!I340</f>
        <v>B10</v>
      </c>
      <c r="J22" s="48" t="str">
        <f>+[1]All!J340</f>
        <v>Michigan State</v>
      </c>
      <c r="K22" s="46" t="str">
        <f>+[1]All!K340</f>
        <v>Central Michigan</v>
      </c>
      <c r="L22" s="49">
        <f>+[1]All!L340</f>
        <v>28.5</v>
      </c>
      <c r="M22" s="50">
        <f>+[1]All!M340</f>
        <v>46.5</v>
      </c>
      <c r="N22" s="48" t="str">
        <f>+[1]All!T340</f>
        <v>Michigan State</v>
      </c>
      <c r="O22" s="48">
        <f>+[1]All!X340</f>
        <v>0</v>
      </c>
      <c r="P22" s="48">
        <f>+[1]All!Z340</f>
        <v>0</v>
      </c>
      <c r="Q22" s="2" t="str">
        <f>+[1]All!AL340</f>
        <v>DNP</v>
      </c>
      <c r="R22" s="53">
        <f>+[1]All!AM340</f>
        <v>0</v>
      </c>
      <c r="S22" s="52">
        <f>+[1]All!AN340</f>
        <v>0</v>
      </c>
      <c r="T22" s="54">
        <f>+[1]All!AO340</f>
        <v>0</v>
      </c>
      <c r="U22" s="55"/>
      <c r="V22" s="66" t="str">
        <f>+[1]All!AQ340</f>
        <v>Central Michigan</v>
      </c>
      <c r="W22" s="56">
        <f>+[1]All!AR340</f>
        <v>2</v>
      </c>
      <c r="X22" s="57">
        <f>+[1]All!AS340</f>
        <v>0</v>
      </c>
      <c r="Y22" s="58">
        <f>+[1]All!AT340</f>
        <v>0</v>
      </c>
      <c r="Z22" s="56">
        <f>+[1]All!AU340</f>
        <v>2</v>
      </c>
      <c r="AA22" s="57">
        <f>+[1]All!AV340</f>
        <v>1</v>
      </c>
      <c r="AB22" s="58">
        <f>+[1]All!AW340</f>
        <v>0</v>
      </c>
      <c r="AC22" s="57"/>
      <c r="AD22" s="59">
        <f>+[1]All!AY340</f>
        <v>2</v>
      </c>
      <c r="AE22" s="60">
        <f>+[1]All!AZ340</f>
        <v>2</v>
      </c>
      <c r="AF22" s="61">
        <f>+[1]All!BA340</f>
        <v>0</v>
      </c>
      <c r="AG22" s="61"/>
      <c r="AH22" s="74" t="str">
        <f>+[1]All!BC340</f>
        <v>Michigan State</v>
      </c>
      <c r="AI22" s="56">
        <f>+[1]All!BD340</f>
        <v>0</v>
      </c>
      <c r="AJ22" s="57">
        <f>+[1]All!BE340</f>
        <v>1</v>
      </c>
      <c r="AK22" s="58">
        <f>+[1]All!BF340</f>
        <v>0</v>
      </c>
      <c r="AL22" s="56">
        <f>+[1]All!BG340</f>
        <v>1</v>
      </c>
      <c r="AM22" s="57">
        <f>+[1]All!BH340</f>
        <v>2</v>
      </c>
      <c r="AN22" s="58">
        <f>+[1]All!BI340</f>
        <v>0</v>
      </c>
      <c r="AO22" s="62">
        <f>+[1]All!BJ340</f>
        <v>56.5</v>
      </c>
      <c r="AP22" s="63">
        <f>+[1]All!BK340</f>
        <v>84.2</v>
      </c>
    </row>
    <row r="23" spans="1:42" ht="15.75" x14ac:dyDescent="0.5">
      <c r="A23" s="43">
        <f>+[1]All!A341</f>
        <v>5</v>
      </c>
      <c r="B23" s="69" t="str">
        <f>+[1]All!B341</f>
        <v>Sat</v>
      </c>
      <c r="C23" s="44">
        <f>+[1]All!C341</f>
        <v>43372</v>
      </c>
      <c r="D23" s="45">
        <f>+[1]All!D341</f>
        <v>0.64583333333333337</v>
      </c>
      <c r="E23" s="46" t="str">
        <f>+[1]All!E341</f>
        <v>BTN</v>
      </c>
      <c r="F23" s="1" t="str">
        <f>+[1]All!F341</f>
        <v>Purdue</v>
      </c>
      <c r="G23" s="47" t="str">
        <f>+[1]All!G341</f>
        <v>B10</v>
      </c>
      <c r="H23" s="1" t="str">
        <f>+[1]All!H341</f>
        <v>Nebraska</v>
      </c>
      <c r="I23" s="47" t="str">
        <f>+[1]All!I341</f>
        <v>B10</v>
      </c>
      <c r="J23" s="48" t="str">
        <f>+[1]All!J341</f>
        <v>Purdue</v>
      </c>
      <c r="K23" s="46" t="str">
        <f>+[1]All!K341</f>
        <v>Nebraska</v>
      </c>
      <c r="L23" s="49">
        <f>+[1]All!L341</f>
        <v>3.5</v>
      </c>
      <c r="M23" s="50">
        <f>+[1]All!M341</f>
        <v>56.5</v>
      </c>
      <c r="N23" s="48" t="str">
        <f>+[1]All!T341</f>
        <v>Purdue</v>
      </c>
      <c r="O23" s="48" t="str">
        <f>+[1]All!X341</f>
        <v>X</v>
      </c>
      <c r="P23" s="48">
        <f>+[1]All!Z341</f>
        <v>0</v>
      </c>
      <c r="Q23" s="2" t="str">
        <f>+[1]All!AL341</f>
        <v>Nebraska</v>
      </c>
      <c r="R23" s="53">
        <f>+[1]All!AM341</f>
        <v>25</v>
      </c>
      <c r="S23" s="52" t="str">
        <f>+[1]All!AN341</f>
        <v>PURDUE</v>
      </c>
      <c r="T23" s="54">
        <f>+[1]All!AO341</f>
        <v>24</v>
      </c>
      <c r="U23" s="55"/>
      <c r="V23" s="66" t="str">
        <f>+[1]All!AQ341</f>
        <v>Purdue</v>
      </c>
      <c r="W23" s="56">
        <f>+[1]All!AR341</f>
        <v>0</v>
      </c>
      <c r="X23" s="57">
        <f>+[1]All!AS341</f>
        <v>0</v>
      </c>
      <c r="Y23" s="58">
        <f>+[1]All!AT341</f>
        <v>0</v>
      </c>
      <c r="Z23" s="56">
        <f>+[1]All!AU341</f>
        <v>2</v>
      </c>
      <c r="AA23" s="57">
        <f>+[1]All!AV341</f>
        <v>2</v>
      </c>
      <c r="AB23" s="58">
        <f>+[1]All!AW341</f>
        <v>0</v>
      </c>
      <c r="AC23" s="57"/>
      <c r="AD23" s="59">
        <f>+[1]All!AY341</f>
        <v>0</v>
      </c>
      <c r="AE23" s="60">
        <f>+[1]All!AZ341</f>
        <v>0</v>
      </c>
      <c r="AF23" s="61">
        <f>+[1]All!BA341</f>
        <v>0</v>
      </c>
      <c r="AG23" s="61"/>
      <c r="AH23" s="74" t="str">
        <f>+[1]All!BC341</f>
        <v>Nebraska</v>
      </c>
      <c r="AI23" s="56">
        <f>+[1]All!BD341</f>
        <v>0</v>
      </c>
      <c r="AJ23" s="57">
        <f>+[1]All!BE341</f>
        <v>2</v>
      </c>
      <c r="AK23" s="58">
        <f>+[1]All!BF341</f>
        <v>0</v>
      </c>
      <c r="AL23" s="56">
        <f>+[1]All!BG341</f>
        <v>0</v>
      </c>
      <c r="AM23" s="57">
        <f>+[1]All!BH341</f>
        <v>3</v>
      </c>
      <c r="AN23" s="58">
        <f>+[1]All!BI341</f>
        <v>0</v>
      </c>
      <c r="AO23" s="62">
        <f>+[1]All!BJ341</f>
        <v>71.41</v>
      </c>
      <c r="AP23" s="63">
        <f>+[1]All!BK341</f>
        <v>66.84</v>
      </c>
    </row>
    <row r="24" spans="1:42" ht="15.75" x14ac:dyDescent="0.5">
      <c r="A24" s="43">
        <f>+[1]All!A342</f>
        <v>5</v>
      </c>
      <c r="B24" s="69" t="str">
        <f>+[1]All!B342</f>
        <v>Sat</v>
      </c>
      <c r="C24" s="44">
        <f>+[1]All!C342</f>
        <v>43372</v>
      </c>
      <c r="D24" s="45">
        <f>+[1]All!D342</f>
        <v>0.6875</v>
      </c>
      <c r="E24" s="46" t="str">
        <f>+[1]All!E342</f>
        <v>Fox</v>
      </c>
      <c r="F24" s="1" t="str">
        <f>+[1]All!F342</f>
        <v>Michigan</v>
      </c>
      <c r="G24" s="47" t="str">
        <f>+[1]All!G342</f>
        <v>B10</v>
      </c>
      <c r="H24" s="1" t="str">
        <f>+[1]All!H342</f>
        <v>Northwestern</v>
      </c>
      <c r="I24" s="47" t="str">
        <f>+[1]All!I342</f>
        <v>B10</v>
      </c>
      <c r="J24" s="48" t="str">
        <f>+[1]All!J342</f>
        <v>Michigan</v>
      </c>
      <c r="K24" s="46" t="str">
        <f>+[1]All!K342</f>
        <v>Northwestern</v>
      </c>
      <c r="L24" s="49">
        <f>+[1]All!L342</f>
        <v>14.5</v>
      </c>
      <c r="M24" s="50">
        <f>+[1]All!M342</f>
        <v>47</v>
      </c>
      <c r="N24" s="48" t="str">
        <f>+[1]All!T342</f>
        <v>Michigan</v>
      </c>
      <c r="O24" s="48">
        <f>+[1]All!X342</f>
        <v>0</v>
      </c>
      <c r="P24" s="48">
        <f>+[1]All!Z342</f>
        <v>0</v>
      </c>
      <c r="Q24" s="2" t="str">
        <f>+[1]All!AL342</f>
        <v>DNP</v>
      </c>
      <c r="R24" s="53">
        <f>+[1]All!AM342</f>
        <v>0</v>
      </c>
      <c r="S24" s="52">
        <f>+[1]All!AN342</f>
        <v>0</v>
      </c>
      <c r="T24" s="54">
        <f>+[1]All!AO342</f>
        <v>0</v>
      </c>
      <c r="U24" s="55"/>
      <c r="V24" s="66" t="str">
        <f>+[1]All!AQ342</f>
        <v>Michigan</v>
      </c>
      <c r="W24" s="56">
        <f>+[1]All!AR342</f>
        <v>0</v>
      </c>
      <c r="X24" s="57">
        <f>+[1]All!AS342</f>
        <v>1</v>
      </c>
      <c r="Y24" s="58">
        <f>+[1]All!AT342</f>
        <v>0</v>
      </c>
      <c r="Z24" s="56">
        <f>+[1]All!AU342</f>
        <v>2</v>
      </c>
      <c r="AA24" s="57">
        <f>+[1]All!AV342</f>
        <v>2</v>
      </c>
      <c r="AB24" s="58">
        <f>+[1]All!AW342</f>
        <v>0</v>
      </c>
      <c r="AC24" s="57"/>
      <c r="AD24" s="59">
        <f>+[1]All!AY342</f>
        <v>4</v>
      </c>
      <c r="AE24" s="60">
        <f>+[1]All!AZ342</f>
        <v>5</v>
      </c>
      <c r="AF24" s="61">
        <f>+[1]All!BA342</f>
        <v>0</v>
      </c>
      <c r="AG24" s="61"/>
      <c r="AH24" s="74" t="str">
        <f>+[1]All!BC342</f>
        <v>Northwestern</v>
      </c>
      <c r="AI24" s="56">
        <f>+[1]All!BD342</f>
        <v>0</v>
      </c>
      <c r="AJ24" s="57">
        <f>+[1]All!BE342</f>
        <v>2</v>
      </c>
      <c r="AK24" s="58">
        <f>+[1]All!BF342</f>
        <v>0</v>
      </c>
      <c r="AL24" s="56">
        <f>+[1]All!BG342</f>
        <v>1</v>
      </c>
      <c r="AM24" s="57">
        <f>+[1]All!BH342</f>
        <v>3</v>
      </c>
      <c r="AN24" s="58">
        <f>+[1]All!BI342</f>
        <v>0</v>
      </c>
      <c r="AO24" s="62">
        <f>+[1]All!BJ342</f>
        <v>89.3</v>
      </c>
      <c r="AP24" s="63">
        <f>+[1]All!BK342</f>
        <v>72.319999999999993</v>
      </c>
    </row>
    <row r="25" spans="1:42" ht="15.75" x14ac:dyDescent="0.5">
      <c r="A25" s="43">
        <f>+[1]All!A343</f>
        <v>5</v>
      </c>
      <c r="B25" s="69" t="str">
        <f>+[1]All!B343</f>
        <v>Sat</v>
      </c>
      <c r="C25" s="44">
        <f>+[1]All!C343</f>
        <v>43372</v>
      </c>
      <c r="D25" s="45">
        <f>+[1]All!D343</f>
        <v>0.8125</v>
      </c>
      <c r="E25" s="46" t="str">
        <f>+[1]All!E343</f>
        <v>ABC</v>
      </c>
      <c r="F25" s="1" t="str">
        <f>+[1]All!F343</f>
        <v>Ohio State</v>
      </c>
      <c r="G25" s="47" t="str">
        <f>+[1]All!G343</f>
        <v>B10</v>
      </c>
      <c r="H25" s="1" t="str">
        <f>+[1]All!H343</f>
        <v>Penn State</v>
      </c>
      <c r="I25" s="47" t="str">
        <f>+[1]All!I343</f>
        <v>B10</v>
      </c>
      <c r="J25" s="48" t="str">
        <f>+[1]All!J343</f>
        <v>Ohio State</v>
      </c>
      <c r="K25" s="46" t="str">
        <f>+[1]All!K343</f>
        <v>Penn State</v>
      </c>
      <c r="L25" s="49">
        <f>+[1]All!L343</f>
        <v>3</v>
      </c>
      <c r="M25" s="50">
        <f>+[1]All!M343</f>
        <v>71</v>
      </c>
      <c r="N25" s="48" t="str">
        <f>+[1]All!T343</f>
        <v>Penn State</v>
      </c>
      <c r="O25" s="48">
        <f>+[1]All!X343</f>
        <v>0</v>
      </c>
      <c r="P25" s="48">
        <f>+[1]All!Z343</f>
        <v>0</v>
      </c>
      <c r="Q25" s="2" t="str">
        <f>+[1]All!AL343</f>
        <v>OHIO STATE</v>
      </c>
      <c r="R25" s="53">
        <f>+[1]All!AM343</f>
        <v>39</v>
      </c>
      <c r="S25" s="52" t="str">
        <f>+[1]All!AN343</f>
        <v>Penn State</v>
      </c>
      <c r="T25" s="54">
        <f>+[1]All!AO343</f>
        <v>28</v>
      </c>
      <c r="U25" s="55"/>
      <c r="V25" s="66" t="str">
        <f>+[1]All!AQ343</f>
        <v>Ohio State</v>
      </c>
      <c r="W25" s="56">
        <f>+[1]All!AR343</f>
        <v>0</v>
      </c>
      <c r="X25" s="57">
        <f>+[1]All!AS343</f>
        <v>0</v>
      </c>
      <c r="Y25" s="58">
        <f>+[1]All!AT343</f>
        <v>1</v>
      </c>
      <c r="Z25" s="56">
        <f>+[1]All!AU343</f>
        <v>3</v>
      </c>
      <c r="AA25" s="57">
        <f>+[1]All!AV343</f>
        <v>0</v>
      </c>
      <c r="AB25" s="58">
        <f>+[1]All!AW343</f>
        <v>1</v>
      </c>
      <c r="AC25" s="57"/>
      <c r="AD25" s="59">
        <f>+[1]All!AY343</f>
        <v>7</v>
      </c>
      <c r="AE25" s="60">
        <f>+[1]All!AZ343</f>
        <v>6</v>
      </c>
      <c r="AF25" s="61">
        <f>+[1]All!BA343</f>
        <v>0</v>
      </c>
      <c r="AG25" s="61"/>
      <c r="AH25" s="74" t="str">
        <f>+[1]All!BC343</f>
        <v>Penn State</v>
      </c>
      <c r="AI25" s="56">
        <f>+[1]All!BD343</f>
        <v>1</v>
      </c>
      <c r="AJ25" s="57">
        <f>+[1]All!BE343</f>
        <v>1</v>
      </c>
      <c r="AK25" s="58">
        <f>+[1]All!BF343</f>
        <v>0</v>
      </c>
      <c r="AL25" s="56">
        <f>+[1]All!BG343</f>
        <v>3</v>
      </c>
      <c r="AM25" s="57">
        <f>+[1]All!BH343</f>
        <v>1</v>
      </c>
      <c r="AN25" s="58">
        <f>+[1]All!BI343</f>
        <v>0</v>
      </c>
      <c r="AO25" s="62">
        <f>+[1]All!BJ343</f>
        <v>98.37</v>
      </c>
      <c r="AP25" s="63">
        <f>+[1]All!BK343</f>
        <v>92.97</v>
      </c>
    </row>
    <row r="26" spans="1:42" ht="15.75" x14ac:dyDescent="0.5">
      <c r="A26" s="43">
        <f>+[1]All!A344</f>
        <v>5</v>
      </c>
      <c r="B26" s="69" t="str">
        <f>+[1]All!B344</f>
        <v>Sat</v>
      </c>
      <c r="C26" s="44">
        <f>+[1]All!C344</f>
        <v>43372</v>
      </c>
      <c r="D26" s="45">
        <f>+[1]All!D344</f>
        <v>0.5</v>
      </c>
      <c r="E26" s="46" t="str">
        <f>+[1]All!E344</f>
        <v>BTN</v>
      </c>
      <c r="F26" s="1" t="str">
        <f>+[1]All!F344</f>
        <v>Indiana</v>
      </c>
      <c r="G26" s="47" t="str">
        <f>+[1]All!G344</f>
        <v>B10</v>
      </c>
      <c r="H26" s="1" t="str">
        <f>+[1]All!H344</f>
        <v>Rutgers</v>
      </c>
      <c r="I26" s="47" t="str">
        <f>+[1]All!I344</f>
        <v>B10</v>
      </c>
      <c r="J26" s="48" t="str">
        <f>+[1]All!J344</f>
        <v>Indiana</v>
      </c>
      <c r="K26" s="46" t="str">
        <f>+[1]All!K344</f>
        <v>Rutgers</v>
      </c>
      <c r="L26" s="49">
        <f>+[1]All!L344</f>
        <v>16.5</v>
      </c>
      <c r="M26" s="50">
        <f>+[1]All!M344</f>
        <v>51</v>
      </c>
      <c r="N26" s="48" t="str">
        <f>+[1]All!T344</f>
        <v>Indiana</v>
      </c>
      <c r="O26" s="48" t="str">
        <f>+[1]All!X344</f>
        <v>Q</v>
      </c>
      <c r="P26" s="48">
        <f>+[1]All!Z344</f>
        <v>0</v>
      </c>
      <c r="Q26" s="2" t="str">
        <f>+[1]All!AL344</f>
        <v>INDIANA</v>
      </c>
      <c r="R26" s="53">
        <f>+[1]All!AM344</f>
        <v>41</v>
      </c>
      <c r="S26" s="52" t="str">
        <f>+[1]All!AN344</f>
        <v>Rutgers</v>
      </c>
      <c r="T26" s="54">
        <f>+[1]All!AO344</f>
        <v>0</v>
      </c>
      <c r="U26" s="55"/>
      <c r="V26" s="66" t="str">
        <f>+[1]All!AQ344</f>
        <v>Indiana</v>
      </c>
      <c r="W26" s="56">
        <f>+[1]All!AR344</f>
        <v>0</v>
      </c>
      <c r="X26" s="57">
        <f>+[1]All!AS344</f>
        <v>1</v>
      </c>
      <c r="Y26" s="58">
        <f>+[1]All!AT344</f>
        <v>0</v>
      </c>
      <c r="Z26" s="56">
        <f>+[1]All!AU344</f>
        <v>1</v>
      </c>
      <c r="AA26" s="57">
        <f>+[1]All!AV344</f>
        <v>3</v>
      </c>
      <c r="AB26" s="58">
        <f>+[1]All!AW344</f>
        <v>0</v>
      </c>
      <c r="AC26" s="57"/>
      <c r="AD26" s="59">
        <f>+[1]All!AY344</f>
        <v>1</v>
      </c>
      <c r="AE26" s="60">
        <f>+[1]All!AZ344</f>
        <v>3</v>
      </c>
      <c r="AF26" s="61">
        <f>+[1]All!BA344</f>
        <v>0</v>
      </c>
      <c r="AG26" s="61"/>
      <c r="AH26" s="74" t="str">
        <f>+[1]All!BC344</f>
        <v>Rutgers</v>
      </c>
      <c r="AI26" s="56">
        <f>+[1]All!BD344</f>
        <v>1</v>
      </c>
      <c r="AJ26" s="57">
        <f>+[1]All!BE344</f>
        <v>1</v>
      </c>
      <c r="AK26" s="58">
        <f>+[1]All!BF344</f>
        <v>0</v>
      </c>
      <c r="AL26" s="56">
        <f>+[1]All!BG344</f>
        <v>1</v>
      </c>
      <c r="AM26" s="57">
        <f>+[1]All!BH344</f>
        <v>3</v>
      </c>
      <c r="AN26" s="58">
        <f>+[1]All!BI344</f>
        <v>0</v>
      </c>
      <c r="AO26" s="62">
        <f>+[1]All!BJ344</f>
        <v>72.86</v>
      </c>
      <c r="AP26" s="63">
        <f>+[1]All!BK344</f>
        <v>52.17</v>
      </c>
    </row>
    <row r="27" spans="1:42" ht="15.75" x14ac:dyDescent="0.5">
      <c r="A27" s="43"/>
      <c r="B27" s="69"/>
      <c r="C27" s="44"/>
      <c r="D27" s="45"/>
      <c r="E27" s="46"/>
      <c r="F27" s="1"/>
      <c r="G27" s="47"/>
      <c r="H27" s="1"/>
      <c r="I27" s="47"/>
      <c r="J27" s="48"/>
      <c r="K27" s="46"/>
      <c r="L27" s="49"/>
      <c r="M27" s="50"/>
      <c r="N27" s="48"/>
      <c r="O27" s="48"/>
      <c r="P27" s="48"/>
      <c r="Q27" s="2"/>
      <c r="R27" s="53"/>
      <c r="S27" s="52"/>
      <c r="T27" s="54"/>
      <c r="U27" s="55"/>
      <c r="V27" s="66"/>
      <c r="W27" s="56"/>
      <c r="X27" s="57"/>
      <c r="Y27" s="58"/>
      <c r="Z27" s="56"/>
      <c r="AA27" s="57"/>
      <c r="AB27" s="58"/>
      <c r="AC27" s="57"/>
      <c r="AD27" s="59"/>
      <c r="AE27" s="60"/>
      <c r="AF27" s="61"/>
      <c r="AG27" s="61"/>
      <c r="AH27" s="74"/>
      <c r="AI27" s="56"/>
      <c r="AJ27" s="57"/>
      <c r="AK27" s="58"/>
      <c r="AL27" s="56"/>
      <c r="AM27" s="57"/>
      <c r="AN27" s="58"/>
      <c r="AO27" s="62"/>
      <c r="AP27" s="63"/>
    </row>
    <row r="28" spans="1:42" ht="15.75" x14ac:dyDescent="0.5">
      <c r="A28" s="43">
        <f>+[1]All!A345</f>
        <v>5</v>
      </c>
      <c r="B28" s="69" t="str">
        <f>+[1]All!B345</f>
        <v>Sat</v>
      </c>
      <c r="C28" s="44">
        <f>+[1]All!C345</f>
        <v>43372</v>
      </c>
      <c r="D28" s="45">
        <f>+[1]All!D345</f>
        <v>0.5</v>
      </c>
      <c r="E28" s="46" t="str">
        <f>+[1]All!E345</f>
        <v>FSN</v>
      </c>
      <c r="F28" s="1" t="str">
        <f>+[1]All!F345</f>
        <v>Oklahoma State</v>
      </c>
      <c r="G28" s="47" t="str">
        <f>+[1]All!G345</f>
        <v>B12</v>
      </c>
      <c r="H28" s="1" t="str">
        <f>+[1]All!H345</f>
        <v>Kansas</v>
      </c>
      <c r="I28" s="47" t="str">
        <f>+[1]All!I345</f>
        <v>B12</v>
      </c>
      <c r="J28" s="48" t="str">
        <f>+[1]All!J345</f>
        <v>Oklahoma State</v>
      </c>
      <c r="K28" s="46" t="str">
        <f>+[1]All!K345</f>
        <v>Kansas</v>
      </c>
      <c r="L28" s="49">
        <f>+[1]All!L345</f>
        <v>17</v>
      </c>
      <c r="M28" s="50">
        <f>+[1]All!M345</f>
        <v>62</v>
      </c>
      <c r="N28" s="48" t="str">
        <f>+[1]All!T345</f>
        <v>Oklahoma State</v>
      </c>
      <c r="O28" s="48" t="str">
        <f>+[1]All!X345</f>
        <v>X</v>
      </c>
      <c r="P28" s="48">
        <f>+[1]All!Z345</f>
        <v>0</v>
      </c>
      <c r="Q28" s="2" t="str">
        <f>+[1]All!AL345</f>
        <v>OKLAHOMA STATE</v>
      </c>
      <c r="R28" s="53">
        <f>+[1]All!AM345</f>
        <v>58</v>
      </c>
      <c r="S28" s="52" t="str">
        <f>+[1]All!AN345</f>
        <v>Kansas</v>
      </c>
      <c r="T28" s="54">
        <f>+[1]All!AO345</f>
        <v>17</v>
      </c>
      <c r="U28" s="55"/>
      <c r="V28" s="66" t="str">
        <f>+[1]All!AQ345</f>
        <v>Oklahoma State</v>
      </c>
      <c r="W28" s="56">
        <f>+[1]All!AR345</f>
        <v>0</v>
      </c>
      <c r="X28" s="57">
        <f>+[1]All!AS345</f>
        <v>0</v>
      </c>
      <c r="Y28" s="58">
        <f>+[1]All!AT345</f>
        <v>0</v>
      </c>
      <c r="Z28" s="56">
        <f>+[1]All!AU345</f>
        <v>2</v>
      </c>
      <c r="AA28" s="57">
        <f>+[1]All!AV345</f>
        <v>1</v>
      </c>
      <c r="AB28" s="58">
        <f>+[1]All!AW345</f>
        <v>0</v>
      </c>
      <c r="AC28" s="57"/>
      <c r="AD28" s="59">
        <f>+[1]All!AY345</f>
        <v>6</v>
      </c>
      <c r="AE28" s="60">
        <f>+[1]All!AZ345</f>
        <v>4</v>
      </c>
      <c r="AF28" s="61">
        <f>+[1]All!BA345</f>
        <v>0</v>
      </c>
      <c r="AG28" s="61"/>
      <c r="AH28" s="74" t="str">
        <f>+[1]All!BC345</f>
        <v>Kansas</v>
      </c>
      <c r="AI28" s="56">
        <f>+[1]All!BD345</f>
        <v>1</v>
      </c>
      <c r="AJ28" s="57">
        <f>+[1]All!BE345</f>
        <v>0</v>
      </c>
      <c r="AK28" s="58">
        <f>+[1]All!BF345</f>
        <v>0</v>
      </c>
      <c r="AL28" s="56">
        <f>+[1]All!BG345</f>
        <v>2</v>
      </c>
      <c r="AM28" s="57">
        <f>+[1]All!BH345</f>
        <v>1</v>
      </c>
      <c r="AN28" s="58">
        <f>+[1]All!BI345</f>
        <v>0</v>
      </c>
      <c r="AO28" s="62">
        <f>+[1]All!BJ345</f>
        <v>83.29</v>
      </c>
      <c r="AP28" s="63">
        <f>+[1]All!BK345</f>
        <v>64.27</v>
      </c>
    </row>
    <row r="29" spans="1:42" ht="15.75" x14ac:dyDescent="0.5">
      <c r="A29" s="43">
        <f>+[1]All!A346</f>
        <v>5</v>
      </c>
      <c r="B29" s="69" t="str">
        <f>+[1]All!B346</f>
        <v>Sat</v>
      </c>
      <c r="C29" s="44">
        <f>+[1]All!C346</f>
        <v>43372</v>
      </c>
      <c r="D29" s="45">
        <f>+[1]All!D346</f>
        <v>0.64583333333333337</v>
      </c>
      <c r="E29" s="46" t="str">
        <f>+[1]All!E346</f>
        <v>FS1</v>
      </c>
      <c r="F29" s="1" t="str">
        <f>+[1]All!F346</f>
        <v>Texas</v>
      </c>
      <c r="G29" s="47" t="str">
        <f>+[1]All!G346</f>
        <v>B12</v>
      </c>
      <c r="H29" s="1" t="str">
        <f>+[1]All!H346</f>
        <v>Kansas State</v>
      </c>
      <c r="I29" s="47" t="str">
        <f>+[1]All!I346</f>
        <v>B12</v>
      </c>
      <c r="J29" s="48" t="str">
        <f>+[1]All!J346</f>
        <v>Texas</v>
      </c>
      <c r="K29" s="46" t="str">
        <f>+[1]All!K346</f>
        <v>Kansas State</v>
      </c>
      <c r="L29" s="49">
        <f>+[1]All!L346</f>
        <v>8.5</v>
      </c>
      <c r="M29" s="50">
        <f>+[1]All!M346</f>
        <v>49</v>
      </c>
      <c r="N29" s="48" t="str">
        <f>+[1]All!T346</f>
        <v>Texas</v>
      </c>
      <c r="O29" s="48">
        <f>+[1]All!X346</f>
        <v>0</v>
      </c>
      <c r="P29" s="48">
        <f>+[1]All!Z346</f>
        <v>0</v>
      </c>
      <c r="Q29" s="2" t="str">
        <f>+[1]All!AL346</f>
        <v>TEXAS</v>
      </c>
      <c r="R29" s="53">
        <f>+[1]All!AM346</f>
        <v>40</v>
      </c>
      <c r="S29" s="52" t="str">
        <f>+[1]All!AN346</f>
        <v>Kansas State</v>
      </c>
      <c r="T29" s="54">
        <f>+[1]All!AO346</f>
        <v>34</v>
      </c>
      <c r="U29" s="55"/>
      <c r="V29" s="66" t="str">
        <f>+[1]All!AQ346</f>
        <v>Texas</v>
      </c>
      <c r="W29" s="56">
        <f>+[1]All!AR346</f>
        <v>0</v>
      </c>
      <c r="X29" s="57">
        <f>+[1]All!AS346</f>
        <v>1</v>
      </c>
      <c r="Y29" s="58">
        <f>+[1]All!AT346</f>
        <v>0</v>
      </c>
      <c r="Z29" s="56">
        <f>+[1]All!AU346</f>
        <v>2</v>
      </c>
      <c r="AA29" s="57">
        <f>+[1]All!AV346</f>
        <v>2</v>
      </c>
      <c r="AB29" s="58">
        <f>+[1]All!AW346</f>
        <v>0</v>
      </c>
      <c r="AC29" s="57"/>
      <c r="AD29" s="59">
        <f>+[1]All!AY346</f>
        <v>3</v>
      </c>
      <c r="AE29" s="60">
        <f>+[1]All!AZ346</f>
        <v>7</v>
      </c>
      <c r="AF29" s="61">
        <f>+[1]All!BA346</f>
        <v>0</v>
      </c>
      <c r="AG29" s="61"/>
      <c r="AH29" s="74" t="str">
        <f>+[1]All!BC346</f>
        <v>Kansas State</v>
      </c>
      <c r="AI29" s="56">
        <f>+[1]All!BD346</f>
        <v>1</v>
      </c>
      <c r="AJ29" s="57">
        <f>+[1]All!BE346</f>
        <v>1</v>
      </c>
      <c r="AK29" s="58">
        <f>+[1]All!BF346</f>
        <v>0</v>
      </c>
      <c r="AL29" s="56">
        <f>+[1]All!BG346</f>
        <v>1</v>
      </c>
      <c r="AM29" s="57">
        <f>+[1]All!BH346</f>
        <v>2</v>
      </c>
      <c r="AN29" s="58">
        <f>+[1]All!BI346</f>
        <v>0</v>
      </c>
      <c r="AO29" s="62">
        <f>+[1]All!BJ346</f>
        <v>83.63</v>
      </c>
      <c r="AP29" s="63">
        <f>+[1]All!BK346</f>
        <v>70.08</v>
      </c>
    </row>
    <row r="30" spans="1:42" ht="15.75" x14ac:dyDescent="0.5">
      <c r="A30" s="43">
        <f>+[1]All!A347</f>
        <v>5</v>
      </c>
      <c r="B30" s="69" t="str">
        <f>+[1]All!B347</f>
        <v>Sat</v>
      </c>
      <c r="C30" s="44">
        <f>+[1]All!C347</f>
        <v>43372</v>
      </c>
      <c r="D30" s="45">
        <f>+[1]All!D347</f>
        <v>0.64583333333333337</v>
      </c>
      <c r="E30" s="46" t="str">
        <f>+[1]All!E347</f>
        <v>ABC</v>
      </c>
      <c r="F30" s="1" t="str">
        <f>+[1]All!F347</f>
        <v>Baylor</v>
      </c>
      <c r="G30" s="47" t="str">
        <f>+[1]All!G347</f>
        <v>B12</v>
      </c>
      <c r="H30" s="1" t="str">
        <f>+[1]All!H347</f>
        <v>Oklahoma</v>
      </c>
      <c r="I30" s="47" t="str">
        <f>+[1]All!I347</f>
        <v>B12</v>
      </c>
      <c r="J30" s="48" t="str">
        <f>+[1]All!J347</f>
        <v>Oklahoma</v>
      </c>
      <c r="K30" s="46" t="str">
        <f>+[1]All!K347</f>
        <v>Baylor</v>
      </c>
      <c r="L30" s="49">
        <f>+[1]All!L347</f>
        <v>23.5</v>
      </c>
      <c r="M30" s="50">
        <f>+[1]All!M347</f>
        <v>69</v>
      </c>
      <c r="N30" s="48" t="str">
        <f>+[1]All!T347</f>
        <v>Oklahoma</v>
      </c>
      <c r="O30" s="48">
        <f>+[1]All!X347</f>
        <v>0</v>
      </c>
      <c r="P30" s="48">
        <f>+[1]All!Z347</f>
        <v>0</v>
      </c>
      <c r="Q30" s="2" t="str">
        <f>+[1]All!AL347</f>
        <v>Oklahoma</v>
      </c>
      <c r="R30" s="53">
        <f>+[1]All!AM347</f>
        <v>49</v>
      </c>
      <c r="S30" s="52" t="str">
        <f>+[1]All!AN347</f>
        <v>BAYLOR</v>
      </c>
      <c r="T30" s="54">
        <f>+[1]All!AO347</f>
        <v>41</v>
      </c>
      <c r="U30" s="55"/>
      <c r="V30" s="66" t="str">
        <f>+[1]All!AQ347</f>
        <v>Baylor</v>
      </c>
      <c r="W30" s="56">
        <f>+[1]All!AR347</f>
        <v>1</v>
      </c>
      <c r="X30" s="57">
        <f>+[1]All!AS347</f>
        <v>0</v>
      </c>
      <c r="Y30" s="58">
        <f>+[1]All!AT347</f>
        <v>0</v>
      </c>
      <c r="Z30" s="56">
        <f>+[1]All!AU347</f>
        <v>2</v>
      </c>
      <c r="AA30" s="57">
        <f>+[1]All!AV347</f>
        <v>1</v>
      </c>
      <c r="AB30" s="58">
        <f>+[1]All!AW347</f>
        <v>0</v>
      </c>
      <c r="AC30" s="57"/>
      <c r="AD30" s="59">
        <f>+[1]All!AY347</f>
        <v>8</v>
      </c>
      <c r="AE30" s="60">
        <f>+[1]All!AZ347</f>
        <v>5</v>
      </c>
      <c r="AF30" s="61">
        <f>+[1]All!BA347</f>
        <v>0</v>
      </c>
      <c r="AG30" s="61"/>
      <c r="AH30" s="74" t="str">
        <f>+[1]All!BC347</f>
        <v>Oklahoma</v>
      </c>
      <c r="AI30" s="56">
        <f>+[1]All!BD347</f>
        <v>1</v>
      </c>
      <c r="AJ30" s="57">
        <f>+[1]All!BE347</f>
        <v>2</v>
      </c>
      <c r="AK30" s="58">
        <f>+[1]All!BF347</f>
        <v>0</v>
      </c>
      <c r="AL30" s="56">
        <f>+[1]All!BG347</f>
        <v>1</v>
      </c>
      <c r="AM30" s="57">
        <f>+[1]All!BH347</f>
        <v>3</v>
      </c>
      <c r="AN30" s="58">
        <f>+[1]All!BI347</f>
        <v>0</v>
      </c>
      <c r="AO30" s="62">
        <f>+[1]All!BJ347</f>
        <v>71.37</v>
      </c>
      <c r="AP30" s="63">
        <f>+[1]All!BK347</f>
        <v>90.66</v>
      </c>
    </row>
    <row r="31" spans="1:42" ht="15.75" x14ac:dyDescent="0.5">
      <c r="A31" s="43">
        <f>+[1]All!A348</f>
        <v>5</v>
      </c>
      <c r="B31" s="69" t="str">
        <f>+[1]All!B348</f>
        <v>Sat</v>
      </c>
      <c r="C31" s="44">
        <f>+[1]All!C348</f>
        <v>43372</v>
      </c>
      <c r="D31" s="45">
        <f>+[1]All!D348</f>
        <v>0.79166666666666663</v>
      </c>
      <c r="E31" s="46" t="str">
        <f>+[1]All!E348</f>
        <v>ESPNU</v>
      </c>
      <c r="F31" s="1" t="str">
        <f>+[1]All!F348</f>
        <v>Iowa State</v>
      </c>
      <c r="G31" s="47" t="str">
        <f>+[1]All!G348</f>
        <v>B12</v>
      </c>
      <c r="H31" s="1" t="str">
        <f>+[1]All!H348</f>
        <v>TCU</v>
      </c>
      <c r="I31" s="47" t="str">
        <f>+[1]All!I348</f>
        <v>B12</v>
      </c>
      <c r="J31" s="48" t="str">
        <f>+[1]All!J348</f>
        <v>TCU</v>
      </c>
      <c r="K31" s="46" t="str">
        <f>+[1]All!K348</f>
        <v>Iowa State</v>
      </c>
      <c r="L31" s="49">
        <f>+[1]All!L348</f>
        <v>10.5</v>
      </c>
      <c r="M31" s="50">
        <f>+[1]All!M348</f>
        <v>46.5</v>
      </c>
      <c r="N31" s="48" t="str">
        <f>+[1]All!T348</f>
        <v>TCU</v>
      </c>
      <c r="O31" s="48">
        <f>+[1]All!X348</f>
        <v>0</v>
      </c>
      <c r="P31" s="48">
        <f>+[1]All!Z348</f>
        <v>0</v>
      </c>
      <c r="Q31" s="2" t="str">
        <f>+[1]All!AL348</f>
        <v>IOWA STATE</v>
      </c>
      <c r="R31" s="53">
        <f>+[1]All!AM348</f>
        <v>14</v>
      </c>
      <c r="S31" s="52" t="str">
        <f>+[1]All!AN348</f>
        <v>TCU</v>
      </c>
      <c r="T31" s="54">
        <f>+[1]All!AO348</f>
        <v>7</v>
      </c>
      <c r="U31" s="55"/>
      <c r="V31" s="66" t="str">
        <f>+[1]All!AQ348</f>
        <v>Iowa State</v>
      </c>
      <c r="W31" s="56">
        <f>+[1]All!AR348</f>
        <v>0</v>
      </c>
      <c r="X31" s="57">
        <f>+[1]All!AS348</f>
        <v>1</v>
      </c>
      <c r="Y31" s="58">
        <f>+[1]All!AT348</f>
        <v>0</v>
      </c>
      <c r="Z31" s="56">
        <f>+[1]All!AU348</f>
        <v>1</v>
      </c>
      <c r="AA31" s="57">
        <f>+[1]All!AV348</f>
        <v>2</v>
      </c>
      <c r="AB31" s="58">
        <f>+[1]All!AW348</f>
        <v>0</v>
      </c>
      <c r="AC31" s="57"/>
      <c r="AD31" s="59">
        <f>+[1]All!AY348</f>
        <v>4</v>
      </c>
      <c r="AE31" s="60">
        <f>+[1]All!AZ348</f>
        <v>2</v>
      </c>
      <c r="AF31" s="61">
        <f>+[1]All!BA348</f>
        <v>0</v>
      </c>
      <c r="AG31" s="61"/>
      <c r="AH31" s="74" t="str">
        <f>+[1]All!BC348</f>
        <v>TCU</v>
      </c>
      <c r="AI31" s="56">
        <f>+[1]All!BD348</f>
        <v>0</v>
      </c>
      <c r="AJ31" s="57">
        <f>+[1]All!BE348</f>
        <v>0</v>
      </c>
      <c r="AK31" s="58">
        <f>+[1]All!BF348</f>
        <v>1</v>
      </c>
      <c r="AL31" s="56">
        <f>+[1]All!BG348</f>
        <v>1</v>
      </c>
      <c r="AM31" s="57">
        <f>+[1]All!BH348</f>
        <v>1</v>
      </c>
      <c r="AN31" s="58">
        <f>+[1]All!BI348</f>
        <v>1</v>
      </c>
      <c r="AO31" s="62">
        <f>+[1]All!BJ348</f>
        <v>73.09</v>
      </c>
      <c r="AP31" s="63">
        <f>+[1]All!BK348</f>
        <v>82.32</v>
      </c>
    </row>
    <row r="32" spans="1:42" ht="15.75" x14ac:dyDescent="0.5">
      <c r="A32" s="43">
        <f>+[1]All!A349</f>
        <v>5</v>
      </c>
      <c r="B32" s="69" t="str">
        <f>+[1]All!B349</f>
        <v>Sat</v>
      </c>
      <c r="C32" s="44">
        <f>+[1]All!C349</f>
        <v>43372</v>
      </c>
      <c r="D32" s="45">
        <f>+[1]All!D349</f>
        <v>0.5</v>
      </c>
      <c r="E32" s="46" t="str">
        <f>+[1]All!E349</f>
        <v>ESPN2</v>
      </c>
      <c r="F32" s="1" t="str">
        <f>+[1]All!F349</f>
        <v>West Virginia</v>
      </c>
      <c r="G32" s="47" t="str">
        <f>+[1]All!G349</f>
        <v>B12</v>
      </c>
      <c r="H32" s="1" t="str">
        <f>+[1]All!H349</f>
        <v>Texas Tech</v>
      </c>
      <c r="I32" s="47" t="str">
        <f>+[1]All!I349</f>
        <v>B12</v>
      </c>
      <c r="J32" s="48" t="str">
        <f>+[1]All!J349</f>
        <v>West Virginia</v>
      </c>
      <c r="K32" s="46" t="str">
        <f>+[1]All!K349</f>
        <v>Texas Tech</v>
      </c>
      <c r="L32" s="49">
        <f>+[1]All!L349</f>
        <v>3.5</v>
      </c>
      <c r="M32" s="50">
        <f>+[1]All!M349</f>
        <v>74.5</v>
      </c>
      <c r="N32" s="48" t="str">
        <f>+[1]All!T349</f>
        <v>West Virginia</v>
      </c>
      <c r="O32" s="48">
        <f>+[1]All!X349</f>
        <v>0</v>
      </c>
      <c r="P32" s="48">
        <f>+[1]All!Z349</f>
        <v>0</v>
      </c>
      <c r="Q32" s="2" t="str">
        <f>+[1]All!AL349</f>
        <v>WEST VIRGINIA</v>
      </c>
      <c r="R32" s="53">
        <f>+[1]All!AM349</f>
        <v>46</v>
      </c>
      <c r="S32" s="52" t="str">
        <f>+[1]All!AN349</f>
        <v>Texas Tech</v>
      </c>
      <c r="T32" s="54">
        <f>+[1]All!AO349</f>
        <v>35</v>
      </c>
      <c r="U32" s="55"/>
      <c r="V32" s="66" t="str">
        <f>+[1]All!AQ349</f>
        <v>West Virginia</v>
      </c>
      <c r="W32" s="56">
        <f>+[1]All!AR349</f>
        <v>0</v>
      </c>
      <c r="X32" s="57">
        <f>+[1]All!AS349</f>
        <v>0</v>
      </c>
      <c r="Y32" s="58">
        <f>+[1]All!AT349</f>
        <v>0</v>
      </c>
      <c r="Z32" s="56">
        <f>+[1]All!AU349</f>
        <v>2</v>
      </c>
      <c r="AA32" s="57">
        <f>+[1]All!AV349</f>
        <v>0</v>
      </c>
      <c r="AB32" s="58">
        <f>+[1]All!AW349</f>
        <v>0</v>
      </c>
      <c r="AC32" s="57"/>
      <c r="AD32" s="59">
        <f>+[1]All!AY349</f>
        <v>2</v>
      </c>
      <c r="AE32" s="60">
        <f>+[1]All!AZ349</f>
        <v>4</v>
      </c>
      <c r="AF32" s="61">
        <f>+[1]All!BA349</f>
        <v>0</v>
      </c>
      <c r="AG32" s="61"/>
      <c r="AH32" s="74" t="str">
        <f>+[1]All!BC349</f>
        <v>Texas Tech</v>
      </c>
      <c r="AI32" s="56">
        <f>+[1]All!BD349</f>
        <v>1</v>
      </c>
      <c r="AJ32" s="57">
        <f>+[1]All!BE349</f>
        <v>1</v>
      </c>
      <c r="AK32" s="58">
        <f>+[1]All!BF349</f>
        <v>0</v>
      </c>
      <c r="AL32" s="56">
        <f>+[1]All!BG349</f>
        <v>2</v>
      </c>
      <c r="AM32" s="57">
        <f>+[1]All!BH349</f>
        <v>1</v>
      </c>
      <c r="AN32" s="58">
        <f>+[1]All!BI349</f>
        <v>0</v>
      </c>
      <c r="AO32" s="62">
        <f>+[1]All!BJ349</f>
        <v>84.44</v>
      </c>
      <c r="AP32" s="63">
        <f>+[1]All!BK349</f>
        <v>80.650000000000006</v>
      </c>
    </row>
    <row r="33" spans="1:42" ht="15.75" x14ac:dyDescent="0.5">
      <c r="A33" s="43"/>
      <c r="B33" s="69"/>
      <c r="C33" s="44"/>
      <c r="D33" s="45"/>
      <c r="E33" s="46"/>
      <c r="F33" s="1"/>
      <c r="G33" s="47"/>
      <c r="H33" s="1"/>
      <c r="I33" s="47"/>
      <c r="J33" s="48"/>
      <c r="K33" s="46"/>
      <c r="L33" s="49"/>
      <c r="M33" s="50"/>
      <c r="N33" s="48"/>
      <c r="O33" s="48"/>
      <c r="P33" s="48"/>
      <c r="Q33" s="2"/>
      <c r="R33" s="53"/>
      <c r="S33" s="52"/>
      <c r="T33" s="54"/>
      <c r="U33" s="55"/>
      <c r="V33" s="66"/>
      <c r="W33" s="56"/>
      <c r="X33" s="57"/>
      <c r="Y33" s="58"/>
      <c r="Z33" s="56"/>
      <c r="AA33" s="57"/>
      <c r="AB33" s="58"/>
      <c r="AC33" s="57"/>
      <c r="AD33" s="59"/>
      <c r="AE33" s="60"/>
      <c r="AF33" s="61"/>
      <c r="AG33" s="61"/>
      <c r="AH33" s="74"/>
      <c r="AI33" s="56"/>
      <c r="AJ33" s="57"/>
      <c r="AK33" s="58"/>
      <c r="AL33" s="56"/>
      <c r="AM33" s="57"/>
      <c r="AN33" s="58"/>
      <c r="AO33" s="62"/>
      <c r="AP33" s="63"/>
    </row>
    <row r="34" spans="1:42" ht="15.75" x14ac:dyDescent="0.5">
      <c r="A34" s="43">
        <f>+[1]All!A350</f>
        <v>5</v>
      </c>
      <c r="B34" s="69" t="str">
        <f>+[1]All!B350</f>
        <v>Sat</v>
      </c>
      <c r="C34" s="44">
        <f>+[1]All!C350</f>
        <v>43372</v>
      </c>
      <c r="D34" s="45">
        <f>+[1]All!D350</f>
        <v>0.8125</v>
      </c>
      <c r="E34" s="46">
        <f>+[1]All!E350</f>
        <v>0</v>
      </c>
      <c r="F34" s="1" t="str">
        <f>+[1]All!F350</f>
        <v>1AA Arkansas Pine Bluff</v>
      </c>
      <c r="G34" s="47" t="str">
        <f>+[1]All!G350</f>
        <v>1AA</v>
      </c>
      <c r="H34" s="1" t="str">
        <f>+[1]All!H350</f>
        <v>Florida Intl</v>
      </c>
      <c r="I34" s="47" t="str">
        <f>+[1]All!I350</f>
        <v>CUSA</v>
      </c>
      <c r="J34" s="48">
        <f>+[1]All!J350</f>
        <v>0</v>
      </c>
      <c r="K34" s="46">
        <f>+[1]All!K350</f>
        <v>0</v>
      </c>
      <c r="L34" s="49">
        <f>+[1]All!L350</f>
        <v>0</v>
      </c>
      <c r="M34" s="50">
        <f>+[1]All!M350</f>
        <v>0</v>
      </c>
      <c r="N34" s="48">
        <f>+[1]All!T350</f>
        <v>0</v>
      </c>
      <c r="O34" s="48">
        <f>+[1]All!X350</f>
        <v>0</v>
      </c>
      <c r="P34" s="48">
        <f>+[1]All!Z350</f>
        <v>0</v>
      </c>
      <c r="Q34" s="2" t="str">
        <f>+[1]All!AL350</f>
        <v>DNP</v>
      </c>
      <c r="R34" s="53">
        <f>+[1]All!AM350</f>
        <v>0</v>
      </c>
      <c r="S34" s="52">
        <f>+[1]All!AN350</f>
        <v>0</v>
      </c>
      <c r="T34" s="54">
        <f>+[1]All!AO350</f>
        <v>0</v>
      </c>
      <c r="U34" s="55"/>
      <c r="V34" s="66" t="str">
        <f>+[1]All!AQ350</f>
        <v>1AA Arkansas Pine Bluff</v>
      </c>
      <c r="W34" s="56">
        <f>+[1]All!AR350</f>
        <v>0</v>
      </c>
      <c r="X34" s="57">
        <f>+[1]All!AS350</f>
        <v>0</v>
      </c>
      <c r="Y34" s="58">
        <f>+[1]All!AT350</f>
        <v>0</v>
      </c>
      <c r="Z34" s="56">
        <f>+[1]All!AU350</f>
        <v>0</v>
      </c>
      <c r="AA34" s="57">
        <f>+[1]All!AV350</f>
        <v>0</v>
      </c>
      <c r="AB34" s="58">
        <f>+[1]All!AW350</f>
        <v>0</v>
      </c>
      <c r="AC34" s="57"/>
      <c r="AD34" s="59">
        <f>+[1]All!AY350</f>
        <v>0</v>
      </c>
      <c r="AE34" s="60">
        <f>+[1]All!AZ350</f>
        <v>0</v>
      </c>
      <c r="AF34" s="61">
        <f>+[1]All!BA350</f>
        <v>0</v>
      </c>
      <c r="AG34" s="61"/>
      <c r="AH34" s="74" t="str">
        <f>+[1]All!BC350</f>
        <v>Florida Intl</v>
      </c>
      <c r="AI34" s="56">
        <f>+[1]All!BD350</f>
        <v>2</v>
      </c>
      <c r="AJ34" s="57">
        <f>+[1]All!BE350</f>
        <v>0</v>
      </c>
      <c r="AK34" s="58">
        <f>+[1]All!BF350</f>
        <v>0</v>
      </c>
      <c r="AL34" s="56">
        <f>+[1]All!BG350</f>
        <v>4</v>
      </c>
      <c r="AM34" s="57">
        <f>+[1]All!BH350</f>
        <v>0</v>
      </c>
      <c r="AN34" s="58">
        <f>+[1]All!BI350</f>
        <v>0</v>
      </c>
      <c r="AO34" s="62">
        <f>+[1]All!BJ350</f>
        <v>6.55</v>
      </c>
      <c r="AP34" s="63">
        <f>+[1]All!BK350</f>
        <v>62.95</v>
      </c>
    </row>
    <row r="35" spans="1:42" ht="15.75" x14ac:dyDescent="0.5">
      <c r="A35" s="43">
        <f>+[1]All!A351</f>
        <v>5</v>
      </c>
      <c r="B35" s="69" t="str">
        <f>+[1]All!B351</f>
        <v>Sat</v>
      </c>
      <c r="C35" s="44">
        <f>+[1]All!C351</f>
        <v>43372</v>
      </c>
      <c r="D35" s="45">
        <f>+[1]All!D351</f>
        <v>0.79166666666666663</v>
      </c>
      <c r="E35" s="46">
        <f>+[1]All!E351</f>
        <v>0</v>
      </c>
      <c r="F35" s="1" t="str">
        <f>+[1]All!F351</f>
        <v>Florida Atlantic</v>
      </c>
      <c r="G35" s="47" t="str">
        <f>+[1]All!G351</f>
        <v>CUSA</v>
      </c>
      <c r="H35" s="1" t="str">
        <f>+[1]All!H351</f>
        <v>Middle Tenn St</v>
      </c>
      <c r="I35" s="47" t="str">
        <f>+[1]All!I351</f>
        <v>CUSA</v>
      </c>
      <c r="J35" s="48" t="str">
        <f>+[1]All!J351</f>
        <v>Florida Atlantic</v>
      </c>
      <c r="K35" s="46" t="str">
        <f>+[1]All!K351</f>
        <v>Middle Tenn St</v>
      </c>
      <c r="L35" s="49">
        <f>+[1]All!L351</f>
        <v>3</v>
      </c>
      <c r="M35" s="50">
        <f>+[1]All!M351</f>
        <v>62</v>
      </c>
      <c r="N35" s="48" t="str">
        <f>+[1]All!T351</f>
        <v>Middle Tenn St</v>
      </c>
      <c r="O35" s="48">
        <f>+[1]All!X351</f>
        <v>0</v>
      </c>
      <c r="P35" s="48">
        <f>+[1]All!Z351</f>
        <v>0</v>
      </c>
      <c r="Q35" s="2" t="str">
        <f>+[1]All!AL351</f>
        <v>FLORIDA ATLANTIC</v>
      </c>
      <c r="R35" s="53">
        <f>+[1]All!AM351</f>
        <v>38</v>
      </c>
      <c r="S35" s="52" t="str">
        <f>+[1]All!AN351</f>
        <v>Middle Tenn St</v>
      </c>
      <c r="T35" s="54">
        <f>+[1]All!AO351</f>
        <v>20</v>
      </c>
      <c r="U35" s="55"/>
      <c r="V35" s="66" t="str">
        <f>+[1]All!AQ351</f>
        <v>Florida Atlantic</v>
      </c>
      <c r="W35" s="56">
        <f>+[1]All!AR351</f>
        <v>0</v>
      </c>
      <c r="X35" s="57">
        <f>+[1]All!AS351</f>
        <v>2</v>
      </c>
      <c r="Y35" s="58">
        <f>+[1]All!AT351</f>
        <v>0</v>
      </c>
      <c r="Z35" s="56">
        <f>+[1]All!AU351</f>
        <v>0</v>
      </c>
      <c r="AA35" s="57">
        <f>+[1]All!AV351</f>
        <v>3</v>
      </c>
      <c r="AB35" s="58">
        <f>+[1]All!AW351</f>
        <v>0</v>
      </c>
      <c r="AC35" s="57"/>
      <c r="AD35" s="59">
        <f>+[1]All!AY351</f>
        <v>4</v>
      </c>
      <c r="AE35" s="60">
        <f>+[1]All!AZ351</f>
        <v>9</v>
      </c>
      <c r="AF35" s="61">
        <f>+[1]All!BA351</f>
        <v>0</v>
      </c>
      <c r="AG35" s="61"/>
      <c r="AH35" s="74" t="str">
        <f>+[1]All!BC351</f>
        <v>Middle Tenn St</v>
      </c>
      <c r="AI35" s="56">
        <f>+[1]All!BD351</f>
        <v>0</v>
      </c>
      <c r="AJ35" s="57">
        <f>+[1]All!BE351</f>
        <v>0</v>
      </c>
      <c r="AK35" s="58">
        <f>+[1]All!BF351</f>
        <v>0</v>
      </c>
      <c r="AL35" s="56">
        <f>+[1]All!BG351</f>
        <v>0</v>
      </c>
      <c r="AM35" s="57">
        <f>+[1]All!BH351</f>
        <v>3</v>
      </c>
      <c r="AN35" s="58">
        <f>+[1]All!BI351</f>
        <v>0</v>
      </c>
      <c r="AO35" s="62">
        <f>+[1]All!BJ351</f>
        <v>62.53</v>
      </c>
      <c r="AP35" s="63">
        <f>+[1]All!BK351</f>
        <v>57.99</v>
      </c>
    </row>
    <row r="36" spans="1:42" ht="15.75" x14ac:dyDescent="0.5">
      <c r="A36" s="43">
        <f>+[1]All!A352</f>
        <v>5</v>
      </c>
      <c r="B36" s="69" t="str">
        <f>+[1]All!B352</f>
        <v>Sat</v>
      </c>
      <c r="C36" s="44">
        <f>+[1]All!C352</f>
        <v>43372</v>
      </c>
      <c r="D36" s="45">
        <f>+[1]All!D352</f>
        <v>0.8125</v>
      </c>
      <c r="E36" s="46">
        <f>+[1]All!E352</f>
        <v>0</v>
      </c>
      <c r="F36" s="1" t="str">
        <f>+[1]All!F352</f>
        <v>Louisiana Tech</v>
      </c>
      <c r="G36" s="47" t="str">
        <f>+[1]All!G352</f>
        <v>CUSA</v>
      </c>
      <c r="H36" s="1" t="str">
        <f>+[1]All!H352</f>
        <v>North Texas</v>
      </c>
      <c r="I36" s="47" t="str">
        <f>+[1]All!I352</f>
        <v>CUSA</v>
      </c>
      <c r="J36" s="48" t="str">
        <f>+[1]All!J352</f>
        <v>North Texas</v>
      </c>
      <c r="K36" s="46" t="str">
        <f>+[1]All!K352</f>
        <v>Louisiana Tech</v>
      </c>
      <c r="L36" s="49">
        <f>+[1]All!L352</f>
        <v>7</v>
      </c>
      <c r="M36" s="50">
        <f>+[1]All!M352</f>
        <v>64</v>
      </c>
      <c r="N36" s="48" t="str">
        <f>+[1]All!T352</f>
        <v>North Texas</v>
      </c>
      <c r="O36" s="48" t="str">
        <f>+[1]All!X352</f>
        <v>Q</v>
      </c>
      <c r="P36" s="48">
        <f>+[1]All!Z352</f>
        <v>0</v>
      </c>
      <c r="Q36" s="2" t="str">
        <f>+[1]All!AL352</f>
        <v>North Texas</v>
      </c>
      <c r="R36" s="53">
        <f>+[1]All!AM352</f>
        <v>24</v>
      </c>
      <c r="S36" s="52" t="str">
        <f>+[1]All!AN352</f>
        <v>LOUISIANA TECH</v>
      </c>
      <c r="T36" s="54">
        <f>+[1]All!AO352</f>
        <v>23</v>
      </c>
      <c r="U36" s="55"/>
      <c r="V36" s="66" t="str">
        <f>+[1]All!AQ352</f>
        <v>Louisiana Tech</v>
      </c>
      <c r="W36" s="56">
        <f>+[1]All!AR352</f>
        <v>1</v>
      </c>
      <c r="X36" s="57">
        <f>+[1]All!AS352</f>
        <v>1</v>
      </c>
      <c r="Y36" s="58">
        <f>+[1]All!AT352</f>
        <v>0</v>
      </c>
      <c r="Z36" s="56">
        <f>+[1]All!AU352</f>
        <v>1</v>
      </c>
      <c r="AA36" s="57">
        <f>+[1]All!AV352</f>
        <v>1</v>
      </c>
      <c r="AB36" s="58">
        <f>+[1]All!AW352</f>
        <v>0</v>
      </c>
      <c r="AC36" s="57"/>
      <c r="AD36" s="59">
        <f>+[1]All!AY352</f>
        <v>5</v>
      </c>
      <c r="AE36" s="60">
        <f>+[1]All!AZ352</f>
        <v>2</v>
      </c>
      <c r="AF36" s="61">
        <f>+[1]All!BA352</f>
        <v>0</v>
      </c>
      <c r="AG36" s="61"/>
      <c r="AH36" s="74" t="str">
        <f>+[1]All!BC352</f>
        <v>North Texas</v>
      </c>
      <c r="AI36" s="56">
        <f>+[1]All!BD352</f>
        <v>1</v>
      </c>
      <c r="AJ36" s="57">
        <f>+[1]All!BE352</f>
        <v>0</v>
      </c>
      <c r="AK36" s="58">
        <f>+[1]All!BF352</f>
        <v>0</v>
      </c>
      <c r="AL36" s="56">
        <f>+[1]All!BG352</f>
        <v>2</v>
      </c>
      <c r="AM36" s="57">
        <f>+[1]All!BH352</f>
        <v>1</v>
      </c>
      <c r="AN36" s="58">
        <f>+[1]All!BI352</f>
        <v>0</v>
      </c>
      <c r="AO36" s="62">
        <f>+[1]All!BJ352</f>
        <v>65.59</v>
      </c>
      <c r="AP36" s="63">
        <f>+[1]All!BK352</f>
        <v>74.47</v>
      </c>
    </row>
    <row r="37" spans="1:42" ht="15.75" x14ac:dyDescent="0.5">
      <c r="A37" s="43">
        <f>+[1]All!A353</f>
        <v>5</v>
      </c>
      <c r="B37" s="69" t="str">
        <f>+[1]All!B353</f>
        <v>Sat</v>
      </c>
      <c r="C37" s="44">
        <f>+[1]All!C353</f>
        <v>43372</v>
      </c>
      <c r="D37" s="45">
        <f>+[1]All!D353</f>
        <v>0.79166666666666663</v>
      </c>
      <c r="E37" s="46" t="str">
        <f>+[1]All!E353</f>
        <v>espn3</v>
      </c>
      <c r="F37" s="1" t="str">
        <f>+[1]All!F353</f>
        <v>UNC Charlotte</v>
      </c>
      <c r="G37" s="47" t="str">
        <f>+[1]All!G353</f>
        <v>CUSA</v>
      </c>
      <c r="H37" s="1" t="str">
        <f>+[1]All!H353</f>
        <v>UAB</v>
      </c>
      <c r="I37" s="47" t="str">
        <f>+[1]All!I353</f>
        <v>CUSA</v>
      </c>
      <c r="J37" s="48" t="str">
        <f>+[1]All!J353</f>
        <v>UAB</v>
      </c>
      <c r="K37" s="46" t="str">
        <f>+[1]All!K353</f>
        <v>UNC Charlotte</v>
      </c>
      <c r="L37" s="49">
        <f>+[1]All!L353</f>
        <v>16.5</v>
      </c>
      <c r="M37" s="50">
        <f>+[1]All!M353</f>
        <v>53.5</v>
      </c>
      <c r="N37" s="48" t="str">
        <f>+[1]All!T353</f>
        <v>UNC Charlotte</v>
      </c>
      <c r="O37" s="48">
        <f>+[1]All!X353</f>
        <v>0</v>
      </c>
      <c r="P37" s="48">
        <f>+[1]All!Z353</f>
        <v>0</v>
      </c>
      <c r="Q37" s="2" t="str">
        <f>+[1]All!AL353</f>
        <v>UNC Charlotte</v>
      </c>
      <c r="R37" s="53">
        <f>+[1]All!AM353</f>
        <v>25</v>
      </c>
      <c r="S37" s="52" t="str">
        <f>+[1]All!AN353</f>
        <v>uab</v>
      </c>
      <c r="T37" s="54">
        <f>+[1]All!AO353</f>
        <v>24</v>
      </c>
      <c r="U37" s="55"/>
      <c r="V37" s="66" t="str">
        <f>+[1]All!AQ353</f>
        <v>UNC Charlotte</v>
      </c>
      <c r="W37" s="56">
        <f>+[1]All!AR353</f>
        <v>0</v>
      </c>
      <c r="X37" s="57">
        <f>+[1]All!AS353</f>
        <v>1</v>
      </c>
      <c r="Y37" s="58">
        <f>+[1]All!AT353</f>
        <v>0</v>
      </c>
      <c r="Z37" s="56">
        <f>+[1]All!AU353</f>
        <v>1</v>
      </c>
      <c r="AA37" s="57">
        <f>+[1]All!AV353</f>
        <v>2</v>
      </c>
      <c r="AB37" s="58">
        <f>+[1]All!AW353</f>
        <v>0</v>
      </c>
      <c r="AC37" s="57"/>
      <c r="AD37" s="59">
        <f>+[1]All!AY353</f>
        <v>1</v>
      </c>
      <c r="AE37" s="60">
        <f>+[1]All!AZ353</f>
        <v>0</v>
      </c>
      <c r="AF37" s="61">
        <f>+[1]All!BA353</f>
        <v>0</v>
      </c>
      <c r="AG37" s="61"/>
      <c r="AH37" s="74" t="str">
        <f>+[1]All!BC353</f>
        <v>UAB</v>
      </c>
      <c r="AI37" s="56">
        <f>+[1]All!BD353</f>
        <v>1</v>
      </c>
      <c r="AJ37" s="57">
        <f>+[1]All!BE353</f>
        <v>1</v>
      </c>
      <c r="AK37" s="58">
        <f>+[1]All!BF353</f>
        <v>0</v>
      </c>
      <c r="AL37" s="56">
        <f>+[1]All!BG353</f>
        <v>1</v>
      </c>
      <c r="AM37" s="57">
        <f>+[1]All!BH353</f>
        <v>2</v>
      </c>
      <c r="AN37" s="58">
        <f>+[1]All!BI353</f>
        <v>0</v>
      </c>
      <c r="AO37" s="62">
        <f>+[1]All!BJ353</f>
        <v>44.41</v>
      </c>
      <c r="AP37" s="63">
        <f>+[1]All!BK353</f>
        <v>58.47</v>
      </c>
    </row>
    <row r="38" spans="1:42" ht="15.75" x14ac:dyDescent="0.5">
      <c r="A38" s="43">
        <f>+[1]All!A354</f>
        <v>5</v>
      </c>
      <c r="B38" s="69" t="str">
        <f>+[1]All!B354</f>
        <v>Sat</v>
      </c>
      <c r="C38" s="44">
        <f>+[1]All!C354</f>
        <v>43372</v>
      </c>
      <c r="D38" s="45">
        <f>+[1]All!D354</f>
        <v>0.79166666666666663</v>
      </c>
      <c r="E38" s="46">
        <f>+[1]All!E354</f>
        <v>0</v>
      </c>
      <c r="F38" s="1" t="str">
        <f>+[1]All!F354</f>
        <v>UTEP</v>
      </c>
      <c r="G38" s="47" t="str">
        <f>+[1]All!G354</f>
        <v>CUSA</v>
      </c>
      <c r="H38" s="1" t="str">
        <f>+[1]All!H354</f>
        <v>UT San Antonio</v>
      </c>
      <c r="I38" s="47" t="str">
        <f>+[1]All!I354</f>
        <v>CUSA</v>
      </c>
      <c r="J38" s="48" t="str">
        <f>+[1]All!J354</f>
        <v>UT San Antonio</v>
      </c>
      <c r="K38" s="46" t="str">
        <f>+[1]All!K354</f>
        <v>UTEP</v>
      </c>
      <c r="L38" s="49">
        <f>+[1]All!L354</f>
        <v>10</v>
      </c>
      <c r="M38" s="50">
        <f>+[1]All!M354</f>
        <v>44.5</v>
      </c>
      <c r="N38" s="48" t="str">
        <f>+[1]All!T354</f>
        <v>UT San Antonio</v>
      </c>
      <c r="O38" s="48" t="str">
        <f>+[1]All!X354</f>
        <v>Q</v>
      </c>
      <c r="P38" s="48">
        <f>+[1]All!Z354</f>
        <v>0</v>
      </c>
      <c r="Q38" s="2" t="str">
        <f>+[1]All!AL354</f>
        <v>UT San Antonio</v>
      </c>
      <c r="R38" s="53">
        <f>+[1]All!AM354</f>
        <v>31</v>
      </c>
      <c r="S38" s="52" t="str">
        <f>+[1]All!AN354</f>
        <v>utep</v>
      </c>
      <c r="T38" s="54">
        <f>+[1]All!AO354</f>
        <v>14</v>
      </c>
      <c r="U38" s="55"/>
      <c r="V38" s="66" t="str">
        <f>+[1]All!AQ354</f>
        <v>UTEP</v>
      </c>
      <c r="W38" s="56">
        <f>+[1]All!AR354</f>
        <v>1</v>
      </c>
      <c r="X38" s="57">
        <f>+[1]All!AS354</f>
        <v>1</v>
      </c>
      <c r="Y38" s="58">
        <f>+[1]All!AT354</f>
        <v>0</v>
      </c>
      <c r="Z38" s="56">
        <f>+[1]All!AU354</f>
        <v>1</v>
      </c>
      <c r="AA38" s="57">
        <f>+[1]All!AV354</f>
        <v>2</v>
      </c>
      <c r="AB38" s="58">
        <f>+[1]All!AW354</f>
        <v>0</v>
      </c>
      <c r="AC38" s="57"/>
      <c r="AD38" s="59">
        <f>+[1]All!AY354</f>
        <v>2</v>
      </c>
      <c r="AE38" s="60">
        <f>+[1]All!AZ354</f>
        <v>3</v>
      </c>
      <c r="AF38" s="61">
        <f>+[1]All!BA354</f>
        <v>0</v>
      </c>
      <c r="AG38" s="61"/>
      <c r="AH38" s="74" t="str">
        <f>+[1]All!BC354</f>
        <v>UT San Antonio</v>
      </c>
      <c r="AI38" s="56">
        <f>+[1]All!BD354</f>
        <v>0</v>
      </c>
      <c r="AJ38" s="57">
        <f>+[1]All!BE354</f>
        <v>2</v>
      </c>
      <c r="AK38" s="58">
        <f>+[1]All!BF354</f>
        <v>0</v>
      </c>
      <c r="AL38" s="56">
        <f>+[1]All!BG354</f>
        <v>0</v>
      </c>
      <c r="AM38" s="57">
        <f>+[1]All!BH354</f>
        <v>4</v>
      </c>
      <c r="AN38" s="58">
        <f>+[1]All!BI354</f>
        <v>0</v>
      </c>
      <c r="AO38" s="62">
        <f>+[1]All!BJ354</f>
        <v>39.799999999999997</v>
      </c>
      <c r="AP38" s="63">
        <f>+[1]All!BK354</f>
        <v>49.34</v>
      </c>
    </row>
    <row r="39" spans="1:42" ht="15.75" x14ac:dyDescent="0.5">
      <c r="A39" s="43">
        <f>+[1]All!A355</f>
        <v>5</v>
      </c>
      <c r="B39" s="69" t="str">
        <f>+[1]All!B355</f>
        <v>Sat</v>
      </c>
      <c r="C39" s="44">
        <f>+[1]All!C355</f>
        <v>43372</v>
      </c>
      <c r="D39" s="45">
        <f>+[1]All!D355</f>
        <v>0.8125</v>
      </c>
      <c r="E39" s="46">
        <f>+[1]All!E355</f>
        <v>0</v>
      </c>
      <c r="F39" s="1" t="str">
        <f>+[1]All!F355</f>
        <v>Marshall</v>
      </c>
      <c r="G39" s="47" t="str">
        <f>+[1]All!G355</f>
        <v>CUSA</v>
      </c>
      <c r="H39" s="1" t="str">
        <f>+[1]All!H355</f>
        <v>Western Kentucky</v>
      </c>
      <c r="I39" s="47" t="str">
        <f>+[1]All!I355</f>
        <v>CUSA</v>
      </c>
      <c r="J39" s="48" t="str">
        <f>+[1]All!J355</f>
        <v>Marshall</v>
      </c>
      <c r="K39" s="46" t="str">
        <f>+[1]All!K355</f>
        <v>Western Kentucky</v>
      </c>
      <c r="L39" s="49">
        <f>+[1]All!L355</f>
        <v>4.5</v>
      </c>
      <c r="M39" s="50">
        <f>+[1]All!M355</f>
        <v>51</v>
      </c>
      <c r="N39" s="48" t="str">
        <f>+[1]All!T355</f>
        <v>Marshall</v>
      </c>
      <c r="O39" s="48">
        <f>+[1]All!X355</f>
        <v>0</v>
      </c>
      <c r="P39" s="48">
        <f>+[1]All!Z355</f>
        <v>0</v>
      </c>
      <c r="Q39" s="2" t="str">
        <f>+[1]All!AL355</f>
        <v>MARSHALL</v>
      </c>
      <c r="R39" s="53">
        <f>+[1]All!AM355</f>
        <v>30</v>
      </c>
      <c r="S39" s="52" t="str">
        <f>+[1]All!AN355</f>
        <v>Western Kentucky</v>
      </c>
      <c r="T39" s="54">
        <f>+[1]All!AO355</f>
        <v>23</v>
      </c>
      <c r="U39" s="55"/>
      <c r="V39" s="66" t="str">
        <f>+[1]All!AQ355</f>
        <v>Marshall</v>
      </c>
      <c r="W39" s="56">
        <f>+[1]All!AR355</f>
        <v>1</v>
      </c>
      <c r="X39" s="57">
        <f>+[1]All!AS355</f>
        <v>0</v>
      </c>
      <c r="Y39" s="58">
        <f>+[1]All!AT355</f>
        <v>0</v>
      </c>
      <c r="Z39" s="56">
        <f>+[1]All!AU355</f>
        <v>1</v>
      </c>
      <c r="AA39" s="57">
        <f>+[1]All!AV355</f>
        <v>1</v>
      </c>
      <c r="AB39" s="58">
        <f>+[1]All!AW355</f>
        <v>0</v>
      </c>
      <c r="AC39" s="57"/>
      <c r="AD39" s="59">
        <f>+[1]All!AY355</f>
        <v>0</v>
      </c>
      <c r="AE39" s="60">
        <f>+[1]All!AZ355</f>
        <v>4</v>
      </c>
      <c r="AF39" s="61">
        <f>+[1]All!BA355</f>
        <v>0</v>
      </c>
      <c r="AG39" s="61"/>
      <c r="AH39" s="74" t="str">
        <f>+[1]All!BC355</f>
        <v>Western Kentucky</v>
      </c>
      <c r="AI39" s="56">
        <f>+[1]All!BD355</f>
        <v>0</v>
      </c>
      <c r="AJ39" s="57">
        <f>+[1]All!BE355</f>
        <v>0</v>
      </c>
      <c r="AK39" s="58">
        <f>+[1]All!BF355</f>
        <v>0</v>
      </c>
      <c r="AL39" s="56">
        <f>+[1]All!BG355</f>
        <v>3</v>
      </c>
      <c r="AM39" s="57">
        <f>+[1]All!BH355</f>
        <v>0</v>
      </c>
      <c r="AN39" s="58">
        <f>+[1]All!BI355</f>
        <v>0</v>
      </c>
      <c r="AO39" s="62">
        <f>+[1]All!BJ355</f>
        <v>63.6</v>
      </c>
      <c r="AP39" s="63">
        <f>+[1]All!BK355</f>
        <v>59.18</v>
      </c>
    </row>
    <row r="40" spans="1:42" ht="15.75" x14ac:dyDescent="0.5">
      <c r="A40" s="43"/>
      <c r="B40" s="69"/>
      <c r="C40" s="44"/>
      <c r="D40" s="45"/>
      <c r="E40" s="46"/>
      <c r="F40" s="1"/>
      <c r="G40" s="47"/>
      <c r="H40" s="1"/>
      <c r="I40" s="47"/>
      <c r="J40" s="48"/>
      <c r="K40" s="46"/>
      <c r="L40" s="49"/>
      <c r="M40" s="50"/>
      <c r="N40" s="48"/>
      <c r="O40" s="48"/>
      <c r="P40" s="48"/>
      <c r="Q40" s="2"/>
      <c r="R40" s="53"/>
      <c r="S40" s="52"/>
      <c r="T40" s="54"/>
      <c r="U40" s="55"/>
      <c r="V40" s="66"/>
      <c r="W40" s="56"/>
      <c r="X40" s="57"/>
      <c r="Y40" s="58"/>
      <c r="Z40" s="56"/>
      <c r="AA40" s="57"/>
      <c r="AB40" s="58"/>
      <c r="AC40" s="57"/>
      <c r="AD40" s="59"/>
      <c r="AE40" s="60"/>
      <c r="AF40" s="61"/>
      <c r="AG40" s="61"/>
      <c r="AH40" s="74"/>
      <c r="AI40" s="56"/>
      <c r="AJ40" s="57"/>
      <c r="AK40" s="58"/>
      <c r="AL40" s="56"/>
      <c r="AM40" s="57"/>
      <c r="AN40" s="58"/>
      <c r="AO40" s="62"/>
      <c r="AP40" s="63"/>
    </row>
    <row r="41" spans="1:42" ht="15.75" x14ac:dyDescent="0.5">
      <c r="A41" s="43">
        <f>+[1]All!A356</f>
        <v>5</v>
      </c>
      <c r="B41" s="69" t="str">
        <f>+[1]All!B356</f>
        <v>Sat</v>
      </c>
      <c r="C41" s="44">
        <f>+[1]All!C356</f>
        <v>43372</v>
      </c>
      <c r="D41" s="45">
        <f>+[1]All!D356</f>
        <v>0.85416666666666663</v>
      </c>
      <c r="E41" s="46" t="str">
        <f>+[1]All!E356</f>
        <v>Fox</v>
      </c>
      <c r="F41" s="1" t="str">
        <f>+[1]All!F356</f>
        <v>BYU</v>
      </c>
      <c r="G41" s="47" t="str">
        <f>+[1]All!G356</f>
        <v>P12</v>
      </c>
      <c r="H41" s="1" t="str">
        <f>+[1]All!H356</f>
        <v>Washington</v>
      </c>
      <c r="I41" s="47" t="str">
        <f>+[1]All!I356</f>
        <v>Ind</v>
      </c>
      <c r="J41" s="48" t="str">
        <f>+[1]All!J356</f>
        <v>BYU</v>
      </c>
      <c r="K41" s="46" t="str">
        <f>+[1]All!K356</f>
        <v>Washington</v>
      </c>
      <c r="L41" s="49">
        <f>+[1]All!L356</f>
        <v>17.5</v>
      </c>
      <c r="M41" s="50">
        <f>+[1]All!M356</f>
        <v>46</v>
      </c>
      <c r="N41" s="48" t="str">
        <f>+[1]All!T356</f>
        <v>BYU</v>
      </c>
      <c r="O41" s="48" t="str">
        <f>+[1]All!X356</f>
        <v>PW</v>
      </c>
      <c r="P41" s="48">
        <f>+[1]All!Z356</f>
        <v>0</v>
      </c>
      <c r="Q41" s="2" t="str">
        <f>+[1]All!AL356</f>
        <v>DNP</v>
      </c>
      <c r="R41" s="53">
        <f>+[1]All!AM356</f>
        <v>0</v>
      </c>
      <c r="S41" s="52">
        <f>+[1]All!AN356</f>
        <v>0</v>
      </c>
      <c r="T41" s="54">
        <f>+[1]All!AO356</f>
        <v>0</v>
      </c>
      <c r="U41" s="55"/>
      <c r="V41" s="66" t="str">
        <f>+[1]All!AQ356</f>
        <v>BYU</v>
      </c>
      <c r="W41" s="56">
        <f>+[1]All!AR356</f>
        <v>1</v>
      </c>
      <c r="X41" s="57">
        <f>+[1]All!AS356</f>
        <v>1</v>
      </c>
      <c r="Y41" s="58">
        <f>+[1]All!AT356</f>
        <v>0</v>
      </c>
      <c r="Z41" s="56">
        <f>+[1]All!AU356</f>
        <v>1</v>
      </c>
      <c r="AA41" s="57">
        <f>+[1]All!AV356</f>
        <v>2</v>
      </c>
      <c r="AB41" s="58">
        <f>+[1]All!AW356</f>
        <v>0</v>
      </c>
      <c r="AC41" s="57"/>
      <c r="AD41" s="59">
        <f>+[1]All!AY356</f>
        <v>1</v>
      </c>
      <c r="AE41" s="60">
        <f>+[1]All!AZ356</f>
        <v>1</v>
      </c>
      <c r="AF41" s="61">
        <f>+[1]All!BA356</f>
        <v>0</v>
      </c>
      <c r="AG41" s="61"/>
      <c r="AH41" s="74" t="str">
        <f>+[1]All!BC356</f>
        <v>Washington</v>
      </c>
      <c r="AI41" s="56">
        <f>+[1]All!BD356</f>
        <v>0</v>
      </c>
      <c r="AJ41" s="57">
        <f>+[1]All!BE356</f>
        <v>1</v>
      </c>
      <c r="AK41" s="58">
        <f>+[1]All!BF356</f>
        <v>0</v>
      </c>
      <c r="AL41" s="56">
        <f>+[1]All!BG356</f>
        <v>2</v>
      </c>
      <c r="AM41" s="57">
        <f>+[1]All!BH356</f>
        <v>1</v>
      </c>
      <c r="AN41" s="58">
        <f>+[1]All!BI356</f>
        <v>0</v>
      </c>
      <c r="AO41" s="62">
        <f>+[1]All!BJ356</f>
        <v>73.11</v>
      </c>
      <c r="AP41" s="63">
        <f>+[1]All!BK356</f>
        <v>89.53</v>
      </c>
    </row>
    <row r="42" spans="1:42" ht="15.75" x14ac:dyDescent="0.5">
      <c r="A42" s="43">
        <f>+[1]All!A357</f>
        <v>5</v>
      </c>
      <c r="B42" s="69" t="str">
        <f>+[1]All!B357</f>
        <v>Sat</v>
      </c>
      <c r="C42" s="44">
        <f>+[1]All!C357</f>
        <v>43372</v>
      </c>
      <c r="D42" s="45">
        <f>+[1]All!D357</f>
        <v>0.8125</v>
      </c>
      <c r="E42" s="46" t="str">
        <f>+[1]All!E357</f>
        <v>NBC</v>
      </c>
      <c r="F42" s="1" t="str">
        <f>+[1]All!F357</f>
        <v>Stanford</v>
      </c>
      <c r="G42" s="47" t="str">
        <f>+[1]All!G357</f>
        <v>P12</v>
      </c>
      <c r="H42" s="1" t="str">
        <f>+[1]All!H357</f>
        <v>Notre Dame</v>
      </c>
      <c r="I42" s="47" t="str">
        <f>+[1]All!I357</f>
        <v>Ind</v>
      </c>
      <c r="J42" s="48" t="str">
        <f>+[1]All!J357</f>
        <v>Notre Dame</v>
      </c>
      <c r="K42" s="46" t="str">
        <f>+[1]All!K357</f>
        <v>Stanford</v>
      </c>
      <c r="L42" s="49">
        <f>+[1]All!L357</f>
        <v>5.5</v>
      </c>
      <c r="M42" s="50">
        <f>+[1]All!M357</f>
        <v>53</v>
      </c>
      <c r="N42" s="48" t="str">
        <f>+[1]All!T357</f>
        <v>Notre Dame</v>
      </c>
      <c r="O42" s="48">
        <f>+[1]All!X357</f>
        <v>0</v>
      </c>
      <c r="P42" s="48">
        <f>+[1]All!Z357</f>
        <v>0</v>
      </c>
      <c r="Q42" s="2" t="str">
        <f>+[1]All!AL357</f>
        <v>STANFORD</v>
      </c>
      <c r="R42" s="53">
        <f>+[1]All!AM357</f>
        <v>38</v>
      </c>
      <c r="S42" s="52" t="str">
        <f>+[1]All!AN357</f>
        <v>Notre Dame</v>
      </c>
      <c r="T42" s="54">
        <f>+[1]All!AO357</f>
        <v>20</v>
      </c>
      <c r="U42" s="55"/>
      <c r="V42" s="66" t="str">
        <f>+[1]All!AQ357</f>
        <v>Stanford</v>
      </c>
      <c r="W42" s="56">
        <f>+[1]All!AR357</f>
        <v>1</v>
      </c>
      <c r="X42" s="57">
        <f>+[1]All!AS357</f>
        <v>0</v>
      </c>
      <c r="Y42" s="58">
        <f>+[1]All!AT357</f>
        <v>0</v>
      </c>
      <c r="Z42" s="56">
        <f>+[1]All!AU357</f>
        <v>3</v>
      </c>
      <c r="AA42" s="57">
        <f>+[1]All!AV357</f>
        <v>0</v>
      </c>
      <c r="AB42" s="58">
        <f>+[1]All!AW357</f>
        <v>0</v>
      </c>
      <c r="AC42" s="57"/>
      <c r="AD42" s="59">
        <f>+[1]All!AY357</f>
        <v>6</v>
      </c>
      <c r="AE42" s="60">
        <f>+[1]All!AZ357</f>
        <v>6</v>
      </c>
      <c r="AF42" s="61">
        <f>+[1]All!BA357</f>
        <v>1</v>
      </c>
      <c r="AG42" s="61"/>
      <c r="AH42" s="74" t="str">
        <f>+[1]All!BC357</f>
        <v>Notre Dame</v>
      </c>
      <c r="AI42" s="56">
        <f>+[1]All!BD357</f>
        <v>1</v>
      </c>
      <c r="AJ42" s="57">
        <f>+[1]All!BE357</f>
        <v>2</v>
      </c>
      <c r="AK42" s="58">
        <f>+[1]All!BF357</f>
        <v>0</v>
      </c>
      <c r="AL42" s="56">
        <f>+[1]All!BG357</f>
        <v>2</v>
      </c>
      <c r="AM42" s="57">
        <f>+[1]All!BH357</f>
        <v>2</v>
      </c>
      <c r="AN42" s="58">
        <f>+[1]All!BI357</f>
        <v>0</v>
      </c>
      <c r="AO42" s="62">
        <f>+[1]All!BJ357</f>
        <v>85.68</v>
      </c>
      <c r="AP42" s="63">
        <f>+[1]All!BK357</f>
        <v>82.98</v>
      </c>
    </row>
    <row r="43" spans="1:42" ht="15.75" x14ac:dyDescent="0.5">
      <c r="A43" s="43"/>
      <c r="B43" s="69"/>
      <c r="C43" s="44"/>
      <c r="D43" s="45"/>
      <c r="E43" s="46"/>
      <c r="F43" s="1"/>
      <c r="G43" s="47"/>
      <c r="H43" s="1"/>
      <c r="I43" s="47"/>
      <c r="J43" s="48"/>
      <c r="K43" s="46"/>
      <c r="L43" s="49"/>
      <c r="M43" s="50"/>
      <c r="N43" s="48"/>
      <c r="O43" s="48"/>
      <c r="P43" s="48"/>
      <c r="Q43" s="2"/>
      <c r="R43" s="53"/>
      <c r="S43" s="52"/>
      <c r="T43" s="54"/>
      <c r="U43" s="55"/>
      <c r="V43" s="66"/>
      <c r="W43" s="56"/>
      <c r="X43" s="57"/>
      <c r="Y43" s="58"/>
      <c r="Z43" s="56"/>
      <c r="AA43" s="57"/>
      <c r="AB43" s="58"/>
      <c r="AC43" s="57"/>
      <c r="AD43" s="59"/>
      <c r="AE43" s="60"/>
      <c r="AF43" s="61"/>
      <c r="AG43" s="61"/>
      <c r="AH43" s="74"/>
      <c r="AI43" s="56"/>
      <c r="AJ43" s="57"/>
      <c r="AK43" s="58"/>
      <c r="AL43" s="56"/>
      <c r="AM43" s="57"/>
      <c r="AN43" s="58"/>
      <c r="AO43" s="62"/>
      <c r="AP43" s="63"/>
    </row>
    <row r="44" spans="1:42" ht="15.75" x14ac:dyDescent="0.5">
      <c r="A44" s="43">
        <f>+[1]All!A358</f>
        <v>5</v>
      </c>
      <c r="B44" s="69" t="str">
        <f>+[1]All!B358</f>
        <v>Sat</v>
      </c>
      <c r="C44" s="44">
        <f>+[1]All!C358</f>
        <v>43372</v>
      </c>
      <c r="D44" s="45">
        <f>+[1]All!D358</f>
        <v>0.625</v>
      </c>
      <c r="E44" s="46">
        <f>+[1]All!E358</f>
        <v>0</v>
      </c>
      <c r="F44" s="1" t="str">
        <f>+[1]All!F358</f>
        <v>Kent State</v>
      </c>
      <c r="G44" s="47" t="str">
        <f>+[1]All!G358</f>
        <v>MAC</v>
      </c>
      <c r="H44" s="1" t="str">
        <f>+[1]All!H358</f>
        <v>Ball State</v>
      </c>
      <c r="I44" s="47" t="str">
        <f>+[1]All!I358</f>
        <v>MAC</v>
      </c>
      <c r="J44" s="48" t="str">
        <f>+[1]All!J358</f>
        <v>Ball State</v>
      </c>
      <c r="K44" s="46" t="str">
        <f>+[1]All!K358</f>
        <v>Kent State</v>
      </c>
      <c r="L44" s="49">
        <f>+[1]All!L358</f>
        <v>7.5</v>
      </c>
      <c r="M44" s="50">
        <f>+[1]All!M358</f>
        <v>64.5</v>
      </c>
      <c r="N44" s="48" t="str">
        <f>+[1]All!T358</f>
        <v>Ball State</v>
      </c>
      <c r="O44" s="48">
        <f>+[1]All!X358</f>
        <v>0</v>
      </c>
      <c r="P44" s="48">
        <f>+[1]All!Z358</f>
        <v>0</v>
      </c>
      <c r="Q44" s="2" t="str">
        <f>+[1]All!AL358</f>
        <v>DNP</v>
      </c>
      <c r="R44" s="53">
        <f>+[1]All!AM358</f>
        <v>0</v>
      </c>
      <c r="S44" s="52">
        <f>+[1]All!AN358</f>
        <v>0</v>
      </c>
      <c r="T44" s="54">
        <f>+[1]All!AO358</f>
        <v>0</v>
      </c>
      <c r="U44" s="55"/>
      <c r="V44" s="66" t="str">
        <f>+[1]All!AQ358</f>
        <v>Kent State</v>
      </c>
      <c r="W44" s="56">
        <f>+[1]All!AR358</f>
        <v>2</v>
      </c>
      <c r="X44" s="57">
        <f>+[1]All!AS358</f>
        <v>1</v>
      </c>
      <c r="Y44" s="58">
        <f>+[1]All!AT358</f>
        <v>0</v>
      </c>
      <c r="Z44" s="56">
        <f>+[1]All!AU358</f>
        <v>2</v>
      </c>
      <c r="AA44" s="57">
        <f>+[1]All!AV358</f>
        <v>1</v>
      </c>
      <c r="AB44" s="58">
        <f>+[1]All!AW358</f>
        <v>0</v>
      </c>
      <c r="AC44" s="57"/>
      <c r="AD44" s="59">
        <f>+[1]All!AY358</f>
        <v>3</v>
      </c>
      <c r="AE44" s="60">
        <f>+[1]All!AZ358</f>
        <v>2</v>
      </c>
      <c r="AF44" s="61">
        <f>+[1]All!BA358</f>
        <v>0</v>
      </c>
      <c r="AG44" s="61"/>
      <c r="AH44" s="74" t="str">
        <f>+[1]All!BC358</f>
        <v>Ball State</v>
      </c>
      <c r="AI44" s="56">
        <f>+[1]All!BD358</f>
        <v>0</v>
      </c>
      <c r="AJ44" s="57">
        <f>+[1]All!BE358</f>
        <v>1</v>
      </c>
      <c r="AK44" s="58">
        <f>+[1]All!BF358</f>
        <v>0</v>
      </c>
      <c r="AL44" s="56">
        <f>+[1]All!BG358</f>
        <v>1</v>
      </c>
      <c r="AM44" s="57">
        <f>+[1]All!BH358</f>
        <v>2</v>
      </c>
      <c r="AN44" s="58">
        <f>+[1]All!BI358</f>
        <v>0</v>
      </c>
      <c r="AO44" s="62">
        <f>+[1]All!BJ358</f>
        <v>54.46</v>
      </c>
      <c r="AP44" s="63">
        <f>+[1]All!BK358</f>
        <v>55.77</v>
      </c>
    </row>
    <row r="45" spans="1:42" ht="15.75" x14ac:dyDescent="0.5">
      <c r="A45" s="43">
        <f>+[1]All!A359</f>
        <v>5</v>
      </c>
      <c r="B45" s="69" t="str">
        <f>+[1]All!B359</f>
        <v>Sat</v>
      </c>
      <c r="C45" s="44">
        <f>+[1]All!C359</f>
        <v>43372</v>
      </c>
      <c r="D45" s="45">
        <f>+[1]All!D359</f>
        <v>0.5</v>
      </c>
      <c r="E45" s="46" t="str">
        <f>+[1]All!E359</f>
        <v>CBSSN</v>
      </c>
      <c r="F45" s="1" t="str">
        <f>+[1]All!F359</f>
        <v>Army</v>
      </c>
      <c r="G45" s="47" t="str">
        <f>+[1]All!G359</f>
        <v>Ind</v>
      </c>
      <c r="H45" s="1" t="str">
        <f>+[1]All!H359</f>
        <v>Buffalo</v>
      </c>
      <c r="I45" s="47" t="str">
        <f>+[1]All!I359</f>
        <v>MAC</v>
      </c>
      <c r="J45" s="48" t="str">
        <f>+[1]All!J359</f>
        <v>Buffalo</v>
      </c>
      <c r="K45" s="46" t="str">
        <f>+[1]All!K359</f>
        <v>Army</v>
      </c>
      <c r="L45" s="49">
        <f>+[1]All!L359</f>
        <v>7.5</v>
      </c>
      <c r="M45" s="50">
        <f>+[1]All!M359</f>
        <v>54.5</v>
      </c>
      <c r="N45" s="48" t="str">
        <f>+[1]All!T359</f>
        <v>Buffalo</v>
      </c>
      <c r="O45" s="48">
        <f>+[1]All!X359</f>
        <v>0</v>
      </c>
      <c r="P45" s="48">
        <f>+[1]All!Z359</f>
        <v>0</v>
      </c>
      <c r="Q45" s="2" t="str">
        <f>+[1]All!AL359</f>
        <v>ARMY</v>
      </c>
      <c r="R45" s="53">
        <f>+[1]All!AM359</f>
        <v>21</v>
      </c>
      <c r="S45" s="52" t="str">
        <f>+[1]All!AN359</f>
        <v>Buffalo</v>
      </c>
      <c r="T45" s="54">
        <f>+[1]All!AO359</f>
        <v>17</v>
      </c>
      <c r="U45" s="55"/>
      <c r="V45" s="66" t="str">
        <f>+[1]All!AQ359</f>
        <v>Army</v>
      </c>
      <c r="W45" s="56">
        <f>+[1]All!AR359</f>
        <v>1</v>
      </c>
      <c r="X45" s="57">
        <f>+[1]All!AS359</f>
        <v>1</v>
      </c>
      <c r="Y45" s="58">
        <f>+[1]All!AT359</f>
        <v>0</v>
      </c>
      <c r="Z45" s="56">
        <f>+[1]All!AU359</f>
        <v>3</v>
      </c>
      <c r="AA45" s="57">
        <f>+[1]All!AV359</f>
        <v>1</v>
      </c>
      <c r="AB45" s="58">
        <f>+[1]All!AW359</f>
        <v>0</v>
      </c>
      <c r="AC45" s="57"/>
      <c r="AD45" s="59">
        <f>+[1]All!AY359</f>
        <v>2</v>
      </c>
      <c r="AE45" s="60">
        <f>+[1]All!AZ359</f>
        <v>2</v>
      </c>
      <c r="AF45" s="61">
        <f>+[1]All!BA359</f>
        <v>0</v>
      </c>
      <c r="AG45" s="61"/>
      <c r="AH45" s="74" t="str">
        <f>+[1]All!BC359</f>
        <v>Buffalo</v>
      </c>
      <c r="AI45" s="56">
        <f>+[1]All!BD359</f>
        <v>1</v>
      </c>
      <c r="AJ45" s="57">
        <f>+[1]All!BE359</f>
        <v>0</v>
      </c>
      <c r="AK45" s="58">
        <f>+[1]All!BF359</f>
        <v>0</v>
      </c>
      <c r="AL45" s="56">
        <f>+[1]All!BG359</f>
        <v>3</v>
      </c>
      <c r="AM45" s="57">
        <f>+[1]All!BH359</f>
        <v>0</v>
      </c>
      <c r="AN45" s="58">
        <f>+[1]All!BI359</f>
        <v>0</v>
      </c>
      <c r="AO45" s="62">
        <f>+[1]All!BJ359</f>
        <v>65.86</v>
      </c>
      <c r="AP45" s="63">
        <f>+[1]All!BK359</f>
        <v>66.400000000000006</v>
      </c>
    </row>
    <row r="46" spans="1:42" ht="15.75" x14ac:dyDescent="0.5">
      <c r="A46" s="43">
        <f>+[1]All!A360</f>
        <v>5</v>
      </c>
      <c r="B46" s="69" t="str">
        <f>+[1]All!B360</f>
        <v>Sat</v>
      </c>
      <c r="C46" s="44">
        <f>+[1]All!C360</f>
        <v>43372</v>
      </c>
      <c r="D46" s="45">
        <f>+[1]All!D360</f>
        <v>0.75</v>
      </c>
      <c r="E46" s="46">
        <f>+[1]All!E360</f>
        <v>0</v>
      </c>
      <c r="F46" s="1" t="str">
        <f>+[1]All!F360</f>
        <v>Northern Illinois</v>
      </c>
      <c r="G46" s="47" t="str">
        <f>+[1]All!G360</f>
        <v>MAC</v>
      </c>
      <c r="H46" s="1" t="str">
        <f>+[1]All!H360</f>
        <v>Eastern Michigan</v>
      </c>
      <c r="I46" s="47" t="str">
        <f>+[1]All!I360</f>
        <v>MAC</v>
      </c>
      <c r="J46" s="48" t="str">
        <f>+[1]All!J360</f>
        <v>Eastern Michigan</v>
      </c>
      <c r="K46" s="46" t="str">
        <f>+[1]All!K360</f>
        <v>Northern Illinois</v>
      </c>
      <c r="L46" s="49">
        <f>+[1]All!L360</f>
        <v>3</v>
      </c>
      <c r="M46" s="50">
        <f>+[1]All!M360</f>
        <v>48.5</v>
      </c>
      <c r="N46" s="48" t="str">
        <f>+[1]All!T360</f>
        <v>Eastern Michigan</v>
      </c>
      <c r="O46" s="48" t="str">
        <f>+[1]All!X360</f>
        <v>Q</v>
      </c>
      <c r="P46" s="48">
        <f>+[1]All!Z360</f>
        <v>0</v>
      </c>
      <c r="Q46" s="2" t="str">
        <f>+[1]All!AL360</f>
        <v>NORTHERN ILLINOIS</v>
      </c>
      <c r="R46" s="53">
        <f>+[1]All!AM360</f>
        <v>30</v>
      </c>
      <c r="S46" s="52" t="str">
        <f>+[1]All!AN360</f>
        <v>Eastern Michigan</v>
      </c>
      <c r="T46" s="54">
        <f>+[1]All!AO360</f>
        <v>27</v>
      </c>
      <c r="U46" s="55"/>
      <c r="V46" s="66" t="str">
        <f>+[1]All!AQ360</f>
        <v>Northern Illinois</v>
      </c>
      <c r="W46" s="56">
        <f>+[1]All!AR360</f>
        <v>0</v>
      </c>
      <c r="X46" s="57">
        <f>+[1]All!AS360</f>
        <v>2</v>
      </c>
      <c r="Y46" s="58">
        <f>+[1]All!AT360</f>
        <v>0</v>
      </c>
      <c r="Z46" s="56">
        <f>+[1]All!AU360</f>
        <v>0</v>
      </c>
      <c r="AA46" s="57">
        <f>+[1]All!AV360</f>
        <v>4</v>
      </c>
      <c r="AB46" s="58">
        <f>+[1]All!AW360</f>
        <v>0</v>
      </c>
      <c r="AC46" s="57"/>
      <c r="AD46" s="59">
        <f>+[1]All!AY360</f>
        <v>7</v>
      </c>
      <c r="AE46" s="60">
        <f>+[1]All!AZ360</f>
        <v>5</v>
      </c>
      <c r="AF46" s="61">
        <f>+[1]All!BA360</f>
        <v>1</v>
      </c>
      <c r="AG46" s="61"/>
      <c r="AH46" s="74" t="str">
        <f>+[1]All!BC360</f>
        <v>Eastern Michigan</v>
      </c>
      <c r="AI46" s="56">
        <f>+[1]All!BD360</f>
        <v>0</v>
      </c>
      <c r="AJ46" s="57">
        <f>+[1]All!BE360</f>
        <v>0</v>
      </c>
      <c r="AK46" s="58">
        <f>+[1]All!BF360</f>
        <v>0</v>
      </c>
      <c r="AL46" s="56">
        <f>+[1]All!BG360</f>
        <v>2</v>
      </c>
      <c r="AM46" s="57">
        <f>+[1]All!BH360</f>
        <v>1</v>
      </c>
      <c r="AN46" s="58">
        <f>+[1]All!BI360</f>
        <v>0</v>
      </c>
      <c r="AO46" s="62">
        <f>+[1]All!BJ360</f>
        <v>65.58</v>
      </c>
      <c r="AP46" s="63">
        <f>+[1]All!BK360</f>
        <v>64.489999999999995</v>
      </c>
    </row>
    <row r="47" spans="1:42" ht="15.75" x14ac:dyDescent="0.5">
      <c r="A47" s="43">
        <f>+[1]All!A361</f>
        <v>5</v>
      </c>
      <c r="B47" s="69" t="str">
        <f>+[1]All!B361</f>
        <v>Sat</v>
      </c>
      <c r="C47" s="44">
        <f>+[1]All!C361</f>
        <v>43372</v>
      </c>
      <c r="D47" s="45">
        <f>+[1]All!D361</f>
        <v>0.64583333333333337</v>
      </c>
      <c r="E47" s="46">
        <f>+[1]All!E361</f>
        <v>0</v>
      </c>
      <c r="F47" s="1" t="str">
        <f>+[1]All!F361</f>
        <v>Western Michigan</v>
      </c>
      <c r="G47" s="47" t="str">
        <f>+[1]All!G361</f>
        <v>MAC</v>
      </c>
      <c r="H47" s="1" t="str">
        <f>+[1]All!H361</f>
        <v>Miami (OH)</v>
      </c>
      <c r="I47" s="47" t="str">
        <f>+[1]All!I361</f>
        <v>MAC</v>
      </c>
      <c r="J47" s="48" t="str">
        <f>+[1]All!J361</f>
        <v>Western Michigan</v>
      </c>
      <c r="K47" s="46" t="str">
        <f>+[1]All!K361</f>
        <v>Miami (OH)</v>
      </c>
      <c r="L47" s="49">
        <f>+[1]All!L361</f>
        <v>1.5</v>
      </c>
      <c r="M47" s="50">
        <f>+[1]All!M361</f>
        <v>55.5</v>
      </c>
      <c r="N47" s="48" t="str">
        <f>+[1]All!T361</f>
        <v>Miami (OH)</v>
      </c>
      <c r="O47" s="48">
        <f>+[1]All!X361</f>
        <v>0</v>
      </c>
      <c r="P47" s="48">
        <f>+[1]All!Z361</f>
        <v>0</v>
      </c>
      <c r="Q47" s="2" t="str">
        <f>+[1]All!AL361</f>
        <v>DNP</v>
      </c>
      <c r="R47" s="53">
        <f>+[1]All!AM361</f>
        <v>0</v>
      </c>
      <c r="S47" s="52">
        <f>+[1]All!AN361</f>
        <v>0</v>
      </c>
      <c r="T47" s="54">
        <f>+[1]All!AO361</f>
        <v>0</v>
      </c>
      <c r="U47" s="55"/>
      <c r="V47" s="66" t="str">
        <f>+[1]All!AQ361</f>
        <v>Western Michigan</v>
      </c>
      <c r="W47" s="56">
        <f>+[1]All!AR361</f>
        <v>1</v>
      </c>
      <c r="X47" s="57">
        <f>+[1]All!AS361</f>
        <v>1</v>
      </c>
      <c r="Y47" s="58">
        <f>+[1]All!AT361</f>
        <v>0</v>
      </c>
      <c r="Z47" s="56">
        <f>+[1]All!AU361</f>
        <v>1</v>
      </c>
      <c r="AA47" s="57">
        <f>+[1]All!AV361</f>
        <v>2</v>
      </c>
      <c r="AB47" s="58">
        <f>+[1]All!AW361</f>
        <v>0</v>
      </c>
      <c r="AC47" s="57"/>
      <c r="AD47" s="59">
        <f>+[1]All!AY361</f>
        <v>3</v>
      </c>
      <c r="AE47" s="60">
        <f>+[1]All!AZ361</f>
        <v>2</v>
      </c>
      <c r="AF47" s="61">
        <f>+[1]All!BA361</f>
        <v>0</v>
      </c>
      <c r="AG47" s="61"/>
      <c r="AH47" s="74" t="str">
        <f>+[1]All!BC361</f>
        <v>Miami (OH)</v>
      </c>
      <c r="AI47" s="56">
        <f>+[1]All!BD361</f>
        <v>0</v>
      </c>
      <c r="AJ47" s="57">
        <f>+[1]All!BE361</f>
        <v>2</v>
      </c>
      <c r="AK47" s="58">
        <f>+[1]All!BF361</f>
        <v>0</v>
      </c>
      <c r="AL47" s="56">
        <f>+[1]All!BG361</f>
        <v>1</v>
      </c>
      <c r="AM47" s="57">
        <f>+[1]All!BH361</f>
        <v>3</v>
      </c>
      <c r="AN47" s="58">
        <f>+[1]All!BI361</f>
        <v>0</v>
      </c>
      <c r="AO47" s="62">
        <f>+[1]All!BJ361</f>
        <v>65.290000000000006</v>
      </c>
      <c r="AP47" s="63">
        <f>+[1]All!BK361</f>
        <v>56.11</v>
      </c>
    </row>
    <row r="48" spans="1:42" ht="15.75" x14ac:dyDescent="0.5">
      <c r="A48" s="43">
        <f>+[1]All!A362</f>
        <v>5</v>
      </c>
      <c r="B48" s="69" t="str">
        <f>+[1]All!B362</f>
        <v>Sat</v>
      </c>
      <c r="C48" s="44">
        <f>+[1]All!C362</f>
        <v>43372</v>
      </c>
      <c r="D48" s="45">
        <f>+[1]All!D362</f>
        <v>0.58333333333333337</v>
      </c>
      <c r="E48" s="46" t="str">
        <f>+[1]All!E362</f>
        <v>espn3</v>
      </c>
      <c r="F48" s="1" t="str">
        <f>+[1]All!F362</f>
        <v>Massachusetts</v>
      </c>
      <c r="G48" s="47" t="str">
        <f>+[1]All!G362</f>
        <v>Ind</v>
      </c>
      <c r="H48" s="1" t="str">
        <f>+[1]All!H362</f>
        <v>Ohio</v>
      </c>
      <c r="I48" s="47" t="str">
        <f>+[1]All!I362</f>
        <v>MAC</v>
      </c>
      <c r="J48" s="48" t="str">
        <f>+[1]All!J362</f>
        <v>Ohio</v>
      </c>
      <c r="K48" s="46" t="str">
        <f>+[1]All!K362</f>
        <v>Massachusetts</v>
      </c>
      <c r="L48" s="49">
        <f>+[1]All!L362</f>
        <v>13.5</v>
      </c>
      <c r="M48" s="50">
        <f>+[1]All!M362</f>
        <v>69.5</v>
      </c>
      <c r="N48" s="48" t="str">
        <f>+[1]All!T362</f>
        <v>Ohio</v>
      </c>
      <c r="O48" s="48">
        <f>+[1]All!X362</f>
        <v>0</v>
      </c>
      <c r="P48" s="48">
        <f>+[1]All!Z362</f>
        <v>0</v>
      </c>
      <c r="Q48" s="2" t="str">
        <f>+[1]All!AL362</f>
        <v>Ohio</v>
      </c>
      <c r="R48" s="53">
        <f>+[1]All!AM362</f>
        <v>58</v>
      </c>
      <c r="S48" s="52" t="str">
        <f>+[1]All!AN362</f>
        <v>MASSACHUSETTS</v>
      </c>
      <c r="T48" s="54">
        <f>+[1]All!AO362</f>
        <v>50</v>
      </c>
      <c r="U48" s="55"/>
      <c r="V48" s="66" t="str">
        <f>+[1]All!AQ362</f>
        <v>Massachusetts</v>
      </c>
      <c r="W48" s="56">
        <f>+[1]All!AR362</f>
        <v>0</v>
      </c>
      <c r="X48" s="57">
        <f>+[1]All!AS362</f>
        <v>3</v>
      </c>
      <c r="Y48" s="58">
        <f>+[1]All!AT362</f>
        <v>0</v>
      </c>
      <c r="Z48" s="56">
        <f>+[1]All!AU362</f>
        <v>1</v>
      </c>
      <c r="AA48" s="57">
        <f>+[1]All!AV362</f>
        <v>3</v>
      </c>
      <c r="AB48" s="58">
        <f>+[1]All!AW362</f>
        <v>0</v>
      </c>
      <c r="AC48" s="57"/>
      <c r="AD48" s="59">
        <f>+[1]All!AY362</f>
        <v>1</v>
      </c>
      <c r="AE48" s="60">
        <f>+[1]All!AZ362</f>
        <v>2</v>
      </c>
      <c r="AF48" s="61">
        <f>+[1]All!BA362</f>
        <v>0</v>
      </c>
      <c r="AG48" s="61"/>
      <c r="AH48" s="74" t="str">
        <f>+[1]All!BC362</f>
        <v>Ohio</v>
      </c>
      <c r="AI48" s="56">
        <f>+[1]All!BD362</f>
        <v>0</v>
      </c>
      <c r="AJ48" s="57">
        <f>+[1]All!BE362</f>
        <v>0</v>
      </c>
      <c r="AK48" s="58">
        <f>+[1]All!BF362</f>
        <v>0</v>
      </c>
      <c r="AL48" s="56">
        <f>+[1]All!BG362</f>
        <v>1</v>
      </c>
      <c r="AM48" s="57">
        <f>+[1]All!BH362</f>
        <v>2</v>
      </c>
      <c r="AN48" s="58">
        <f>+[1]All!BI362</f>
        <v>0</v>
      </c>
      <c r="AO48" s="62">
        <f>+[1]All!BJ362</f>
        <v>51.69</v>
      </c>
      <c r="AP48" s="63">
        <f>+[1]All!BK362</f>
        <v>61.81</v>
      </c>
    </row>
    <row r="49" spans="1:42" ht="15.75" x14ac:dyDescent="0.5">
      <c r="A49" s="43"/>
      <c r="B49" s="69"/>
      <c r="C49" s="44"/>
      <c r="D49" s="45"/>
      <c r="E49" s="46"/>
      <c r="F49" s="1"/>
      <c r="G49" s="47"/>
      <c r="H49" s="1"/>
      <c r="I49" s="47"/>
      <c r="J49" s="48"/>
      <c r="K49" s="46"/>
      <c r="L49" s="49"/>
      <c r="M49" s="50"/>
      <c r="N49" s="48"/>
      <c r="O49" s="48"/>
      <c r="P49" s="48"/>
      <c r="Q49" s="2"/>
      <c r="R49" s="53"/>
      <c r="S49" s="52"/>
      <c r="T49" s="54"/>
      <c r="U49" s="55"/>
      <c r="V49" s="66"/>
      <c r="W49" s="56"/>
      <c r="X49" s="57"/>
      <c r="Y49" s="58"/>
      <c r="Z49" s="56"/>
      <c r="AA49" s="57"/>
      <c r="AB49" s="58"/>
      <c r="AC49" s="57"/>
      <c r="AD49" s="59"/>
      <c r="AE49" s="60"/>
      <c r="AF49" s="61"/>
      <c r="AG49" s="61"/>
      <c r="AH49" s="74"/>
      <c r="AI49" s="56"/>
      <c r="AJ49" s="57"/>
      <c r="AK49" s="58"/>
      <c r="AL49" s="56"/>
      <c r="AM49" s="57"/>
      <c r="AN49" s="58"/>
      <c r="AO49" s="62"/>
      <c r="AP49" s="63"/>
    </row>
    <row r="50" spans="1:42" ht="15.75" x14ac:dyDescent="0.5">
      <c r="A50" s="43">
        <f>+[1]All!A363</f>
        <v>5</v>
      </c>
      <c r="B50" s="69" t="str">
        <f>+[1]All!B363</f>
        <v>Sat</v>
      </c>
      <c r="C50" s="44">
        <f>+[1]All!C363</f>
        <v>43372</v>
      </c>
      <c r="D50" s="45">
        <f>+[1]All!D363</f>
        <v>0.66666666666666663</v>
      </c>
      <c r="E50" s="46" t="str">
        <f>+[1]All!E363</f>
        <v>ESPNN</v>
      </c>
      <c r="F50" s="1" t="str">
        <f>+[1]All!F363</f>
        <v>Nevada</v>
      </c>
      <c r="G50" s="47" t="str">
        <f>+[1]All!G363</f>
        <v>MWC</v>
      </c>
      <c r="H50" s="1" t="str">
        <f>+[1]All!H363</f>
        <v>Air Force</v>
      </c>
      <c r="I50" s="47" t="str">
        <f>+[1]All!I363</f>
        <v>MWC</v>
      </c>
      <c r="J50" s="48" t="str">
        <f>+[1]All!J363</f>
        <v>Air Force</v>
      </c>
      <c r="K50" s="46" t="str">
        <f>+[1]All!K363</f>
        <v>Nevada</v>
      </c>
      <c r="L50" s="49">
        <f>+[1]All!L363</f>
        <v>5</v>
      </c>
      <c r="M50" s="50">
        <f>+[1]All!M363</f>
        <v>63.5</v>
      </c>
      <c r="N50" s="48" t="str">
        <f>+[1]All!T363</f>
        <v>Nevada</v>
      </c>
      <c r="O50" s="48">
        <f>+[1]All!X363</f>
        <v>0</v>
      </c>
      <c r="P50" s="48">
        <f>+[1]All!Z363</f>
        <v>0</v>
      </c>
      <c r="Q50" s="2" t="str">
        <f>+[1]All!AL363</f>
        <v>Air Force</v>
      </c>
      <c r="R50" s="53">
        <f>+[1]All!AM363</f>
        <v>42</v>
      </c>
      <c r="S50" s="52" t="str">
        <f>+[1]All!AN363</f>
        <v>NEVADA</v>
      </c>
      <c r="T50" s="54">
        <f>+[1]All!AO363</f>
        <v>45</v>
      </c>
      <c r="U50" s="55"/>
      <c r="V50" s="66" t="str">
        <f>+[1]All!AQ363</f>
        <v>Nevada</v>
      </c>
      <c r="W50" s="56">
        <f>+[1]All!AR363</f>
        <v>0</v>
      </c>
      <c r="X50" s="57">
        <f>+[1]All!AS363</f>
        <v>2</v>
      </c>
      <c r="Y50" s="58">
        <f>+[1]All!AT363</f>
        <v>0</v>
      </c>
      <c r="Z50" s="56">
        <f>+[1]All!AU363</f>
        <v>0</v>
      </c>
      <c r="AA50" s="57">
        <f>+[1]All!AV363</f>
        <v>3</v>
      </c>
      <c r="AB50" s="58">
        <f>+[1]All!AW363</f>
        <v>0</v>
      </c>
      <c r="AC50" s="57"/>
      <c r="AD50" s="59">
        <f>+[1]All!AY363</f>
        <v>1</v>
      </c>
      <c r="AE50" s="60">
        <f>+[1]All!AZ363</f>
        <v>3</v>
      </c>
      <c r="AF50" s="61">
        <f>+[1]All!BA363</f>
        <v>0</v>
      </c>
      <c r="AG50" s="61"/>
      <c r="AH50" s="74" t="str">
        <f>+[1]All!BC363</f>
        <v>Air Force</v>
      </c>
      <c r="AI50" s="56">
        <f>+[1]All!BD363</f>
        <v>0</v>
      </c>
      <c r="AJ50" s="57">
        <f>+[1]All!BE363</f>
        <v>0</v>
      </c>
      <c r="AK50" s="58">
        <f>+[1]All!BF363</f>
        <v>0</v>
      </c>
      <c r="AL50" s="56">
        <f>+[1]All!BG363</f>
        <v>2</v>
      </c>
      <c r="AM50" s="57">
        <f>+[1]All!BH363</f>
        <v>0</v>
      </c>
      <c r="AN50" s="58">
        <f>+[1]All!BI363</f>
        <v>0</v>
      </c>
      <c r="AO50" s="62">
        <f>+[1]All!BJ363</f>
        <v>58.74</v>
      </c>
      <c r="AP50" s="63">
        <f>+[1]All!BK363</f>
        <v>67.55</v>
      </c>
    </row>
    <row r="51" spans="1:42" ht="15.75" x14ac:dyDescent="0.5">
      <c r="A51" s="43">
        <f>+[1]All!A364</f>
        <v>5</v>
      </c>
      <c r="B51" s="69" t="str">
        <f>+[1]All!B364</f>
        <v>Sat</v>
      </c>
      <c r="C51" s="44">
        <f>+[1]All!C364</f>
        <v>43372</v>
      </c>
      <c r="D51" s="45">
        <f>+[1]All!D364</f>
        <v>0.9375</v>
      </c>
      <c r="E51" s="46" t="str">
        <f>+[1]All!E364</f>
        <v>ESPNU</v>
      </c>
      <c r="F51" s="1" t="str">
        <f>+[1]All!F364</f>
        <v>Toledo</v>
      </c>
      <c r="G51" s="47" t="str">
        <f>+[1]All!G364</f>
        <v>MAC</v>
      </c>
      <c r="H51" s="1" t="str">
        <f>+[1]All!H364</f>
        <v>Fresno State</v>
      </c>
      <c r="I51" s="47" t="str">
        <f>+[1]All!I364</f>
        <v>MWC</v>
      </c>
      <c r="J51" s="48" t="str">
        <f>+[1]All!J364</f>
        <v>Fresno State</v>
      </c>
      <c r="K51" s="46" t="str">
        <f>+[1]All!K364</f>
        <v>Toledo</v>
      </c>
      <c r="L51" s="49">
        <f>+[1]All!L364</f>
        <v>8</v>
      </c>
      <c r="M51" s="50">
        <f>+[1]All!M364</f>
        <v>61.5</v>
      </c>
      <c r="N51" s="48" t="str">
        <f>+[1]All!T364</f>
        <v>Toledo</v>
      </c>
      <c r="O51" s="48">
        <f>+[1]All!X364</f>
        <v>0</v>
      </c>
      <c r="P51" s="48">
        <f>+[1]All!Z364</f>
        <v>0</v>
      </c>
      <c r="Q51" s="2" t="str">
        <f>+[1]All!AL364</f>
        <v>DNP</v>
      </c>
      <c r="R51" s="53">
        <f>+[1]All!AM364</f>
        <v>0</v>
      </c>
      <c r="S51" s="52">
        <f>+[1]All!AN364</f>
        <v>0</v>
      </c>
      <c r="T51" s="54">
        <f>+[1]All!AO364</f>
        <v>0</v>
      </c>
      <c r="U51" s="55"/>
      <c r="V51" s="66" t="str">
        <f>+[1]All!AQ364</f>
        <v>Toledo</v>
      </c>
      <c r="W51" s="56">
        <f>+[1]All!AR364</f>
        <v>0</v>
      </c>
      <c r="X51" s="57">
        <f>+[1]All!AS364</f>
        <v>1</v>
      </c>
      <c r="Y51" s="58">
        <f>+[1]All!AT364</f>
        <v>0</v>
      </c>
      <c r="Z51" s="56">
        <f>+[1]All!AU364</f>
        <v>1</v>
      </c>
      <c r="AA51" s="57">
        <f>+[1]All!AV364</f>
        <v>2</v>
      </c>
      <c r="AB51" s="58">
        <f>+[1]All!AW364</f>
        <v>0</v>
      </c>
      <c r="AC51" s="57"/>
      <c r="AD51" s="59">
        <f>+[1]All!AY364</f>
        <v>2</v>
      </c>
      <c r="AE51" s="60">
        <f>+[1]All!AZ364</f>
        <v>1</v>
      </c>
      <c r="AF51" s="61">
        <f>+[1]All!BA364</f>
        <v>0</v>
      </c>
      <c r="AG51" s="61"/>
      <c r="AH51" s="74" t="str">
        <f>+[1]All!BC364</f>
        <v>Fresno State</v>
      </c>
      <c r="AI51" s="56">
        <f>+[1]All!BD364</f>
        <v>0</v>
      </c>
      <c r="AJ51" s="57">
        <f>+[1]All!BE364</f>
        <v>0</v>
      </c>
      <c r="AK51" s="58">
        <f>+[1]All!BF364</f>
        <v>0</v>
      </c>
      <c r="AL51" s="56">
        <f>+[1]All!BG364</f>
        <v>1</v>
      </c>
      <c r="AM51" s="57">
        <f>+[1]All!BH364</f>
        <v>2</v>
      </c>
      <c r="AN51" s="58">
        <f>+[1]All!BI364</f>
        <v>0</v>
      </c>
      <c r="AO51" s="62">
        <f>+[1]All!BJ364</f>
        <v>69.81</v>
      </c>
      <c r="AP51" s="63">
        <f>+[1]All!BK364</f>
        <v>77.790000000000006</v>
      </c>
    </row>
    <row r="52" spans="1:42" ht="15.75" x14ac:dyDescent="0.5">
      <c r="A52" s="43">
        <f>+[1]All!A365</f>
        <v>5</v>
      </c>
      <c r="B52" s="69" t="str">
        <f>+[1]All!B365</f>
        <v>Sat</v>
      </c>
      <c r="C52" s="44">
        <f>+[1]All!C365</f>
        <v>43372</v>
      </c>
      <c r="D52" s="45">
        <f>+[1]All!D365</f>
        <v>0.75</v>
      </c>
      <c r="E52" s="46">
        <f>+[1]All!E365</f>
        <v>0</v>
      </c>
      <c r="F52" s="1" t="str">
        <f>+[1]All!F365</f>
        <v>Liberty</v>
      </c>
      <c r="G52" s="47" t="str">
        <f>+[1]All!G365</f>
        <v>Ind</v>
      </c>
      <c r="H52" s="1" t="str">
        <f>+[1]All!H365</f>
        <v>New Mexico</v>
      </c>
      <c r="I52" s="47" t="str">
        <f>+[1]All!I365</f>
        <v>MWC</v>
      </c>
      <c r="J52" s="48" t="str">
        <f>+[1]All!J365</f>
        <v>New Mexico</v>
      </c>
      <c r="K52" s="46" t="str">
        <f>+[1]All!K365</f>
        <v>Liberty</v>
      </c>
      <c r="L52" s="49">
        <f>+[1]All!L365</f>
        <v>6.5</v>
      </c>
      <c r="M52" s="50">
        <f>+[1]All!M365</f>
        <v>64</v>
      </c>
      <c r="N52" s="48" t="str">
        <f>+[1]All!T365</f>
        <v>New Mexico</v>
      </c>
      <c r="O52" s="48" t="str">
        <f>+[1]All!X365</f>
        <v>Q</v>
      </c>
      <c r="P52" s="48">
        <f>+[1]All!Z365</f>
        <v>0</v>
      </c>
      <c r="Q52" s="2" t="str">
        <f>+[1]All!AL365</f>
        <v>DNP</v>
      </c>
      <c r="R52" s="53">
        <f>+[1]All!AM365</f>
        <v>0</v>
      </c>
      <c r="S52" s="52">
        <f>+[1]All!AN365</f>
        <v>0</v>
      </c>
      <c r="T52" s="54">
        <f>+[1]All!AO365</f>
        <v>0</v>
      </c>
      <c r="U52" s="55"/>
      <c r="V52" s="66" t="str">
        <f>+[1]All!AQ365</f>
        <v>Liberty</v>
      </c>
      <c r="W52" s="56">
        <f>+[1]All!AR365</f>
        <v>0</v>
      </c>
      <c r="X52" s="57">
        <f>+[1]All!AS365</f>
        <v>1</v>
      </c>
      <c r="Y52" s="58">
        <f>+[1]All!AT365</f>
        <v>0</v>
      </c>
      <c r="Z52" s="56">
        <f>+[1]All!AU365</f>
        <v>1</v>
      </c>
      <c r="AA52" s="57">
        <f>+[1]All!AV365</f>
        <v>2</v>
      </c>
      <c r="AB52" s="58">
        <f>+[1]All!AW365</f>
        <v>0</v>
      </c>
      <c r="AC52" s="57"/>
      <c r="AD52" s="59">
        <f>+[1]All!AY365</f>
        <v>0</v>
      </c>
      <c r="AE52" s="60">
        <f>+[1]All!AZ365</f>
        <v>0</v>
      </c>
      <c r="AF52" s="61">
        <f>+[1]All!BA365</f>
        <v>0</v>
      </c>
      <c r="AG52" s="61"/>
      <c r="AH52" s="74" t="str">
        <f>+[1]All!BC365</f>
        <v>New Mexico</v>
      </c>
      <c r="AI52" s="56">
        <f>+[1]All!BD365</f>
        <v>0</v>
      </c>
      <c r="AJ52" s="57">
        <f>+[1]All!BE365</f>
        <v>0</v>
      </c>
      <c r="AK52" s="58">
        <f>+[1]All!BF365</f>
        <v>0</v>
      </c>
      <c r="AL52" s="56">
        <f>+[1]All!BG365</f>
        <v>2</v>
      </c>
      <c r="AM52" s="57">
        <f>+[1]All!BH365</f>
        <v>1</v>
      </c>
      <c r="AN52" s="58">
        <f>+[1]All!BI365</f>
        <v>0</v>
      </c>
      <c r="AO52" s="62">
        <f>+[1]All!BJ365</f>
        <v>50.18</v>
      </c>
      <c r="AP52" s="63">
        <f>+[1]All!BK365</f>
        <v>59.79</v>
      </c>
    </row>
    <row r="53" spans="1:42" ht="15.75" x14ac:dyDescent="0.5">
      <c r="A53" s="43">
        <f>+[1]All!A366</f>
        <v>5</v>
      </c>
      <c r="B53" s="69" t="str">
        <f>+[1]All!B366</f>
        <v>Sat</v>
      </c>
      <c r="C53" s="44">
        <f>+[1]All!C366</f>
        <v>43372</v>
      </c>
      <c r="D53" s="45">
        <f>+[1]All!D366</f>
        <v>0.79166666666666663</v>
      </c>
      <c r="E53" s="46">
        <f>+[1]All!E366</f>
        <v>0</v>
      </c>
      <c r="F53" s="1" t="str">
        <f>+[1]All!F366</f>
        <v>Hawaii</v>
      </c>
      <c r="G53" s="47" t="str">
        <f>+[1]All!G366</f>
        <v>MWC</v>
      </c>
      <c r="H53" s="1" t="str">
        <f>+[1]All!H366</f>
        <v>San Jose State</v>
      </c>
      <c r="I53" s="47" t="str">
        <f>+[1]All!I366</f>
        <v>MWC</v>
      </c>
      <c r="J53" s="48" t="str">
        <f>+[1]All!J366</f>
        <v>Hawaii</v>
      </c>
      <c r="K53" s="46" t="str">
        <f>+[1]All!K366</f>
        <v>San Jose State</v>
      </c>
      <c r="L53" s="49">
        <f>+[1]All!L366</f>
        <v>10.5</v>
      </c>
      <c r="M53" s="50">
        <f>+[1]All!M366</f>
        <v>65</v>
      </c>
      <c r="N53" s="48" t="str">
        <f>+[1]All!T366</f>
        <v>Hawaii</v>
      </c>
      <c r="O53" s="48">
        <f>+[1]All!X366</f>
        <v>0</v>
      </c>
      <c r="P53" s="48">
        <f>+[1]All!Z366</f>
        <v>0</v>
      </c>
      <c r="Q53" s="2" t="str">
        <f>+[1]All!AL366</f>
        <v>HAWAII</v>
      </c>
      <c r="R53" s="53">
        <f>+[1]All!AM366</f>
        <v>37</v>
      </c>
      <c r="S53" s="52" t="str">
        <f>+[1]All!AN366</f>
        <v>San Jose State</v>
      </c>
      <c r="T53" s="54">
        <f>+[1]All!AO366</f>
        <v>36</v>
      </c>
      <c r="U53" s="55"/>
      <c r="V53" s="66" t="str">
        <f>+[1]All!AQ366</f>
        <v>Hawaii</v>
      </c>
      <c r="W53" s="56">
        <f>+[1]All!AR366</f>
        <v>0</v>
      </c>
      <c r="X53" s="57">
        <f>+[1]All!AS366</f>
        <v>1</v>
      </c>
      <c r="Y53" s="58">
        <f>+[1]All!AT366</f>
        <v>0</v>
      </c>
      <c r="Z53" s="56">
        <f>+[1]All!AU366</f>
        <v>1</v>
      </c>
      <c r="AA53" s="57">
        <f>+[1]All!AV366</f>
        <v>2</v>
      </c>
      <c r="AB53" s="58">
        <f>+[1]All!AW366</f>
        <v>0</v>
      </c>
      <c r="AC53" s="57"/>
      <c r="AD53" s="59">
        <f>+[1]All!AY366</f>
        <v>6</v>
      </c>
      <c r="AE53" s="60">
        <f>+[1]All!AZ366</f>
        <v>6</v>
      </c>
      <c r="AF53" s="61">
        <f>+[1]All!BA366</f>
        <v>0</v>
      </c>
      <c r="AG53" s="61"/>
      <c r="AH53" s="74" t="str">
        <f>+[1]All!BC366</f>
        <v>San Jose State</v>
      </c>
      <c r="AI53" s="56">
        <f>+[1]All!BD366</f>
        <v>0</v>
      </c>
      <c r="AJ53" s="57">
        <f>+[1]All!BE366</f>
        <v>0</v>
      </c>
      <c r="AK53" s="58">
        <f>+[1]All!BF366</f>
        <v>0</v>
      </c>
      <c r="AL53" s="56">
        <f>+[1]All!BG366</f>
        <v>2</v>
      </c>
      <c r="AM53" s="57">
        <f>+[1]All!BH366</f>
        <v>1</v>
      </c>
      <c r="AN53" s="58">
        <f>+[1]All!BI366</f>
        <v>0</v>
      </c>
      <c r="AO53" s="62">
        <f>+[1]All!BJ366</f>
        <v>59.93</v>
      </c>
      <c r="AP53" s="63">
        <f>+[1]All!BK366</f>
        <v>51.48</v>
      </c>
    </row>
    <row r="54" spans="1:42" ht="15.75" x14ac:dyDescent="0.5">
      <c r="A54" s="43">
        <f>+[1]All!A367</f>
        <v>5</v>
      </c>
      <c r="B54" s="69" t="str">
        <f>+[1]All!B367</f>
        <v>Sat</v>
      </c>
      <c r="C54" s="44">
        <f>+[1]All!C367</f>
        <v>43372</v>
      </c>
      <c r="D54" s="45">
        <f>+[1]All!D367</f>
        <v>0.79166666666666663</v>
      </c>
      <c r="E54" s="46" t="str">
        <f>+[1]All!E367</f>
        <v>CBSSN</v>
      </c>
      <c r="F54" s="1" t="str">
        <f>+[1]All!F367</f>
        <v>Boise State</v>
      </c>
      <c r="G54" s="47" t="str">
        <f>+[1]All!G367</f>
        <v>MWC</v>
      </c>
      <c r="H54" s="1" t="str">
        <f>+[1]All!H367</f>
        <v>Wyoming</v>
      </c>
      <c r="I54" s="47" t="str">
        <f>+[1]All!I367</f>
        <v>MWC</v>
      </c>
      <c r="J54" s="48" t="str">
        <f>+[1]All!J367</f>
        <v>Boise State</v>
      </c>
      <c r="K54" s="46" t="str">
        <f>+[1]All!K367</f>
        <v>Wyoming</v>
      </c>
      <c r="L54" s="49">
        <f>+[1]All!L367</f>
        <v>17</v>
      </c>
      <c r="M54" s="50">
        <f>+[1]All!M367</f>
        <v>46.5</v>
      </c>
      <c r="N54" s="48" t="str">
        <f>+[1]All!T367</f>
        <v>Boise State</v>
      </c>
      <c r="O54" s="48">
        <f>+[1]All!X367</f>
        <v>0</v>
      </c>
      <c r="P54" s="48">
        <f>+[1]All!Z367</f>
        <v>0</v>
      </c>
      <c r="Q54" s="2" t="str">
        <f>+[1]All!AL367</f>
        <v>BOISE STATE</v>
      </c>
      <c r="R54" s="53">
        <f>+[1]All!AM367</f>
        <v>24</v>
      </c>
      <c r="S54" s="52" t="str">
        <f>+[1]All!AN367</f>
        <v>Wyoming</v>
      </c>
      <c r="T54" s="54">
        <f>+[1]All!AO367</f>
        <v>14</v>
      </c>
      <c r="U54" s="55"/>
      <c r="V54" s="66" t="str">
        <f>+[1]All!AQ367</f>
        <v>Boise State</v>
      </c>
      <c r="W54" s="56">
        <f>+[1]All!AR367</f>
        <v>1</v>
      </c>
      <c r="X54" s="57">
        <f>+[1]All!AS367</f>
        <v>2</v>
      </c>
      <c r="Y54" s="58">
        <f>+[1]All!AT367</f>
        <v>0</v>
      </c>
      <c r="Z54" s="56">
        <f>+[1]All!AU367</f>
        <v>2</v>
      </c>
      <c r="AA54" s="57">
        <f>+[1]All!AV367</f>
        <v>2</v>
      </c>
      <c r="AB54" s="58">
        <f>+[1]All!AW367</f>
        <v>0</v>
      </c>
      <c r="AC54" s="57"/>
      <c r="AD54" s="59">
        <f>+[1]All!AY367</f>
        <v>4</v>
      </c>
      <c r="AE54" s="60">
        <f>+[1]All!AZ367</f>
        <v>6</v>
      </c>
      <c r="AF54" s="61">
        <f>+[1]All!BA367</f>
        <v>0</v>
      </c>
      <c r="AG54" s="61"/>
      <c r="AH54" s="74" t="str">
        <f>+[1]All!BC367</f>
        <v>Wyoming</v>
      </c>
      <c r="AI54" s="56">
        <f>+[1]All!BD367</f>
        <v>0</v>
      </c>
      <c r="AJ54" s="57">
        <f>+[1]All!BE367</f>
        <v>1</v>
      </c>
      <c r="AK54" s="58">
        <f>+[1]All!BF367</f>
        <v>0</v>
      </c>
      <c r="AL54" s="56">
        <f>+[1]All!BG367</f>
        <v>0</v>
      </c>
      <c r="AM54" s="57">
        <f>+[1]All!BH367</f>
        <v>3</v>
      </c>
      <c r="AN54" s="58">
        <f>+[1]All!BI367</f>
        <v>0</v>
      </c>
      <c r="AO54" s="62">
        <f>+[1]All!BJ367</f>
        <v>81.680000000000007</v>
      </c>
      <c r="AP54" s="63">
        <f>+[1]All!BK367</f>
        <v>63.86</v>
      </c>
    </row>
    <row r="55" spans="1:42" ht="15.75" x14ac:dyDescent="0.5">
      <c r="A55" s="43"/>
      <c r="B55" s="69"/>
      <c r="C55" s="44"/>
      <c r="D55" s="45"/>
      <c r="E55" s="46"/>
      <c r="F55" s="1"/>
      <c r="G55" s="47"/>
      <c r="H55" s="1"/>
      <c r="I55" s="47"/>
      <c r="J55" s="48"/>
      <c r="K55" s="46"/>
      <c r="L55" s="49"/>
      <c r="M55" s="50"/>
      <c r="N55" s="48"/>
      <c r="O55" s="48"/>
      <c r="P55" s="48"/>
      <c r="Q55" s="2"/>
      <c r="R55" s="53"/>
      <c r="S55" s="52"/>
      <c r="T55" s="54"/>
      <c r="U55" s="55"/>
      <c r="V55" s="66"/>
      <c r="W55" s="56"/>
      <c r="X55" s="57"/>
      <c r="Y55" s="58"/>
      <c r="Z55" s="56"/>
      <c r="AA55" s="57"/>
      <c r="AB55" s="58"/>
      <c r="AC55" s="57"/>
      <c r="AD55" s="59"/>
      <c r="AE55" s="60"/>
      <c r="AF55" s="61"/>
      <c r="AG55" s="61"/>
      <c r="AH55" s="74"/>
      <c r="AI55" s="56"/>
      <c r="AJ55" s="57"/>
      <c r="AK55" s="58"/>
      <c r="AL55" s="56"/>
      <c r="AM55" s="57"/>
      <c r="AN55" s="58"/>
      <c r="AO55" s="62"/>
      <c r="AP55" s="63"/>
    </row>
    <row r="56" spans="1:42" ht="15.75" x14ac:dyDescent="0.5">
      <c r="A56" s="43">
        <f>+[1]All!A368</f>
        <v>5</v>
      </c>
      <c r="B56" s="69" t="str">
        <f>+[1]All!B368</f>
        <v>Sat</v>
      </c>
      <c r="C56" s="44">
        <f>+[1]All!C368</f>
        <v>43372</v>
      </c>
      <c r="D56" s="45">
        <f>+[1]All!D368</f>
        <v>0.9375</v>
      </c>
      <c r="E56" s="46" t="str">
        <f>+[1]All!E368</f>
        <v>ESPN2</v>
      </c>
      <c r="F56" s="1" t="str">
        <f>+[1]All!F368</f>
        <v>Southern Cal</v>
      </c>
      <c r="G56" s="47" t="str">
        <f>+[1]All!G368</f>
        <v>P12</v>
      </c>
      <c r="H56" s="1" t="str">
        <f>+[1]All!H368</f>
        <v>Arizona</v>
      </c>
      <c r="I56" s="47" t="str">
        <f>+[1]All!I368</f>
        <v>P12</v>
      </c>
      <c r="J56" s="48" t="str">
        <f>+[1]All!J368</f>
        <v>Southern Cal</v>
      </c>
      <c r="K56" s="46" t="str">
        <f>+[1]All!K368</f>
        <v>Arizona</v>
      </c>
      <c r="L56" s="49">
        <f>+[1]All!L368</f>
        <v>3.5</v>
      </c>
      <c r="M56" s="50">
        <f>+[1]All!M368</f>
        <v>61</v>
      </c>
      <c r="N56" s="48" t="str">
        <f>+[1]All!T368</f>
        <v>Southern Cal</v>
      </c>
      <c r="O56" s="48" t="str">
        <f>+[1]All!X368</f>
        <v>Q</v>
      </c>
      <c r="P56" s="48">
        <f>+[1]All!Z368</f>
        <v>0</v>
      </c>
      <c r="Q56" s="2" t="str">
        <f>+[1]All!AL368</f>
        <v>SOUTHERN CAL</v>
      </c>
      <c r="R56" s="53">
        <f>+[1]All!AM368</f>
        <v>49</v>
      </c>
      <c r="S56" s="52" t="str">
        <f>+[1]All!AN368</f>
        <v>Arizona</v>
      </c>
      <c r="T56" s="54">
        <f>+[1]All!AO368</f>
        <v>35</v>
      </c>
      <c r="U56" s="55"/>
      <c r="V56" s="66" t="str">
        <f>+[1]All!AQ368</f>
        <v>Southern Cal</v>
      </c>
      <c r="W56" s="56">
        <f>+[1]All!AR368</f>
        <v>0</v>
      </c>
      <c r="X56" s="57">
        <f>+[1]All!AS368</f>
        <v>2</v>
      </c>
      <c r="Y56" s="58">
        <f>+[1]All!AT368</f>
        <v>0</v>
      </c>
      <c r="Z56" s="56">
        <f>+[1]All!AU368</f>
        <v>0</v>
      </c>
      <c r="AA56" s="57">
        <f>+[1]All!AV368</f>
        <v>4</v>
      </c>
      <c r="AB56" s="58">
        <f>+[1]All!AW368</f>
        <v>0</v>
      </c>
      <c r="AC56" s="57"/>
      <c r="AD56" s="59">
        <f>+[1]All!AY368</f>
        <v>4</v>
      </c>
      <c r="AE56" s="60">
        <f>+[1]All!AZ368</f>
        <v>9</v>
      </c>
      <c r="AF56" s="61">
        <f>+[1]All!BA368</f>
        <v>0</v>
      </c>
      <c r="AG56" s="61"/>
      <c r="AH56" s="74" t="str">
        <f>+[1]All!BC368</f>
        <v>Arizona</v>
      </c>
      <c r="AI56" s="56">
        <f>+[1]All!BD368</f>
        <v>0</v>
      </c>
      <c r="AJ56" s="57">
        <f>+[1]All!BE368</f>
        <v>1</v>
      </c>
      <c r="AK56" s="58">
        <f>+[1]All!BF368</f>
        <v>0</v>
      </c>
      <c r="AL56" s="56">
        <f>+[1]All!BG368</f>
        <v>1</v>
      </c>
      <c r="AM56" s="57">
        <f>+[1]All!BH368</f>
        <v>2</v>
      </c>
      <c r="AN56" s="58">
        <f>+[1]All!BI368</f>
        <v>0</v>
      </c>
      <c r="AO56" s="62">
        <f>+[1]All!BJ368</f>
        <v>77.88</v>
      </c>
      <c r="AP56" s="63">
        <f>+[1]All!BK368</f>
        <v>71.680000000000007</v>
      </c>
    </row>
    <row r="57" spans="1:42" ht="15.75" x14ac:dyDescent="0.5">
      <c r="A57" s="43">
        <f>+[1]All!A369</f>
        <v>5</v>
      </c>
      <c r="B57" s="69" t="str">
        <f>+[1]All!B369</f>
        <v>Sat</v>
      </c>
      <c r="C57" s="44">
        <f>+[1]All!C369</f>
        <v>43372</v>
      </c>
      <c r="D57" s="45">
        <f>+[1]All!D369</f>
        <v>0.91666666666666663</v>
      </c>
      <c r="E57" s="46" t="str">
        <f>+[1]All!E369</f>
        <v>PAC12</v>
      </c>
      <c r="F57" s="1" t="str">
        <f>+[1]All!F369</f>
        <v>Oregon State</v>
      </c>
      <c r="G57" s="47" t="str">
        <f>+[1]All!G369</f>
        <v>P12</v>
      </c>
      <c r="H57" s="1" t="str">
        <f>+[1]All!H369</f>
        <v>Arizona State</v>
      </c>
      <c r="I57" s="47" t="str">
        <f>+[1]All!I369</f>
        <v>P12</v>
      </c>
      <c r="J57" s="48" t="str">
        <f>+[1]All!J369</f>
        <v>Arizona State</v>
      </c>
      <c r="K57" s="46" t="str">
        <f>+[1]All!K369</f>
        <v>Oregon State</v>
      </c>
      <c r="L57" s="49">
        <f>+[1]All!L369</f>
        <v>22</v>
      </c>
      <c r="M57" s="50">
        <f>+[1]All!M369</f>
        <v>65</v>
      </c>
      <c r="N57" s="48" t="str">
        <f>+[1]All!T369</f>
        <v>Arizona State</v>
      </c>
      <c r="O57" s="48">
        <f>+[1]All!X369</f>
        <v>0</v>
      </c>
      <c r="P57" s="48">
        <f>+[1]All!Z369</f>
        <v>0</v>
      </c>
      <c r="Q57" s="2" t="str">
        <f>+[1]All!AL369</f>
        <v>Arizona State</v>
      </c>
      <c r="R57" s="53">
        <f>+[1]All!AM369</f>
        <v>40</v>
      </c>
      <c r="S57" s="52" t="str">
        <f>+[1]All!AN369</f>
        <v>OREGON STATE</v>
      </c>
      <c r="T57" s="54">
        <f>+[1]All!AO369</f>
        <v>24</v>
      </c>
      <c r="U57" s="55"/>
      <c r="V57" s="66" t="str">
        <f>+[1]All!AQ369</f>
        <v>Oregon State</v>
      </c>
      <c r="W57" s="56">
        <f>+[1]All!AR369</f>
        <v>1</v>
      </c>
      <c r="X57" s="57">
        <f>+[1]All!AS369</f>
        <v>1</v>
      </c>
      <c r="Y57" s="58">
        <f>+[1]All!AT369</f>
        <v>0</v>
      </c>
      <c r="Z57" s="56">
        <f>+[1]All!AU369</f>
        <v>1</v>
      </c>
      <c r="AA57" s="57">
        <f>+[1]All!AV369</f>
        <v>2</v>
      </c>
      <c r="AB57" s="58">
        <f>+[1]All!AW369</f>
        <v>0</v>
      </c>
      <c r="AC57" s="57"/>
      <c r="AD57" s="59">
        <f>+[1]All!AY369</f>
        <v>5</v>
      </c>
      <c r="AE57" s="60">
        <f>+[1]All!AZ369</f>
        <v>5</v>
      </c>
      <c r="AF57" s="61">
        <f>+[1]All!BA369</f>
        <v>1</v>
      </c>
      <c r="AG57" s="61"/>
      <c r="AH57" s="74" t="str">
        <f>+[1]All!BC369</f>
        <v>Arizona State</v>
      </c>
      <c r="AI57" s="56">
        <f>+[1]All!BD369</f>
        <v>2</v>
      </c>
      <c r="AJ57" s="57">
        <f>+[1]All!BE369</f>
        <v>0</v>
      </c>
      <c r="AK57" s="58">
        <f>+[1]All!BF369</f>
        <v>0</v>
      </c>
      <c r="AL57" s="56">
        <f>+[1]All!BG369</f>
        <v>4</v>
      </c>
      <c r="AM57" s="57">
        <f>+[1]All!BH369</f>
        <v>0</v>
      </c>
      <c r="AN57" s="58">
        <f>+[1]All!BI369</f>
        <v>0</v>
      </c>
      <c r="AO57" s="62">
        <f>+[1]All!BJ369</f>
        <v>60.51</v>
      </c>
      <c r="AP57" s="63">
        <f>+[1]All!BK369</f>
        <v>76.34</v>
      </c>
    </row>
    <row r="58" spans="1:42" ht="15.75" x14ac:dyDescent="0.5">
      <c r="A58" s="43">
        <f>+[1]All!A370</f>
        <v>5</v>
      </c>
      <c r="B58" s="69" t="str">
        <f>+[1]All!B370</f>
        <v>Sat</v>
      </c>
      <c r="C58" s="44">
        <f>+[1]All!C370</f>
        <v>43372</v>
      </c>
      <c r="D58" s="45">
        <f>+[1]All!D370</f>
        <v>0.9375</v>
      </c>
      <c r="E58" s="46" t="str">
        <f>+[1]All!E370</f>
        <v>FS1</v>
      </c>
      <c r="F58" s="1" t="str">
        <f>+[1]All!F370</f>
        <v>Oregon</v>
      </c>
      <c r="G58" s="47" t="str">
        <f>+[1]All!G370</f>
        <v>P12</v>
      </c>
      <c r="H58" s="1" t="str">
        <f>+[1]All!H370</f>
        <v>California</v>
      </c>
      <c r="I58" s="47" t="str">
        <f>+[1]All!I370</f>
        <v>P12</v>
      </c>
      <c r="J58" s="48" t="str">
        <f>+[1]All!J370</f>
        <v>Oregon</v>
      </c>
      <c r="K58" s="46" t="str">
        <f>+[1]All!K370</f>
        <v>California</v>
      </c>
      <c r="L58" s="49">
        <f>+[1]All!L370</f>
        <v>2.5</v>
      </c>
      <c r="M58" s="50">
        <f>+[1]All!M370</f>
        <v>58</v>
      </c>
      <c r="N58" s="48" t="str">
        <f>+[1]All!T370</f>
        <v>Oregon</v>
      </c>
      <c r="O58" s="48" t="str">
        <f>+[1]All!X370</f>
        <v>Q</v>
      </c>
      <c r="P58" s="48">
        <f>+[1]All!Z370</f>
        <v>0</v>
      </c>
      <c r="Q58" s="2" t="str">
        <f>+[1]All!AL370</f>
        <v>OREGON</v>
      </c>
      <c r="R58" s="53">
        <f>+[1]All!AM370</f>
        <v>45</v>
      </c>
      <c r="S58" s="52" t="str">
        <f>+[1]All!AN370</f>
        <v>California</v>
      </c>
      <c r="T58" s="54">
        <f>+[1]All!AO370</f>
        <v>24</v>
      </c>
      <c r="U58" s="55"/>
      <c r="V58" s="66" t="str">
        <f>+[1]All!AQ370</f>
        <v>Oregon</v>
      </c>
      <c r="W58" s="56">
        <f>+[1]All!AR370</f>
        <v>0</v>
      </c>
      <c r="X58" s="57">
        <f>+[1]All!AS370</f>
        <v>0</v>
      </c>
      <c r="Y58" s="58">
        <f>+[1]All!AT370</f>
        <v>0</v>
      </c>
      <c r="Z58" s="56">
        <f>+[1]All!AU370</f>
        <v>1</v>
      </c>
      <c r="AA58" s="57">
        <f>+[1]All!AV370</f>
        <v>2</v>
      </c>
      <c r="AB58" s="58">
        <f>+[1]All!AW370</f>
        <v>0</v>
      </c>
      <c r="AC58" s="57"/>
      <c r="AD58" s="59">
        <f>+[1]All!AY370</f>
        <v>8</v>
      </c>
      <c r="AE58" s="60">
        <f>+[1]All!AZ370</f>
        <v>4</v>
      </c>
      <c r="AF58" s="61">
        <f>+[1]All!BA370</f>
        <v>1</v>
      </c>
      <c r="AG58" s="61"/>
      <c r="AH58" s="74" t="str">
        <f>+[1]All!BC370</f>
        <v>California</v>
      </c>
      <c r="AI58" s="56">
        <f>+[1]All!BD370</f>
        <v>0</v>
      </c>
      <c r="AJ58" s="57">
        <f>+[1]All!BE370</f>
        <v>0</v>
      </c>
      <c r="AK58" s="58">
        <f>+[1]All!BF370</f>
        <v>1</v>
      </c>
      <c r="AL58" s="56">
        <f>+[1]All!BG370</f>
        <v>1</v>
      </c>
      <c r="AM58" s="57">
        <f>+[1]All!BH370</f>
        <v>1</v>
      </c>
      <c r="AN58" s="58">
        <f>+[1]All!BI370</f>
        <v>1</v>
      </c>
      <c r="AO58" s="62">
        <f>+[1]All!BJ370</f>
        <v>75.569999999999993</v>
      </c>
      <c r="AP58" s="63">
        <f>+[1]All!BK370</f>
        <v>74.59</v>
      </c>
    </row>
    <row r="59" spans="1:42" ht="15.75" x14ac:dyDescent="0.5">
      <c r="A59" s="43">
        <f>+[1]All!A371</f>
        <v>5</v>
      </c>
      <c r="B59" s="69" t="str">
        <f>+[1]All!B371</f>
        <v>Sat</v>
      </c>
      <c r="C59" s="44">
        <f>+[1]All!C371</f>
        <v>43372</v>
      </c>
      <c r="D59" s="45">
        <f>+[1]All!D371</f>
        <v>0.75</v>
      </c>
      <c r="E59" s="46" t="str">
        <f>+[1]All!E371</f>
        <v>PAC12</v>
      </c>
      <c r="F59" s="1" t="str">
        <f>+[1]All!F371</f>
        <v>Utah</v>
      </c>
      <c r="G59" s="47" t="str">
        <f>+[1]All!G371</f>
        <v>P12</v>
      </c>
      <c r="H59" s="1" t="str">
        <f>+[1]All!H371</f>
        <v>Washington State</v>
      </c>
      <c r="I59" s="47" t="str">
        <f>+[1]All!I371</f>
        <v>P12</v>
      </c>
      <c r="J59" s="48" t="str">
        <f>+[1]All!J371</f>
        <v>Utah</v>
      </c>
      <c r="K59" s="46" t="str">
        <f>+[1]All!K371</f>
        <v>Washington State</v>
      </c>
      <c r="L59" s="49">
        <f>+[1]All!L371</f>
        <v>1.5</v>
      </c>
      <c r="M59" s="50">
        <f>+[1]All!M371</f>
        <v>50.5</v>
      </c>
      <c r="N59" s="48" t="str">
        <f>+[1]All!T371</f>
        <v>Washington State</v>
      </c>
      <c r="O59" s="48">
        <f>+[1]All!X371</f>
        <v>0</v>
      </c>
      <c r="P59" s="48">
        <f>+[1]All!Z371</f>
        <v>0</v>
      </c>
      <c r="Q59" s="2" t="str">
        <f>+[1]All!AL371</f>
        <v>Washington State</v>
      </c>
      <c r="R59" s="53">
        <f>+[1]All!AM371</f>
        <v>33</v>
      </c>
      <c r="S59" s="52" t="str">
        <f>+[1]All!AN371</f>
        <v>UTAH</v>
      </c>
      <c r="T59" s="54">
        <f>+[1]All!AO371</f>
        <v>25</v>
      </c>
      <c r="U59" s="55"/>
      <c r="V59" s="66" t="str">
        <f>+[1]All!AQ371</f>
        <v>Utah</v>
      </c>
      <c r="W59" s="56">
        <f>+[1]All!AR371</f>
        <v>1</v>
      </c>
      <c r="X59" s="57">
        <f>+[1]All!AS371</f>
        <v>1</v>
      </c>
      <c r="Y59" s="58">
        <f>+[1]All!AT371</f>
        <v>0</v>
      </c>
      <c r="Z59" s="56">
        <f>+[1]All!AU371</f>
        <v>1</v>
      </c>
      <c r="AA59" s="57">
        <f>+[1]All!AV371</f>
        <v>2</v>
      </c>
      <c r="AB59" s="58">
        <f>+[1]All!AW371</f>
        <v>0</v>
      </c>
      <c r="AC59" s="57"/>
      <c r="AD59" s="59">
        <f>+[1]All!AY371</f>
        <v>1</v>
      </c>
      <c r="AE59" s="60">
        <f>+[1]All!AZ371</f>
        <v>4</v>
      </c>
      <c r="AF59" s="61">
        <f>+[1]All!BA371</f>
        <v>0</v>
      </c>
      <c r="AG59" s="61"/>
      <c r="AH59" s="74" t="str">
        <f>+[1]All!BC371</f>
        <v>Washington State</v>
      </c>
      <c r="AI59" s="56">
        <f>+[1]All!BD371</f>
        <v>0</v>
      </c>
      <c r="AJ59" s="57">
        <f>+[1]All!BE371</f>
        <v>1</v>
      </c>
      <c r="AK59" s="58">
        <f>+[1]All!BF371</f>
        <v>0</v>
      </c>
      <c r="AL59" s="56">
        <f>+[1]All!BG371</f>
        <v>2</v>
      </c>
      <c r="AM59" s="57">
        <f>+[1]All!BH371</f>
        <v>1</v>
      </c>
      <c r="AN59" s="58">
        <f>+[1]All!BI371</f>
        <v>0</v>
      </c>
      <c r="AO59" s="62">
        <f>+[1]All!BJ371</f>
        <v>79.39</v>
      </c>
      <c r="AP59" s="63">
        <f>+[1]All!BK371</f>
        <v>79.94</v>
      </c>
    </row>
    <row r="60" spans="1:42" ht="15.75" x14ac:dyDescent="0.5">
      <c r="A60" s="43"/>
      <c r="B60" s="69"/>
      <c r="C60" s="44"/>
      <c r="D60" s="45"/>
      <c r="E60" s="46"/>
      <c r="F60" s="1"/>
      <c r="G60" s="47"/>
      <c r="H60" s="1"/>
      <c r="I60" s="47"/>
      <c r="J60" s="48"/>
      <c r="K60" s="46"/>
      <c r="L60" s="49"/>
      <c r="M60" s="50"/>
      <c r="N60" s="48"/>
      <c r="O60" s="48"/>
      <c r="P60" s="48"/>
      <c r="Q60" s="2"/>
      <c r="R60" s="53"/>
      <c r="S60" s="52"/>
      <c r="T60" s="54"/>
      <c r="U60" s="55"/>
      <c r="V60" s="66"/>
      <c r="W60" s="56"/>
      <c r="X60" s="57"/>
      <c r="Y60" s="58"/>
      <c r="Z60" s="56"/>
      <c r="AA60" s="57"/>
      <c r="AB60" s="58"/>
      <c r="AC60" s="57"/>
      <c r="AD60" s="59"/>
      <c r="AE60" s="60"/>
      <c r="AF60" s="61"/>
      <c r="AG60" s="61"/>
      <c r="AH60" s="74"/>
      <c r="AI60" s="56"/>
      <c r="AJ60" s="57"/>
      <c r="AK60" s="58"/>
      <c r="AL60" s="56"/>
      <c r="AM60" s="57"/>
      <c r="AN60" s="58"/>
      <c r="AO60" s="62"/>
      <c r="AP60" s="63"/>
    </row>
    <row r="61" spans="1:42" ht="15.75" x14ac:dyDescent="0.5">
      <c r="A61" s="43">
        <f>+[1]All!A372</f>
        <v>5</v>
      </c>
      <c r="B61" s="69" t="str">
        <f>+[1]All!B372</f>
        <v>Sat</v>
      </c>
      <c r="C61" s="44">
        <f>+[1]All!C372</f>
        <v>43372</v>
      </c>
      <c r="D61" s="45">
        <f>+[1]All!D372</f>
        <v>0.64583333333333337</v>
      </c>
      <c r="E61" s="46">
        <f>+[1]All!E372</f>
        <v>0</v>
      </c>
      <c r="F61" s="1" t="str">
        <f>+[1]All!F372</f>
        <v>South Alabama</v>
      </c>
      <c r="G61" s="47" t="str">
        <f>+[1]All!G372</f>
        <v>SB</v>
      </c>
      <c r="H61" s="1" t="str">
        <f>+[1]All!H372</f>
        <v>Appalachian State</v>
      </c>
      <c r="I61" s="47" t="str">
        <f>+[1]All!I372</f>
        <v>SB</v>
      </c>
      <c r="J61" s="48" t="str">
        <f>+[1]All!J372</f>
        <v>Appalachian State</v>
      </c>
      <c r="K61" s="46" t="str">
        <f>+[1]All!K372</f>
        <v>South Alabama</v>
      </c>
      <c r="L61" s="49">
        <f>+[1]All!L372</f>
        <v>26.5</v>
      </c>
      <c r="M61" s="50">
        <f>+[1]All!M372</f>
        <v>56</v>
      </c>
      <c r="N61" s="48" t="str">
        <f>+[1]All!T372</f>
        <v>Appalachian State</v>
      </c>
      <c r="O61" s="48">
        <f>+[1]All!X372</f>
        <v>0</v>
      </c>
      <c r="P61" s="48">
        <f>+[1]All!Z372</f>
        <v>0</v>
      </c>
      <c r="Q61" s="2" t="str">
        <f>+[1]All!AL372</f>
        <v>DNP</v>
      </c>
      <c r="R61" s="53">
        <f>+[1]All!AM372</f>
        <v>0</v>
      </c>
      <c r="S61" s="52">
        <f>+[1]All!AN372</f>
        <v>0</v>
      </c>
      <c r="T61" s="54">
        <f>+[1]All!AO372</f>
        <v>0</v>
      </c>
      <c r="U61" s="55"/>
      <c r="V61" s="66" t="str">
        <f>+[1]All!AQ372</f>
        <v>South Alabama</v>
      </c>
      <c r="W61" s="56">
        <f>+[1]All!AR372</f>
        <v>1</v>
      </c>
      <c r="X61" s="57">
        <f>+[1]All!AS372</f>
        <v>1</v>
      </c>
      <c r="Y61" s="58">
        <f>+[1]All!AT372</f>
        <v>0</v>
      </c>
      <c r="Z61" s="56">
        <f>+[1]All!AU372</f>
        <v>2</v>
      </c>
      <c r="AA61" s="57">
        <f>+[1]All!AV372</f>
        <v>2</v>
      </c>
      <c r="AB61" s="58">
        <f>+[1]All!AW372</f>
        <v>0</v>
      </c>
      <c r="AC61" s="57"/>
      <c r="AD61" s="59">
        <f>+[1]All!AY372</f>
        <v>2</v>
      </c>
      <c r="AE61" s="60">
        <f>+[1]All!AZ372</f>
        <v>0</v>
      </c>
      <c r="AF61" s="61">
        <f>+[1]All!BA372</f>
        <v>0</v>
      </c>
      <c r="AG61" s="61"/>
      <c r="AH61" s="74" t="str">
        <f>+[1]All!BC372</f>
        <v>Appalachian State</v>
      </c>
      <c r="AI61" s="56">
        <f>+[1]All!BD372</f>
        <v>0</v>
      </c>
      <c r="AJ61" s="57">
        <f>+[1]All!BE372</f>
        <v>0</v>
      </c>
      <c r="AK61" s="58">
        <f>+[1]All!BF372</f>
        <v>0</v>
      </c>
      <c r="AL61" s="56">
        <f>+[1]All!BG372</f>
        <v>2</v>
      </c>
      <c r="AM61" s="57">
        <f>+[1]All!BH372</f>
        <v>0</v>
      </c>
      <c r="AN61" s="58">
        <f>+[1]All!BI372</f>
        <v>0</v>
      </c>
      <c r="AO61" s="62">
        <f>+[1]All!BJ372</f>
        <v>53.8</v>
      </c>
      <c r="AP61" s="63">
        <f>+[1]All!BK372</f>
        <v>77.03</v>
      </c>
    </row>
    <row r="62" spans="1:42" ht="15.75" x14ac:dyDescent="0.5">
      <c r="A62" s="43">
        <f>+[1]All!A373</f>
        <v>5</v>
      </c>
      <c r="B62" s="69" t="str">
        <f>+[1]All!B373</f>
        <v>Sat</v>
      </c>
      <c r="C62" s="44">
        <f>+[1]All!C373</f>
        <v>43372</v>
      </c>
      <c r="D62" s="45">
        <f>+[1]All!D373</f>
        <v>0.75</v>
      </c>
      <c r="E62" s="46">
        <f>+[1]All!E373</f>
        <v>0</v>
      </c>
      <c r="F62" s="1" t="str">
        <f>+[1]All!F373</f>
        <v>Arkansas State</v>
      </c>
      <c r="G62" s="47" t="str">
        <f>+[1]All!G373</f>
        <v>SB</v>
      </c>
      <c r="H62" s="1" t="str">
        <f>+[1]All!H373</f>
        <v>Georgia Southern</v>
      </c>
      <c r="I62" s="47" t="str">
        <f>+[1]All!I373</f>
        <v>SB</v>
      </c>
      <c r="J62" s="48" t="str">
        <f>+[1]All!J373</f>
        <v>Arkansas State</v>
      </c>
      <c r="K62" s="46" t="str">
        <f>+[1]All!K373</f>
        <v>Georgia Southern</v>
      </c>
      <c r="L62" s="49">
        <f>+[1]All!L373</f>
        <v>3</v>
      </c>
      <c r="M62" s="50">
        <f>+[1]All!M373</f>
        <v>54</v>
      </c>
      <c r="N62" s="48" t="str">
        <f>+[1]All!T373</f>
        <v>Arkansas State</v>
      </c>
      <c r="O62" s="48">
        <f>+[1]All!X373</f>
        <v>0</v>
      </c>
      <c r="P62" s="48">
        <f>+[1]All!Z373</f>
        <v>0</v>
      </c>
      <c r="Q62" s="2" t="str">
        <f>+[1]All!AL373</f>
        <v>ARKANSAS STATE</v>
      </c>
      <c r="R62" s="53">
        <f>+[1]All!AM373</f>
        <v>43</v>
      </c>
      <c r="S62" s="52" t="str">
        <f>+[1]All!AN373</f>
        <v>Georgia Southern</v>
      </c>
      <c r="T62" s="54">
        <f>+[1]All!AO373</f>
        <v>25</v>
      </c>
      <c r="U62" s="55"/>
      <c r="V62" s="66" t="str">
        <f>+[1]All!AQ373</f>
        <v>Arkansas State</v>
      </c>
      <c r="W62" s="56">
        <f>+[1]All!AR373</f>
        <v>1</v>
      </c>
      <c r="X62" s="57">
        <f>+[1]All!AS373</f>
        <v>1</v>
      </c>
      <c r="Y62" s="58">
        <f>+[1]All!AT373</f>
        <v>0</v>
      </c>
      <c r="Z62" s="56">
        <f>+[1]All!AU373</f>
        <v>2</v>
      </c>
      <c r="AA62" s="57">
        <f>+[1]All!AV373</f>
        <v>2</v>
      </c>
      <c r="AB62" s="58">
        <f>+[1]All!AW373</f>
        <v>0</v>
      </c>
      <c r="AC62" s="57"/>
      <c r="AD62" s="59">
        <f>+[1]All!AY373</f>
        <v>2</v>
      </c>
      <c r="AE62" s="60">
        <f>+[1]All!AZ373</f>
        <v>0</v>
      </c>
      <c r="AF62" s="61">
        <f>+[1]All!BA373</f>
        <v>0</v>
      </c>
      <c r="AG62" s="61"/>
      <c r="AH62" s="74" t="str">
        <f>+[1]All!BC373</f>
        <v>Georgia Southern</v>
      </c>
      <c r="AI62" s="56">
        <f>+[1]All!BD373</f>
        <v>0</v>
      </c>
      <c r="AJ62" s="57">
        <f>+[1]All!BE373</f>
        <v>0</v>
      </c>
      <c r="AK62" s="58">
        <f>+[1]All!BF373</f>
        <v>0</v>
      </c>
      <c r="AL62" s="56">
        <f>+[1]All!BG373</f>
        <v>2</v>
      </c>
      <c r="AM62" s="57">
        <f>+[1]All!BH373</f>
        <v>0</v>
      </c>
      <c r="AN62" s="58">
        <f>+[1]All!BI373</f>
        <v>0</v>
      </c>
      <c r="AO62" s="62">
        <f>+[1]All!BJ373</f>
        <v>66.69</v>
      </c>
      <c r="AP62" s="63">
        <f>+[1]All!BK373</f>
        <v>61.26</v>
      </c>
    </row>
    <row r="63" spans="1:42" ht="15.75" x14ac:dyDescent="0.5">
      <c r="A63" s="43">
        <f>+[1]All!A374</f>
        <v>5</v>
      </c>
      <c r="B63" s="69" t="str">
        <f>+[1]All!B374</f>
        <v>Sat</v>
      </c>
      <c r="C63" s="44">
        <f>+[1]All!C374</f>
        <v>43372</v>
      </c>
      <c r="D63" s="45">
        <f>+[1]All!D374</f>
        <v>0.58333333333333337</v>
      </c>
      <c r="E63" s="46">
        <f>+[1]All!E374</f>
        <v>0</v>
      </c>
      <c r="F63" s="1" t="str">
        <f>+[1]All!F374</f>
        <v>UL Monroe</v>
      </c>
      <c r="G63" s="47" t="str">
        <f>+[1]All!G374</f>
        <v>SB</v>
      </c>
      <c r="H63" s="1" t="str">
        <f>+[1]All!H374</f>
        <v>Georgia State</v>
      </c>
      <c r="I63" s="47" t="str">
        <f>+[1]All!I374</f>
        <v>SB</v>
      </c>
      <c r="J63" s="48" t="str">
        <f>+[1]All!J374</f>
        <v>UL Monroe</v>
      </c>
      <c r="K63" s="46" t="str">
        <f>+[1]All!K374</f>
        <v>Georgia State</v>
      </c>
      <c r="L63" s="49">
        <f>+[1]All!L374</f>
        <v>7.5</v>
      </c>
      <c r="M63" s="50">
        <f>+[1]All!M374</f>
        <v>60.5</v>
      </c>
      <c r="N63" s="48" t="str">
        <f>+[1]All!T374</f>
        <v>UL Monroe</v>
      </c>
      <c r="O63" s="48">
        <f>+[1]All!X374</f>
        <v>0</v>
      </c>
      <c r="P63" s="48">
        <f>+[1]All!Z374</f>
        <v>0</v>
      </c>
      <c r="Q63" s="2" t="str">
        <f>+[1]All!AL374</f>
        <v>Georgia State</v>
      </c>
      <c r="R63" s="53">
        <f>+[1]All!AM374</f>
        <v>47</v>
      </c>
      <c r="S63" s="52" t="str">
        <f>+[1]All!AN374</f>
        <v>UL MONROE</v>
      </c>
      <c r="T63" s="54">
        <f>+[1]All!AO374</f>
        <v>37</v>
      </c>
      <c r="U63" s="55"/>
      <c r="V63" s="66" t="str">
        <f>+[1]All!AQ374</f>
        <v>UL Monroe</v>
      </c>
      <c r="W63" s="56">
        <f>+[1]All!AR374</f>
        <v>1</v>
      </c>
      <c r="X63" s="57">
        <f>+[1]All!AS374</f>
        <v>1</v>
      </c>
      <c r="Y63" s="58">
        <f>+[1]All!AT374</f>
        <v>0</v>
      </c>
      <c r="Z63" s="56">
        <f>+[1]All!AU374</f>
        <v>1</v>
      </c>
      <c r="AA63" s="57">
        <f>+[1]All!AV374</f>
        <v>2</v>
      </c>
      <c r="AB63" s="58">
        <f>+[1]All!AW374</f>
        <v>0</v>
      </c>
      <c r="AC63" s="57"/>
      <c r="AD63" s="59">
        <f>+[1]All!AY374</f>
        <v>2</v>
      </c>
      <c r="AE63" s="60">
        <f>+[1]All!AZ374</f>
        <v>1</v>
      </c>
      <c r="AF63" s="61">
        <f>+[1]All!BA374</f>
        <v>0</v>
      </c>
      <c r="AG63" s="61"/>
      <c r="AH63" s="74" t="str">
        <f>+[1]All!BC374</f>
        <v>Georgia State</v>
      </c>
      <c r="AI63" s="56">
        <f>+[1]All!BD374</f>
        <v>0</v>
      </c>
      <c r="AJ63" s="57">
        <f>+[1]All!BE374</f>
        <v>1</v>
      </c>
      <c r="AK63" s="58">
        <f>+[1]All!BF374</f>
        <v>0</v>
      </c>
      <c r="AL63" s="56">
        <f>+[1]All!BG374</f>
        <v>0</v>
      </c>
      <c r="AM63" s="57">
        <f>+[1]All!BH374</f>
        <v>3</v>
      </c>
      <c r="AN63" s="58">
        <f>+[1]All!BI374</f>
        <v>0</v>
      </c>
      <c r="AO63" s="62">
        <f>+[1]All!BJ374</f>
        <v>55.16</v>
      </c>
      <c r="AP63" s="63">
        <f>+[1]All!BK374</f>
        <v>52.63</v>
      </c>
    </row>
    <row r="64" spans="1:42" ht="15.75" x14ac:dyDescent="0.5">
      <c r="A64" s="43">
        <f>+[1]All!A375</f>
        <v>5</v>
      </c>
      <c r="B64" s="69" t="str">
        <f>+[1]All!B375</f>
        <v>Sat</v>
      </c>
      <c r="C64" s="44">
        <f>+[1]All!C375</f>
        <v>43372</v>
      </c>
      <c r="D64" s="45">
        <f>+[1]All!D375</f>
        <v>0.64583333333333337</v>
      </c>
      <c r="E64" s="46" t="str">
        <f>+[1]All!E375</f>
        <v>espn3</v>
      </c>
      <c r="F64" s="1" t="str">
        <f>+[1]All!F375</f>
        <v>Coastal Carolina</v>
      </c>
      <c r="G64" s="47" t="str">
        <f>+[1]All!G375</f>
        <v>SB</v>
      </c>
      <c r="H64" s="1" t="str">
        <f>+[1]All!H375</f>
        <v>Troy</v>
      </c>
      <c r="I64" s="47" t="str">
        <f>+[1]All!I375</f>
        <v>SB</v>
      </c>
      <c r="J64" s="48" t="str">
        <f>+[1]All!J375</f>
        <v>Troy</v>
      </c>
      <c r="K64" s="46" t="str">
        <f>+[1]All!K375</f>
        <v>Coastal Carolina</v>
      </c>
      <c r="L64" s="49">
        <f>+[1]All!L375</f>
        <v>14</v>
      </c>
      <c r="M64" s="50">
        <f>+[1]All!M375</f>
        <v>53.5</v>
      </c>
      <c r="N64" s="48" t="str">
        <f>+[1]All!T375</f>
        <v>Troy</v>
      </c>
      <c r="O64" s="48">
        <f>+[1]All!X375</f>
        <v>0</v>
      </c>
      <c r="P64" s="48">
        <f>+[1]All!Z375</f>
        <v>0</v>
      </c>
      <c r="Q64" s="2" t="str">
        <f>+[1]All!AL375</f>
        <v>Troy</v>
      </c>
      <c r="R64" s="53">
        <f>+[1]All!AM375</f>
        <v>42</v>
      </c>
      <c r="S64" s="52" t="str">
        <f>+[1]All!AN375</f>
        <v>COASTAL CAROLINA</v>
      </c>
      <c r="T64" s="54">
        <f>+[1]All!AO375</f>
        <v>17</v>
      </c>
      <c r="U64" s="55"/>
      <c r="V64" s="66" t="str">
        <f>+[1]All!AQ375</f>
        <v>Coastal Carolina</v>
      </c>
      <c r="W64" s="56">
        <f>+[1]All!AR375</f>
        <v>2</v>
      </c>
      <c r="X64" s="57">
        <f>+[1]All!AS375</f>
        <v>1</v>
      </c>
      <c r="Y64" s="58">
        <f>+[1]All!AT375</f>
        <v>0</v>
      </c>
      <c r="Z64" s="56">
        <f>+[1]All!AU375</f>
        <v>2</v>
      </c>
      <c r="AA64" s="57">
        <f>+[1]All!AV375</f>
        <v>1</v>
      </c>
      <c r="AB64" s="58">
        <f>+[1]All!AW375</f>
        <v>0</v>
      </c>
      <c r="AC64" s="57"/>
      <c r="AD64" s="59">
        <f>+[1]All!AY375</f>
        <v>0</v>
      </c>
      <c r="AE64" s="60">
        <f>+[1]All!AZ375</f>
        <v>1</v>
      </c>
      <c r="AF64" s="61">
        <f>+[1]All!BA375</f>
        <v>0</v>
      </c>
      <c r="AG64" s="61"/>
      <c r="AH64" s="74" t="str">
        <f>+[1]All!BC375</f>
        <v>Troy</v>
      </c>
      <c r="AI64" s="56">
        <f>+[1]All!BD375</f>
        <v>0</v>
      </c>
      <c r="AJ64" s="57">
        <f>+[1]All!BE375</f>
        <v>1</v>
      </c>
      <c r="AK64" s="58">
        <f>+[1]All!BF375</f>
        <v>0</v>
      </c>
      <c r="AL64" s="56">
        <f>+[1]All!BG375</f>
        <v>2</v>
      </c>
      <c r="AM64" s="57">
        <f>+[1]All!BH375</f>
        <v>1</v>
      </c>
      <c r="AN64" s="58">
        <f>+[1]All!BI375</f>
        <v>0</v>
      </c>
      <c r="AO64" s="62">
        <f>+[1]All!BJ375</f>
        <v>58.22</v>
      </c>
      <c r="AP64" s="63">
        <f>+[1]All!BK375</f>
        <v>65.86</v>
      </c>
    </row>
    <row r="66" spans="1:42" ht="15.75" x14ac:dyDescent="0.5">
      <c r="A66" s="43">
        <f>+[1]All!A376</f>
        <v>5</v>
      </c>
      <c r="B66" s="69" t="str">
        <f>+[1]All!B376</f>
        <v>Sat</v>
      </c>
      <c r="C66" s="44">
        <f>+[1]All!C376</f>
        <v>43372</v>
      </c>
      <c r="D66" s="45">
        <f>+[1]All!D376</f>
        <v>0.5</v>
      </c>
      <c r="E66" s="46" t="str">
        <f>+[1]All!E376</f>
        <v>SEC</v>
      </c>
      <c r="F66" s="1" t="str">
        <f>+[1]All!F376</f>
        <v>UL Lafayette</v>
      </c>
      <c r="G66" s="47" t="str">
        <f>+[1]All!G376</f>
        <v>SB</v>
      </c>
      <c r="H66" s="1" t="str">
        <f>+[1]All!H376</f>
        <v>Alabama</v>
      </c>
      <c r="I66" s="47" t="str">
        <f>+[1]All!I376</f>
        <v>SEC</v>
      </c>
      <c r="J66" s="48" t="str">
        <f>+[1]All!J376</f>
        <v>Alabama</v>
      </c>
      <c r="K66" s="46" t="str">
        <f>+[1]All!K376</f>
        <v>UL Lafayette</v>
      </c>
      <c r="L66" s="49">
        <f>+[1]All!L376</f>
        <v>48.5</v>
      </c>
      <c r="M66" s="50">
        <f>+[1]All!M376</f>
        <v>67</v>
      </c>
      <c r="N66" s="48" t="str">
        <f>+[1]All!T376</f>
        <v>UL Lafayette</v>
      </c>
      <c r="O66" s="48">
        <f>+[1]All!X376</f>
        <v>0</v>
      </c>
      <c r="P66" s="48">
        <f>+[1]All!Z376</f>
        <v>0</v>
      </c>
      <c r="Q66" s="2" t="str">
        <f>+[1]All!AL376</f>
        <v>DNP</v>
      </c>
      <c r="R66" s="53">
        <f>+[1]All!AM376</f>
        <v>0</v>
      </c>
      <c r="S66" s="52">
        <f>+[1]All!AN376</f>
        <v>0</v>
      </c>
      <c r="T66" s="54">
        <f>+[1]All!AO376</f>
        <v>0</v>
      </c>
      <c r="U66" s="55"/>
      <c r="V66" s="66" t="str">
        <f>+[1]All!AQ376</f>
        <v>UL Lafayette</v>
      </c>
      <c r="W66" s="56">
        <f>+[1]All!AR376</f>
        <v>0</v>
      </c>
      <c r="X66" s="57">
        <f>+[1]All!AS376</f>
        <v>2</v>
      </c>
      <c r="Y66" s="58">
        <f>+[1]All!AT376</f>
        <v>0</v>
      </c>
      <c r="Z66" s="56">
        <f>+[1]All!AU376</f>
        <v>0</v>
      </c>
      <c r="AA66" s="57">
        <f>+[1]All!AV376</f>
        <v>3</v>
      </c>
      <c r="AB66" s="58">
        <f>+[1]All!AW376</f>
        <v>0</v>
      </c>
      <c r="AC66" s="57"/>
      <c r="AD66" s="59">
        <f>+[1]All!AY376</f>
        <v>0</v>
      </c>
      <c r="AE66" s="60">
        <f>+[1]All!AZ376</f>
        <v>0</v>
      </c>
      <c r="AF66" s="61">
        <f>+[1]All!BA376</f>
        <v>0</v>
      </c>
      <c r="AG66" s="61"/>
      <c r="AH66" s="74" t="str">
        <f>+[1]All!BC376</f>
        <v>Alabama</v>
      </c>
      <c r="AI66" s="56">
        <f>+[1]All!BD376</f>
        <v>1</v>
      </c>
      <c r="AJ66" s="57">
        <f>+[1]All!BE376</f>
        <v>1</v>
      </c>
      <c r="AK66" s="58">
        <f>+[1]All!BF376</f>
        <v>0</v>
      </c>
      <c r="AL66" s="56">
        <f>+[1]All!BG376</f>
        <v>3</v>
      </c>
      <c r="AM66" s="57">
        <f>+[1]All!BH376</f>
        <v>1</v>
      </c>
      <c r="AN66" s="58">
        <f>+[1]All!BI376</f>
        <v>0</v>
      </c>
      <c r="AO66" s="62">
        <f>+[1]All!BJ376</f>
        <v>53.36</v>
      </c>
      <c r="AP66" s="63">
        <f>+[1]All!BK376</f>
        <v>105.39</v>
      </c>
    </row>
    <row r="67" spans="1:42" ht="15.75" x14ac:dyDescent="0.5">
      <c r="A67" s="43">
        <f>+[1]All!A377</f>
        <v>5</v>
      </c>
      <c r="B67" s="69" t="str">
        <f>+[1]All!B377</f>
        <v>Sat</v>
      </c>
      <c r="C67" s="44">
        <f>+[1]All!C377</f>
        <v>43372</v>
      </c>
      <c r="D67" s="45">
        <f>+[1]All!D377</f>
        <v>0.66666666666666663</v>
      </c>
      <c r="E67" s="46" t="str">
        <f>+[1]All!E377</f>
        <v>SEC</v>
      </c>
      <c r="F67" s="1" t="str">
        <f>+[1]All!F377</f>
        <v>Southern Miss</v>
      </c>
      <c r="G67" s="47" t="str">
        <f>+[1]All!G377</f>
        <v>CUSA</v>
      </c>
      <c r="H67" s="1" t="str">
        <f>+[1]All!H377</f>
        <v>Auburn</v>
      </c>
      <c r="I67" s="47" t="str">
        <f>+[1]All!I377</f>
        <v>SEC</v>
      </c>
      <c r="J67" s="48" t="str">
        <f>+[1]All!J377</f>
        <v>Auburn</v>
      </c>
      <c r="K67" s="46" t="str">
        <f>+[1]All!K377</f>
        <v>Southern Miss</v>
      </c>
      <c r="L67" s="49">
        <f>+[1]All!L377</f>
        <v>27</v>
      </c>
      <c r="M67" s="50">
        <f>+[1]All!M377</f>
        <v>53</v>
      </c>
      <c r="N67" s="48" t="str">
        <f>+[1]All!T377</f>
        <v>Auburn</v>
      </c>
      <c r="O67" s="48">
        <f>+[1]All!X377</f>
        <v>0</v>
      </c>
      <c r="P67" s="48">
        <f>+[1]All!Z377</f>
        <v>0</v>
      </c>
      <c r="Q67" s="2" t="str">
        <f>+[1]All!AL377</f>
        <v>DNP</v>
      </c>
      <c r="R67" s="53">
        <f>+[1]All!AM377</f>
        <v>0</v>
      </c>
      <c r="S67" s="52">
        <f>+[1]All!AN377</f>
        <v>0</v>
      </c>
      <c r="T67" s="54">
        <f>+[1]All!AO377</f>
        <v>0</v>
      </c>
      <c r="U67" s="55"/>
      <c r="V67" s="66" t="str">
        <f>+[1]All!AQ377</f>
        <v>Southern Miss</v>
      </c>
      <c r="W67" s="56">
        <f>+[1]All!AR377</f>
        <v>0</v>
      </c>
      <c r="X67" s="57">
        <f>+[1]All!AS377</f>
        <v>0</v>
      </c>
      <c r="Y67" s="58">
        <f>+[1]All!AT377</f>
        <v>0</v>
      </c>
      <c r="Z67" s="56">
        <f>+[1]All!AU377</f>
        <v>1</v>
      </c>
      <c r="AA67" s="57">
        <f>+[1]All!AV377</f>
        <v>1</v>
      </c>
      <c r="AB67" s="58">
        <f>+[1]All!AW377</f>
        <v>0</v>
      </c>
      <c r="AC67" s="57"/>
      <c r="AD67" s="59">
        <f>+[1]All!AY377</f>
        <v>1</v>
      </c>
      <c r="AE67" s="60">
        <f>+[1]All!AZ377</f>
        <v>0</v>
      </c>
      <c r="AF67" s="61">
        <f>+[1]All!BA377</f>
        <v>0</v>
      </c>
      <c r="AG67" s="61"/>
      <c r="AH67" s="74" t="str">
        <f>+[1]All!BC377</f>
        <v>Auburn</v>
      </c>
      <c r="AI67" s="56">
        <f>+[1]All!BD377</f>
        <v>2</v>
      </c>
      <c r="AJ67" s="57">
        <f>+[1]All!BE377</f>
        <v>1</v>
      </c>
      <c r="AK67" s="58">
        <f>+[1]All!BF377</f>
        <v>0</v>
      </c>
      <c r="AL67" s="56">
        <f>+[1]All!BG377</f>
        <v>2</v>
      </c>
      <c r="AM67" s="57">
        <f>+[1]All!BH377</f>
        <v>1</v>
      </c>
      <c r="AN67" s="58">
        <f>+[1]All!BI377</f>
        <v>0</v>
      </c>
      <c r="AO67" s="62">
        <f>+[1]All!BJ377</f>
        <v>58.22</v>
      </c>
      <c r="AP67" s="63">
        <f>+[1]All!BK377</f>
        <v>87.38</v>
      </c>
    </row>
    <row r="68" spans="1:42" ht="15.75" x14ac:dyDescent="0.5">
      <c r="A68" s="43">
        <f>+[1]All!A378</f>
        <v>5</v>
      </c>
      <c r="B68" s="69" t="str">
        <f>+[1]All!B378</f>
        <v>Sat</v>
      </c>
      <c r="C68" s="44">
        <f>+[1]All!C378</f>
        <v>43372</v>
      </c>
      <c r="D68" s="45">
        <f>+[1]All!D378</f>
        <v>0.64583333333333337</v>
      </c>
      <c r="E68" s="46" t="str">
        <f>+[1]All!E378</f>
        <v>CBS</v>
      </c>
      <c r="F68" s="1" t="str">
        <f>+[1]All!F378</f>
        <v>Tennessee</v>
      </c>
      <c r="G68" s="47" t="str">
        <f>+[1]All!G378</f>
        <v>SEC</v>
      </c>
      <c r="H68" s="1" t="str">
        <f>+[1]All!H378</f>
        <v>Georgia</v>
      </c>
      <c r="I68" s="47" t="str">
        <f>+[1]All!I378</f>
        <v>SEC</v>
      </c>
      <c r="J68" s="48" t="str">
        <f>+[1]All!J378</f>
        <v>Georgia</v>
      </c>
      <c r="K68" s="46" t="str">
        <f>+[1]All!K378</f>
        <v>Tennessee</v>
      </c>
      <c r="L68" s="49">
        <f>+[1]All!L378</f>
        <v>31.5</v>
      </c>
      <c r="M68" s="50">
        <f>+[1]All!M378</f>
        <v>51.5</v>
      </c>
      <c r="N68" s="48" t="str">
        <f>+[1]All!T378</f>
        <v>Tennessee</v>
      </c>
      <c r="O68" s="48" t="str">
        <f>+[1]All!X378</f>
        <v>PW</v>
      </c>
      <c r="P68" s="48">
        <f>+[1]All!Z378</f>
        <v>0</v>
      </c>
      <c r="Q68" s="2" t="str">
        <f>+[1]All!AL378</f>
        <v>Georgia</v>
      </c>
      <c r="R68" s="53">
        <f>+[1]All!AM378</f>
        <v>41</v>
      </c>
      <c r="S68" s="52" t="str">
        <f>+[1]All!AN378</f>
        <v>TENNESSEE</v>
      </c>
      <c r="T68" s="54">
        <f>+[1]All!AO378</f>
        <v>0</v>
      </c>
      <c r="U68" s="55"/>
      <c r="V68" s="66" t="str">
        <f>+[1]All!AQ378</f>
        <v>Tennessee</v>
      </c>
      <c r="W68" s="56">
        <f>+[1]All!AR378</f>
        <v>0</v>
      </c>
      <c r="X68" s="57">
        <f>+[1]All!AS378</f>
        <v>1</v>
      </c>
      <c r="Y68" s="58">
        <f>+[1]All!AT378</f>
        <v>0</v>
      </c>
      <c r="Z68" s="56">
        <f>+[1]All!AU378</f>
        <v>0</v>
      </c>
      <c r="AA68" s="57">
        <f>+[1]All!AV378</f>
        <v>3</v>
      </c>
      <c r="AB68" s="58">
        <f>+[1]All!AW378</f>
        <v>0</v>
      </c>
      <c r="AC68" s="57"/>
      <c r="AD68" s="59">
        <f>+[1]All!AY378</f>
        <v>8</v>
      </c>
      <c r="AE68" s="60">
        <f>+[1]All!AZ378</f>
        <v>5</v>
      </c>
      <c r="AF68" s="61">
        <f>+[1]All!BA378</f>
        <v>0</v>
      </c>
      <c r="AG68" s="61"/>
      <c r="AH68" s="74" t="str">
        <f>+[1]All!BC378</f>
        <v>Georgia</v>
      </c>
      <c r="AI68" s="56">
        <f>+[1]All!BD378</f>
        <v>1</v>
      </c>
      <c r="AJ68" s="57">
        <f>+[1]All!BE378</f>
        <v>0</v>
      </c>
      <c r="AK68" s="58">
        <f>+[1]All!BF378</f>
        <v>0</v>
      </c>
      <c r="AL68" s="56">
        <f>+[1]All!BG378</f>
        <v>2</v>
      </c>
      <c r="AM68" s="57">
        <f>+[1]All!BH378</f>
        <v>1</v>
      </c>
      <c r="AN68" s="58">
        <f>+[1]All!BI378</f>
        <v>0</v>
      </c>
      <c r="AO68" s="62">
        <f>+[1]All!BJ378</f>
        <v>66.61</v>
      </c>
      <c r="AP68" s="63">
        <f>+[1]All!BK378</f>
        <v>91.54</v>
      </c>
    </row>
    <row r="69" spans="1:42" ht="15.75" x14ac:dyDescent="0.5">
      <c r="A69" s="43">
        <f>+[1]All!A379</f>
        <v>5</v>
      </c>
      <c r="B69" s="69" t="str">
        <f>+[1]All!B379</f>
        <v>Sat</v>
      </c>
      <c r="C69" s="44">
        <f>+[1]All!C379</f>
        <v>43372</v>
      </c>
      <c r="D69" s="45">
        <f>+[1]All!D379</f>
        <v>0.8125</v>
      </c>
      <c r="E69" s="46" t="str">
        <f>+[1]All!E379</f>
        <v>SEC</v>
      </c>
      <c r="F69" s="1" t="str">
        <f>+[1]All!F379</f>
        <v>South Carolina</v>
      </c>
      <c r="G69" s="47" t="str">
        <f>+[1]All!G379</f>
        <v>SEC</v>
      </c>
      <c r="H69" s="1" t="str">
        <f>+[1]All!H379</f>
        <v>Kentucky</v>
      </c>
      <c r="I69" s="47" t="str">
        <f>+[1]All!I379</f>
        <v>SEC</v>
      </c>
      <c r="J69" s="48" t="str">
        <f>+[1]All!J379</f>
        <v>Kentucky</v>
      </c>
      <c r="K69" s="46" t="str">
        <f>+[1]All!K379</f>
        <v>South Carolina</v>
      </c>
      <c r="L69" s="49">
        <f>+[1]All!L379</f>
        <v>1</v>
      </c>
      <c r="M69" s="50">
        <f>+[1]All!M379</f>
        <v>51</v>
      </c>
      <c r="N69" s="48" t="str">
        <f>+[1]All!T379</f>
        <v>Kentucky</v>
      </c>
      <c r="O69" s="48">
        <f>+[1]All!X379</f>
        <v>0</v>
      </c>
      <c r="P69" s="48">
        <f>+[1]All!Z379</f>
        <v>0</v>
      </c>
      <c r="Q69" s="2" t="str">
        <f>+[1]All!AL379</f>
        <v>Kentucky</v>
      </c>
      <c r="R69" s="53">
        <f>+[1]All!AM379</f>
        <v>23</v>
      </c>
      <c r="S69" s="52" t="str">
        <f>+[1]All!AN379</f>
        <v>SOUTH CAROLINA</v>
      </c>
      <c r="T69" s="54">
        <f>+[1]All!AO379</f>
        <v>13</v>
      </c>
      <c r="U69" s="55"/>
      <c r="V69" s="66" t="str">
        <f>+[1]All!AQ379</f>
        <v>South Carolina</v>
      </c>
      <c r="W69" s="56">
        <f>+[1]All!AR379</f>
        <v>1</v>
      </c>
      <c r="X69" s="57">
        <f>+[1]All!AS379</f>
        <v>0</v>
      </c>
      <c r="Y69" s="58">
        <f>+[1]All!AT379</f>
        <v>0</v>
      </c>
      <c r="Z69" s="56">
        <f>+[1]All!AU379</f>
        <v>2</v>
      </c>
      <c r="AA69" s="57">
        <f>+[1]All!AV379</f>
        <v>1</v>
      </c>
      <c r="AB69" s="58">
        <f>+[1]All!AW379</f>
        <v>0</v>
      </c>
      <c r="AC69" s="57"/>
      <c r="AD69" s="59">
        <f>+[1]All!AY379</f>
        <v>5</v>
      </c>
      <c r="AE69" s="60">
        <f>+[1]All!AZ379</f>
        <v>7</v>
      </c>
      <c r="AF69" s="61">
        <f>+[1]All!BA379</f>
        <v>1</v>
      </c>
      <c r="AG69" s="61"/>
      <c r="AH69" s="74" t="str">
        <f>+[1]All!BC379</f>
        <v>Kentucky</v>
      </c>
      <c r="AI69" s="56">
        <f>+[1]All!BD379</f>
        <v>1</v>
      </c>
      <c r="AJ69" s="57">
        <f>+[1]All!BE379</f>
        <v>1</v>
      </c>
      <c r="AK69" s="58">
        <f>+[1]All!BF379</f>
        <v>0</v>
      </c>
      <c r="AL69" s="56">
        <f>+[1]All!BG379</f>
        <v>2</v>
      </c>
      <c r="AM69" s="57">
        <f>+[1]All!BH379</f>
        <v>1</v>
      </c>
      <c r="AN69" s="58">
        <f>+[1]All!BI379</f>
        <v>0</v>
      </c>
      <c r="AO69" s="62">
        <f>+[1]All!BJ379</f>
        <v>80.23</v>
      </c>
      <c r="AP69" s="63">
        <f>+[1]All!BK379</f>
        <v>79.040000000000006</v>
      </c>
    </row>
    <row r="70" spans="1:42" ht="15.75" x14ac:dyDescent="0.5">
      <c r="A70" s="43">
        <f>+[1]All!A380</f>
        <v>5</v>
      </c>
      <c r="B70" s="69" t="str">
        <f>+[1]All!B380</f>
        <v>Sat</v>
      </c>
      <c r="C70" s="44">
        <f>+[1]All!C380</f>
        <v>43372</v>
      </c>
      <c r="D70" s="45">
        <f>+[1]All!D380</f>
        <v>0.88541666666666663</v>
      </c>
      <c r="E70" s="46" t="str">
        <f>+[1]All!E380</f>
        <v>ESPN</v>
      </c>
      <c r="F70" s="1" t="str">
        <f>+[1]All!F380</f>
        <v>Mississippi</v>
      </c>
      <c r="G70" s="47" t="str">
        <f>+[1]All!G380</f>
        <v>SEC</v>
      </c>
      <c r="H70" s="1" t="str">
        <f>+[1]All!H380</f>
        <v>LSU</v>
      </c>
      <c r="I70" s="47" t="str">
        <f>+[1]All!I380</f>
        <v>SEC</v>
      </c>
      <c r="J70" s="48" t="str">
        <f>+[1]All!J380</f>
        <v>LSU</v>
      </c>
      <c r="K70" s="46" t="str">
        <f>+[1]All!K380</f>
        <v>Mississippi</v>
      </c>
      <c r="L70" s="49">
        <f>+[1]All!L380</f>
        <v>10.5</v>
      </c>
      <c r="M70" s="50">
        <f>+[1]All!M380</f>
        <v>59.5</v>
      </c>
      <c r="N70" s="48" t="str">
        <f>+[1]All!T380</f>
        <v>Mississippi</v>
      </c>
      <c r="O70" s="48">
        <f>+[1]All!X380</f>
        <v>0</v>
      </c>
      <c r="P70" s="48">
        <f>+[1]All!Z380</f>
        <v>0</v>
      </c>
      <c r="Q70" s="2" t="str">
        <f>+[1]All!AL380</f>
        <v>lsu</v>
      </c>
      <c r="R70" s="53">
        <f>+[1]All!AM380</f>
        <v>40</v>
      </c>
      <c r="S70" s="52" t="str">
        <f>+[1]All!AN380</f>
        <v>MISSISSIPPI</v>
      </c>
      <c r="T70" s="54">
        <f>+[1]All!AO380</f>
        <v>24</v>
      </c>
      <c r="U70" s="55"/>
      <c r="V70" s="66" t="str">
        <f>+[1]All!AQ380</f>
        <v>Mississippi</v>
      </c>
      <c r="W70" s="56">
        <f>+[1]All!AR380</f>
        <v>1</v>
      </c>
      <c r="X70" s="57">
        <f>+[1]All!AS380</f>
        <v>0</v>
      </c>
      <c r="Y70" s="58">
        <f>+[1]All!AT380</f>
        <v>0</v>
      </c>
      <c r="Z70" s="56">
        <f>+[1]All!AU380</f>
        <v>1</v>
      </c>
      <c r="AA70" s="57">
        <f>+[1]All!AV380</f>
        <v>2</v>
      </c>
      <c r="AB70" s="58">
        <f>+[1]All!AW380</f>
        <v>0</v>
      </c>
      <c r="AC70" s="57"/>
      <c r="AD70" s="59">
        <f>+[1]All!AY380</f>
        <v>7</v>
      </c>
      <c r="AE70" s="60">
        <f>+[1]All!AZ380</f>
        <v>6</v>
      </c>
      <c r="AF70" s="61">
        <f>+[1]All!BA380</f>
        <v>0</v>
      </c>
      <c r="AG70" s="61"/>
      <c r="AH70" s="74" t="str">
        <f>+[1]All!BC380</f>
        <v>LSU</v>
      </c>
      <c r="AI70" s="56">
        <f>+[1]All!BD380</f>
        <v>0</v>
      </c>
      <c r="AJ70" s="57">
        <f>+[1]All!BE380</f>
        <v>1</v>
      </c>
      <c r="AK70" s="58">
        <f>+[1]All!BF380</f>
        <v>0</v>
      </c>
      <c r="AL70" s="56">
        <f>+[1]All!BG380</f>
        <v>2</v>
      </c>
      <c r="AM70" s="57">
        <f>+[1]All!BH380</f>
        <v>1</v>
      </c>
      <c r="AN70" s="58">
        <f>+[1]All!BI380</f>
        <v>0</v>
      </c>
      <c r="AO70" s="62">
        <f>+[1]All!BJ380</f>
        <v>75.209999999999994</v>
      </c>
      <c r="AP70" s="63">
        <f>+[1]All!BK380</f>
        <v>84.88</v>
      </c>
    </row>
    <row r="71" spans="1:42" ht="15.75" x14ac:dyDescent="0.5">
      <c r="A71" s="43">
        <f>+[1]All!A381</f>
        <v>5</v>
      </c>
      <c r="B71" s="69" t="str">
        <f>+[1]All!B381</f>
        <v>Sat</v>
      </c>
      <c r="C71" s="44">
        <f>+[1]All!C381</f>
        <v>43372</v>
      </c>
      <c r="D71" s="45">
        <f>+[1]All!D381</f>
        <v>0.75</v>
      </c>
      <c r="E71" s="46" t="str">
        <f>+[1]All!E381</f>
        <v>ESPN</v>
      </c>
      <c r="F71" s="1" t="str">
        <f>+[1]All!F381</f>
        <v>Florida</v>
      </c>
      <c r="G71" s="47" t="str">
        <f>+[1]All!G381</f>
        <v>SEC</v>
      </c>
      <c r="H71" s="1" t="str">
        <f>+[1]All!H381</f>
        <v>Mississippi State</v>
      </c>
      <c r="I71" s="47" t="str">
        <f>+[1]All!I381</f>
        <v>SEC</v>
      </c>
      <c r="J71" s="48" t="str">
        <f>+[1]All!J381</f>
        <v>Mississippi State</v>
      </c>
      <c r="K71" s="46" t="str">
        <f>+[1]All!K381</f>
        <v>Florida</v>
      </c>
      <c r="L71" s="49">
        <f>+[1]All!L381</f>
        <v>7.5</v>
      </c>
      <c r="M71" s="50">
        <f>+[1]All!M381</f>
        <v>50.5</v>
      </c>
      <c r="N71" s="48" t="str">
        <f>+[1]All!T381</f>
        <v>Florida</v>
      </c>
      <c r="O71" s="48">
        <f>+[1]All!X381</f>
        <v>0</v>
      </c>
      <c r="P71" s="48">
        <f>+[1]All!Z381</f>
        <v>0</v>
      </c>
      <c r="Q71" s="2" t="str">
        <f>+[1]All!AL381</f>
        <v>DNP</v>
      </c>
      <c r="R71" s="53">
        <f>+[1]All!AM381</f>
        <v>0</v>
      </c>
      <c r="S71" s="52">
        <f>+[1]All!AN381</f>
        <v>0</v>
      </c>
      <c r="T71" s="54">
        <f>+[1]All!AO381</f>
        <v>0</v>
      </c>
      <c r="U71" s="55"/>
      <c r="V71" s="66" t="str">
        <f>+[1]All!AQ381</f>
        <v>Florida</v>
      </c>
      <c r="W71" s="56">
        <f>+[1]All!AR381</f>
        <v>1</v>
      </c>
      <c r="X71" s="57">
        <f>+[1]All!AS381</f>
        <v>0</v>
      </c>
      <c r="Y71" s="58">
        <f>+[1]All!AT381</f>
        <v>0</v>
      </c>
      <c r="Z71" s="56">
        <f>+[1]All!AU381</f>
        <v>2</v>
      </c>
      <c r="AA71" s="57">
        <f>+[1]All!AV381</f>
        <v>1</v>
      </c>
      <c r="AB71" s="58">
        <f>+[1]All!AW381</f>
        <v>0</v>
      </c>
      <c r="AC71" s="57"/>
      <c r="AD71" s="59">
        <f>+[1]All!AY381</f>
        <v>0</v>
      </c>
      <c r="AE71" s="60">
        <f>+[1]All!AZ381</f>
        <v>2</v>
      </c>
      <c r="AF71" s="61">
        <f>+[1]All!BA381</f>
        <v>1</v>
      </c>
      <c r="AG71" s="61"/>
      <c r="AH71" s="74" t="str">
        <f>+[1]All!BC381</f>
        <v>Mississippi State</v>
      </c>
      <c r="AI71" s="56">
        <f>+[1]All!BD381</f>
        <v>1</v>
      </c>
      <c r="AJ71" s="57">
        <f>+[1]All!BE381</f>
        <v>0</v>
      </c>
      <c r="AK71" s="58">
        <f>+[1]All!BF381</f>
        <v>0</v>
      </c>
      <c r="AL71" s="56">
        <f>+[1]All!BG381</f>
        <v>2</v>
      </c>
      <c r="AM71" s="57">
        <f>+[1]All!BH381</f>
        <v>1</v>
      </c>
      <c r="AN71" s="58">
        <f>+[1]All!BI381</f>
        <v>0</v>
      </c>
      <c r="AO71" s="62">
        <f>+[1]All!BJ381</f>
        <v>80.319999999999993</v>
      </c>
      <c r="AP71" s="63">
        <f>+[1]All!BK381</f>
        <v>83.93</v>
      </c>
    </row>
    <row r="72" spans="1:42" ht="15.75" x14ac:dyDescent="0.5">
      <c r="A72" s="43">
        <f>+[1]All!A382</f>
        <v>5</v>
      </c>
      <c r="B72" s="69" t="str">
        <f>+[1]All!B382</f>
        <v>Sat</v>
      </c>
      <c r="C72" s="44">
        <f>+[1]All!C382</f>
        <v>43372</v>
      </c>
      <c r="D72" s="45">
        <f>+[1]All!D382</f>
        <v>0.5</v>
      </c>
      <c r="E72" s="46" t="str">
        <f>+[1]All!E382</f>
        <v>ESPN</v>
      </c>
      <c r="F72" s="1" t="str">
        <f>+[1]All!F382</f>
        <v>Arkansas</v>
      </c>
      <c r="G72" s="47" t="str">
        <f>+[1]All!G382</f>
        <v>SEC</v>
      </c>
      <c r="H72" s="1" t="str">
        <f>+[1]All!H382</f>
        <v>Texas A&amp;M</v>
      </c>
      <c r="I72" s="47" t="str">
        <f>+[1]All!I382</f>
        <v>SEC</v>
      </c>
      <c r="J72" s="48" t="str">
        <f>+[1]All!J382</f>
        <v>Texas A&amp;M</v>
      </c>
      <c r="K72" s="46" t="str">
        <f>+[1]All!K382</f>
        <v>Arkansas</v>
      </c>
      <c r="L72" s="49">
        <f>+[1]All!L382</f>
        <v>21</v>
      </c>
      <c r="M72" s="50">
        <f>+[1]All!M382</f>
        <v>60.5</v>
      </c>
      <c r="N72" s="48" t="str">
        <f>+[1]All!T382</f>
        <v>Texas A&amp;M</v>
      </c>
      <c r="O72" s="48">
        <f>+[1]All!X382</f>
        <v>0</v>
      </c>
      <c r="P72" s="48">
        <f>+[1]All!Z382</f>
        <v>0</v>
      </c>
      <c r="Q72" s="2" t="str">
        <f>+[1]All!AL382</f>
        <v>Texas A&amp;M</v>
      </c>
      <c r="R72" s="53">
        <f>+[1]All!AM382</f>
        <v>50</v>
      </c>
      <c r="S72" s="52" t="str">
        <f>+[1]All!AN382</f>
        <v>ARKANSAS</v>
      </c>
      <c r="T72" s="54">
        <f>+[1]All!AO382</f>
        <v>43</v>
      </c>
      <c r="U72" s="55"/>
      <c r="V72" s="66" t="str">
        <f>+[1]All!AQ382</f>
        <v>Arkansas</v>
      </c>
      <c r="W72" s="56">
        <f>+[1]All!AR382</f>
        <v>0</v>
      </c>
      <c r="X72" s="57">
        <f>+[1]All!AS382</f>
        <v>2</v>
      </c>
      <c r="Y72" s="58">
        <f>+[1]All!AT382</f>
        <v>0</v>
      </c>
      <c r="Z72" s="56">
        <f>+[1]All!AU382</f>
        <v>1</v>
      </c>
      <c r="AA72" s="57">
        <f>+[1]All!AV382</f>
        <v>2</v>
      </c>
      <c r="AB72" s="58">
        <f>+[1]All!AW382</f>
        <v>0</v>
      </c>
      <c r="AC72" s="57"/>
      <c r="AD72" s="59">
        <f>+[1]All!AY382</f>
        <v>5</v>
      </c>
      <c r="AE72" s="60">
        <f>+[1]All!AZ382</f>
        <v>3</v>
      </c>
      <c r="AF72" s="61">
        <f>+[1]All!BA382</f>
        <v>1</v>
      </c>
      <c r="AG72" s="61"/>
      <c r="AH72" s="74" t="str">
        <f>+[1]All!BC382</f>
        <v>Texas A&amp;M</v>
      </c>
      <c r="AI72" s="56">
        <f>+[1]All!BD382</f>
        <v>2</v>
      </c>
      <c r="AJ72" s="57">
        <f>+[1]All!BE382</f>
        <v>0</v>
      </c>
      <c r="AK72" s="58">
        <f>+[1]All!BF382</f>
        <v>0</v>
      </c>
      <c r="AL72" s="56">
        <f>+[1]All!BG382</f>
        <v>3</v>
      </c>
      <c r="AM72" s="57">
        <f>+[1]All!BH382</f>
        <v>0</v>
      </c>
      <c r="AN72" s="58">
        <f>+[1]All!BI382</f>
        <v>0</v>
      </c>
      <c r="AO72" s="62">
        <f>+[1]All!BJ382</f>
        <v>62.05</v>
      </c>
      <c r="AP72" s="63">
        <f>+[1]All!BK382</f>
        <v>85.02</v>
      </c>
    </row>
    <row r="73" spans="1:42" ht="15.75" x14ac:dyDescent="0.5">
      <c r="A73" s="43">
        <f>+[1]All!A383</f>
        <v>5</v>
      </c>
      <c r="B73" s="69" t="str">
        <f>+[1]All!B383</f>
        <v>Sat</v>
      </c>
      <c r="C73" s="44">
        <f>+[1]All!C383</f>
        <v>43372</v>
      </c>
      <c r="D73" s="45">
        <f>+[1]All!D383</f>
        <v>0.66666666666666663</v>
      </c>
      <c r="E73" s="46" t="str">
        <f>+[1]All!E383</f>
        <v>SEC</v>
      </c>
      <c r="F73" s="1" t="str">
        <f>+[1]All!F383</f>
        <v>1AA Tennessee State</v>
      </c>
      <c r="G73" s="47" t="str">
        <f>+[1]All!G383</f>
        <v>1AA</v>
      </c>
      <c r="H73" s="1" t="str">
        <f>+[1]All!H383</f>
        <v>Vanderbilt</v>
      </c>
      <c r="I73" s="47" t="str">
        <f>+[1]All!I383</f>
        <v>SEC</v>
      </c>
      <c r="J73" s="48">
        <f>+[1]All!J383</f>
        <v>0</v>
      </c>
      <c r="K73" s="46">
        <f>+[1]All!K383</f>
        <v>0</v>
      </c>
      <c r="L73" s="49">
        <f>+[1]All!L383</f>
        <v>0</v>
      </c>
      <c r="M73" s="50">
        <f>+[1]All!M383</f>
        <v>0</v>
      </c>
      <c r="N73" s="48">
        <f>+[1]All!T383</f>
        <v>0</v>
      </c>
      <c r="O73" s="48">
        <f>+[1]All!X383</f>
        <v>0</v>
      </c>
      <c r="P73" s="48">
        <f>+[1]All!Z383</f>
        <v>0</v>
      </c>
      <c r="Q73" s="2" t="str">
        <f>+[1]All!AL383</f>
        <v>DNP</v>
      </c>
      <c r="R73" s="53">
        <f>+[1]All!AM383</f>
        <v>0</v>
      </c>
      <c r="S73" s="52">
        <f>+[1]All!AN383</f>
        <v>0</v>
      </c>
      <c r="T73" s="54">
        <f>+[1]All!AO383</f>
        <v>0</v>
      </c>
      <c r="U73" s="55"/>
      <c r="V73" s="66" t="str">
        <f>+[1]All!AQ383</f>
        <v>1AA Tennessee State</v>
      </c>
      <c r="W73" s="56">
        <f>+[1]All!AR383</f>
        <v>0</v>
      </c>
      <c r="X73" s="57">
        <f>+[1]All!AS383</f>
        <v>0</v>
      </c>
      <c r="Y73" s="58">
        <f>+[1]All!AT383</f>
        <v>0</v>
      </c>
      <c r="Z73" s="56">
        <f>+[1]All!AU383</f>
        <v>0</v>
      </c>
      <c r="AA73" s="57">
        <f>+[1]All!AV383</f>
        <v>0</v>
      </c>
      <c r="AB73" s="58">
        <f>+[1]All!AW383</f>
        <v>0</v>
      </c>
      <c r="AC73" s="57"/>
      <c r="AD73" s="59">
        <f>+[1]All!AY383</f>
        <v>0</v>
      </c>
      <c r="AE73" s="60">
        <f>+[1]All!AZ383</f>
        <v>0</v>
      </c>
      <c r="AF73" s="61">
        <f>+[1]All!BA383</f>
        <v>0</v>
      </c>
      <c r="AG73" s="61"/>
      <c r="AH73" s="74" t="str">
        <f>+[1]All!BC383</f>
        <v>Vanderbilt</v>
      </c>
      <c r="AI73" s="56">
        <f>+[1]All!BD383</f>
        <v>2</v>
      </c>
      <c r="AJ73" s="57">
        <f>+[1]All!BE383</f>
        <v>1</v>
      </c>
      <c r="AK73" s="58">
        <f>+[1]All!BF383</f>
        <v>0</v>
      </c>
      <c r="AL73" s="56">
        <f>+[1]All!BG383</f>
        <v>3</v>
      </c>
      <c r="AM73" s="57">
        <f>+[1]All!BH383</f>
        <v>1</v>
      </c>
      <c r="AN73" s="58">
        <f>+[1]All!BI383</f>
        <v>0</v>
      </c>
      <c r="AO73" s="62">
        <f>+[1]All!BJ383</f>
        <v>48.1</v>
      </c>
      <c r="AP73" s="63">
        <f>+[1]All!BK383</f>
        <v>70.52</v>
      </c>
    </row>
    <row r="75" spans="1:42" ht="15.75" x14ac:dyDescent="0.5">
      <c r="A75" s="43">
        <f>+[1]All!A384</f>
        <v>5</v>
      </c>
      <c r="B75" s="69" t="str">
        <f>+[1]All!B384</f>
        <v>Sat</v>
      </c>
      <c r="C75" s="44">
        <f>+[1]All!C384</f>
        <v>43372</v>
      </c>
      <c r="D75" s="45">
        <f>+[1]All!D384</f>
        <v>0</v>
      </c>
      <c r="E75" s="46">
        <f>+[1]All!E384</f>
        <v>0</v>
      </c>
      <c r="F75" s="1" t="str">
        <f>+[1]All!F384</f>
        <v>Akron</v>
      </c>
      <c r="G75" s="47" t="str">
        <f>+[1]All!G384</f>
        <v>MAC</v>
      </c>
      <c r="H75" s="1" t="str">
        <f>+[1]All!H384</f>
        <v>Open</v>
      </c>
      <c r="I75" s="47" t="str">
        <f>+[1]All!I384</f>
        <v>ZZZ</v>
      </c>
      <c r="J75" s="48"/>
      <c r="K75" s="46"/>
      <c r="L75" s="49"/>
      <c r="M75" s="50"/>
      <c r="N75" s="48"/>
      <c r="O75" s="48"/>
      <c r="P75" s="48"/>
      <c r="Q75" s="2"/>
      <c r="R75" s="53"/>
      <c r="S75" s="52"/>
      <c r="T75" s="54"/>
      <c r="U75" s="55"/>
      <c r="V75" s="66" t="str">
        <f>+[1]All!AQ384</f>
        <v>Akron</v>
      </c>
      <c r="W75" s="56">
        <f>+[1]All!AR384</f>
        <v>2</v>
      </c>
      <c r="X75" s="57">
        <f>+[1]All!AS384</f>
        <v>0</v>
      </c>
      <c r="Y75" s="58">
        <f>+[1]All!AT384</f>
        <v>0</v>
      </c>
      <c r="Z75" s="56">
        <f>+[1]All!AU384</f>
        <v>2</v>
      </c>
      <c r="AA75" s="57">
        <f>+[1]All!AV384</f>
        <v>0</v>
      </c>
      <c r="AB75" s="58">
        <f>+[1]All!AW384</f>
        <v>0</v>
      </c>
      <c r="AC75" s="57"/>
      <c r="AD75" s="59"/>
      <c r="AE75" s="60"/>
      <c r="AF75" s="61"/>
      <c r="AG75" s="61"/>
      <c r="AH75" s="74"/>
      <c r="AI75" s="56"/>
      <c r="AJ75" s="57"/>
      <c r="AK75" s="58"/>
      <c r="AL75" s="56"/>
      <c r="AM75" s="57"/>
      <c r="AN75" s="58"/>
      <c r="AO75" s="62">
        <f>+[1]All!BJ384</f>
        <v>62.66</v>
      </c>
      <c r="AP75" s="63"/>
    </row>
    <row r="76" spans="1:42" ht="15.75" x14ac:dyDescent="0.5">
      <c r="A76" s="43">
        <f>+[1]All!A385</f>
        <v>5</v>
      </c>
      <c r="B76" s="69" t="str">
        <f>+[1]All!B385</f>
        <v>Sat</v>
      </c>
      <c r="C76" s="44">
        <f>+[1]All!C385</f>
        <v>43372</v>
      </c>
      <c r="D76" s="45">
        <f>+[1]All!D385</f>
        <v>0</v>
      </c>
      <c r="E76" s="46">
        <f>+[1]All!E385</f>
        <v>0</v>
      </c>
      <c r="F76" s="1" t="str">
        <f>+[1]All!F385</f>
        <v>Colorado State</v>
      </c>
      <c r="G76" s="47" t="str">
        <f>+[1]All!G385</f>
        <v>MWC</v>
      </c>
      <c r="H76" s="1" t="str">
        <f>+[1]All!H385</f>
        <v>Open</v>
      </c>
      <c r="I76" s="47" t="str">
        <f>+[1]All!I385</f>
        <v>ZZZ</v>
      </c>
      <c r="J76" s="48"/>
      <c r="K76" s="46"/>
      <c r="L76" s="49"/>
      <c r="M76" s="50"/>
      <c r="N76" s="48"/>
      <c r="O76" s="48"/>
      <c r="P76" s="48"/>
      <c r="Q76" s="2"/>
      <c r="R76" s="53"/>
      <c r="S76" s="52"/>
      <c r="T76" s="54"/>
      <c r="U76" s="55"/>
      <c r="V76" s="66" t="str">
        <f>+[1]All!AQ385</f>
        <v>Colorado State</v>
      </c>
      <c r="W76" s="56">
        <f>+[1]All!AR385</f>
        <v>0</v>
      </c>
      <c r="X76" s="57">
        <f>+[1]All!AS385</f>
        <v>1</v>
      </c>
      <c r="Y76" s="58">
        <f>+[1]All!AT385</f>
        <v>0</v>
      </c>
      <c r="Z76" s="56">
        <f>+[1]All!AU385</f>
        <v>1</v>
      </c>
      <c r="AA76" s="57">
        <f>+[1]All!AV385</f>
        <v>2</v>
      </c>
      <c r="AB76" s="58">
        <f>+[1]All!AW385</f>
        <v>0</v>
      </c>
      <c r="AC76" s="57"/>
      <c r="AD76" s="59"/>
      <c r="AE76" s="60"/>
      <c r="AF76" s="61"/>
      <c r="AG76" s="61"/>
      <c r="AH76" s="74"/>
      <c r="AI76" s="56"/>
      <c r="AJ76" s="57"/>
      <c r="AK76" s="58"/>
      <c r="AL76" s="56"/>
      <c r="AM76" s="57"/>
      <c r="AN76" s="58"/>
      <c r="AO76" s="62">
        <f>+[1]All!BJ385</f>
        <v>55.92</v>
      </c>
      <c r="AP76" s="63"/>
    </row>
    <row r="77" spans="1:42" ht="15.75" x14ac:dyDescent="0.5">
      <c r="A77" s="43">
        <f>+[1]All!A386</f>
        <v>5</v>
      </c>
      <c r="B77" s="69" t="str">
        <f>+[1]All!B386</f>
        <v>Sat</v>
      </c>
      <c r="C77" s="44">
        <f>+[1]All!C386</f>
        <v>43372</v>
      </c>
      <c r="D77" s="45">
        <f>+[1]All!D386</f>
        <v>0</v>
      </c>
      <c r="E77" s="46">
        <f>+[1]All!E386</f>
        <v>0</v>
      </c>
      <c r="F77" s="1" t="str">
        <f>+[1]All!F386</f>
        <v>Houston</v>
      </c>
      <c r="G77" s="47" t="str">
        <f>+[1]All!G386</f>
        <v>AAC</v>
      </c>
      <c r="H77" s="1" t="str">
        <f>+[1]All!H386</f>
        <v>Open</v>
      </c>
      <c r="I77" s="47" t="str">
        <f>+[1]All!I386</f>
        <v>ZZZ</v>
      </c>
      <c r="J77" s="48"/>
      <c r="K77" s="46"/>
      <c r="L77" s="49"/>
      <c r="M77" s="50"/>
      <c r="N77" s="48"/>
      <c r="O77" s="48"/>
      <c r="P77" s="48"/>
      <c r="Q77" s="2"/>
      <c r="R77" s="53"/>
      <c r="S77" s="52"/>
      <c r="T77" s="54"/>
      <c r="U77" s="55"/>
      <c r="V77" s="66" t="str">
        <f>+[1]All!AQ386</f>
        <v>Houston</v>
      </c>
      <c r="W77" s="56">
        <f>+[1]All!AR386</f>
        <v>0</v>
      </c>
      <c r="X77" s="57">
        <f>+[1]All!AS386</f>
        <v>2</v>
      </c>
      <c r="Y77" s="58">
        <f>+[1]All!AT386</f>
        <v>0</v>
      </c>
      <c r="Z77" s="56">
        <f>+[1]All!AU386</f>
        <v>1</v>
      </c>
      <c r="AA77" s="57">
        <f>+[1]All!AV386</f>
        <v>2</v>
      </c>
      <c r="AB77" s="58">
        <f>+[1]All!AW386</f>
        <v>0</v>
      </c>
      <c r="AC77" s="57"/>
      <c r="AD77" s="59"/>
      <c r="AE77" s="60"/>
      <c r="AF77" s="61"/>
      <c r="AG77" s="61"/>
      <c r="AH77" s="74"/>
      <c r="AI77" s="56"/>
      <c r="AJ77" s="57"/>
      <c r="AK77" s="58"/>
      <c r="AL77" s="56"/>
      <c r="AM77" s="57"/>
      <c r="AN77" s="58"/>
      <c r="AO77" s="62">
        <f>+[1]All!BJ386</f>
        <v>75.22</v>
      </c>
      <c r="AP77" s="63"/>
    </row>
    <row r="78" spans="1:42" ht="15.75" x14ac:dyDescent="0.5">
      <c r="A78" s="43">
        <f>+[1]All!A387</f>
        <v>5</v>
      </c>
      <c r="B78" s="69" t="str">
        <f>+[1]All!B387</f>
        <v>Sat</v>
      </c>
      <c r="C78" s="44">
        <f>+[1]All!C387</f>
        <v>43372</v>
      </c>
      <c r="D78" s="45">
        <f>+[1]All!D387</f>
        <v>0</v>
      </c>
      <c r="E78" s="46">
        <f>+[1]All!E387</f>
        <v>0</v>
      </c>
      <c r="F78" s="1" t="str">
        <f>+[1]All!F387</f>
        <v>Illinois</v>
      </c>
      <c r="G78" s="47" t="str">
        <f>+[1]All!G387</f>
        <v>B10</v>
      </c>
      <c r="H78" s="1" t="str">
        <f>+[1]All!H387</f>
        <v>Open</v>
      </c>
      <c r="I78" s="47" t="str">
        <f>+[1]All!I387</f>
        <v>ZZZ</v>
      </c>
      <c r="J78" s="48"/>
      <c r="K78" s="46"/>
      <c r="L78" s="49"/>
      <c r="M78" s="50"/>
      <c r="N78" s="48"/>
      <c r="O78" s="48"/>
      <c r="P78" s="48"/>
      <c r="Q78" s="2"/>
      <c r="R78" s="53"/>
      <c r="S78" s="52"/>
      <c r="T78" s="54"/>
      <c r="U78" s="55"/>
      <c r="V78" s="66" t="str">
        <f>+[1]All!AQ387</f>
        <v>Illinois</v>
      </c>
      <c r="W78" s="56">
        <f>+[1]All!AR387</f>
        <v>0</v>
      </c>
      <c r="X78" s="57">
        <f>+[1]All!AS387</f>
        <v>0</v>
      </c>
      <c r="Y78" s="58">
        <f>+[1]All!AT387</f>
        <v>0</v>
      </c>
      <c r="Z78" s="56">
        <f>+[1]All!AU387</f>
        <v>1</v>
      </c>
      <c r="AA78" s="57">
        <f>+[1]All!AV387</f>
        <v>2</v>
      </c>
      <c r="AB78" s="58">
        <f>+[1]All!AW387</f>
        <v>0</v>
      </c>
      <c r="AC78" s="57"/>
      <c r="AD78" s="59"/>
      <c r="AE78" s="60"/>
      <c r="AF78" s="61"/>
      <c r="AG78" s="61"/>
      <c r="AH78" s="74"/>
      <c r="AI78" s="56"/>
      <c r="AJ78" s="57"/>
      <c r="AK78" s="58"/>
      <c r="AL78" s="56"/>
      <c r="AM78" s="57"/>
      <c r="AN78" s="58"/>
      <c r="AO78" s="62">
        <f>+[1]All!BJ387</f>
        <v>62.15</v>
      </c>
      <c r="AP78" s="63"/>
    </row>
    <row r="79" spans="1:42" ht="15.75" x14ac:dyDescent="0.5">
      <c r="A79" s="43">
        <f>+[1]All!A388</f>
        <v>5</v>
      </c>
      <c r="B79" s="69" t="str">
        <f>+[1]All!B388</f>
        <v>Sat</v>
      </c>
      <c r="C79" s="44">
        <f>+[1]All!C388</f>
        <v>43372</v>
      </c>
      <c r="D79" s="45">
        <f>+[1]All!D388</f>
        <v>0</v>
      </c>
      <c r="E79" s="46">
        <f>+[1]All!E388</f>
        <v>0</v>
      </c>
      <c r="F79" s="1" t="str">
        <f>+[1]All!F388</f>
        <v>Iowa</v>
      </c>
      <c r="G79" s="47" t="str">
        <f>+[1]All!G388</f>
        <v>B10</v>
      </c>
      <c r="H79" s="1" t="str">
        <f>+[1]All!H388</f>
        <v>Open</v>
      </c>
      <c r="I79" s="47" t="str">
        <f>+[1]All!I388</f>
        <v>ZZZ</v>
      </c>
      <c r="J79" s="48"/>
      <c r="K79" s="46"/>
      <c r="L79" s="49"/>
      <c r="M79" s="50"/>
      <c r="N79" s="48"/>
      <c r="O79" s="48"/>
      <c r="P79" s="48"/>
      <c r="Q79" s="2"/>
      <c r="R79" s="53"/>
      <c r="S79" s="52"/>
      <c r="T79" s="54"/>
      <c r="U79" s="55"/>
      <c r="V79" s="66" t="str">
        <f>+[1]All!AQ388</f>
        <v>Iowa</v>
      </c>
      <c r="W79" s="56">
        <f>+[1]All!AR388</f>
        <v>0</v>
      </c>
      <c r="X79" s="57">
        <f>+[1]All!AS388</f>
        <v>0</v>
      </c>
      <c r="Y79" s="58">
        <f>+[1]All!AT388</f>
        <v>0</v>
      </c>
      <c r="Z79" s="56">
        <f>+[1]All!AU388</f>
        <v>2</v>
      </c>
      <c r="AA79" s="57">
        <f>+[1]All!AV388</f>
        <v>1</v>
      </c>
      <c r="AB79" s="58">
        <f>+[1]All!AW388</f>
        <v>0</v>
      </c>
      <c r="AC79" s="57"/>
      <c r="AD79" s="59"/>
      <c r="AE79" s="60"/>
      <c r="AF79" s="61"/>
      <c r="AG79" s="61"/>
      <c r="AH79" s="74"/>
      <c r="AI79" s="56"/>
      <c r="AJ79" s="57"/>
      <c r="AK79" s="58"/>
      <c r="AL79" s="56"/>
      <c r="AM79" s="57"/>
      <c r="AN79" s="58"/>
      <c r="AO79" s="62">
        <f>+[1]All!BJ388</f>
        <v>83.36</v>
      </c>
      <c r="AP79" s="63"/>
    </row>
    <row r="80" spans="1:42" ht="15.75" x14ac:dyDescent="0.5">
      <c r="A80" s="43">
        <f>+[1]All!A389</f>
        <v>5</v>
      </c>
      <c r="B80" s="69" t="str">
        <f>+[1]All!B389</f>
        <v>Sat</v>
      </c>
      <c r="C80" s="44">
        <f>+[1]All!C389</f>
        <v>43372</v>
      </c>
      <c r="D80" s="45">
        <f>+[1]All!D389</f>
        <v>0</v>
      </c>
      <c r="E80" s="46">
        <f>+[1]All!E389</f>
        <v>0</v>
      </c>
      <c r="F80" s="1" t="str">
        <f>+[1]All!F389</f>
        <v>Maryland</v>
      </c>
      <c r="G80" s="47" t="str">
        <f>+[1]All!G389</f>
        <v>B10</v>
      </c>
      <c r="H80" s="1" t="str">
        <f>+[1]All!H389</f>
        <v>Open</v>
      </c>
      <c r="I80" s="47" t="str">
        <f>+[1]All!I389</f>
        <v>ZZZ</v>
      </c>
      <c r="J80" s="48"/>
      <c r="K80" s="46"/>
      <c r="L80" s="49"/>
      <c r="M80" s="50"/>
      <c r="N80" s="48"/>
      <c r="O80" s="48"/>
      <c r="P80" s="48"/>
      <c r="Q80" s="2"/>
      <c r="R80" s="53"/>
      <c r="S80" s="52"/>
      <c r="T80" s="54"/>
      <c r="U80" s="55"/>
      <c r="V80" s="66" t="str">
        <f>+[1]All!AQ389</f>
        <v>Maryland</v>
      </c>
      <c r="W80" s="56">
        <f>+[1]All!AR389</f>
        <v>1</v>
      </c>
      <c r="X80" s="57">
        <f>+[1]All!AS389</f>
        <v>0</v>
      </c>
      <c r="Y80" s="58">
        <f>+[1]All!AT389</f>
        <v>0</v>
      </c>
      <c r="Z80" s="56">
        <f>+[1]All!AU389</f>
        <v>3</v>
      </c>
      <c r="AA80" s="57">
        <f>+[1]All!AV389</f>
        <v>1</v>
      </c>
      <c r="AB80" s="58">
        <f>+[1]All!AW389</f>
        <v>0</v>
      </c>
      <c r="AC80" s="57"/>
      <c r="AD80" s="59"/>
      <c r="AE80" s="60"/>
      <c r="AF80" s="61"/>
      <c r="AG80" s="61"/>
      <c r="AH80" s="74"/>
      <c r="AI80" s="56"/>
      <c r="AJ80" s="57"/>
      <c r="AK80" s="58"/>
      <c r="AL80" s="56"/>
      <c r="AM80" s="57"/>
      <c r="AN80" s="58"/>
      <c r="AO80" s="62">
        <f>+[1]All!BJ389</f>
        <v>75.64</v>
      </c>
      <c r="AP80" s="63"/>
    </row>
    <row r="81" spans="1:42" ht="15.75" x14ac:dyDescent="0.5">
      <c r="A81" s="43">
        <f>+[1]All!A390</f>
        <v>5</v>
      </c>
      <c r="B81" s="69" t="str">
        <f>+[1]All!B390</f>
        <v>Sat</v>
      </c>
      <c r="C81" s="44">
        <f>+[1]All!C390</f>
        <v>43372</v>
      </c>
      <c r="D81" s="45">
        <f>+[1]All!D390</f>
        <v>0</v>
      </c>
      <c r="E81" s="46">
        <f>+[1]All!E390</f>
        <v>0</v>
      </c>
      <c r="F81" s="1" t="str">
        <f>+[1]All!F390</f>
        <v>Minnesota</v>
      </c>
      <c r="G81" s="47" t="str">
        <f>+[1]All!G390</f>
        <v>B10</v>
      </c>
      <c r="H81" s="1" t="str">
        <f>+[1]All!H390</f>
        <v>Open</v>
      </c>
      <c r="I81" s="47" t="str">
        <f>+[1]All!I390</f>
        <v>ZZZ</v>
      </c>
      <c r="J81" s="48"/>
      <c r="K81" s="46"/>
      <c r="L81" s="49"/>
      <c r="M81" s="50"/>
      <c r="N81" s="48"/>
      <c r="O81" s="48"/>
      <c r="P81" s="48"/>
      <c r="Q81" s="2"/>
      <c r="R81" s="53"/>
      <c r="S81" s="52"/>
      <c r="T81" s="54"/>
      <c r="U81" s="55"/>
      <c r="V81" s="66" t="str">
        <f>+[1]All!AQ390</f>
        <v>Minnesota</v>
      </c>
      <c r="W81" s="56">
        <f>+[1]All!AR390</f>
        <v>0</v>
      </c>
      <c r="X81" s="57">
        <f>+[1]All!AS390</f>
        <v>1</v>
      </c>
      <c r="Y81" s="58">
        <f>+[1]All!AT390</f>
        <v>0</v>
      </c>
      <c r="Z81" s="56">
        <f>+[1]All!AU390</f>
        <v>3</v>
      </c>
      <c r="AA81" s="57">
        <f>+[1]All!AV390</f>
        <v>1</v>
      </c>
      <c r="AB81" s="58">
        <f>+[1]All!AW390</f>
        <v>0</v>
      </c>
      <c r="AC81" s="57"/>
      <c r="AD81" s="59"/>
      <c r="AE81" s="60"/>
      <c r="AF81" s="61"/>
      <c r="AG81" s="61"/>
      <c r="AH81" s="74"/>
      <c r="AI81" s="56"/>
      <c r="AJ81" s="57"/>
      <c r="AK81" s="58"/>
      <c r="AL81" s="56"/>
      <c r="AM81" s="57"/>
      <c r="AN81" s="58"/>
      <c r="AO81" s="62">
        <f>+[1]All!BJ390</f>
        <v>71.92</v>
      </c>
      <c r="AP81" s="63"/>
    </row>
    <row r="82" spans="1:42" ht="15.75" x14ac:dyDescent="0.5">
      <c r="A82" s="43">
        <f>+[1]All!A391</f>
        <v>5</v>
      </c>
      <c r="B82" s="69" t="str">
        <f>+[1]All!B391</f>
        <v>Sat</v>
      </c>
      <c r="C82" s="44">
        <f>+[1]All!C391</f>
        <v>43372</v>
      </c>
      <c r="D82" s="45">
        <f>+[1]All!D391</f>
        <v>0</v>
      </c>
      <c r="E82" s="46">
        <f>+[1]All!E391</f>
        <v>0</v>
      </c>
      <c r="F82" s="1" t="str">
        <f>+[1]All!F391</f>
        <v>Missouri</v>
      </c>
      <c r="G82" s="47" t="str">
        <f>+[1]All!G391</f>
        <v>SEC</v>
      </c>
      <c r="H82" s="1" t="str">
        <f>+[1]All!H391</f>
        <v>Open</v>
      </c>
      <c r="I82" s="47" t="str">
        <f>+[1]All!I391</f>
        <v>ZZZ</v>
      </c>
      <c r="J82" s="48"/>
      <c r="K82" s="46"/>
      <c r="L82" s="49"/>
      <c r="M82" s="50"/>
      <c r="N82" s="48"/>
      <c r="O82" s="48"/>
      <c r="P82" s="48"/>
      <c r="Q82" s="2"/>
      <c r="R82" s="53"/>
      <c r="S82" s="52"/>
      <c r="T82" s="54"/>
      <c r="U82" s="55"/>
      <c r="V82" s="66" t="str">
        <f>+[1]All!AQ391</f>
        <v>Missouri</v>
      </c>
      <c r="W82" s="56">
        <f>+[1]All!AR391</f>
        <v>0</v>
      </c>
      <c r="X82" s="57">
        <f>+[1]All!AS391</f>
        <v>1</v>
      </c>
      <c r="Y82" s="58">
        <f>+[1]All!AT391</f>
        <v>0</v>
      </c>
      <c r="Z82" s="56">
        <f>+[1]All!AU391</f>
        <v>2</v>
      </c>
      <c r="AA82" s="57">
        <f>+[1]All!AV391</f>
        <v>1</v>
      </c>
      <c r="AB82" s="58">
        <f>+[1]All!AW391</f>
        <v>0</v>
      </c>
      <c r="AC82" s="57"/>
      <c r="AD82" s="59"/>
      <c r="AE82" s="60"/>
      <c r="AF82" s="61"/>
      <c r="AG82" s="61"/>
      <c r="AH82" s="74"/>
      <c r="AI82" s="56"/>
      <c r="AJ82" s="57"/>
      <c r="AK82" s="58"/>
      <c r="AL82" s="56"/>
      <c r="AM82" s="57"/>
      <c r="AN82" s="58"/>
      <c r="AO82" s="62">
        <f>+[1]All!BJ391</f>
        <v>77.36</v>
      </c>
      <c r="AP82" s="63"/>
    </row>
    <row r="83" spans="1:42" ht="15.75" x14ac:dyDescent="0.5">
      <c r="A83" s="43">
        <f>+[1]All!A392</f>
        <v>5</v>
      </c>
      <c r="B83" s="69" t="str">
        <f>+[1]All!B392</f>
        <v>Sat</v>
      </c>
      <c r="C83" s="44">
        <f>+[1]All!C392</f>
        <v>43372</v>
      </c>
      <c r="D83" s="45">
        <f>+[1]All!D392</f>
        <v>0</v>
      </c>
      <c r="E83" s="46">
        <f>+[1]All!E392</f>
        <v>0</v>
      </c>
      <c r="F83" s="1" t="str">
        <f>+[1]All!F392</f>
        <v>Navy</v>
      </c>
      <c r="G83" s="47" t="str">
        <f>+[1]All!G392</f>
        <v>AAC</v>
      </c>
      <c r="H83" s="1" t="str">
        <f>+[1]All!H392</f>
        <v>Open</v>
      </c>
      <c r="I83" s="47" t="str">
        <f>+[1]All!I392</f>
        <v>ZZZ</v>
      </c>
      <c r="J83" s="48"/>
      <c r="K83" s="46"/>
      <c r="L83" s="49"/>
      <c r="M83" s="50"/>
      <c r="N83" s="48"/>
      <c r="O83" s="48"/>
      <c r="P83" s="48"/>
      <c r="Q83" s="2"/>
      <c r="R83" s="53"/>
      <c r="S83" s="52"/>
      <c r="T83" s="54"/>
      <c r="U83" s="55"/>
      <c r="V83" s="66" t="str">
        <f>+[1]All!AQ392</f>
        <v>Navy</v>
      </c>
      <c r="W83" s="56">
        <f>+[1]All!AR392</f>
        <v>0</v>
      </c>
      <c r="X83" s="57">
        <f>+[1]All!AS392</f>
        <v>2</v>
      </c>
      <c r="Y83" s="58">
        <f>+[1]All!AT392</f>
        <v>0</v>
      </c>
      <c r="Z83" s="56">
        <f>+[1]All!AU392</f>
        <v>1</v>
      </c>
      <c r="AA83" s="57">
        <f>+[1]All!AV392</f>
        <v>2</v>
      </c>
      <c r="AB83" s="58">
        <f>+[1]All!AW392</f>
        <v>0</v>
      </c>
      <c r="AC83" s="57"/>
      <c r="AD83" s="59"/>
      <c r="AE83" s="60"/>
      <c r="AF83" s="61"/>
      <c r="AG83" s="61"/>
      <c r="AH83" s="74"/>
      <c r="AI83" s="56"/>
      <c r="AJ83" s="57"/>
      <c r="AK83" s="58"/>
      <c r="AL83" s="56"/>
      <c r="AM83" s="57"/>
      <c r="AN83" s="58"/>
      <c r="AO83" s="62">
        <f>+[1]All!BJ392</f>
        <v>66.2</v>
      </c>
      <c r="AP83" s="63"/>
    </row>
    <row r="84" spans="1:42" ht="15.75" x14ac:dyDescent="0.5">
      <c r="A84" s="43">
        <f>+[1]All!A393</f>
        <v>5</v>
      </c>
      <c r="B84" s="69" t="str">
        <f>+[1]All!B393</f>
        <v>Sat</v>
      </c>
      <c r="C84" s="44">
        <f>+[1]All!C393</f>
        <v>43372</v>
      </c>
      <c r="D84" s="45">
        <f>+[1]All!D393</f>
        <v>0</v>
      </c>
      <c r="E84" s="46">
        <f>+[1]All!E393</f>
        <v>0</v>
      </c>
      <c r="F84" s="1" t="str">
        <f>+[1]All!F393</f>
        <v>New Mexico State</v>
      </c>
      <c r="G84" s="47" t="str">
        <f>+[1]All!G393</f>
        <v>Ind</v>
      </c>
      <c r="H84" s="1" t="str">
        <f>+[1]All!H393</f>
        <v>Open</v>
      </c>
      <c r="I84" s="47" t="str">
        <f>+[1]All!I393</f>
        <v>ZZZ</v>
      </c>
      <c r="J84" s="48"/>
      <c r="K84" s="46"/>
      <c r="L84" s="49"/>
      <c r="M84" s="50"/>
      <c r="N84" s="48"/>
      <c r="O84" s="48"/>
      <c r="P84" s="48"/>
      <c r="Q84" s="2"/>
      <c r="R84" s="53"/>
      <c r="S84" s="52"/>
      <c r="T84" s="54"/>
      <c r="U84" s="55"/>
      <c r="V84" s="66" t="str">
        <f>+[1]All!AQ393</f>
        <v>New Mexico State</v>
      </c>
      <c r="W84" s="56">
        <f>+[1]All!AR393</f>
        <v>1</v>
      </c>
      <c r="X84" s="57">
        <f>+[1]All!AS393</f>
        <v>2</v>
      </c>
      <c r="Y84" s="58">
        <f>+[1]All!AT393</f>
        <v>0</v>
      </c>
      <c r="Z84" s="56">
        <f>+[1]All!AU393</f>
        <v>1</v>
      </c>
      <c r="AA84" s="57">
        <f>+[1]All!AV393</f>
        <v>3</v>
      </c>
      <c r="AB84" s="58">
        <f>+[1]All!AW393</f>
        <v>0</v>
      </c>
      <c r="AC84" s="57"/>
      <c r="AD84" s="59"/>
      <c r="AE84" s="60"/>
      <c r="AF84" s="61"/>
      <c r="AG84" s="61"/>
      <c r="AH84" s="74"/>
      <c r="AI84" s="56"/>
      <c r="AJ84" s="57"/>
      <c r="AK84" s="58"/>
      <c r="AL84" s="56"/>
      <c r="AM84" s="57"/>
      <c r="AN84" s="58"/>
      <c r="AO84" s="62">
        <f>+[1]All!BJ393</f>
        <v>47.53</v>
      </c>
      <c r="AP84" s="63"/>
    </row>
    <row r="85" spans="1:42" ht="15.75" x14ac:dyDescent="0.5">
      <c r="A85" s="43">
        <f>+[1]All!A394</f>
        <v>5</v>
      </c>
      <c r="B85" s="69" t="str">
        <f>+[1]All!B394</f>
        <v>Sat</v>
      </c>
      <c r="C85" s="44">
        <f>+[1]All!C394</f>
        <v>43372</v>
      </c>
      <c r="D85" s="45">
        <f>+[1]All!D394</f>
        <v>0</v>
      </c>
      <c r="E85" s="46">
        <f>+[1]All!E394</f>
        <v>0</v>
      </c>
      <c r="F85" s="1" t="str">
        <f>+[1]All!F394</f>
        <v>San Diego State</v>
      </c>
      <c r="G85" s="47" t="str">
        <f>+[1]All!G394</f>
        <v>MWC</v>
      </c>
      <c r="H85" s="1" t="str">
        <f>+[1]All!H394</f>
        <v>Open</v>
      </c>
      <c r="I85" s="47" t="str">
        <f>+[1]All!I394</f>
        <v>ZZZ</v>
      </c>
      <c r="J85" s="48"/>
      <c r="K85" s="46"/>
      <c r="L85" s="49"/>
      <c r="M85" s="50"/>
      <c r="N85" s="48"/>
      <c r="O85" s="48"/>
      <c r="P85" s="48"/>
      <c r="Q85" s="2"/>
      <c r="R85" s="53"/>
      <c r="S85" s="52"/>
      <c r="T85" s="54"/>
      <c r="U85" s="55"/>
      <c r="V85" s="66" t="str">
        <f>+[1]All!AQ394</f>
        <v>San Diego State</v>
      </c>
      <c r="W85" s="56">
        <f>+[1]All!AR394</f>
        <v>0</v>
      </c>
      <c r="X85" s="57">
        <f>+[1]All!AS394</f>
        <v>1</v>
      </c>
      <c r="Y85" s="58">
        <f>+[1]All!AT394</f>
        <v>0</v>
      </c>
      <c r="Z85" s="56">
        <f>+[1]All!AU394</f>
        <v>0</v>
      </c>
      <c r="AA85" s="57">
        <f>+[1]All!AV394</f>
        <v>3</v>
      </c>
      <c r="AB85" s="58">
        <f>+[1]All!AW394</f>
        <v>0</v>
      </c>
      <c r="AC85" s="57"/>
      <c r="AD85" s="59"/>
      <c r="AE85" s="60"/>
      <c r="AF85" s="61"/>
      <c r="AG85" s="61"/>
      <c r="AH85" s="74"/>
      <c r="AI85" s="56"/>
      <c r="AJ85" s="57"/>
      <c r="AK85" s="58"/>
      <c r="AL85" s="56"/>
      <c r="AM85" s="57"/>
      <c r="AN85" s="58"/>
      <c r="AO85" s="62">
        <f>+[1]All!BJ394</f>
        <v>69.040000000000006</v>
      </c>
      <c r="AP85" s="63"/>
    </row>
    <row r="86" spans="1:42" ht="15.75" x14ac:dyDescent="0.5">
      <c r="A86" s="43">
        <f>+[1]All!A395</f>
        <v>5</v>
      </c>
      <c r="B86" s="69" t="str">
        <f>+[1]All!B395</f>
        <v>Sat</v>
      </c>
      <c r="C86" s="44">
        <f>+[1]All!C395</f>
        <v>43372</v>
      </c>
      <c r="D86" s="45">
        <f>+[1]All!D395</f>
        <v>0</v>
      </c>
      <c r="E86" s="46">
        <f>+[1]All!E395</f>
        <v>0</v>
      </c>
      <c r="F86" s="1" t="str">
        <f>+[1]All!F395</f>
        <v>South Florida</v>
      </c>
      <c r="G86" s="47" t="str">
        <f>+[1]All!G395</f>
        <v>AAC</v>
      </c>
      <c r="H86" s="1" t="str">
        <f>+[1]All!H395</f>
        <v>Open</v>
      </c>
      <c r="I86" s="47" t="str">
        <f>+[1]All!I395</f>
        <v>ZZZ</v>
      </c>
      <c r="J86" s="48"/>
      <c r="K86" s="46"/>
      <c r="L86" s="49"/>
      <c r="M86" s="50"/>
      <c r="N86" s="48"/>
      <c r="O86" s="48"/>
      <c r="P86" s="48"/>
      <c r="Q86" s="2"/>
      <c r="R86" s="53"/>
      <c r="S86" s="52"/>
      <c r="T86" s="54"/>
      <c r="U86" s="55"/>
      <c r="V86" s="66" t="str">
        <f>+[1]All!AQ395</f>
        <v>South Florida</v>
      </c>
      <c r="W86" s="56">
        <f>+[1]All!AR395</f>
        <v>0</v>
      </c>
      <c r="X86" s="57">
        <f>+[1]All!AS395</f>
        <v>1</v>
      </c>
      <c r="Y86" s="58">
        <f>+[1]All!AT395</f>
        <v>0</v>
      </c>
      <c r="Z86" s="56">
        <f>+[1]All!AU395</f>
        <v>1</v>
      </c>
      <c r="AA86" s="57">
        <f>+[1]All!AV395</f>
        <v>2</v>
      </c>
      <c r="AB86" s="58">
        <f>+[1]All!AW395</f>
        <v>0</v>
      </c>
      <c r="AC86" s="57"/>
      <c r="AD86" s="59"/>
      <c r="AE86" s="60"/>
      <c r="AF86" s="61"/>
      <c r="AG86" s="61"/>
      <c r="AH86" s="74"/>
      <c r="AI86" s="56"/>
      <c r="AJ86" s="57"/>
      <c r="AK86" s="58"/>
      <c r="AL86" s="56"/>
      <c r="AM86" s="57"/>
      <c r="AN86" s="58"/>
      <c r="AO86" s="62">
        <f>+[1]All!BJ395</f>
        <v>72.48</v>
      </c>
      <c r="AP86" s="63"/>
    </row>
    <row r="87" spans="1:42" ht="15.75" x14ac:dyDescent="0.5">
      <c r="A87" s="43">
        <f>+[1]All!A396</f>
        <v>5</v>
      </c>
      <c r="B87" s="69" t="str">
        <f>+[1]All!B396</f>
        <v>Sat</v>
      </c>
      <c r="C87" s="44">
        <f>+[1]All!C396</f>
        <v>43372</v>
      </c>
      <c r="D87" s="45">
        <f>+[1]All!D396</f>
        <v>0</v>
      </c>
      <c r="E87" s="46">
        <f>+[1]All!E396</f>
        <v>0</v>
      </c>
      <c r="F87" s="1" t="str">
        <f>+[1]All!F396</f>
        <v>Texas State</v>
      </c>
      <c r="G87" s="47" t="str">
        <f>+[1]All!G396</f>
        <v>SB</v>
      </c>
      <c r="H87" s="1" t="str">
        <f>+[1]All!H396</f>
        <v>Open</v>
      </c>
      <c r="I87" s="47" t="str">
        <f>+[1]All!I396</f>
        <v>ZZZ</v>
      </c>
      <c r="J87" s="48"/>
      <c r="K87" s="46"/>
      <c r="L87" s="49"/>
      <c r="M87" s="50"/>
      <c r="N87" s="48"/>
      <c r="O87" s="48"/>
      <c r="P87" s="48"/>
      <c r="Q87" s="2"/>
      <c r="R87" s="53"/>
      <c r="S87" s="52"/>
      <c r="T87" s="54"/>
      <c r="U87" s="55"/>
      <c r="V87" s="66" t="str">
        <f>+[1]All!AQ396</f>
        <v>Texas State</v>
      </c>
      <c r="W87" s="56">
        <f>+[1]All!AR396</f>
        <v>2</v>
      </c>
      <c r="X87" s="57">
        <f>+[1]All!AS396</f>
        <v>1</v>
      </c>
      <c r="Y87" s="58">
        <f>+[1]All!AT396</f>
        <v>0</v>
      </c>
      <c r="Z87" s="56">
        <f>+[1]All!AU396</f>
        <v>2</v>
      </c>
      <c r="AA87" s="57">
        <f>+[1]All!AV396</f>
        <v>1</v>
      </c>
      <c r="AB87" s="58">
        <f>+[1]All!AW396</f>
        <v>0</v>
      </c>
      <c r="AC87" s="57"/>
      <c r="AD87" s="59"/>
      <c r="AE87" s="60"/>
      <c r="AF87" s="61"/>
      <c r="AG87" s="61"/>
      <c r="AH87" s="74"/>
      <c r="AI87" s="56"/>
      <c r="AJ87" s="57"/>
      <c r="AK87" s="58"/>
      <c r="AL87" s="56"/>
      <c r="AM87" s="57"/>
      <c r="AN87" s="58"/>
      <c r="AO87" s="62">
        <f>+[1]All!BJ396</f>
        <v>41.36</v>
      </c>
      <c r="AP87" s="63"/>
    </row>
    <row r="88" spans="1:42" ht="15.75" x14ac:dyDescent="0.5">
      <c r="A88" s="43">
        <f>+[1]All!A397</f>
        <v>5</v>
      </c>
      <c r="B88" s="69" t="str">
        <f>+[1]All!B397</f>
        <v>Sat</v>
      </c>
      <c r="C88" s="44">
        <f>+[1]All!C397</f>
        <v>43372</v>
      </c>
      <c r="D88" s="45">
        <f>+[1]All!D397</f>
        <v>0</v>
      </c>
      <c r="E88" s="46">
        <f>+[1]All!E397</f>
        <v>0</v>
      </c>
      <c r="F88" s="1" t="str">
        <f>+[1]All!F397</f>
        <v>Tulsa</v>
      </c>
      <c r="G88" s="47" t="str">
        <f>+[1]All!G397</f>
        <v>AAC</v>
      </c>
      <c r="H88" s="1" t="str">
        <f>+[1]All!H397</f>
        <v>Open</v>
      </c>
      <c r="I88" s="47" t="str">
        <f>+[1]All!I397</f>
        <v>ZZZ</v>
      </c>
      <c r="J88" s="48"/>
      <c r="K88" s="46"/>
      <c r="L88" s="49"/>
      <c r="M88" s="50"/>
      <c r="N88" s="48"/>
      <c r="O88" s="48"/>
      <c r="P88" s="48"/>
      <c r="Q88" s="2"/>
      <c r="R88" s="53"/>
      <c r="S88" s="52"/>
      <c r="T88" s="54"/>
      <c r="U88" s="55"/>
      <c r="V88" s="66" t="str">
        <f>+[1]All!AQ397</f>
        <v>Tulsa</v>
      </c>
      <c r="W88" s="56">
        <f>+[1]All!AR397</f>
        <v>1</v>
      </c>
      <c r="X88" s="57">
        <f>+[1]All!AS397</f>
        <v>1</v>
      </c>
      <c r="Y88" s="58">
        <f>+[1]All!AT397</f>
        <v>0</v>
      </c>
      <c r="Z88" s="56">
        <f>+[1]All!AU397</f>
        <v>1</v>
      </c>
      <c r="AA88" s="57">
        <f>+[1]All!AV397</f>
        <v>2</v>
      </c>
      <c r="AB88" s="58">
        <f>+[1]All!AW397</f>
        <v>0</v>
      </c>
      <c r="AC88" s="57"/>
      <c r="AD88" s="59"/>
      <c r="AE88" s="60"/>
      <c r="AF88" s="61"/>
      <c r="AG88" s="61"/>
      <c r="AH88" s="74"/>
      <c r="AI88" s="56"/>
      <c r="AJ88" s="57"/>
      <c r="AK88" s="58"/>
      <c r="AL88" s="56"/>
      <c r="AM88" s="57"/>
      <c r="AN88" s="58"/>
      <c r="AO88" s="62">
        <f>+[1]All!BJ397</f>
        <v>62.49</v>
      </c>
      <c r="AP88" s="63"/>
    </row>
    <row r="89" spans="1:42" ht="15.75" x14ac:dyDescent="0.5">
      <c r="A89" s="43">
        <f>+[1]All!A398</f>
        <v>5</v>
      </c>
      <c r="B89" s="69" t="str">
        <f>+[1]All!B398</f>
        <v>Sat</v>
      </c>
      <c r="C89" s="44">
        <f>+[1]All!C398</f>
        <v>43372</v>
      </c>
      <c r="D89" s="45">
        <f>+[1]All!D398</f>
        <v>0</v>
      </c>
      <c r="E89" s="46">
        <f>+[1]All!E398</f>
        <v>0</v>
      </c>
      <c r="F89" s="1" t="str">
        <f>+[1]All!F398</f>
        <v>UNLV</v>
      </c>
      <c r="G89" s="47" t="str">
        <f>+[1]All!G398</f>
        <v>MWC</v>
      </c>
      <c r="H89" s="1" t="str">
        <f>+[1]All!H398</f>
        <v>Open</v>
      </c>
      <c r="I89" s="47" t="str">
        <f>+[1]All!I398</f>
        <v>ZZZ</v>
      </c>
      <c r="J89" s="48"/>
      <c r="K89" s="46"/>
      <c r="L89" s="49"/>
      <c r="M89" s="50"/>
      <c r="N89" s="48"/>
      <c r="O89" s="48"/>
      <c r="P89" s="48"/>
      <c r="Q89" s="2"/>
      <c r="R89" s="53"/>
      <c r="S89" s="52"/>
      <c r="T89" s="54"/>
      <c r="U89" s="55"/>
      <c r="V89" s="66" t="str">
        <f>+[1]All!AQ398</f>
        <v>UNLV</v>
      </c>
      <c r="W89" s="56">
        <f>+[1]All!AR398</f>
        <v>2</v>
      </c>
      <c r="X89" s="57">
        <f>+[1]All!AS398</f>
        <v>0</v>
      </c>
      <c r="Y89" s="58">
        <f>+[1]All!AT398</f>
        <v>0</v>
      </c>
      <c r="Z89" s="56">
        <f>+[1]All!AU398</f>
        <v>3</v>
      </c>
      <c r="AA89" s="57">
        <f>+[1]All!AV398</f>
        <v>0</v>
      </c>
      <c r="AB89" s="58">
        <f>+[1]All!AW398</f>
        <v>0</v>
      </c>
      <c r="AC89" s="57"/>
      <c r="AD89" s="59"/>
      <c r="AE89" s="60"/>
      <c r="AF89" s="61"/>
      <c r="AG89" s="61"/>
      <c r="AH89" s="74"/>
      <c r="AI89" s="56"/>
      <c r="AJ89" s="57"/>
      <c r="AK89" s="58"/>
      <c r="AL89" s="56"/>
      <c r="AM89" s="57"/>
      <c r="AN89" s="58"/>
      <c r="AO89" s="62">
        <f>+[1]All!BJ398</f>
        <v>61.47</v>
      </c>
      <c r="AP89" s="63"/>
    </row>
    <row r="90" spans="1:42" ht="15.75" x14ac:dyDescent="0.5">
      <c r="A90" s="43">
        <f>+[1]All!A399</f>
        <v>5</v>
      </c>
      <c r="B90" s="69" t="str">
        <f>+[1]All!B399</f>
        <v>Sat</v>
      </c>
      <c r="C90" s="44">
        <f>+[1]All!C399</f>
        <v>43372</v>
      </c>
      <c r="D90" s="45">
        <f>+[1]All!D399</f>
        <v>0</v>
      </c>
      <c r="E90" s="46">
        <f>+[1]All!E399</f>
        <v>0</v>
      </c>
      <c r="F90" s="1" t="str">
        <f>+[1]All!F399</f>
        <v>Utah State</v>
      </c>
      <c r="G90" s="47" t="str">
        <f>+[1]All!G399</f>
        <v>MWC</v>
      </c>
      <c r="H90" s="1" t="str">
        <f>+[1]All!H399</f>
        <v>Open</v>
      </c>
      <c r="I90" s="47" t="str">
        <f>+[1]All!I399</f>
        <v>ZZZ</v>
      </c>
      <c r="J90" s="48"/>
      <c r="K90" s="46"/>
      <c r="L90" s="49"/>
      <c r="M90" s="50"/>
      <c r="N90" s="48"/>
      <c r="O90" s="48"/>
      <c r="P90" s="48"/>
      <c r="Q90" s="2"/>
      <c r="R90" s="53"/>
      <c r="S90" s="52"/>
      <c r="T90" s="54"/>
      <c r="U90" s="55"/>
      <c r="V90" s="66" t="str">
        <f>+[1]All!AQ399</f>
        <v>Utah State</v>
      </c>
      <c r="W90" s="56">
        <f>+[1]All!AR399</f>
        <v>1</v>
      </c>
      <c r="X90" s="57">
        <f>+[1]All!AS399</f>
        <v>0</v>
      </c>
      <c r="Y90" s="58">
        <f>+[1]All!AT399</f>
        <v>0</v>
      </c>
      <c r="Z90" s="56">
        <f>+[1]All!AU399</f>
        <v>2</v>
      </c>
      <c r="AA90" s="57">
        <f>+[1]All!AV399</f>
        <v>1</v>
      </c>
      <c r="AB90" s="58">
        <f>+[1]All!AW399</f>
        <v>0</v>
      </c>
      <c r="AC90" s="57"/>
      <c r="AD90" s="59"/>
      <c r="AE90" s="60"/>
      <c r="AF90" s="61"/>
      <c r="AG90" s="61"/>
      <c r="AH90" s="74"/>
      <c r="AI90" s="56"/>
      <c r="AJ90" s="57"/>
      <c r="AK90" s="58"/>
      <c r="AL90" s="56"/>
      <c r="AM90" s="57"/>
      <c r="AN90" s="58"/>
      <c r="AO90" s="62">
        <f>+[1]All!BJ399</f>
        <v>74.28</v>
      </c>
      <c r="AP90" s="63"/>
    </row>
    <row r="91" spans="1:42" ht="15.75" x14ac:dyDescent="0.5">
      <c r="V91" s="67"/>
      <c r="W91" s="64"/>
      <c r="X91" s="65"/>
      <c r="Y91" s="65"/>
      <c r="Z91" s="64"/>
      <c r="AA91" s="65"/>
      <c r="AB91" s="51"/>
      <c r="AC91" s="65"/>
      <c r="AD91" s="64"/>
      <c r="AE91" s="65"/>
      <c r="AF91" s="51"/>
      <c r="AG91" s="51"/>
      <c r="AH91" s="68"/>
      <c r="AI91" s="75"/>
      <c r="AJ91" s="75"/>
      <c r="AK91" s="75"/>
      <c r="AL91" s="75"/>
      <c r="AM91" s="75"/>
      <c r="AN91" s="75"/>
      <c r="AO91" s="75"/>
      <c r="AP91" s="75"/>
    </row>
    <row r="92" spans="1:42" ht="15.75" x14ac:dyDescent="0.5">
      <c r="F92" s="77" t="s">
        <v>27</v>
      </c>
      <c r="V92" s="67"/>
      <c r="W92" s="64"/>
      <c r="X92" s="65"/>
      <c r="Y92" s="65"/>
      <c r="Z92" s="64"/>
      <c r="AA92" s="65"/>
      <c r="AB92" s="51"/>
      <c r="AC92" s="65"/>
      <c r="AD92" s="64"/>
      <c r="AE92" s="65"/>
      <c r="AF92" s="51"/>
      <c r="AG92" s="51"/>
      <c r="AH92" s="68"/>
      <c r="AI92" s="75"/>
      <c r="AJ92" s="75"/>
      <c r="AK92" s="75"/>
      <c r="AL92" s="75"/>
      <c r="AM92" s="75"/>
      <c r="AN92" s="75"/>
      <c r="AO92" s="75"/>
      <c r="AP92" s="75"/>
    </row>
    <row r="93" spans="1:42" s="99" customFormat="1" ht="15.75" x14ac:dyDescent="0.5">
      <c r="A93" s="78">
        <f>+[1]NFL!A61</f>
        <v>4</v>
      </c>
      <c r="B93" s="69" t="str">
        <f>+[1]NFL!B61</f>
        <v>Thurs</v>
      </c>
      <c r="C93" s="79">
        <f>+[1]NFL!C61</f>
        <v>43370</v>
      </c>
      <c r="D93" s="80">
        <f>+[1]NFL!D61</f>
        <v>0.84722083333333342</v>
      </c>
      <c r="E93" s="81" t="str">
        <f>+[1]NFL!E61</f>
        <v>NFL</v>
      </c>
      <c r="F93" s="1" t="str">
        <f>+[1]NFL!F61</f>
        <v>Minnesota</v>
      </c>
      <c r="G93" s="82" t="str">
        <f>+[1]NFL!G61</f>
        <v>NFCN</v>
      </c>
      <c r="H93" s="1" t="str">
        <f>+[1]NFL!H61</f>
        <v>LA Rams</v>
      </c>
      <c r="I93" s="82" t="str">
        <f>+[1]NFL!I61</f>
        <v>NFCW</v>
      </c>
      <c r="J93" s="83" t="str">
        <f>+[1]NFL!J61</f>
        <v>LA Rams</v>
      </c>
      <c r="K93" s="81" t="str">
        <f>+[1]NFL!K61</f>
        <v>Minnesota</v>
      </c>
      <c r="L93" s="84">
        <f>+[1]NFL!L61</f>
        <v>7</v>
      </c>
      <c r="M93" s="85">
        <f>+[1]NFL!M61</f>
        <v>49</v>
      </c>
      <c r="N93" s="83" t="str">
        <f>+[1]NFL!T61</f>
        <v>Minnesota</v>
      </c>
      <c r="O93" s="83" t="str">
        <f>+[1]NFL!X61</f>
        <v>Q</v>
      </c>
      <c r="P93" s="83">
        <f>+[1]NFL!Z61</f>
        <v>0</v>
      </c>
      <c r="Q93" s="2"/>
      <c r="R93" s="86"/>
      <c r="S93" s="2"/>
      <c r="T93" s="87"/>
      <c r="U93" s="88"/>
      <c r="V93" s="89" t="str">
        <f>+[1]NFL!AQ61</f>
        <v>Minnesota</v>
      </c>
      <c r="W93" s="90">
        <f>+[1]NFL!AR61</f>
        <v>0</v>
      </c>
      <c r="X93" s="91">
        <f>+[1]NFL!AS61</f>
        <v>0</v>
      </c>
      <c r="Y93" s="92">
        <f>+[1]NFL!AT61</f>
        <v>1</v>
      </c>
      <c r="Z93" s="90">
        <f>+[1]NFL!AU61</f>
        <v>1</v>
      </c>
      <c r="AA93" s="91">
        <f>+[1]NFL!AV61</f>
        <v>1</v>
      </c>
      <c r="AB93" s="92">
        <f>+[1]NFL!AW61</f>
        <v>1</v>
      </c>
      <c r="AC93" s="91"/>
      <c r="AD93" s="93">
        <f>+[1]NFL!AY61</f>
        <v>6</v>
      </c>
      <c r="AE93" s="94">
        <f>+[1]NFL!AZ61</f>
        <v>1</v>
      </c>
      <c r="AF93" s="95">
        <f>+[1]NFL!BA61</f>
        <v>0</v>
      </c>
      <c r="AG93" s="95"/>
      <c r="AH93" s="96" t="str">
        <f>+[1]NFL!BC61</f>
        <v>LA Rams</v>
      </c>
      <c r="AI93" s="90">
        <f>+[1]NFL!BD61</f>
        <v>2</v>
      </c>
      <c r="AJ93" s="91">
        <f>+[1]NFL!BE61</f>
        <v>0</v>
      </c>
      <c r="AK93" s="92">
        <f>+[1]NFL!BF61</f>
        <v>0</v>
      </c>
      <c r="AL93" s="90">
        <f>+[1]NFL!BG61</f>
        <v>3</v>
      </c>
      <c r="AM93" s="91">
        <f>+[1]NFL!BH61</f>
        <v>0</v>
      </c>
      <c r="AN93" s="92">
        <f>+[1]NFL!BI61</f>
        <v>0</v>
      </c>
      <c r="AO93" s="97">
        <f>+[1]NFL!BJ61</f>
        <v>19.91</v>
      </c>
      <c r="AP93" s="98">
        <f>+[1]NFL!BK61</f>
        <v>25.56</v>
      </c>
    </row>
    <row r="94" spans="1:42" s="99" customFormat="1" ht="15.75" x14ac:dyDescent="0.5">
      <c r="A94" s="78">
        <f>+[1]NFL!A62</f>
        <v>4</v>
      </c>
      <c r="B94" s="69" t="str">
        <f>+[1]NFL!B62</f>
        <v>Sun</v>
      </c>
      <c r="C94" s="79">
        <f>+[1]NFL!C62</f>
        <v>43373</v>
      </c>
      <c r="D94" s="80">
        <f>+[1]NFL!D62</f>
        <v>0.54166666666666663</v>
      </c>
      <c r="E94" s="81" t="str">
        <f>+[1]NFL!E62</f>
        <v>CBS</v>
      </c>
      <c r="F94" s="1" t="str">
        <f>+[1]NFL!F62</f>
        <v>Cincinnati</v>
      </c>
      <c r="G94" s="82" t="str">
        <f>+[1]NFL!G62</f>
        <v>AFCN</v>
      </c>
      <c r="H94" s="1" t="str">
        <f>+[1]NFL!H62</f>
        <v>Atlanta</v>
      </c>
      <c r="I94" s="82" t="str">
        <f>+[1]NFL!I62</f>
        <v>NFCS</v>
      </c>
      <c r="J94" s="83" t="str">
        <f>+[1]NFL!J62</f>
        <v>Atlanta</v>
      </c>
      <c r="K94" s="81" t="str">
        <f>+[1]NFL!K62</f>
        <v>Cincinnati</v>
      </c>
      <c r="L94" s="84">
        <f>+[1]NFL!L62</f>
        <v>5.5</v>
      </c>
      <c r="M94" s="85">
        <f>+[1]NFL!M62</f>
        <v>51.5</v>
      </c>
      <c r="N94" s="83" t="str">
        <f>+[1]NFL!T62</f>
        <v>Cincinnati</v>
      </c>
      <c r="O94" s="83">
        <f>+[1]NFL!X62</f>
        <v>0</v>
      </c>
      <c r="P94" s="83">
        <f>+[1]NFL!Z62</f>
        <v>0</v>
      </c>
      <c r="Q94" s="2"/>
      <c r="R94" s="86"/>
      <c r="S94" s="2"/>
      <c r="T94" s="87"/>
      <c r="U94" s="88"/>
      <c r="V94" s="89" t="str">
        <f>+[1]NFL!AQ62</f>
        <v>Cincinnati</v>
      </c>
      <c r="W94" s="90">
        <f>+[1]NFL!AR62</f>
        <v>1</v>
      </c>
      <c r="X94" s="91">
        <f>+[1]NFL!AS62</f>
        <v>1</v>
      </c>
      <c r="Y94" s="92">
        <f>+[1]NFL!AT62</f>
        <v>0</v>
      </c>
      <c r="Z94" s="90">
        <f>+[1]NFL!AU62</f>
        <v>2</v>
      </c>
      <c r="AA94" s="91">
        <f>+[1]NFL!AV62</f>
        <v>1</v>
      </c>
      <c r="AB94" s="92">
        <f>+[1]NFL!AW62</f>
        <v>0</v>
      </c>
      <c r="AC94" s="91"/>
      <c r="AD94" s="93">
        <f>+[1]NFL!AY62</f>
        <v>1</v>
      </c>
      <c r="AE94" s="94">
        <f>+[1]NFL!AZ62</f>
        <v>2</v>
      </c>
      <c r="AF94" s="95">
        <f>+[1]NFL!BA62</f>
        <v>0</v>
      </c>
      <c r="AG94" s="95"/>
      <c r="AH94" s="96" t="str">
        <f>+[1]NFL!BC62</f>
        <v>Atlanta</v>
      </c>
      <c r="AI94" s="90">
        <f>+[1]NFL!BD62</f>
        <v>1</v>
      </c>
      <c r="AJ94" s="91">
        <f>+[1]NFL!BE62</f>
        <v>1</v>
      </c>
      <c r="AK94" s="92">
        <f>+[1]NFL!BF62</f>
        <v>0</v>
      </c>
      <c r="AL94" s="90">
        <f>+[1]NFL!BG62</f>
        <v>1</v>
      </c>
      <c r="AM94" s="91">
        <f>+[1]NFL!BH62</f>
        <v>2</v>
      </c>
      <c r="AN94" s="92">
        <f>+[1]NFL!BI62</f>
        <v>0</v>
      </c>
      <c r="AO94" s="97">
        <f>+[1]NFL!BJ62</f>
        <v>20.62</v>
      </c>
      <c r="AP94" s="98">
        <f>+[1]NFL!BK62</f>
        <v>21.67</v>
      </c>
    </row>
    <row r="95" spans="1:42" s="99" customFormat="1" ht="15.75" x14ac:dyDescent="0.5">
      <c r="A95" s="78">
        <f>+[1]NFL!A63</f>
        <v>4</v>
      </c>
      <c r="B95" s="69" t="str">
        <f>+[1]NFL!B63</f>
        <v>Sun</v>
      </c>
      <c r="C95" s="79">
        <f>+[1]NFL!C63</f>
        <v>43373</v>
      </c>
      <c r="D95" s="80">
        <f>+[1]NFL!D63</f>
        <v>0.54166666666666663</v>
      </c>
      <c r="E95" s="81" t="str">
        <f>+[1]NFL!E63</f>
        <v>Fox</v>
      </c>
      <c r="F95" s="1" t="str">
        <f>+[1]NFL!F63</f>
        <v>Tampa Bay</v>
      </c>
      <c r="G95" s="82" t="str">
        <f>+[1]NFL!G63</f>
        <v>NFCS</v>
      </c>
      <c r="H95" s="1" t="str">
        <f>+[1]NFL!H63</f>
        <v>Chicago</v>
      </c>
      <c r="I95" s="82" t="str">
        <f>+[1]NFL!I63</f>
        <v>NFCN</v>
      </c>
      <c r="J95" s="83" t="str">
        <f>+[1]NFL!J63</f>
        <v>Chicago</v>
      </c>
      <c r="K95" s="81" t="str">
        <f>+[1]NFL!K63</f>
        <v>Tampa Bay</v>
      </c>
      <c r="L95" s="84">
        <f>+[1]NFL!L63</f>
        <v>3</v>
      </c>
      <c r="M95" s="85">
        <f>+[1]NFL!M63</f>
        <v>46.5</v>
      </c>
      <c r="N95" s="83" t="str">
        <f>+[1]NFL!T63</f>
        <v>Chicago</v>
      </c>
      <c r="O95" s="83" t="str">
        <f>+[1]NFL!X63</f>
        <v>MM</v>
      </c>
      <c r="P95" s="83">
        <f>+[1]NFL!Z63</f>
        <v>0</v>
      </c>
      <c r="Q95" s="2"/>
      <c r="R95" s="86"/>
      <c r="S95" s="2"/>
      <c r="T95" s="87"/>
      <c r="U95" s="88"/>
      <c r="V95" s="89" t="str">
        <f>+[1]NFL!AQ63</f>
        <v>Tampa Bay</v>
      </c>
      <c r="W95" s="90">
        <f>+[1]NFL!AR63</f>
        <v>1</v>
      </c>
      <c r="X95" s="91">
        <f>+[1]NFL!AS63</f>
        <v>0</v>
      </c>
      <c r="Y95" s="92">
        <f>+[1]NFL!AT63</f>
        <v>0</v>
      </c>
      <c r="Z95" s="90">
        <f>+[1]NFL!AU63</f>
        <v>2</v>
      </c>
      <c r="AA95" s="91">
        <f>+[1]NFL!AV63</f>
        <v>1</v>
      </c>
      <c r="AB95" s="92">
        <f>+[1]NFL!AW63</f>
        <v>0</v>
      </c>
      <c r="AC95" s="91"/>
      <c r="AD95" s="93">
        <f>+[1]NFL!AY63</f>
        <v>4</v>
      </c>
      <c r="AE95" s="94">
        <f>+[1]NFL!AZ63</f>
        <v>4</v>
      </c>
      <c r="AF95" s="95">
        <f>+[1]NFL!BA63</f>
        <v>0</v>
      </c>
      <c r="AG95" s="95"/>
      <c r="AH95" s="96" t="str">
        <f>+[1]NFL!BC63</f>
        <v>Chicago</v>
      </c>
      <c r="AI95" s="90">
        <f>+[1]NFL!BD63</f>
        <v>1</v>
      </c>
      <c r="AJ95" s="91">
        <f>+[1]NFL!BE63</f>
        <v>0</v>
      </c>
      <c r="AK95" s="92">
        <f>+[1]NFL!BF63</f>
        <v>0</v>
      </c>
      <c r="AL95" s="90">
        <f>+[1]NFL!BG63</f>
        <v>2</v>
      </c>
      <c r="AM95" s="91">
        <f>+[1]NFL!BH63</f>
        <v>1</v>
      </c>
      <c r="AN95" s="92">
        <f>+[1]NFL!BI63</f>
        <v>0</v>
      </c>
      <c r="AO95" s="97">
        <f>+[1]NFL!BJ63</f>
        <v>20.8</v>
      </c>
      <c r="AP95" s="98">
        <f>+[1]NFL!BK63</f>
        <v>18.87</v>
      </c>
    </row>
    <row r="96" spans="1:42" s="99" customFormat="1" ht="15.75" x14ac:dyDescent="0.5">
      <c r="A96" s="78">
        <f>+[1]NFL!A64</f>
        <v>4</v>
      </c>
      <c r="B96" s="69" t="str">
        <f>+[1]NFL!B64</f>
        <v>Sun</v>
      </c>
      <c r="C96" s="79">
        <f>+[1]NFL!C64</f>
        <v>43373</v>
      </c>
      <c r="D96" s="80">
        <f>+[1]NFL!D64</f>
        <v>0.54166666666666663</v>
      </c>
      <c r="E96" s="81" t="str">
        <f>+[1]NFL!E64</f>
        <v>Fox</v>
      </c>
      <c r="F96" s="1" t="str">
        <f>+[1]NFL!F64</f>
        <v>Detroit</v>
      </c>
      <c r="G96" s="82" t="str">
        <f>+[1]NFL!G64</f>
        <v>NFCN</v>
      </c>
      <c r="H96" s="1" t="str">
        <f>+[1]NFL!H64</f>
        <v>Dallas</v>
      </c>
      <c r="I96" s="82" t="str">
        <f>+[1]NFL!I64</f>
        <v>NFCE</v>
      </c>
      <c r="J96" s="83" t="str">
        <f>+[1]NFL!J64</f>
        <v>Dallas</v>
      </c>
      <c r="K96" s="81" t="str">
        <f>+[1]NFL!K64</f>
        <v>Detroit</v>
      </c>
      <c r="L96" s="84">
        <f>+[1]NFL!L64</f>
        <v>3</v>
      </c>
      <c r="M96" s="85">
        <f>+[1]NFL!M64</f>
        <v>44</v>
      </c>
      <c r="N96" s="83" t="str">
        <f>+[1]NFL!T64</f>
        <v>Detroit</v>
      </c>
      <c r="O96" s="83">
        <f>+[1]NFL!X64</f>
        <v>0</v>
      </c>
      <c r="P96" s="83">
        <f>+[1]NFL!Z64</f>
        <v>0</v>
      </c>
      <c r="Q96" s="2"/>
      <c r="R96" s="86"/>
      <c r="S96" s="2"/>
      <c r="T96" s="87"/>
      <c r="U96" s="88"/>
      <c r="V96" s="89" t="str">
        <f>+[1]NFL!AQ64</f>
        <v>Detroit</v>
      </c>
      <c r="W96" s="90">
        <f>+[1]NFL!AR64</f>
        <v>1</v>
      </c>
      <c r="X96" s="91">
        <f>+[1]NFL!AS64</f>
        <v>0</v>
      </c>
      <c r="Y96" s="92">
        <f>+[1]NFL!AT64</f>
        <v>0</v>
      </c>
      <c r="Z96" s="90">
        <f>+[1]NFL!AU64</f>
        <v>2</v>
      </c>
      <c r="AA96" s="91">
        <f>+[1]NFL!AV64</f>
        <v>1</v>
      </c>
      <c r="AB96" s="92">
        <f>+[1]NFL!AW64</f>
        <v>0</v>
      </c>
      <c r="AC96" s="91"/>
      <c r="AD96" s="93">
        <f>+[1]NFL!AY64</f>
        <v>3</v>
      </c>
      <c r="AE96" s="94">
        <f>+[1]NFL!AZ64</f>
        <v>4</v>
      </c>
      <c r="AF96" s="95">
        <f>+[1]NFL!BA64</f>
        <v>0</v>
      </c>
      <c r="AG96" s="95"/>
      <c r="AH96" s="96" t="str">
        <f>+[1]NFL!BC64</f>
        <v>Dallas</v>
      </c>
      <c r="AI96" s="90">
        <f>+[1]NFL!BD64</f>
        <v>1</v>
      </c>
      <c r="AJ96" s="91">
        <f>+[1]NFL!BE64</f>
        <v>0</v>
      </c>
      <c r="AK96" s="92">
        <f>+[1]NFL!BF64</f>
        <v>0</v>
      </c>
      <c r="AL96" s="90">
        <f>+[1]NFL!BG64</f>
        <v>1</v>
      </c>
      <c r="AM96" s="91">
        <f>+[1]NFL!BH64</f>
        <v>2</v>
      </c>
      <c r="AN96" s="92">
        <f>+[1]NFL!BI64</f>
        <v>0</v>
      </c>
      <c r="AO96" s="97">
        <f>+[1]NFL!BJ64</f>
        <v>17.91</v>
      </c>
      <c r="AP96" s="98">
        <f>+[1]NFL!BK64</f>
        <v>19.260000000000002</v>
      </c>
    </row>
    <row r="97" spans="1:42" s="99" customFormat="1" ht="15.75" x14ac:dyDescent="0.5">
      <c r="A97" s="78">
        <f>+[1]NFL!A65</f>
        <v>4</v>
      </c>
      <c r="B97" s="69" t="str">
        <f>+[1]NFL!B65</f>
        <v>Sun</v>
      </c>
      <c r="C97" s="79">
        <f>+[1]NFL!C65</f>
        <v>43373</v>
      </c>
      <c r="D97" s="80">
        <f>+[1]NFL!D65</f>
        <v>0.54166666666666663</v>
      </c>
      <c r="E97" s="81" t="str">
        <f>+[1]NFL!E65</f>
        <v>CBS</v>
      </c>
      <c r="F97" s="1" t="str">
        <f>+[1]NFL!F65</f>
        <v>Buffalo</v>
      </c>
      <c r="G97" s="82" t="str">
        <f>+[1]NFL!G65</f>
        <v>AFCE</v>
      </c>
      <c r="H97" s="1" t="str">
        <f>+[1]NFL!H65</f>
        <v>Green Bay</v>
      </c>
      <c r="I97" s="82" t="str">
        <f>+[1]NFL!I65</f>
        <v>NFCN</v>
      </c>
      <c r="J97" s="83" t="str">
        <f>+[1]NFL!J65</f>
        <v>Green Bay</v>
      </c>
      <c r="K97" s="81" t="str">
        <f>+[1]NFL!K65</f>
        <v>Buffalo</v>
      </c>
      <c r="L97" s="84">
        <f>+[1]NFL!L65</f>
        <v>9.5</v>
      </c>
      <c r="M97" s="85">
        <f>+[1]NFL!M65</f>
        <v>45.5</v>
      </c>
      <c r="N97" s="83" t="str">
        <f>+[1]NFL!T65</f>
        <v>Green Bay</v>
      </c>
      <c r="O97" s="83">
        <f>+[1]NFL!X65</f>
        <v>0</v>
      </c>
      <c r="P97" s="83">
        <f>+[1]NFL!Z65</f>
        <v>0</v>
      </c>
      <c r="Q97" s="2"/>
      <c r="R97" s="86"/>
      <c r="S97" s="2"/>
      <c r="T97" s="87"/>
      <c r="U97" s="88"/>
      <c r="V97" s="89" t="str">
        <f>+[1]NFL!AQ65</f>
        <v>Buffalo</v>
      </c>
      <c r="W97" s="90">
        <f>+[1]NFL!AR65</f>
        <v>1</v>
      </c>
      <c r="X97" s="91">
        <f>+[1]NFL!AS65</f>
        <v>1</v>
      </c>
      <c r="Y97" s="92">
        <f>+[1]NFL!AT65</f>
        <v>0</v>
      </c>
      <c r="Z97" s="90">
        <f>+[1]NFL!AU65</f>
        <v>1</v>
      </c>
      <c r="AA97" s="91">
        <f>+[1]NFL!AV65</f>
        <v>2</v>
      </c>
      <c r="AB97" s="92">
        <f>+[1]NFL!AW65</f>
        <v>0</v>
      </c>
      <c r="AC97" s="91"/>
      <c r="AD97" s="93">
        <f>+[1]NFL!AY65</f>
        <v>2</v>
      </c>
      <c r="AE97" s="94">
        <f>+[1]NFL!AZ65</f>
        <v>1</v>
      </c>
      <c r="AF97" s="95">
        <f>+[1]NFL!BA65</f>
        <v>0</v>
      </c>
      <c r="AG97" s="95"/>
      <c r="AH97" s="96" t="str">
        <f>+[1]NFL!BC65</f>
        <v>Green Bay</v>
      </c>
      <c r="AI97" s="90">
        <f>+[1]NFL!BD65</f>
        <v>0</v>
      </c>
      <c r="AJ97" s="91">
        <f>+[1]NFL!BE65</f>
        <v>1</v>
      </c>
      <c r="AK97" s="92">
        <f>+[1]NFL!BF65</f>
        <v>1</v>
      </c>
      <c r="AL97" s="90">
        <f>+[1]NFL!BG65</f>
        <v>0</v>
      </c>
      <c r="AM97" s="91">
        <f>+[1]NFL!BH65</f>
        <v>2</v>
      </c>
      <c r="AN97" s="92">
        <f>+[1]NFL!BI65</f>
        <v>1</v>
      </c>
      <c r="AO97" s="97">
        <f>+[1]NFL!BJ65</f>
        <v>17.54</v>
      </c>
      <c r="AP97" s="98">
        <f>+[1]NFL!BK65</f>
        <v>19.940000000000001</v>
      </c>
    </row>
    <row r="98" spans="1:42" s="99" customFormat="1" ht="15.75" x14ac:dyDescent="0.5">
      <c r="A98" s="78">
        <f>+[1]NFL!A66</f>
        <v>4</v>
      </c>
      <c r="B98" s="69" t="str">
        <f>+[1]NFL!B66</f>
        <v>Sun</v>
      </c>
      <c r="C98" s="79">
        <f>+[1]NFL!C66</f>
        <v>43373</v>
      </c>
      <c r="D98" s="80">
        <f>+[1]NFL!D66</f>
        <v>0.54166666666666663</v>
      </c>
      <c r="E98" s="81" t="str">
        <f>+[1]NFL!E66</f>
        <v>Fox</v>
      </c>
      <c r="F98" s="1" t="str">
        <f>+[1]NFL!F66</f>
        <v>Philadelphia</v>
      </c>
      <c r="G98" s="82" t="str">
        <f>+[1]NFL!G66</f>
        <v>NFCE</v>
      </c>
      <c r="H98" s="1" t="str">
        <f>+[1]NFL!H66</f>
        <v>Tennessee</v>
      </c>
      <c r="I98" s="82" t="str">
        <f>+[1]NFL!I66</f>
        <v>AFCS</v>
      </c>
      <c r="J98" s="83" t="str">
        <f>+[1]NFL!J66</f>
        <v>Philadelphia</v>
      </c>
      <c r="K98" s="81" t="str">
        <f>+[1]NFL!K66</f>
        <v>Tennessee</v>
      </c>
      <c r="L98" s="84">
        <f>+[1]NFL!L66</f>
        <v>4</v>
      </c>
      <c r="M98" s="85">
        <f>+[1]NFL!M66</f>
        <v>41</v>
      </c>
      <c r="N98" s="83" t="str">
        <f>+[1]NFL!T66</f>
        <v>Philadelphia</v>
      </c>
      <c r="O98" s="83">
        <f>+[1]NFL!X66</f>
        <v>0</v>
      </c>
      <c r="P98" s="83">
        <f>+[1]NFL!Z66</f>
        <v>0</v>
      </c>
      <c r="Q98" s="2"/>
      <c r="R98" s="86"/>
      <c r="S98" s="2"/>
      <c r="T98" s="87"/>
      <c r="U98" s="88"/>
      <c r="V98" s="89" t="str">
        <f>+[1]NFL!AQ66</f>
        <v>Philadelphia</v>
      </c>
      <c r="W98" s="90">
        <f>+[1]NFL!AR66</f>
        <v>0</v>
      </c>
      <c r="X98" s="91">
        <f>+[1]NFL!AS66</f>
        <v>1</v>
      </c>
      <c r="Y98" s="92">
        <f>+[1]NFL!AT66</f>
        <v>0</v>
      </c>
      <c r="Z98" s="90">
        <f>+[1]NFL!AU66</f>
        <v>1</v>
      </c>
      <c r="AA98" s="91">
        <f>+[1]NFL!AV66</f>
        <v>2</v>
      </c>
      <c r="AB98" s="92">
        <f>+[1]NFL!AW66</f>
        <v>0</v>
      </c>
      <c r="AC98" s="91"/>
      <c r="AD98" s="93">
        <f>+[1]NFL!AY66</f>
        <v>1</v>
      </c>
      <c r="AE98" s="94">
        <f>+[1]NFL!AZ66</f>
        <v>2</v>
      </c>
      <c r="AF98" s="95">
        <f>+[1]NFL!BA66</f>
        <v>0</v>
      </c>
      <c r="AG98" s="95"/>
      <c r="AH98" s="96" t="str">
        <f>+[1]NFL!BC66</f>
        <v>Tennessee</v>
      </c>
      <c r="AI98" s="90">
        <f>+[1]NFL!BD66</f>
        <v>0</v>
      </c>
      <c r="AJ98" s="91">
        <f>+[1]NFL!BE66</f>
        <v>1</v>
      </c>
      <c r="AK98" s="92">
        <f>+[1]NFL!BF66</f>
        <v>0</v>
      </c>
      <c r="AL98" s="90">
        <f>+[1]NFL!BG66</f>
        <v>1</v>
      </c>
      <c r="AM98" s="91">
        <f>+[1]NFL!BH66</f>
        <v>2</v>
      </c>
      <c r="AN98" s="92">
        <f>+[1]NFL!BI66</f>
        <v>0</v>
      </c>
      <c r="AO98" s="97">
        <f>+[1]NFL!BJ66</f>
        <v>23.78</v>
      </c>
      <c r="AP98" s="98">
        <f>+[1]NFL!BK66</f>
        <v>19.78</v>
      </c>
    </row>
    <row r="99" spans="1:42" s="99" customFormat="1" ht="15.75" x14ac:dyDescent="0.5">
      <c r="A99" s="78">
        <f>+[1]NFL!A67</f>
        <v>4</v>
      </c>
      <c r="B99" s="69" t="str">
        <f>+[1]NFL!B67</f>
        <v>Sun</v>
      </c>
      <c r="C99" s="79">
        <f>+[1]NFL!C67</f>
        <v>43373</v>
      </c>
      <c r="D99" s="80">
        <f>+[1]NFL!D67</f>
        <v>0.54166666666666663</v>
      </c>
      <c r="E99" s="81" t="str">
        <f>+[1]NFL!E67</f>
        <v>CBS</v>
      </c>
      <c r="F99" s="1" t="str">
        <f>+[1]NFL!F67</f>
        <v>Houston</v>
      </c>
      <c r="G99" s="82" t="str">
        <f>+[1]NFL!G67</f>
        <v>AFCS</v>
      </c>
      <c r="H99" s="1" t="str">
        <f>+[1]NFL!H67</f>
        <v>Indianapolis</v>
      </c>
      <c r="I99" s="82" t="str">
        <f>+[1]NFL!I67</f>
        <v>AFCS</v>
      </c>
      <c r="J99" s="83" t="str">
        <f>+[1]NFL!J67</f>
        <v>Indianapolis</v>
      </c>
      <c r="K99" s="81" t="str">
        <f>+[1]NFL!K67</f>
        <v>Houston</v>
      </c>
      <c r="L99" s="84">
        <f>+[1]NFL!L67</f>
        <v>1</v>
      </c>
      <c r="M99" s="85">
        <f>+[1]NFL!M67</f>
        <v>47.5</v>
      </c>
      <c r="N99" s="83" t="str">
        <f>+[1]NFL!T67</f>
        <v>Indianapolis</v>
      </c>
      <c r="O99" s="83">
        <f>+[1]NFL!X67</f>
        <v>0</v>
      </c>
      <c r="P99" s="83">
        <f>+[1]NFL!Z67</f>
        <v>0</v>
      </c>
      <c r="Q99" s="2"/>
      <c r="R99" s="86"/>
      <c r="S99" s="2"/>
      <c r="T99" s="87"/>
      <c r="U99" s="88"/>
      <c r="V99" s="89" t="str">
        <f>+[1]NFL!AQ67</f>
        <v>Houston</v>
      </c>
      <c r="W99" s="90">
        <f>+[1]NFL!AR67</f>
        <v>1</v>
      </c>
      <c r="X99" s="91">
        <f>+[1]NFL!AS67</f>
        <v>1</v>
      </c>
      <c r="Y99" s="92">
        <f>+[1]NFL!AT67</f>
        <v>0</v>
      </c>
      <c r="Z99" s="90">
        <f>+[1]NFL!AU67</f>
        <v>1</v>
      </c>
      <c r="AA99" s="91">
        <f>+[1]NFL!AV67</f>
        <v>2</v>
      </c>
      <c r="AB99" s="92">
        <f>+[1]NFL!AW67</f>
        <v>0</v>
      </c>
      <c r="AC99" s="91"/>
      <c r="AD99" s="93">
        <f>+[1]NFL!AY67</f>
        <v>10</v>
      </c>
      <c r="AE99" s="94">
        <f>+[1]NFL!AZ67</f>
        <v>15</v>
      </c>
      <c r="AF99" s="95">
        <f>+[1]NFL!BA67</f>
        <v>1</v>
      </c>
      <c r="AG99" s="95"/>
      <c r="AH99" s="96" t="str">
        <f>+[1]NFL!BC67</f>
        <v>Indianapolis</v>
      </c>
      <c r="AI99" s="90">
        <f>+[1]NFL!BD67</f>
        <v>0</v>
      </c>
      <c r="AJ99" s="91">
        <f>+[1]NFL!BE67</f>
        <v>1</v>
      </c>
      <c r="AK99" s="92">
        <f>+[1]NFL!BF67</f>
        <v>0</v>
      </c>
      <c r="AL99" s="90">
        <f>+[1]NFL!BG67</f>
        <v>2</v>
      </c>
      <c r="AM99" s="91">
        <f>+[1]NFL!BH67</f>
        <v>1</v>
      </c>
      <c r="AN99" s="92">
        <f>+[1]NFL!BI67</f>
        <v>0</v>
      </c>
      <c r="AO99" s="97">
        <f>+[1]NFL!BJ67</f>
        <v>17.149999999999999</v>
      </c>
      <c r="AP99" s="98">
        <f>+[1]NFL!BK67</f>
        <v>19.25</v>
      </c>
    </row>
    <row r="100" spans="1:42" s="99" customFormat="1" ht="15.75" x14ac:dyDescent="0.5">
      <c r="A100" s="78">
        <f>+[1]NFL!A68</f>
        <v>4</v>
      </c>
      <c r="B100" s="69" t="str">
        <f>+[1]NFL!B68</f>
        <v>Sun</v>
      </c>
      <c r="C100" s="79">
        <f>+[1]NFL!C68</f>
        <v>43373</v>
      </c>
      <c r="D100" s="80">
        <f>+[1]NFL!D68</f>
        <v>0.54166666666666663</v>
      </c>
      <c r="E100" s="81" t="str">
        <f>+[1]NFL!E68</f>
        <v>CBS</v>
      </c>
      <c r="F100" s="1" t="str">
        <f>+[1]NFL!F68</f>
        <v>Miami</v>
      </c>
      <c r="G100" s="82" t="str">
        <f>+[1]NFL!G68</f>
        <v>AFCE</v>
      </c>
      <c r="H100" s="1" t="str">
        <f>+[1]NFL!H68</f>
        <v>New England</v>
      </c>
      <c r="I100" s="82" t="str">
        <f>+[1]NFL!I68</f>
        <v>AFCE</v>
      </c>
      <c r="J100" s="83" t="str">
        <f>+[1]NFL!J68</f>
        <v>New England</v>
      </c>
      <c r="K100" s="81" t="str">
        <f>+[1]NFL!K68</f>
        <v>Miami</v>
      </c>
      <c r="L100" s="84">
        <f>+[1]NFL!L68</f>
        <v>6.5</v>
      </c>
      <c r="M100" s="85">
        <f>+[1]NFL!M68</f>
        <v>48.5</v>
      </c>
      <c r="N100" s="83" t="str">
        <f>+[1]NFL!T68</f>
        <v>New England</v>
      </c>
      <c r="O100" s="83">
        <f>+[1]NFL!X68</f>
        <v>0</v>
      </c>
      <c r="P100" s="83">
        <f>+[1]NFL!Z68</f>
        <v>0</v>
      </c>
      <c r="Q100" s="2"/>
      <c r="R100" s="86"/>
      <c r="S100" s="2"/>
      <c r="T100" s="87"/>
      <c r="U100" s="88"/>
      <c r="V100" s="89" t="str">
        <f>+[1]NFL!AQ68</f>
        <v>Miami</v>
      </c>
      <c r="W100" s="90">
        <f>+[1]NFL!AR68</f>
        <v>1</v>
      </c>
      <c r="X100" s="91">
        <f>+[1]NFL!AS68</f>
        <v>0</v>
      </c>
      <c r="Y100" s="92">
        <f>+[1]NFL!AT68</f>
        <v>0</v>
      </c>
      <c r="Z100" s="90">
        <f>+[1]NFL!AU68</f>
        <v>3</v>
      </c>
      <c r="AA100" s="91">
        <f>+[1]NFL!AV68</f>
        <v>0</v>
      </c>
      <c r="AB100" s="92">
        <f>+[1]NFL!AW68</f>
        <v>0</v>
      </c>
      <c r="AC100" s="91"/>
      <c r="AD100" s="93">
        <f>+[1]NFL!AY68</f>
        <v>12</v>
      </c>
      <c r="AE100" s="94">
        <f>+[1]NFL!AZ68</f>
        <v>14</v>
      </c>
      <c r="AF100" s="95">
        <f>+[1]NFL!BA68</f>
        <v>0</v>
      </c>
      <c r="AG100" s="95"/>
      <c r="AH100" s="96" t="str">
        <f>+[1]NFL!BC68</f>
        <v>New England</v>
      </c>
      <c r="AI100" s="90">
        <f>+[1]NFL!BD68</f>
        <v>1</v>
      </c>
      <c r="AJ100" s="91">
        <f>+[1]NFL!BE68</f>
        <v>0</v>
      </c>
      <c r="AK100" s="92">
        <f>+[1]NFL!BF68</f>
        <v>0</v>
      </c>
      <c r="AL100" s="90">
        <f>+[1]NFL!BG68</f>
        <v>1</v>
      </c>
      <c r="AM100" s="91">
        <f>+[1]NFL!BH68</f>
        <v>2</v>
      </c>
      <c r="AN100" s="92">
        <f>+[1]NFL!BI68</f>
        <v>0</v>
      </c>
      <c r="AO100" s="97">
        <f>+[1]NFL!BJ68</f>
        <v>20.12</v>
      </c>
      <c r="AP100" s="98">
        <f>+[1]NFL!BK68</f>
        <v>20.8</v>
      </c>
    </row>
    <row r="101" spans="1:42" s="99" customFormat="1" ht="15.75" x14ac:dyDescent="0.5">
      <c r="A101" s="78">
        <f>+[1]NFL!A69</f>
        <v>4</v>
      </c>
      <c r="B101" s="69" t="str">
        <f>+[1]NFL!B69</f>
        <v>Sun</v>
      </c>
      <c r="C101" s="79">
        <f>+[1]NFL!C69</f>
        <v>43373</v>
      </c>
      <c r="D101" s="80">
        <f>+[1]NFL!D69</f>
        <v>0.54166666666666663</v>
      </c>
      <c r="E101" s="81" t="str">
        <f>+[1]NFL!E69</f>
        <v>CBS</v>
      </c>
      <c r="F101" s="1" t="str">
        <f>+[1]NFL!F69</f>
        <v>NY Jets</v>
      </c>
      <c r="G101" s="82" t="str">
        <f>+[1]NFL!G69</f>
        <v>AFCE</v>
      </c>
      <c r="H101" s="1" t="str">
        <f>+[1]NFL!H69</f>
        <v>Jacksonville</v>
      </c>
      <c r="I101" s="82" t="str">
        <f>+[1]NFL!I69</f>
        <v>AFCS</v>
      </c>
      <c r="J101" s="83" t="str">
        <f>+[1]NFL!J69</f>
        <v>Jacksonville</v>
      </c>
      <c r="K101" s="81" t="str">
        <f>+[1]NFL!K69</f>
        <v>NY Jets</v>
      </c>
      <c r="L101" s="84">
        <f>+[1]NFL!L69</f>
        <v>7.5</v>
      </c>
      <c r="M101" s="85">
        <f>+[1]NFL!M69</f>
        <v>38.5</v>
      </c>
      <c r="N101" s="83" t="str">
        <f>+[1]NFL!T69</f>
        <v>Jacksonville</v>
      </c>
      <c r="O101" s="83">
        <f>+[1]NFL!X69</f>
        <v>0</v>
      </c>
      <c r="P101" s="83">
        <f>+[1]NFL!Z69</f>
        <v>0</v>
      </c>
      <c r="Q101" s="2"/>
      <c r="R101" s="86"/>
      <c r="S101" s="2"/>
      <c r="T101" s="87"/>
      <c r="U101" s="88"/>
      <c r="V101" s="89" t="str">
        <f>+[1]NFL!AQ69</f>
        <v>NY Jets</v>
      </c>
      <c r="W101" s="90">
        <f>+[1]NFL!AR69</f>
        <v>1</v>
      </c>
      <c r="X101" s="91">
        <f>+[1]NFL!AS69</f>
        <v>1</v>
      </c>
      <c r="Y101" s="92">
        <f>+[1]NFL!AT69</f>
        <v>0</v>
      </c>
      <c r="Z101" s="90">
        <f>+[1]NFL!AU69</f>
        <v>1</v>
      </c>
      <c r="AA101" s="91">
        <f>+[1]NFL!AV69</f>
        <v>2</v>
      </c>
      <c r="AB101" s="92">
        <f>+[1]NFL!AW69</f>
        <v>0</v>
      </c>
      <c r="AC101" s="91"/>
      <c r="AD101" s="93">
        <f>+[1]NFL!AY69</f>
        <v>3</v>
      </c>
      <c r="AE101" s="94">
        <f>+[1]NFL!AZ69</f>
        <v>4</v>
      </c>
      <c r="AF101" s="95">
        <f>+[1]NFL!BA69</f>
        <v>0</v>
      </c>
      <c r="AG101" s="95"/>
      <c r="AH101" s="96" t="str">
        <f>+[1]NFL!BC69</f>
        <v>Jacksonville</v>
      </c>
      <c r="AI101" s="90">
        <f>+[1]NFL!BD69</f>
        <v>1</v>
      </c>
      <c r="AJ101" s="91">
        <f>+[1]NFL!BE69</f>
        <v>1</v>
      </c>
      <c r="AK101" s="92">
        <f>+[1]NFL!BF69</f>
        <v>0</v>
      </c>
      <c r="AL101" s="90">
        <f>+[1]NFL!BG69</f>
        <v>2</v>
      </c>
      <c r="AM101" s="91">
        <f>+[1]NFL!BH69</f>
        <v>1</v>
      </c>
      <c r="AN101" s="92">
        <f>+[1]NFL!BI69</f>
        <v>0</v>
      </c>
      <c r="AO101" s="97">
        <f>+[1]NFL!BJ69</f>
        <v>18.04</v>
      </c>
      <c r="AP101" s="98">
        <f>+[1]NFL!BK69</f>
        <v>21.55</v>
      </c>
    </row>
    <row r="102" spans="1:42" s="99" customFormat="1" ht="15.75" x14ac:dyDescent="0.5">
      <c r="A102" s="78">
        <f>+[1]NFL!A70</f>
        <v>4</v>
      </c>
      <c r="B102" s="69" t="str">
        <f>+[1]NFL!B70</f>
        <v>Sun</v>
      </c>
      <c r="C102" s="79">
        <f>+[1]NFL!C70</f>
        <v>43373</v>
      </c>
      <c r="D102" s="80">
        <f>+[1]NFL!D70</f>
        <v>0.67020833333333341</v>
      </c>
      <c r="E102" s="81" t="str">
        <f>+[1]NFL!E70</f>
        <v>CBS</v>
      </c>
      <c r="F102" s="1" t="str">
        <f>+[1]NFL!F70</f>
        <v>Cleveland</v>
      </c>
      <c r="G102" s="82" t="str">
        <f>+[1]NFL!G70</f>
        <v>AFCN</v>
      </c>
      <c r="H102" s="1" t="str">
        <f>+[1]NFL!H70</f>
        <v>Oakland</v>
      </c>
      <c r="I102" s="82" t="str">
        <f>+[1]NFL!I70</f>
        <v>AFCW</v>
      </c>
      <c r="J102" s="83" t="str">
        <f>+[1]NFL!J70</f>
        <v>Oakland</v>
      </c>
      <c r="K102" s="81" t="str">
        <f>+[1]NFL!K70</f>
        <v>Cleveland</v>
      </c>
      <c r="L102" s="84">
        <f>+[1]NFL!L70</f>
        <v>2.5</v>
      </c>
      <c r="M102" s="85">
        <f>+[1]NFL!M70</f>
        <v>44.5</v>
      </c>
      <c r="N102" s="83" t="str">
        <f>+[1]NFL!T70</f>
        <v>Cleveland</v>
      </c>
      <c r="O102" s="83" t="str">
        <f>+[1]NFL!X70</f>
        <v>X</v>
      </c>
      <c r="P102" s="83">
        <f>+[1]NFL!Z70</f>
        <v>0</v>
      </c>
      <c r="Q102" s="2"/>
      <c r="R102" s="86"/>
      <c r="S102" s="2"/>
      <c r="T102" s="87"/>
      <c r="U102" s="88"/>
      <c r="V102" s="89" t="str">
        <f>+[1]NFL!AQ70</f>
        <v>Cleveland</v>
      </c>
      <c r="W102" s="90">
        <f>+[1]NFL!AR70</f>
        <v>1</v>
      </c>
      <c r="X102" s="91">
        <f>+[1]NFL!AS70</f>
        <v>0</v>
      </c>
      <c r="Y102" s="92">
        <f>+[1]NFL!AT70</f>
        <v>0</v>
      </c>
      <c r="Z102" s="90">
        <f>+[1]NFL!AU70</f>
        <v>3</v>
      </c>
      <c r="AA102" s="91">
        <f>+[1]NFL!AV70</f>
        <v>0</v>
      </c>
      <c r="AB102" s="92">
        <f>+[1]NFL!AW70</f>
        <v>0</v>
      </c>
      <c r="AC102" s="91"/>
      <c r="AD102" s="93">
        <f>+[1]NFL!AY70</f>
        <v>6</v>
      </c>
      <c r="AE102" s="94">
        <f>+[1]NFL!AZ70</f>
        <v>1</v>
      </c>
      <c r="AF102" s="95">
        <f>+[1]NFL!BA70</f>
        <v>1</v>
      </c>
      <c r="AG102" s="95"/>
      <c r="AH102" s="96" t="str">
        <f>+[1]NFL!BC70</f>
        <v>Oakland</v>
      </c>
      <c r="AI102" s="90">
        <f>+[1]NFL!BD70</f>
        <v>0</v>
      </c>
      <c r="AJ102" s="91">
        <f>+[1]NFL!BE70</f>
        <v>1</v>
      </c>
      <c r="AK102" s="92">
        <f>+[1]NFL!BF70</f>
        <v>0</v>
      </c>
      <c r="AL102" s="90">
        <f>+[1]NFL!BG70</f>
        <v>1</v>
      </c>
      <c r="AM102" s="91">
        <f>+[1]NFL!BH70</f>
        <v>2</v>
      </c>
      <c r="AN102" s="92">
        <f>+[1]NFL!BI70</f>
        <v>0</v>
      </c>
      <c r="AO102" s="97">
        <f>+[1]NFL!BJ70</f>
        <v>17.079999999999998</v>
      </c>
      <c r="AP102" s="98">
        <f>+[1]NFL!BK70</f>
        <v>16.329999999999998</v>
      </c>
    </row>
    <row r="103" spans="1:42" s="99" customFormat="1" ht="15.75" x14ac:dyDescent="0.5">
      <c r="A103" s="78">
        <f>+[1]NFL!A71</f>
        <v>4</v>
      </c>
      <c r="B103" s="69" t="str">
        <f>+[1]NFL!B71</f>
        <v>Sun</v>
      </c>
      <c r="C103" s="79">
        <f>+[1]NFL!C71</f>
        <v>43373</v>
      </c>
      <c r="D103" s="80">
        <f>+[1]NFL!D71</f>
        <v>0.67020833333333341</v>
      </c>
      <c r="E103" s="81" t="str">
        <f>+[1]NFL!E71</f>
        <v>Fox</v>
      </c>
      <c r="F103" s="1" t="str">
        <f>+[1]NFL!F71</f>
        <v>Seattle</v>
      </c>
      <c r="G103" s="82" t="str">
        <f>+[1]NFL!G71</f>
        <v>NFCW</v>
      </c>
      <c r="H103" s="1" t="str">
        <f>+[1]NFL!H71</f>
        <v>Arizona</v>
      </c>
      <c r="I103" s="82" t="str">
        <f>+[1]NFL!I71</f>
        <v>NFCW</v>
      </c>
      <c r="J103" s="83" t="str">
        <f>+[1]NFL!J71</f>
        <v>Seattle</v>
      </c>
      <c r="K103" s="81" t="str">
        <f>+[1]NFL!K71</f>
        <v>Arizona</v>
      </c>
      <c r="L103" s="84">
        <f>+[1]NFL!L71</f>
        <v>3</v>
      </c>
      <c r="M103" s="85">
        <f>+[1]NFL!M71</f>
        <v>39</v>
      </c>
      <c r="N103" s="83" t="str">
        <f>+[1]NFL!T71</f>
        <v>Seattle</v>
      </c>
      <c r="O103" s="83">
        <f>+[1]NFL!X71</f>
        <v>0</v>
      </c>
      <c r="P103" s="83">
        <f>+[1]NFL!Z71</f>
        <v>0</v>
      </c>
      <c r="Q103" s="2"/>
      <c r="R103" s="86"/>
      <c r="S103" s="2"/>
      <c r="T103" s="87"/>
      <c r="U103" s="88"/>
      <c r="V103" s="89" t="str">
        <f>+[1]NFL!AQ71</f>
        <v>Seattle</v>
      </c>
      <c r="W103" s="90">
        <f>+[1]NFL!AR71</f>
        <v>0</v>
      </c>
      <c r="X103" s="91">
        <f>+[1]NFL!AS71</f>
        <v>1</v>
      </c>
      <c r="Y103" s="92">
        <f>+[1]NFL!AT71</f>
        <v>1</v>
      </c>
      <c r="Z103" s="90">
        <f>+[1]NFL!AU71</f>
        <v>1</v>
      </c>
      <c r="AA103" s="91">
        <f>+[1]NFL!AV71</f>
        <v>1</v>
      </c>
      <c r="AB103" s="92">
        <f>+[1]NFL!AW71</f>
        <v>1</v>
      </c>
      <c r="AC103" s="91"/>
      <c r="AD103" s="93">
        <f>+[1]NFL!AY71</f>
        <v>13</v>
      </c>
      <c r="AE103" s="94">
        <f>+[1]NFL!AZ71</f>
        <v>11</v>
      </c>
      <c r="AF103" s="95">
        <f>+[1]NFL!BA71</f>
        <v>2</v>
      </c>
      <c r="AG103" s="95"/>
      <c r="AH103" s="96" t="str">
        <f>+[1]NFL!BC71</f>
        <v>Arizona</v>
      </c>
      <c r="AI103" s="90">
        <f>+[1]NFL!BD71</f>
        <v>1</v>
      </c>
      <c r="AJ103" s="91">
        <f>+[1]NFL!BE71</f>
        <v>1</v>
      </c>
      <c r="AK103" s="92">
        <f>+[1]NFL!BF71</f>
        <v>0</v>
      </c>
      <c r="AL103" s="90">
        <f>+[1]NFL!BG71</f>
        <v>1</v>
      </c>
      <c r="AM103" s="91">
        <f>+[1]NFL!BH71</f>
        <v>2</v>
      </c>
      <c r="AN103" s="92">
        <f>+[1]NFL!BI71</f>
        <v>0</v>
      </c>
      <c r="AO103" s="97">
        <f>+[1]NFL!BJ71</f>
        <v>19.989999999999998</v>
      </c>
      <c r="AP103" s="98">
        <f>+[1]NFL!BK71</f>
        <v>13.93</v>
      </c>
    </row>
    <row r="104" spans="1:42" s="99" customFormat="1" ht="15.75" x14ac:dyDescent="0.5">
      <c r="A104" s="78">
        <f>+[1]NFL!A72</f>
        <v>4</v>
      </c>
      <c r="B104" s="69" t="str">
        <f>+[1]NFL!B72</f>
        <v>Sun</v>
      </c>
      <c r="C104" s="79">
        <f>+[1]NFL!C72</f>
        <v>43373</v>
      </c>
      <c r="D104" s="80">
        <f>+[1]NFL!D72</f>
        <v>0.6841666666666667</v>
      </c>
      <c r="E104" s="81" t="str">
        <f>+[1]NFL!E72</f>
        <v>Fox</v>
      </c>
      <c r="F104" s="1" t="str">
        <f>+[1]NFL!F72</f>
        <v>New Orleans</v>
      </c>
      <c r="G104" s="82" t="str">
        <f>+[1]NFL!G72</f>
        <v>NFCS</v>
      </c>
      <c r="H104" s="1" t="str">
        <f>+[1]NFL!H72</f>
        <v>NY Giants</v>
      </c>
      <c r="I104" s="82" t="str">
        <f>+[1]NFL!I72</f>
        <v>NFCE</v>
      </c>
      <c r="J104" s="83" t="str">
        <f>+[1]NFL!J72</f>
        <v>New Orleans</v>
      </c>
      <c r="K104" s="81" t="str">
        <f>+[1]NFL!K72</f>
        <v>NY Giants</v>
      </c>
      <c r="L104" s="84">
        <f>+[1]NFL!L72</f>
        <v>3.5</v>
      </c>
      <c r="M104" s="85">
        <f>+[1]NFL!M72</f>
        <v>50</v>
      </c>
      <c r="N104" s="83" t="str">
        <f>+[1]NFL!T72</f>
        <v>New Orleans</v>
      </c>
      <c r="O104" s="83">
        <f>+[1]NFL!X72</f>
        <v>0</v>
      </c>
      <c r="P104" s="83">
        <f>+[1]NFL!Z72</f>
        <v>0</v>
      </c>
      <c r="Q104" s="2"/>
      <c r="R104" s="86"/>
      <c r="S104" s="2"/>
      <c r="T104" s="87"/>
      <c r="U104" s="88"/>
      <c r="V104" s="89" t="str">
        <f>+[1]NFL!AQ72</f>
        <v>New Orleans</v>
      </c>
      <c r="W104" s="90">
        <f>+[1]NFL!AR72</f>
        <v>1</v>
      </c>
      <c r="X104" s="91">
        <f>+[1]NFL!AS72</f>
        <v>0</v>
      </c>
      <c r="Y104" s="92">
        <f>+[1]NFL!AT72</f>
        <v>0</v>
      </c>
      <c r="Z104" s="90">
        <f>+[1]NFL!AU72</f>
        <v>1</v>
      </c>
      <c r="AA104" s="91">
        <f>+[1]NFL!AV72</f>
        <v>2</v>
      </c>
      <c r="AB104" s="92">
        <f>+[1]NFL!AW72</f>
        <v>0</v>
      </c>
      <c r="AC104" s="91"/>
      <c r="AD104" s="93">
        <f>+[1]NFL!AY72</f>
        <v>4</v>
      </c>
      <c r="AE104" s="94">
        <f>+[1]NFL!AZ72</f>
        <v>2</v>
      </c>
      <c r="AF104" s="95">
        <f>+[1]NFL!BA72</f>
        <v>1</v>
      </c>
      <c r="AG104" s="95"/>
      <c r="AH104" s="96" t="str">
        <f>+[1]NFL!BC72</f>
        <v>NY Giants</v>
      </c>
      <c r="AI104" s="90">
        <f>+[1]NFL!BD72</f>
        <v>0</v>
      </c>
      <c r="AJ104" s="91">
        <f>+[1]NFL!BE72</f>
        <v>1</v>
      </c>
      <c r="AK104" s="92">
        <f>+[1]NFL!BF72</f>
        <v>0</v>
      </c>
      <c r="AL104" s="90">
        <f>+[1]NFL!BG72</f>
        <v>1</v>
      </c>
      <c r="AM104" s="91">
        <f>+[1]NFL!BH72</f>
        <v>2</v>
      </c>
      <c r="AN104" s="92">
        <f>+[1]NFL!BI72</f>
        <v>0</v>
      </c>
      <c r="AO104" s="97">
        <f>+[1]NFL!BJ72</f>
        <v>22.3</v>
      </c>
      <c r="AP104" s="98">
        <f>+[1]NFL!BK72</f>
        <v>17.739999999999998</v>
      </c>
    </row>
    <row r="105" spans="1:42" s="99" customFormat="1" ht="15.75" x14ac:dyDescent="0.5">
      <c r="A105" s="78">
        <f>+[1]NFL!A73</f>
        <v>4</v>
      </c>
      <c r="B105" s="69" t="str">
        <f>+[1]NFL!B73</f>
        <v>Sun</v>
      </c>
      <c r="C105" s="79">
        <f>+[1]NFL!C73</f>
        <v>43373</v>
      </c>
      <c r="D105" s="80">
        <f>+[1]NFL!D73</f>
        <v>0.6841666666666667</v>
      </c>
      <c r="E105" s="81" t="str">
        <f>+[1]NFL!E73</f>
        <v>Fox</v>
      </c>
      <c r="F105" s="1" t="str">
        <f>+[1]NFL!F73</f>
        <v>San Francisco</v>
      </c>
      <c r="G105" s="82" t="str">
        <f>+[1]NFL!G73</f>
        <v>NFCW</v>
      </c>
      <c r="H105" s="1" t="str">
        <f>+[1]NFL!H73</f>
        <v>LA Chargers</v>
      </c>
      <c r="I105" s="82" t="str">
        <f>+[1]NFL!I73</f>
        <v>AFCW</v>
      </c>
      <c r="J105" s="83" t="str">
        <f>+[1]NFL!J73</f>
        <v>LA Chargers</v>
      </c>
      <c r="K105" s="81" t="str">
        <f>+[1]NFL!K73</f>
        <v>San Francisco</v>
      </c>
      <c r="L105" s="84">
        <f>+[1]NFL!L73</f>
        <v>10</v>
      </c>
      <c r="M105" s="85">
        <f>+[1]NFL!M73</f>
        <v>46.5</v>
      </c>
      <c r="N105" s="83" t="str">
        <f>+[1]NFL!T73</f>
        <v>LA Chargers</v>
      </c>
      <c r="O105" s="83">
        <f>+[1]NFL!X73</f>
        <v>0</v>
      </c>
      <c r="P105" s="83">
        <f>+[1]NFL!Z73</f>
        <v>0</v>
      </c>
      <c r="Q105" s="2"/>
      <c r="R105" s="86"/>
      <c r="S105" s="2"/>
      <c r="T105" s="87"/>
      <c r="U105" s="88"/>
      <c r="V105" s="89" t="str">
        <f>+[1]NFL!AQ73</f>
        <v>San Francisco</v>
      </c>
      <c r="W105" s="90">
        <f>+[1]NFL!AR73</f>
        <v>0</v>
      </c>
      <c r="X105" s="91">
        <f>+[1]NFL!AS73</f>
        <v>2</v>
      </c>
      <c r="Y105" s="92">
        <f>+[1]NFL!AT73</f>
        <v>0</v>
      </c>
      <c r="Z105" s="90">
        <f>+[1]NFL!AU73</f>
        <v>0</v>
      </c>
      <c r="AA105" s="91">
        <f>+[1]NFL!AV73</f>
        <v>3</v>
      </c>
      <c r="AB105" s="92">
        <f>+[1]NFL!AW73</f>
        <v>0</v>
      </c>
      <c r="AC105" s="91"/>
      <c r="AD105" s="93">
        <f>+[1]NFL!AY73</f>
        <v>0</v>
      </c>
      <c r="AE105" s="94">
        <f>+[1]NFL!AZ73</f>
        <v>3</v>
      </c>
      <c r="AF105" s="95">
        <f>+[1]NFL!BA73</f>
        <v>0</v>
      </c>
      <c r="AG105" s="95"/>
      <c r="AH105" s="96" t="str">
        <f>+[1]NFL!BC73</f>
        <v>LA Chargers</v>
      </c>
      <c r="AI105" s="90">
        <f>+[1]NFL!BD73</f>
        <v>0</v>
      </c>
      <c r="AJ105" s="91">
        <f>+[1]NFL!BE73</f>
        <v>1</v>
      </c>
      <c r="AK105" s="92">
        <f>+[1]NFL!BF73</f>
        <v>0</v>
      </c>
      <c r="AL105" s="90">
        <f>+[1]NFL!BG73</f>
        <v>1</v>
      </c>
      <c r="AM105" s="91">
        <f>+[1]NFL!BH73</f>
        <v>2</v>
      </c>
      <c r="AN105" s="92">
        <f>+[1]NFL!BI73</f>
        <v>0</v>
      </c>
      <c r="AO105" s="97">
        <f>+[1]NFL!BJ73</f>
        <v>18.079999999999998</v>
      </c>
      <c r="AP105" s="98">
        <f>+[1]NFL!BK73</f>
        <v>20.87</v>
      </c>
    </row>
    <row r="106" spans="1:42" s="99" customFormat="1" ht="15.75" x14ac:dyDescent="0.5">
      <c r="A106" s="78">
        <f>+[1]NFL!A74</f>
        <v>4</v>
      </c>
      <c r="B106" s="69" t="str">
        <f>+[1]NFL!B74</f>
        <v>Sun</v>
      </c>
      <c r="C106" s="79">
        <f>+[1]NFL!C74</f>
        <v>43373</v>
      </c>
      <c r="D106" s="80">
        <f>+[1]NFL!D74</f>
        <v>0.84722220833333328</v>
      </c>
      <c r="E106" s="81" t="str">
        <f>+[1]NFL!E74</f>
        <v>NBC</v>
      </c>
      <c r="F106" s="1" t="str">
        <f>+[1]NFL!F74</f>
        <v>Baltimore</v>
      </c>
      <c r="G106" s="82" t="str">
        <f>+[1]NFL!G74</f>
        <v>AFCN</v>
      </c>
      <c r="H106" s="1" t="str">
        <f>+[1]NFL!H74</f>
        <v>Pittsburgh</v>
      </c>
      <c r="I106" s="82" t="str">
        <f>+[1]NFL!I74</f>
        <v>AFCN</v>
      </c>
      <c r="J106" s="83" t="str">
        <f>+[1]NFL!J74</f>
        <v>Pittsburgh</v>
      </c>
      <c r="K106" s="81" t="str">
        <f>+[1]NFL!K74</f>
        <v>Baltimore</v>
      </c>
      <c r="L106" s="84">
        <f>+[1]NFL!L74</f>
        <v>3</v>
      </c>
      <c r="M106" s="85">
        <f>+[1]NFL!M74</f>
        <v>50.5</v>
      </c>
      <c r="N106" s="83" t="str">
        <f>+[1]NFL!T74</f>
        <v>Baltimore</v>
      </c>
      <c r="O106" s="83">
        <f>+[1]NFL!X74</f>
        <v>0</v>
      </c>
      <c r="P106" s="83">
        <f>+[1]NFL!Z74</f>
        <v>0</v>
      </c>
      <c r="Q106" s="2"/>
      <c r="R106" s="86"/>
      <c r="S106" s="2"/>
      <c r="T106" s="87"/>
      <c r="U106" s="88"/>
      <c r="V106" s="89" t="str">
        <f>+[1]NFL!AQ74</f>
        <v>Baltimore</v>
      </c>
      <c r="W106" s="90">
        <f>+[1]NFL!AR74</f>
        <v>0</v>
      </c>
      <c r="X106" s="91">
        <f>+[1]NFL!AS74</f>
        <v>1</v>
      </c>
      <c r="Y106" s="92">
        <f>+[1]NFL!AT74</f>
        <v>0</v>
      </c>
      <c r="Z106" s="90">
        <f>+[1]NFL!AU74</f>
        <v>2</v>
      </c>
      <c r="AA106" s="91">
        <f>+[1]NFL!AV74</f>
        <v>1</v>
      </c>
      <c r="AB106" s="92">
        <f>+[1]NFL!AW74</f>
        <v>0</v>
      </c>
      <c r="AC106" s="91"/>
      <c r="AD106" s="93">
        <f>+[1]NFL!AY74</f>
        <v>14</v>
      </c>
      <c r="AE106" s="94">
        <f>+[1]NFL!AZ74</f>
        <v>10</v>
      </c>
      <c r="AF106" s="95">
        <f>+[1]NFL!BA74</f>
        <v>2</v>
      </c>
      <c r="AG106" s="95"/>
      <c r="AH106" s="96" t="str">
        <f>+[1]NFL!BC74</f>
        <v>Pittsburgh</v>
      </c>
      <c r="AI106" s="90">
        <f>+[1]NFL!BD74</f>
        <v>0</v>
      </c>
      <c r="AJ106" s="91">
        <f>+[1]NFL!BE74</f>
        <v>1</v>
      </c>
      <c r="AK106" s="92">
        <f>+[1]NFL!BF74</f>
        <v>0</v>
      </c>
      <c r="AL106" s="90">
        <f>+[1]NFL!BG74</f>
        <v>1</v>
      </c>
      <c r="AM106" s="91">
        <f>+[1]NFL!BH74</f>
        <v>2</v>
      </c>
      <c r="AN106" s="92">
        <f>+[1]NFL!BI74</f>
        <v>0</v>
      </c>
      <c r="AO106" s="97">
        <f>+[1]NFL!BJ74</f>
        <v>23.25</v>
      </c>
      <c r="AP106" s="98">
        <f>+[1]NFL!BK74</f>
        <v>23.02</v>
      </c>
    </row>
    <row r="107" spans="1:42" s="99" customFormat="1" ht="15.75" x14ac:dyDescent="0.5">
      <c r="A107" s="78">
        <f>+[1]NFL!A75</f>
        <v>4</v>
      </c>
      <c r="B107" s="69" t="str">
        <f>+[1]NFL!B75</f>
        <v>Mon</v>
      </c>
      <c r="C107" s="79">
        <f>+[1]NFL!C75</f>
        <v>43374</v>
      </c>
      <c r="D107" s="80">
        <f>+[1]NFL!D75</f>
        <v>0.84375</v>
      </c>
      <c r="E107" s="81" t="str">
        <f>+[1]NFL!E75</f>
        <v>ESPN</v>
      </c>
      <c r="F107" s="1" t="str">
        <f>+[1]NFL!F75</f>
        <v>Kansas City</v>
      </c>
      <c r="G107" s="82" t="str">
        <f>+[1]NFL!G75</f>
        <v>AFCW</v>
      </c>
      <c r="H107" s="1" t="str">
        <f>+[1]NFL!H75</f>
        <v>Denver</v>
      </c>
      <c r="I107" s="82" t="str">
        <f>+[1]NFL!I75</f>
        <v>AFCW</v>
      </c>
      <c r="J107" s="83" t="str">
        <f>+[1]NFL!J75</f>
        <v>Kansas City</v>
      </c>
      <c r="K107" s="81" t="str">
        <f>+[1]NFL!K75</f>
        <v>Denver</v>
      </c>
      <c r="L107" s="84">
        <f>+[1]NFL!L75</f>
        <v>4.5</v>
      </c>
      <c r="M107" s="85">
        <f>+[1]NFL!M75</f>
        <v>55</v>
      </c>
      <c r="N107" s="83" t="str">
        <f>+[1]NFL!T75</f>
        <v>Kansas City</v>
      </c>
      <c r="O107" s="83">
        <f>+[1]NFL!X75</f>
        <v>0</v>
      </c>
      <c r="P107" s="83">
        <f>+[1]NFL!Z75</f>
        <v>0</v>
      </c>
      <c r="Q107" s="2"/>
      <c r="R107" s="86"/>
      <c r="S107" s="2"/>
      <c r="T107" s="87"/>
      <c r="U107" s="88"/>
      <c r="V107" s="89" t="str">
        <f>+[1]NFL!AQ75</f>
        <v>Kansas City</v>
      </c>
      <c r="W107" s="90">
        <f>+[1]NFL!AR75</f>
        <v>2</v>
      </c>
      <c r="X107" s="91">
        <f>+[1]NFL!AS75</f>
        <v>0</v>
      </c>
      <c r="Y107" s="92">
        <f>+[1]NFL!AT75</f>
        <v>0</v>
      </c>
      <c r="Z107" s="90">
        <f>+[1]NFL!AU75</f>
        <v>3</v>
      </c>
      <c r="AA107" s="91">
        <f>+[1]NFL!AV75</f>
        <v>0</v>
      </c>
      <c r="AB107" s="92">
        <f>+[1]NFL!AW75</f>
        <v>0</v>
      </c>
      <c r="AC107" s="91"/>
      <c r="AD107" s="93">
        <f>+[1]NFL!AY75</f>
        <v>14</v>
      </c>
      <c r="AE107" s="94">
        <f>+[1]NFL!AZ75</f>
        <v>12</v>
      </c>
      <c r="AF107" s="95">
        <f>+[1]NFL!BA75</f>
        <v>0</v>
      </c>
      <c r="AG107" s="95"/>
      <c r="AH107" s="96" t="str">
        <f>+[1]NFL!BC75</f>
        <v>Denver</v>
      </c>
      <c r="AI107" s="90">
        <f>+[1]NFL!BD75</f>
        <v>0</v>
      </c>
      <c r="AJ107" s="91">
        <f>+[1]NFL!BE75</f>
        <v>1</v>
      </c>
      <c r="AK107" s="92">
        <f>+[1]NFL!BF75</f>
        <v>1</v>
      </c>
      <c r="AL107" s="90">
        <f>+[1]NFL!BG75</f>
        <v>0</v>
      </c>
      <c r="AM107" s="91">
        <f>+[1]NFL!BH75</f>
        <v>2</v>
      </c>
      <c r="AN107" s="92">
        <f>+[1]NFL!BI75</f>
        <v>1</v>
      </c>
      <c r="AO107" s="97">
        <f>+[1]NFL!BJ75</f>
        <v>23.93</v>
      </c>
      <c r="AP107" s="98">
        <f>+[1]NFL!BK75</f>
        <v>18.23</v>
      </c>
    </row>
    <row r="108" spans="1:42" s="99" customFormat="1" ht="15.75" x14ac:dyDescent="0.5">
      <c r="A108" s="78">
        <f>+[1]NFL!A76</f>
        <v>4</v>
      </c>
      <c r="B108" s="69"/>
      <c r="C108" s="79"/>
      <c r="D108" s="80"/>
      <c r="E108" s="81"/>
      <c r="F108" s="1" t="str">
        <f>+[1]NFL!F76</f>
        <v>Bye</v>
      </c>
      <c r="G108" s="82">
        <f>+[1]NFL!G76</f>
        <v>0</v>
      </c>
      <c r="H108" s="1">
        <f>+[1]NFL!H76</f>
        <v>0</v>
      </c>
      <c r="I108" s="82">
        <f>+[1]NFL!I76</f>
        <v>0</v>
      </c>
      <c r="J108" s="83">
        <f>+[1]NFL!J76</f>
        <v>0</v>
      </c>
      <c r="K108" s="81">
        <f>+[1]NFL!K76</f>
        <v>0</v>
      </c>
      <c r="L108" s="84">
        <f>+[1]NFL!L76</f>
        <v>0</v>
      </c>
      <c r="M108" s="85">
        <f>+[1]NFL!M76</f>
        <v>0</v>
      </c>
      <c r="N108" s="83">
        <f>+[1]NFL!T76</f>
        <v>0</v>
      </c>
      <c r="O108" s="83">
        <f>+[1]NFL!X76</f>
        <v>0</v>
      </c>
      <c r="P108" s="83">
        <f>+[1]NFL!Z76</f>
        <v>0</v>
      </c>
      <c r="Q108" s="2"/>
      <c r="R108" s="86"/>
      <c r="S108" s="2"/>
      <c r="T108" s="87"/>
      <c r="U108" s="88"/>
      <c r="V108" s="89">
        <f>+[1]NFL!AQ76</f>
        <v>0</v>
      </c>
      <c r="W108" s="90"/>
      <c r="X108" s="91"/>
      <c r="Y108" s="92"/>
      <c r="Z108" s="90"/>
      <c r="AA108" s="91"/>
      <c r="AB108" s="92"/>
      <c r="AC108" s="91"/>
      <c r="AD108" s="93"/>
      <c r="AE108" s="94"/>
      <c r="AF108" s="95"/>
      <c r="AG108" s="95"/>
      <c r="AH108" s="96"/>
      <c r="AI108" s="90"/>
      <c r="AJ108" s="91"/>
      <c r="AK108" s="92"/>
      <c r="AL108" s="90"/>
      <c r="AM108" s="91"/>
      <c r="AN108" s="92"/>
      <c r="AO108" s="97"/>
      <c r="AP108" s="98"/>
    </row>
    <row r="109" spans="1:42" s="99" customFormat="1" ht="15.75" x14ac:dyDescent="0.5">
      <c r="A109" s="78">
        <f>+[1]NFL!A77</f>
        <v>4</v>
      </c>
      <c r="B109" s="69"/>
      <c r="C109" s="79"/>
      <c r="D109" s="80"/>
      <c r="E109" s="81"/>
      <c r="F109" s="1" t="str">
        <f>+[1]NFL!F77</f>
        <v>Washington</v>
      </c>
      <c r="G109" s="82" t="str">
        <f>+[1]NFL!G77</f>
        <v>NFCE</v>
      </c>
      <c r="H109" s="1">
        <f>+[1]NFL!H77</f>
        <v>0</v>
      </c>
      <c r="I109" s="82">
        <f>+[1]NFL!I77</f>
        <v>0</v>
      </c>
      <c r="J109" s="83">
        <f>+[1]NFL!J77</f>
        <v>0</v>
      </c>
      <c r="K109" s="81">
        <f>+[1]NFL!K77</f>
        <v>0</v>
      </c>
      <c r="L109" s="84">
        <f>+[1]NFL!L77</f>
        <v>0</v>
      </c>
      <c r="M109" s="85">
        <f>+[1]NFL!M77</f>
        <v>0</v>
      </c>
      <c r="N109" s="83">
        <f>+[1]NFL!T77</f>
        <v>0</v>
      </c>
      <c r="O109" s="83">
        <f>+[1]NFL!X77</f>
        <v>0</v>
      </c>
      <c r="P109" s="83">
        <f>+[1]NFL!Z77</f>
        <v>0</v>
      </c>
      <c r="Q109" s="2"/>
      <c r="R109" s="86"/>
      <c r="S109" s="2"/>
      <c r="T109" s="87"/>
      <c r="U109" s="88"/>
      <c r="V109" s="89" t="str">
        <f>+[1]NFL!AQ77</f>
        <v>Washington</v>
      </c>
      <c r="W109" s="90">
        <f>+[1]NFL!AR77</f>
        <v>0</v>
      </c>
      <c r="X109" s="91">
        <f>+[1]NFL!AS77</f>
        <v>0</v>
      </c>
      <c r="Y109" s="92">
        <f>+[1]NFL!AT77</f>
        <v>0</v>
      </c>
      <c r="Z109" s="90">
        <f>+[1]NFL!AU77</f>
        <v>2</v>
      </c>
      <c r="AA109" s="91">
        <f>+[1]NFL!AV77</f>
        <v>1</v>
      </c>
      <c r="AB109" s="92">
        <f>+[1]NFL!AW77</f>
        <v>0</v>
      </c>
      <c r="AC109" s="91"/>
      <c r="AD109" s="93"/>
      <c r="AE109" s="94"/>
      <c r="AF109" s="95"/>
      <c r="AG109" s="95"/>
      <c r="AH109" s="96"/>
      <c r="AI109" s="90"/>
      <c r="AJ109" s="91"/>
      <c r="AK109" s="92"/>
      <c r="AL109" s="90"/>
      <c r="AM109" s="91"/>
      <c r="AN109" s="92"/>
      <c r="AO109" s="97">
        <f>+[1]NFL!BJ77</f>
        <v>20.100000000000001</v>
      </c>
      <c r="AP109" s="98"/>
    </row>
    <row r="110" spans="1:42" s="99" customFormat="1" ht="15.75" x14ac:dyDescent="0.5">
      <c r="A110" s="78">
        <f>+[1]NFL!A78</f>
        <v>4</v>
      </c>
      <c r="B110" s="69"/>
      <c r="C110" s="79"/>
      <c r="D110" s="80"/>
      <c r="E110" s="81"/>
      <c r="F110" s="1" t="str">
        <f>+[1]NFL!F78</f>
        <v>Carolina</v>
      </c>
      <c r="G110" s="82" t="str">
        <f>+[1]NFL!G78</f>
        <v>NFCS</v>
      </c>
      <c r="H110" s="1">
        <f>+[1]NFL!H78</f>
        <v>0</v>
      </c>
      <c r="I110" s="82">
        <f>+[1]NFL!I78</f>
        <v>0</v>
      </c>
      <c r="J110" s="83">
        <f>+[1]NFL!J78</f>
        <v>0</v>
      </c>
      <c r="K110" s="81">
        <f>+[1]NFL!K78</f>
        <v>0</v>
      </c>
      <c r="L110" s="84">
        <f>+[1]NFL!L78</f>
        <v>0</v>
      </c>
      <c r="M110" s="85">
        <f>+[1]NFL!M78</f>
        <v>0</v>
      </c>
      <c r="N110" s="83">
        <f>+[1]NFL!T78</f>
        <v>0</v>
      </c>
      <c r="O110" s="83">
        <f>+[1]NFL!X78</f>
        <v>0</v>
      </c>
      <c r="P110" s="83">
        <f>+[1]NFL!Z78</f>
        <v>0</v>
      </c>
      <c r="Q110" s="2"/>
      <c r="R110" s="86"/>
      <c r="S110" s="2"/>
      <c r="T110" s="87"/>
      <c r="U110" s="88"/>
      <c r="V110" s="89" t="str">
        <f>+[1]NFL!AQ78</f>
        <v>Carolina</v>
      </c>
      <c r="W110" s="90">
        <f>+[1]NFL!AR78</f>
        <v>0</v>
      </c>
      <c r="X110" s="91">
        <f>+[1]NFL!AS78</f>
        <v>0</v>
      </c>
      <c r="Y110" s="92">
        <f>+[1]NFL!AT78</f>
        <v>0</v>
      </c>
      <c r="Z110" s="90">
        <f>+[1]NFL!AU78</f>
        <v>2</v>
      </c>
      <c r="AA110" s="91">
        <f>+[1]NFL!AV78</f>
        <v>1</v>
      </c>
      <c r="AB110" s="92">
        <f>+[1]NFL!AW78</f>
        <v>0</v>
      </c>
      <c r="AC110" s="91"/>
      <c r="AD110" s="93"/>
      <c r="AE110" s="94"/>
      <c r="AF110" s="95"/>
      <c r="AG110" s="95"/>
      <c r="AH110" s="96"/>
      <c r="AI110" s="90"/>
      <c r="AJ110" s="91"/>
      <c r="AK110" s="92"/>
      <c r="AL110" s="90"/>
      <c r="AM110" s="91"/>
      <c r="AN110" s="92"/>
      <c r="AO110" s="97">
        <f>+[1]NFL!BJ78</f>
        <v>22.6</v>
      </c>
      <c r="AP110" s="98"/>
    </row>
    <row r="111" spans="1:42" s="99" customFormat="1" ht="15.75" x14ac:dyDescent="0.5">
      <c r="J111" s="100"/>
      <c r="K111" s="100"/>
      <c r="V111" s="101"/>
      <c r="W111" s="102"/>
      <c r="X111" s="103"/>
      <c r="Y111" s="103"/>
      <c r="Z111" s="102"/>
      <c r="AA111" s="103"/>
      <c r="AB111" s="104"/>
      <c r="AC111" s="103"/>
      <c r="AD111" s="102"/>
      <c r="AE111" s="103"/>
      <c r="AF111" s="104"/>
      <c r="AG111" s="104"/>
      <c r="AH111" s="105"/>
      <c r="AI111" s="106"/>
      <c r="AJ111" s="106"/>
      <c r="AK111" s="106"/>
      <c r="AL111" s="106"/>
      <c r="AM111" s="106"/>
      <c r="AN111" s="106"/>
      <c r="AO111" s="106"/>
      <c r="AP111" s="106"/>
    </row>
    <row r="115" spans="22:42" ht="15.75" x14ac:dyDescent="0.5">
      <c r="V115" s="67"/>
      <c r="W115" s="64"/>
      <c r="X115" s="65"/>
      <c r="Y115" s="65"/>
      <c r="Z115" s="64"/>
      <c r="AA115" s="65"/>
      <c r="AB115" s="51"/>
      <c r="AC115" s="65"/>
      <c r="AD115" s="64"/>
      <c r="AE115" s="65"/>
      <c r="AF115" s="51"/>
      <c r="AG115" s="51"/>
      <c r="AH115" s="68"/>
      <c r="AI115" s="75"/>
      <c r="AJ115" s="75"/>
      <c r="AK115" s="75"/>
      <c r="AL115" s="75"/>
      <c r="AM115" s="75"/>
      <c r="AN115" s="75"/>
      <c r="AO115" s="75"/>
      <c r="AP115" s="75"/>
    </row>
    <row r="116" spans="22:42" ht="15.75" x14ac:dyDescent="0.5">
      <c r="V116" s="67"/>
      <c r="W116" s="64"/>
      <c r="X116" s="65"/>
      <c r="Y116" s="65"/>
      <c r="Z116" s="64"/>
      <c r="AA116" s="65"/>
      <c r="AB116" s="51"/>
      <c r="AC116" s="65"/>
      <c r="AD116" s="64"/>
      <c r="AE116" s="65"/>
      <c r="AF116" s="51"/>
      <c r="AG116" s="51"/>
      <c r="AH116" s="68"/>
      <c r="AI116" s="75"/>
      <c r="AJ116" s="75"/>
      <c r="AK116" s="75"/>
      <c r="AL116" s="75"/>
      <c r="AM116" s="75"/>
      <c r="AN116" s="75"/>
      <c r="AO116" s="75"/>
      <c r="AP116" s="75"/>
    </row>
    <row r="117" spans="22:42" ht="15.75" x14ac:dyDescent="0.5">
      <c r="V117" s="67"/>
      <c r="W117" s="64"/>
      <c r="X117" s="65"/>
      <c r="Y117" s="65"/>
      <c r="Z117" s="64"/>
      <c r="AA117" s="65"/>
      <c r="AB117" s="51"/>
      <c r="AC117" s="65"/>
      <c r="AD117" s="64"/>
      <c r="AE117" s="65"/>
      <c r="AF117" s="51"/>
      <c r="AG117" s="51"/>
      <c r="AH117" s="68"/>
      <c r="AI117" s="75"/>
      <c r="AJ117" s="75"/>
      <c r="AK117" s="75"/>
      <c r="AL117" s="75"/>
      <c r="AM117" s="75"/>
      <c r="AN117" s="75"/>
      <c r="AO117" s="75"/>
      <c r="AP117" s="75"/>
    </row>
    <row r="118" spans="22:42" ht="15.75" x14ac:dyDescent="0.5">
      <c r="V118" s="67"/>
      <c r="W118" s="64"/>
      <c r="X118" s="65"/>
      <c r="Y118" s="65"/>
      <c r="Z118" s="64"/>
      <c r="AA118" s="65"/>
      <c r="AB118" s="51"/>
      <c r="AC118" s="65"/>
      <c r="AD118" s="64"/>
      <c r="AE118" s="65"/>
      <c r="AF118" s="51"/>
      <c r="AG118" s="51"/>
      <c r="AH118" s="68"/>
      <c r="AI118" s="75"/>
      <c r="AJ118" s="75"/>
      <c r="AK118" s="75"/>
      <c r="AL118" s="75"/>
      <c r="AM118" s="75"/>
      <c r="AN118" s="75"/>
      <c r="AO118" s="75"/>
      <c r="AP118" s="75"/>
    </row>
    <row r="119" spans="22:42" ht="15.75" x14ac:dyDescent="0.5">
      <c r="V119" s="67"/>
      <c r="W119" s="64"/>
      <c r="X119" s="65"/>
      <c r="Y119" s="65"/>
      <c r="Z119" s="64"/>
      <c r="AA119" s="65"/>
      <c r="AB119" s="51"/>
      <c r="AC119" s="65"/>
      <c r="AD119" s="64"/>
      <c r="AE119" s="65"/>
      <c r="AF119" s="51"/>
      <c r="AG119" s="51"/>
      <c r="AH119" s="68"/>
      <c r="AI119" s="75"/>
      <c r="AJ119" s="75"/>
      <c r="AK119" s="75"/>
      <c r="AL119" s="75"/>
      <c r="AM119" s="75"/>
      <c r="AN119" s="75"/>
      <c r="AO119" s="75"/>
      <c r="AP119" s="75"/>
    </row>
    <row r="120" spans="22:42" ht="15.75" x14ac:dyDescent="0.5">
      <c r="V120" s="67"/>
      <c r="W120" s="64"/>
      <c r="X120" s="65"/>
      <c r="Y120" s="65"/>
      <c r="Z120" s="64"/>
      <c r="AA120" s="65"/>
      <c r="AB120" s="51"/>
      <c r="AC120" s="65"/>
      <c r="AD120" s="64"/>
      <c r="AE120" s="65"/>
      <c r="AF120" s="51"/>
      <c r="AG120" s="51"/>
      <c r="AH120" s="68"/>
      <c r="AI120" s="75"/>
      <c r="AJ120" s="75"/>
      <c r="AK120" s="75"/>
      <c r="AL120" s="75"/>
      <c r="AM120" s="75"/>
      <c r="AN120" s="75"/>
      <c r="AO120" s="75"/>
      <c r="AP120" s="75"/>
    </row>
    <row r="121" spans="22:42" ht="15.75" x14ac:dyDescent="0.5">
      <c r="V121" s="67"/>
      <c r="W121" s="64"/>
      <c r="X121" s="65"/>
      <c r="Y121" s="65"/>
      <c r="Z121" s="64"/>
      <c r="AA121" s="65"/>
      <c r="AB121" s="51"/>
      <c r="AC121" s="65"/>
      <c r="AD121" s="64"/>
      <c r="AE121" s="65"/>
      <c r="AF121" s="51"/>
      <c r="AG121" s="51"/>
      <c r="AH121" s="68"/>
      <c r="AI121" s="75"/>
      <c r="AJ121" s="75"/>
      <c r="AK121" s="75"/>
      <c r="AL121" s="75"/>
      <c r="AM121" s="75"/>
      <c r="AN121" s="75"/>
      <c r="AO121" s="75"/>
      <c r="AP121" s="75"/>
    </row>
    <row r="122" spans="22:42" ht="15.75" x14ac:dyDescent="0.5">
      <c r="V122" s="67"/>
      <c r="W122" s="64"/>
      <c r="X122" s="65"/>
      <c r="Y122" s="65"/>
      <c r="Z122" s="64"/>
      <c r="AA122" s="65"/>
      <c r="AB122" s="51"/>
      <c r="AC122" s="65"/>
      <c r="AD122" s="64"/>
      <c r="AE122" s="65"/>
      <c r="AF122" s="51"/>
      <c r="AG122" s="51"/>
      <c r="AH122" s="68"/>
      <c r="AI122" s="75"/>
      <c r="AJ122" s="75"/>
      <c r="AK122" s="75"/>
      <c r="AL122" s="75"/>
      <c r="AM122" s="75"/>
      <c r="AN122" s="75"/>
      <c r="AO122" s="75"/>
      <c r="AP122" s="75"/>
    </row>
    <row r="123" spans="22:42" ht="15.75" x14ac:dyDescent="0.5">
      <c r="V123" s="67"/>
      <c r="W123" s="64"/>
      <c r="X123" s="65"/>
      <c r="Y123" s="65"/>
      <c r="Z123" s="64"/>
      <c r="AA123" s="65"/>
      <c r="AB123" s="51"/>
      <c r="AC123" s="65"/>
      <c r="AD123" s="64"/>
      <c r="AE123" s="65"/>
      <c r="AF123" s="51"/>
      <c r="AG123" s="51"/>
      <c r="AH123" s="68"/>
      <c r="AI123" s="75"/>
      <c r="AJ123" s="75"/>
      <c r="AK123" s="75"/>
      <c r="AL123" s="75"/>
      <c r="AM123" s="75"/>
      <c r="AN123" s="75"/>
      <c r="AO123" s="75"/>
      <c r="AP123" s="75"/>
    </row>
    <row r="124" spans="22:42" ht="15.75" x14ac:dyDescent="0.5">
      <c r="V124" s="67"/>
      <c r="W124" s="64"/>
      <c r="X124" s="65"/>
      <c r="Y124" s="65"/>
      <c r="Z124" s="64"/>
      <c r="AA124" s="65"/>
      <c r="AB124" s="51"/>
      <c r="AC124" s="65"/>
      <c r="AD124" s="64"/>
      <c r="AE124" s="65"/>
      <c r="AF124" s="51"/>
      <c r="AG124" s="51"/>
      <c r="AH124" s="68"/>
      <c r="AI124" s="75"/>
      <c r="AJ124" s="75"/>
      <c r="AK124" s="75"/>
      <c r="AL124" s="75"/>
      <c r="AM124" s="75"/>
      <c r="AN124" s="75"/>
      <c r="AO124" s="75"/>
      <c r="AP124" s="75"/>
    </row>
    <row r="125" spans="22:42" ht="15.75" x14ac:dyDescent="0.5">
      <c r="V125" s="67"/>
      <c r="W125" s="64"/>
      <c r="X125" s="65"/>
      <c r="Y125" s="65"/>
      <c r="Z125" s="64"/>
      <c r="AA125" s="65"/>
      <c r="AB125" s="51"/>
      <c r="AC125" s="65"/>
      <c r="AD125" s="64"/>
      <c r="AE125" s="65"/>
      <c r="AF125" s="51"/>
      <c r="AG125" s="51"/>
      <c r="AH125" s="68"/>
      <c r="AI125" s="75"/>
      <c r="AJ125" s="75"/>
      <c r="AK125" s="75"/>
      <c r="AL125" s="75"/>
      <c r="AM125" s="75"/>
      <c r="AN125" s="75"/>
      <c r="AO125" s="75"/>
      <c r="AP125" s="75"/>
    </row>
    <row r="126" spans="22:42" ht="15.75" x14ac:dyDescent="0.5">
      <c r="V126" s="67"/>
      <c r="W126" s="64"/>
      <c r="X126" s="65"/>
      <c r="Y126" s="65"/>
      <c r="Z126" s="64"/>
      <c r="AA126" s="65"/>
      <c r="AB126" s="51"/>
      <c r="AC126" s="65"/>
      <c r="AD126" s="64"/>
      <c r="AE126" s="65"/>
      <c r="AF126" s="51"/>
      <c r="AG126" s="51"/>
      <c r="AH126" s="68"/>
      <c r="AI126" s="75"/>
      <c r="AJ126" s="75"/>
      <c r="AK126" s="75"/>
      <c r="AL126" s="75"/>
      <c r="AM126" s="75"/>
      <c r="AN126" s="75"/>
      <c r="AO126" s="75"/>
      <c r="AP126" s="75"/>
    </row>
    <row r="127" spans="22:42" ht="15.75" x14ac:dyDescent="0.5">
      <c r="V127" s="67"/>
      <c r="W127" s="64"/>
      <c r="X127" s="65"/>
      <c r="Y127" s="65"/>
      <c r="Z127" s="64"/>
      <c r="AA127" s="65"/>
      <c r="AB127" s="51"/>
      <c r="AC127" s="65"/>
      <c r="AD127" s="64"/>
      <c r="AE127" s="65"/>
      <c r="AF127" s="51"/>
      <c r="AG127" s="51"/>
      <c r="AH127" s="68"/>
      <c r="AI127" s="75"/>
      <c r="AJ127" s="75"/>
      <c r="AK127" s="75"/>
      <c r="AL127" s="75"/>
      <c r="AM127" s="75"/>
      <c r="AN127" s="75"/>
      <c r="AO127" s="75"/>
      <c r="AP127" s="75"/>
    </row>
    <row r="128" spans="22:42" ht="15.75" x14ac:dyDescent="0.5">
      <c r="V128" s="67"/>
      <c r="W128" s="64"/>
      <c r="X128" s="65"/>
      <c r="Y128" s="65"/>
      <c r="Z128" s="64"/>
      <c r="AA128" s="65"/>
      <c r="AB128" s="51"/>
      <c r="AC128" s="65"/>
      <c r="AD128" s="64"/>
      <c r="AE128" s="65"/>
      <c r="AF128" s="51"/>
      <c r="AG128" s="51"/>
      <c r="AH128" s="68"/>
      <c r="AI128" s="75"/>
      <c r="AJ128" s="75"/>
      <c r="AK128" s="75"/>
      <c r="AL128" s="75"/>
      <c r="AM128" s="75"/>
      <c r="AN128" s="75"/>
      <c r="AO128" s="75"/>
      <c r="AP128" s="75"/>
    </row>
    <row r="129" spans="22:42" ht="15.75" x14ac:dyDescent="0.5">
      <c r="V129" s="67"/>
      <c r="W129" s="64"/>
      <c r="X129" s="65"/>
      <c r="Y129" s="65"/>
      <c r="Z129" s="64"/>
      <c r="AA129" s="65"/>
      <c r="AB129" s="51"/>
      <c r="AC129" s="65"/>
      <c r="AD129" s="64"/>
      <c r="AE129" s="65"/>
      <c r="AF129" s="51"/>
      <c r="AG129" s="51"/>
      <c r="AH129" s="68"/>
      <c r="AI129" s="75"/>
      <c r="AJ129" s="75"/>
      <c r="AK129" s="75"/>
      <c r="AL129" s="75"/>
      <c r="AM129" s="75"/>
      <c r="AN129" s="75"/>
      <c r="AO129" s="75"/>
      <c r="AP129" s="75"/>
    </row>
    <row r="130" spans="22:42" ht="15.75" x14ac:dyDescent="0.5">
      <c r="V130" s="67"/>
      <c r="W130" s="64"/>
      <c r="X130" s="65"/>
      <c r="Y130" s="65"/>
      <c r="Z130" s="64"/>
      <c r="AA130" s="65"/>
      <c r="AB130" s="51"/>
      <c r="AC130" s="65"/>
      <c r="AD130" s="64"/>
      <c r="AE130" s="65"/>
      <c r="AF130" s="51"/>
      <c r="AG130" s="51"/>
      <c r="AH130" s="68"/>
      <c r="AI130" s="75"/>
      <c r="AJ130" s="75"/>
      <c r="AK130" s="75"/>
      <c r="AL130" s="75"/>
      <c r="AM130" s="75"/>
      <c r="AN130" s="75"/>
      <c r="AO130" s="75"/>
      <c r="AP130" s="75"/>
    </row>
    <row r="131" spans="22:42" ht="15.75" x14ac:dyDescent="0.5">
      <c r="V131" s="67"/>
      <c r="W131" s="64"/>
      <c r="X131" s="65"/>
      <c r="Y131" s="65"/>
      <c r="Z131" s="64"/>
      <c r="AA131" s="65"/>
      <c r="AB131" s="51"/>
      <c r="AC131" s="65"/>
      <c r="AD131" s="64"/>
      <c r="AE131" s="65"/>
      <c r="AF131" s="51"/>
      <c r="AG131" s="51"/>
      <c r="AH131" s="68"/>
      <c r="AI131" s="75"/>
      <c r="AJ131" s="75"/>
      <c r="AK131" s="75"/>
      <c r="AL131" s="75"/>
      <c r="AM131" s="75"/>
      <c r="AN131" s="75"/>
      <c r="AO131" s="75"/>
      <c r="AP131" s="75"/>
    </row>
    <row r="132" spans="22:42" ht="15.75" x14ac:dyDescent="0.5">
      <c r="V132" s="67"/>
      <c r="W132" s="64"/>
      <c r="X132" s="65"/>
      <c r="Y132" s="65"/>
      <c r="Z132" s="64"/>
      <c r="AA132" s="65"/>
      <c r="AB132" s="51"/>
      <c r="AC132" s="65"/>
      <c r="AD132" s="64"/>
      <c r="AE132" s="65"/>
      <c r="AF132" s="51"/>
      <c r="AG132" s="51"/>
      <c r="AH132" s="68"/>
      <c r="AI132" s="75"/>
      <c r="AJ132" s="75"/>
      <c r="AK132" s="75"/>
      <c r="AL132" s="75"/>
      <c r="AM132" s="75"/>
      <c r="AN132" s="75"/>
      <c r="AO132" s="75"/>
      <c r="AP132" s="75"/>
    </row>
    <row r="133" spans="22:42" ht="15.75" x14ac:dyDescent="0.5">
      <c r="V133" s="67"/>
      <c r="W133" s="64"/>
      <c r="X133" s="65"/>
      <c r="Y133" s="65"/>
      <c r="Z133" s="64"/>
      <c r="AA133" s="65"/>
      <c r="AB133" s="51"/>
      <c r="AC133" s="65"/>
      <c r="AD133" s="64"/>
      <c r="AE133" s="65"/>
      <c r="AF133" s="51"/>
      <c r="AG133" s="51"/>
      <c r="AH133" s="68"/>
      <c r="AI133" s="75"/>
      <c r="AJ133" s="75"/>
      <c r="AK133" s="75"/>
      <c r="AL133" s="75"/>
      <c r="AM133" s="75"/>
      <c r="AN133" s="75"/>
      <c r="AO133" s="75"/>
      <c r="AP133" s="75"/>
    </row>
    <row r="134" spans="22:42" ht="15.75" x14ac:dyDescent="0.5">
      <c r="V134" s="67"/>
      <c r="W134" s="64"/>
      <c r="X134" s="65"/>
      <c r="Y134" s="65"/>
      <c r="Z134" s="64"/>
      <c r="AA134" s="65"/>
      <c r="AB134" s="51"/>
      <c r="AC134" s="65"/>
      <c r="AD134" s="64"/>
      <c r="AE134" s="65"/>
      <c r="AF134" s="51"/>
      <c r="AG134" s="51"/>
      <c r="AH134" s="68"/>
      <c r="AI134" s="75"/>
      <c r="AJ134" s="75"/>
      <c r="AK134" s="75"/>
      <c r="AL134" s="75"/>
      <c r="AM134" s="75"/>
      <c r="AN134" s="75"/>
      <c r="AO134" s="75"/>
      <c r="AP134" s="75"/>
    </row>
    <row r="135" spans="22:42" ht="15.75" x14ac:dyDescent="0.5">
      <c r="V135" s="67"/>
      <c r="W135" s="64"/>
      <c r="X135" s="65"/>
      <c r="Y135" s="65"/>
      <c r="Z135" s="64"/>
      <c r="AA135" s="65"/>
      <c r="AB135" s="51"/>
      <c r="AC135" s="65"/>
      <c r="AD135" s="64"/>
      <c r="AE135" s="65"/>
      <c r="AF135" s="51"/>
      <c r="AG135" s="51"/>
      <c r="AH135" s="68"/>
      <c r="AI135" s="75"/>
      <c r="AJ135" s="75"/>
      <c r="AK135" s="75"/>
      <c r="AL135" s="75"/>
      <c r="AM135" s="75"/>
      <c r="AN135" s="75"/>
      <c r="AO135" s="75"/>
      <c r="AP135" s="75"/>
    </row>
    <row r="136" spans="22:42" ht="15.75" x14ac:dyDescent="0.5">
      <c r="V136" s="67"/>
      <c r="W136" s="64"/>
      <c r="X136" s="65"/>
      <c r="Y136" s="65"/>
      <c r="Z136" s="64"/>
      <c r="AA136" s="65"/>
      <c r="AB136" s="51"/>
      <c r="AC136" s="65"/>
      <c r="AD136" s="64"/>
      <c r="AE136" s="65"/>
      <c r="AF136" s="51"/>
      <c r="AG136" s="51"/>
      <c r="AH136" s="68"/>
      <c r="AI136" s="75"/>
      <c r="AJ136" s="75"/>
      <c r="AK136" s="75"/>
      <c r="AL136" s="75"/>
      <c r="AM136" s="75"/>
      <c r="AN136" s="75"/>
      <c r="AO136" s="75"/>
      <c r="AP136" s="75"/>
    </row>
    <row r="137" spans="22:42" ht="15.75" x14ac:dyDescent="0.5">
      <c r="V137" s="67"/>
      <c r="W137" s="64"/>
      <c r="X137" s="65"/>
      <c r="Y137" s="65"/>
      <c r="Z137" s="64"/>
      <c r="AA137" s="65"/>
      <c r="AB137" s="51"/>
      <c r="AC137" s="65"/>
      <c r="AD137" s="64"/>
      <c r="AE137" s="65"/>
      <c r="AF137" s="51"/>
      <c r="AG137" s="51"/>
      <c r="AH137" s="68"/>
      <c r="AI137" s="75"/>
      <c r="AJ137" s="75"/>
      <c r="AK137" s="75"/>
      <c r="AL137" s="75"/>
      <c r="AM137" s="75"/>
      <c r="AN137" s="75"/>
      <c r="AO137" s="75"/>
      <c r="AP137" s="75"/>
    </row>
    <row r="138" spans="22:42" ht="15.75" x14ac:dyDescent="0.5">
      <c r="V138" s="67"/>
      <c r="W138" s="64"/>
      <c r="X138" s="65"/>
      <c r="Y138" s="65"/>
      <c r="Z138" s="64"/>
      <c r="AA138" s="65"/>
      <c r="AB138" s="51"/>
      <c r="AC138" s="65"/>
      <c r="AD138" s="64"/>
      <c r="AE138" s="65"/>
      <c r="AF138" s="51"/>
      <c r="AG138" s="51"/>
      <c r="AH138" s="68"/>
      <c r="AI138" s="75"/>
      <c r="AJ138" s="75"/>
      <c r="AK138" s="75"/>
      <c r="AL138" s="75"/>
      <c r="AM138" s="75"/>
      <c r="AN138" s="75"/>
      <c r="AO138" s="75"/>
      <c r="AP138" s="75"/>
    </row>
    <row r="139" spans="22:42" ht="15.75" x14ac:dyDescent="0.5">
      <c r="V139" s="67"/>
      <c r="W139" s="64"/>
      <c r="X139" s="65"/>
      <c r="Y139" s="65"/>
      <c r="Z139" s="64"/>
      <c r="AA139" s="65"/>
      <c r="AB139" s="51"/>
      <c r="AC139" s="65"/>
      <c r="AD139" s="64"/>
      <c r="AE139" s="65"/>
      <c r="AF139" s="51"/>
      <c r="AG139" s="51"/>
      <c r="AH139" s="68"/>
      <c r="AI139" s="75"/>
      <c r="AJ139" s="75"/>
      <c r="AK139" s="75"/>
      <c r="AL139" s="75"/>
      <c r="AM139" s="75"/>
      <c r="AN139" s="75"/>
      <c r="AO139" s="75"/>
      <c r="AP139" s="75"/>
    </row>
    <row r="140" spans="22:42" ht="15.75" x14ac:dyDescent="0.5">
      <c r="V140" s="67"/>
      <c r="W140" s="64"/>
      <c r="X140" s="65"/>
      <c r="Y140" s="65"/>
      <c r="Z140" s="64"/>
      <c r="AA140" s="65"/>
      <c r="AB140" s="51"/>
      <c r="AC140" s="65"/>
      <c r="AD140" s="64"/>
      <c r="AE140" s="65"/>
      <c r="AF140" s="51"/>
      <c r="AG140" s="51"/>
      <c r="AH140" s="68"/>
      <c r="AI140" s="75"/>
      <c r="AJ140" s="75"/>
      <c r="AK140" s="75"/>
      <c r="AL140" s="75"/>
      <c r="AM140" s="75"/>
      <c r="AN140" s="75"/>
      <c r="AO140" s="75"/>
      <c r="AP140" s="75"/>
    </row>
    <row r="141" spans="22:42" ht="15.75" x14ac:dyDescent="0.5">
      <c r="V141" s="67"/>
      <c r="W141" s="64"/>
      <c r="X141" s="65"/>
      <c r="Y141" s="65"/>
      <c r="Z141" s="64"/>
      <c r="AA141" s="65"/>
      <c r="AB141" s="51"/>
      <c r="AC141" s="65"/>
      <c r="AD141" s="64"/>
      <c r="AE141" s="65"/>
      <c r="AF141" s="51"/>
      <c r="AG141" s="51"/>
      <c r="AH141" s="68"/>
      <c r="AI141" s="75"/>
      <c r="AJ141" s="75"/>
      <c r="AK141" s="75"/>
      <c r="AL141" s="75"/>
      <c r="AM141" s="75"/>
      <c r="AN141" s="75"/>
      <c r="AO141" s="75"/>
      <c r="AP141" s="75"/>
    </row>
    <row r="142" spans="22:42" ht="15.75" x14ac:dyDescent="0.5">
      <c r="V142" s="67"/>
      <c r="W142" s="64"/>
      <c r="X142" s="65"/>
      <c r="Y142" s="65"/>
      <c r="Z142" s="64"/>
      <c r="AA142" s="65"/>
      <c r="AB142" s="51"/>
      <c r="AC142" s="65"/>
      <c r="AD142" s="64"/>
      <c r="AE142" s="65"/>
      <c r="AF142" s="51"/>
      <c r="AG142" s="51"/>
      <c r="AH142" s="68"/>
      <c r="AI142" s="75"/>
      <c r="AJ142" s="75"/>
      <c r="AK142" s="75"/>
      <c r="AL142" s="75"/>
      <c r="AM142" s="75"/>
      <c r="AN142" s="75"/>
      <c r="AO142" s="75"/>
      <c r="AP142" s="75"/>
    </row>
    <row r="143" spans="22:42" ht="15.75" x14ac:dyDescent="0.5">
      <c r="V143" s="67"/>
      <c r="W143" s="64"/>
      <c r="X143" s="65"/>
      <c r="Y143" s="65"/>
      <c r="Z143" s="64"/>
      <c r="AA143" s="65"/>
      <c r="AB143" s="51"/>
      <c r="AC143" s="65"/>
      <c r="AD143" s="64"/>
      <c r="AE143" s="65"/>
      <c r="AF143" s="51"/>
      <c r="AG143" s="51"/>
      <c r="AH143" s="68"/>
      <c r="AI143" s="75"/>
      <c r="AJ143" s="75"/>
      <c r="AK143" s="75"/>
      <c r="AL143" s="75"/>
      <c r="AM143" s="75"/>
      <c r="AN143" s="75"/>
      <c r="AO143" s="75"/>
      <c r="AP143" s="75"/>
    </row>
    <row r="144" spans="22:42" ht="15.75" x14ac:dyDescent="0.5">
      <c r="V144" s="67"/>
      <c r="W144" s="64"/>
      <c r="X144" s="65"/>
      <c r="Y144" s="65"/>
      <c r="Z144" s="64"/>
      <c r="AA144" s="65"/>
      <c r="AB144" s="51"/>
      <c r="AC144" s="65"/>
      <c r="AD144" s="64"/>
      <c r="AE144" s="65"/>
      <c r="AF144" s="51"/>
      <c r="AG144" s="51"/>
      <c r="AH144" s="68"/>
      <c r="AI144" s="75"/>
      <c r="AJ144" s="75"/>
      <c r="AK144" s="75"/>
      <c r="AL144" s="75"/>
      <c r="AM144" s="75"/>
      <c r="AN144" s="75"/>
      <c r="AO144" s="75"/>
      <c r="AP144" s="75"/>
    </row>
    <row r="145" spans="22:42" ht="15.75" x14ac:dyDescent="0.5">
      <c r="V145" s="67"/>
      <c r="W145" s="64"/>
      <c r="X145" s="65"/>
      <c r="Y145" s="65"/>
      <c r="Z145" s="64"/>
      <c r="AA145" s="65"/>
      <c r="AB145" s="51"/>
      <c r="AC145" s="65"/>
      <c r="AD145" s="64"/>
      <c r="AE145" s="65"/>
      <c r="AF145" s="51"/>
      <c r="AG145" s="51"/>
      <c r="AH145" s="68"/>
      <c r="AI145" s="75"/>
      <c r="AJ145" s="75"/>
      <c r="AK145" s="75"/>
      <c r="AL145" s="75"/>
      <c r="AM145" s="75"/>
      <c r="AN145" s="75"/>
      <c r="AO145" s="75"/>
      <c r="AP145" s="75"/>
    </row>
    <row r="146" spans="22:42" ht="15.75" x14ac:dyDescent="0.5">
      <c r="V146" s="67"/>
      <c r="W146" s="64"/>
      <c r="X146" s="65"/>
      <c r="Y146" s="65"/>
      <c r="Z146" s="64"/>
      <c r="AA146" s="65"/>
      <c r="AB146" s="51"/>
      <c r="AC146" s="65"/>
      <c r="AD146" s="64"/>
      <c r="AE146" s="65"/>
      <c r="AF146" s="51"/>
      <c r="AG146" s="51"/>
      <c r="AH146" s="68"/>
      <c r="AI146" s="75"/>
      <c r="AJ146" s="75"/>
      <c r="AK146" s="75"/>
      <c r="AL146" s="75"/>
      <c r="AM146" s="75"/>
      <c r="AN146" s="75"/>
      <c r="AO146" s="75"/>
      <c r="AP146" s="75"/>
    </row>
    <row r="147" spans="22:42" ht="15.75" x14ac:dyDescent="0.5">
      <c r="V147" s="67"/>
      <c r="W147" s="64"/>
      <c r="X147" s="65"/>
      <c r="Y147" s="65"/>
      <c r="Z147" s="64"/>
      <c r="AA147" s="65"/>
      <c r="AB147" s="51"/>
      <c r="AC147" s="65"/>
      <c r="AD147" s="64"/>
      <c r="AE147" s="65"/>
      <c r="AF147" s="51"/>
      <c r="AG147" s="51"/>
      <c r="AH147" s="68"/>
      <c r="AI147" s="75"/>
      <c r="AJ147" s="75"/>
      <c r="AK147" s="75"/>
      <c r="AL147" s="75"/>
      <c r="AM147" s="75"/>
      <c r="AN147" s="75"/>
      <c r="AO147" s="75"/>
      <c r="AP147" s="75"/>
    </row>
    <row r="148" spans="22:42" ht="15.75" x14ac:dyDescent="0.5">
      <c r="V148" s="67"/>
      <c r="W148" s="64"/>
      <c r="X148" s="65"/>
      <c r="Y148" s="65"/>
      <c r="Z148" s="64"/>
      <c r="AA148" s="65"/>
      <c r="AB148" s="51"/>
      <c r="AC148" s="65"/>
      <c r="AD148" s="64"/>
      <c r="AE148" s="65"/>
      <c r="AF148" s="51"/>
      <c r="AG148" s="51"/>
      <c r="AH148" s="68"/>
      <c r="AI148" s="75"/>
      <c r="AJ148" s="75"/>
      <c r="AK148" s="75"/>
      <c r="AL148" s="75"/>
      <c r="AM148" s="75"/>
      <c r="AN148" s="75"/>
      <c r="AO148" s="75"/>
      <c r="AP148" s="75"/>
    </row>
    <row r="149" spans="22:42" ht="15.75" x14ac:dyDescent="0.5">
      <c r="V149" s="67"/>
      <c r="W149" s="64"/>
      <c r="X149" s="65"/>
      <c r="Y149" s="65"/>
      <c r="Z149" s="64"/>
      <c r="AA149" s="65"/>
      <c r="AB149" s="51"/>
      <c r="AC149" s="65"/>
      <c r="AD149" s="64"/>
      <c r="AE149" s="65"/>
      <c r="AF149" s="51"/>
      <c r="AG149" s="51"/>
      <c r="AH149" s="68"/>
      <c r="AI149" s="75"/>
      <c r="AJ149" s="75"/>
      <c r="AK149" s="75"/>
      <c r="AL149" s="75"/>
      <c r="AM149" s="75"/>
      <c r="AN149" s="75"/>
      <c r="AO149" s="75"/>
      <c r="AP149" s="75"/>
    </row>
    <row r="150" spans="22:42" ht="15.75" x14ac:dyDescent="0.5">
      <c r="V150" s="67"/>
      <c r="W150" s="64"/>
      <c r="X150" s="65"/>
      <c r="Y150" s="65"/>
      <c r="Z150" s="64"/>
      <c r="AA150" s="65"/>
      <c r="AB150" s="51"/>
      <c r="AC150" s="65"/>
      <c r="AD150" s="64"/>
      <c r="AE150" s="65"/>
      <c r="AF150" s="51"/>
      <c r="AG150" s="51"/>
      <c r="AH150" s="68"/>
      <c r="AI150" s="75"/>
      <c r="AJ150" s="75"/>
      <c r="AK150" s="75"/>
      <c r="AL150" s="75"/>
      <c r="AM150" s="75"/>
      <c r="AN150" s="75"/>
      <c r="AO150" s="75"/>
      <c r="AP150" s="75"/>
    </row>
    <row r="151" spans="22:42" ht="15.75" x14ac:dyDescent="0.5">
      <c r="V151" s="67"/>
      <c r="W151" s="64"/>
      <c r="X151" s="65"/>
      <c r="Y151" s="65"/>
      <c r="Z151" s="64"/>
      <c r="AA151" s="65"/>
      <c r="AB151" s="51"/>
      <c r="AC151" s="65"/>
      <c r="AD151" s="64"/>
      <c r="AE151" s="65"/>
      <c r="AF151" s="51"/>
      <c r="AG151" s="51"/>
      <c r="AH151" s="68"/>
      <c r="AI151" s="75"/>
      <c r="AJ151" s="75"/>
      <c r="AK151" s="75"/>
      <c r="AL151" s="75"/>
      <c r="AM151" s="75"/>
      <c r="AN151" s="75"/>
      <c r="AO151" s="75"/>
      <c r="AP151" s="75"/>
    </row>
    <row r="152" spans="22:42" ht="15.75" x14ac:dyDescent="0.5">
      <c r="V152" s="67"/>
      <c r="W152" s="64"/>
      <c r="X152" s="65"/>
      <c r="Y152" s="65"/>
      <c r="Z152" s="64"/>
      <c r="AA152" s="65"/>
      <c r="AB152" s="51"/>
      <c r="AC152" s="65"/>
      <c r="AD152" s="64"/>
      <c r="AE152" s="65"/>
      <c r="AF152" s="51"/>
      <c r="AG152" s="51"/>
      <c r="AH152" s="68"/>
      <c r="AI152" s="75"/>
      <c r="AJ152" s="75"/>
      <c r="AK152" s="75"/>
      <c r="AL152" s="75"/>
      <c r="AM152" s="75"/>
      <c r="AN152" s="75"/>
      <c r="AO152" s="75"/>
      <c r="AP152" s="75"/>
    </row>
    <row r="153" spans="22:42" ht="15.75" x14ac:dyDescent="0.5">
      <c r="V153" s="67"/>
      <c r="W153" s="64"/>
      <c r="X153" s="65"/>
      <c r="Y153" s="65"/>
      <c r="Z153" s="64"/>
      <c r="AA153" s="65"/>
      <c r="AB153" s="51"/>
      <c r="AC153" s="65"/>
      <c r="AD153" s="64"/>
      <c r="AE153" s="65"/>
      <c r="AF153" s="51"/>
      <c r="AG153" s="51"/>
      <c r="AH153" s="68"/>
      <c r="AI153" s="75"/>
      <c r="AJ153" s="75"/>
      <c r="AK153" s="75"/>
      <c r="AL153" s="75"/>
      <c r="AM153" s="75"/>
      <c r="AN153" s="75"/>
      <c r="AO153" s="75"/>
      <c r="AP153" s="75"/>
    </row>
    <row r="154" spans="22:42" ht="15.75" x14ac:dyDescent="0.5">
      <c r="V154" s="67"/>
      <c r="W154" s="64"/>
      <c r="X154" s="65"/>
      <c r="Y154" s="65"/>
      <c r="Z154" s="64"/>
      <c r="AA154" s="65"/>
      <c r="AB154" s="51"/>
      <c r="AC154" s="65"/>
      <c r="AD154" s="64"/>
      <c r="AE154" s="65"/>
      <c r="AF154" s="51"/>
      <c r="AG154" s="51"/>
      <c r="AH154" s="68"/>
      <c r="AI154" s="75"/>
      <c r="AJ154" s="75"/>
      <c r="AK154" s="75"/>
      <c r="AL154" s="75"/>
      <c r="AM154" s="75"/>
      <c r="AN154" s="75"/>
      <c r="AO154" s="75"/>
      <c r="AP154" s="75"/>
    </row>
    <row r="155" spans="22:42" ht="15.75" x14ac:dyDescent="0.5">
      <c r="V155" s="67"/>
      <c r="W155" s="64"/>
      <c r="X155" s="65"/>
      <c r="Y155" s="65"/>
      <c r="Z155" s="64"/>
      <c r="AA155" s="65"/>
      <c r="AB155" s="51"/>
      <c r="AC155" s="65"/>
      <c r="AD155" s="64"/>
      <c r="AE155" s="65"/>
      <c r="AF155" s="51"/>
      <c r="AG155" s="51"/>
      <c r="AH155" s="68"/>
      <c r="AI155" s="75"/>
      <c r="AJ155" s="75"/>
      <c r="AK155" s="75"/>
      <c r="AL155" s="75"/>
      <c r="AM155" s="75"/>
      <c r="AN155" s="75"/>
      <c r="AO155" s="75"/>
      <c r="AP155" s="75"/>
    </row>
    <row r="156" spans="22:42" ht="15.75" x14ac:dyDescent="0.5">
      <c r="V156" s="67"/>
      <c r="W156" s="64"/>
      <c r="X156" s="65"/>
      <c r="Y156" s="65"/>
      <c r="Z156" s="64"/>
      <c r="AA156" s="65"/>
      <c r="AB156" s="51"/>
      <c r="AC156" s="65"/>
      <c r="AD156" s="64"/>
      <c r="AE156" s="65"/>
      <c r="AF156" s="51"/>
      <c r="AG156" s="51"/>
      <c r="AH156" s="68"/>
      <c r="AI156" s="75"/>
      <c r="AJ156" s="75"/>
      <c r="AK156" s="75"/>
      <c r="AL156" s="75"/>
      <c r="AM156" s="75"/>
      <c r="AN156" s="75"/>
      <c r="AO156" s="75"/>
      <c r="AP156" s="75"/>
    </row>
    <row r="157" spans="22:42" ht="15.75" x14ac:dyDescent="0.5">
      <c r="V157" s="67"/>
      <c r="W157" s="64"/>
      <c r="X157" s="65"/>
      <c r="Y157" s="65"/>
      <c r="Z157" s="64"/>
      <c r="AA157" s="65"/>
      <c r="AB157" s="51"/>
      <c r="AC157" s="65"/>
      <c r="AD157" s="64"/>
      <c r="AE157" s="65"/>
      <c r="AF157" s="51"/>
      <c r="AG157" s="51"/>
      <c r="AH157" s="68"/>
      <c r="AI157" s="75"/>
      <c r="AJ157" s="75"/>
      <c r="AK157" s="75"/>
      <c r="AL157" s="75"/>
      <c r="AM157" s="75"/>
      <c r="AN157" s="75"/>
      <c r="AO157" s="75"/>
      <c r="AP157" s="75"/>
    </row>
    <row r="158" spans="22:42" ht="15.75" x14ac:dyDescent="0.5">
      <c r="V158" s="67"/>
      <c r="W158" s="64"/>
      <c r="X158" s="65"/>
      <c r="Y158" s="65"/>
      <c r="Z158" s="64"/>
      <c r="AA158" s="65"/>
      <c r="AB158" s="51"/>
      <c r="AC158" s="65"/>
      <c r="AD158" s="64"/>
      <c r="AE158" s="65"/>
      <c r="AF158" s="51"/>
      <c r="AG158" s="51"/>
      <c r="AH158" s="68"/>
      <c r="AI158" s="75"/>
      <c r="AJ158" s="75"/>
      <c r="AK158" s="75"/>
      <c r="AL158" s="75"/>
      <c r="AM158" s="75"/>
      <c r="AN158" s="75"/>
      <c r="AO158" s="75"/>
      <c r="AP158" s="75"/>
    </row>
    <row r="159" spans="22:42" ht="15.75" x14ac:dyDescent="0.5">
      <c r="V159" s="67"/>
      <c r="W159" s="64"/>
      <c r="X159" s="65"/>
      <c r="Y159" s="65"/>
      <c r="Z159" s="64"/>
      <c r="AA159" s="65"/>
      <c r="AB159" s="51"/>
      <c r="AC159" s="65"/>
      <c r="AD159" s="64"/>
      <c r="AE159" s="65"/>
      <c r="AF159" s="51"/>
      <c r="AG159" s="51"/>
      <c r="AH159" s="68"/>
      <c r="AI159" s="75"/>
      <c r="AJ159" s="75"/>
      <c r="AK159" s="75"/>
      <c r="AL159" s="75"/>
      <c r="AM159" s="75"/>
      <c r="AN159" s="75"/>
      <c r="AO159" s="75"/>
      <c r="AP159" s="75"/>
    </row>
    <row r="160" spans="22:42" ht="15.75" x14ac:dyDescent="0.5">
      <c r="V160" s="67"/>
      <c r="W160" s="64"/>
      <c r="X160" s="65"/>
      <c r="Y160" s="65"/>
      <c r="Z160" s="64"/>
      <c r="AA160" s="65"/>
      <c r="AB160" s="51"/>
      <c r="AC160" s="65"/>
      <c r="AD160" s="64"/>
      <c r="AE160" s="65"/>
      <c r="AF160" s="51"/>
      <c r="AG160" s="51"/>
      <c r="AH160" s="68"/>
      <c r="AI160" s="75"/>
      <c r="AJ160" s="75"/>
      <c r="AK160" s="75"/>
      <c r="AL160" s="75"/>
      <c r="AM160" s="75"/>
      <c r="AN160" s="75"/>
      <c r="AO160" s="75"/>
      <c r="AP160" s="75"/>
    </row>
    <row r="161" spans="22:42" ht="15.75" x14ac:dyDescent="0.5">
      <c r="V161" s="67"/>
      <c r="W161" s="64"/>
      <c r="X161" s="65"/>
      <c r="Y161" s="65"/>
      <c r="Z161" s="64"/>
      <c r="AA161" s="65"/>
      <c r="AB161" s="51"/>
      <c r="AC161" s="65"/>
      <c r="AD161" s="64"/>
      <c r="AE161" s="65"/>
      <c r="AF161" s="51"/>
      <c r="AG161" s="51"/>
      <c r="AH161" s="68"/>
      <c r="AI161" s="75"/>
      <c r="AJ161" s="75"/>
      <c r="AK161" s="75"/>
      <c r="AL161" s="75"/>
      <c r="AM161" s="75"/>
      <c r="AN161" s="75"/>
      <c r="AO161" s="75"/>
      <c r="AP161" s="75"/>
    </row>
    <row r="162" spans="22:42" ht="15.75" x14ac:dyDescent="0.5">
      <c r="V162" s="67"/>
      <c r="W162" s="64"/>
      <c r="X162" s="65"/>
      <c r="Y162" s="65"/>
      <c r="Z162" s="64"/>
      <c r="AA162" s="65"/>
      <c r="AB162" s="51"/>
      <c r="AC162" s="65"/>
      <c r="AD162" s="64"/>
      <c r="AE162" s="65"/>
      <c r="AF162" s="51"/>
      <c r="AG162" s="51"/>
      <c r="AH162" s="68"/>
      <c r="AI162" s="75"/>
      <c r="AJ162" s="75"/>
      <c r="AK162" s="75"/>
      <c r="AL162" s="75"/>
      <c r="AM162" s="75"/>
      <c r="AN162" s="75"/>
      <c r="AO162" s="75"/>
      <c r="AP162" s="75"/>
    </row>
    <row r="163" spans="22:42" ht="15.75" x14ac:dyDescent="0.5">
      <c r="V163" s="67"/>
      <c r="W163" s="64"/>
      <c r="X163" s="65"/>
      <c r="Y163" s="65"/>
      <c r="Z163" s="64"/>
      <c r="AA163" s="65"/>
      <c r="AB163" s="51"/>
      <c r="AC163" s="65"/>
      <c r="AD163" s="64"/>
      <c r="AE163" s="65"/>
      <c r="AF163" s="51"/>
      <c r="AG163" s="51"/>
      <c r="AH163" s="68"/>
      <c r="AI163" s="75"/>
      <c r="AJ163" s="75"/>
      <c r="AK163" s="75"/>
      <c r="AL163" s="75"/>
      <c r="AM163" s="75"/>
      <c r="AN163" s="75"/>
      <c r="AO163" s="75"/>
      <c r="AP163" s="75"/>
    </row>
    <row r="164" spans="22:42" ht="15.75" x14ac:dyDescent="0.5">
      <c r="V164" s="67"/>
      <c r="W164" s="64"/>
      <c r="X164" s="65"/>
      <c r="Y164" s="65"/>
      <c r="Z164" s="64"/>
      <c r="AA164" s="65"/>
      <c r="AB164" s="51"/>
      <c r="AC164" s="65"/>
      <c r="AD164" s="64"/>
      <c r="AE164" s="65"/>
      <c r="AF164" s="51"/>
      <c r="AG164" s="51"/>
      <c r="AH164" s="68"/>
      <c r="AI164" s="75"/>
      <c r="AJ164" s="75"/>
      <c r="AK164" s="75"/>
      <c r="AL164" s="75"/>
      <c r="AM164" s="75"/>
      <c r="AN164" s="75"/>
      <c r="AO164" s="75"/>
      <c r="AP164" s="75"/>
    </row>
    <row r="165" spans="22:42" ht="15.75" x14ac:dyDescent="0.5">
      <c r="V165" s="67"/>
      <c r="W165" s="64"/>
      <c r="X165" s="65"/>
      <c r="Y165" s="65"/>
      <c r="Z165" s="64"/>
      <c r="AA165" s="65"/>
      <c r="AB165" s="51"/>
      <c r="AC165" s="65"/>
      <c r="AD165" s="64"/>
      <c r="AE165" s="65"/>
      <c r="AF165" s="51"/>
      <c r="AG165" s="51"/>
      <c r="AH165" s="68"/>
      <c r="AI165" s="75"/>
      <c r="AJ165" s="75"/>
      <c r="AK165" s="75"/>
      <c r="AL165" s="75"/>
      <c r="AM165" s="75"/>
      <c r="AN165" s="75"/>
      <c r="AO165" s="75"/>
      <c r="AP165" s="75"/>
    </row>
    <row r="166" spans="22:42" ht="15.75" x14ac:dyDescent="0.5">
      <c r="V166" s="67"/>
      <c r="W166" s="64"/>
      <c r="X166" s="65"/>
      <c r="Y166" s="65"/>
      <c r="Z166" s="64"/>
      <c r="AA166" s="65"/>
      <c r="AB166" s="51"/>
      <c r="AC166" s="65"/>
      <c r="AD166" s="64"/>
      <c r="AE166" s="65"/>
      <c r="AF166" s="51"/>
      <c r="AG166" s="51"/>
      <c r="AH166" s="68"/>
      <c r="AI166" s="75"/>
      <c r="AJ166" s="75"/>
      <c r="AK166" s="75"/>
      <c r="AL166" s="75"/>
      <c r="AM166" s="75"/>
      <c r="AN166" s="75"/>
      <c r="AO166" s="75"/>
      <c r="AP166" s="75"/>
    </row>
    <row r="167" spans="22:42" ht="15.75" x14ac:dyDescent="0.5">
      <c r="V167" s="67"/>
      <c r="W167" s="64"/>
      <c r="X167" s="65"/>
      <c r="Y167" s="65"/>
      <c r="Z167" s="64"/>
      <c r="AA167" s="65"/>
      <c r="AB167" s="51"/>
      <c r="AC167" s="65"/>
      <c r="AD167" s="64"/>
      <c r="AE167" s="65"/>
      <c r="AF167" s="51"/>
      <c r="AG167" s="51"/>
      <c r="AH167" s="68"/>
      <c r="AI167" s="75"/>
      <c r="AJ167" s="75"/>
      <c r="AK167" s="75"/>
      <c r="AL167" s="75"/>
      <c r="AM167" s="75"/>
      <c r="AN167" s="75"/>
      <c r="AO167" s="75"/>
      <c r="AP167" s="75"/>
    </row>
    <row r="168" spans="22:42" ht="15.75" x14ac:dyDescent="0.5">
      <c r="V168" s="67"/>
      <c r="W168" s="64"/>
      <c r="X168" s="65"/>
      <c r="Y168" s="65"/>
      <c r="Z168" s="64"/>
      <c r="AA168" s="65"/>
      <c r="AB168" s="51"/>
      <c r="AC168" s="65"/>
      <c r="AD168" s="64"/>
      <c r="AE168" s="65"/>
      <c r="AF168" s="51"/>
      <c r="AG168" s="51"/>
      <c r="AH168" s="68"/>
      <c r="AI168" s="75"/>
      <c r="AJ168" s="75"/>
      <c r="AK168" s="75"/>
      <c r="AL168" s="75"/>
      <c r="AM168" s="75"/>
      <c r="AN168" s="75"/>
      <c r="AO168" s="75"/>
      <c r="AP168" s="75"/>
    </row>
    <row r="169" spans="22:42" ht="15.75" x14ac:dyDescent="0.5">
      <c r="V169" s="67"/>
      <c r="W169" s="64"/>
      <c r="X169" s="65"/>
      <c r="Y169" s="65"/>
      <c r="Z169" s="64"/>
      <c r="AA169" s="65"/>
      <c r="AB169" s="51"/>
      <c r="AC169" s="65"/>
      <c r="AD169" s="64"/>
      <c r="AE169" s="65"/>
      <c r="AF169" s="51"/>
      <c r="AG169" s="51"/>
      <c r="AH169" s="68"/>
      <c r="AI169" s="75"/>
      <c r="AJ169" s="75"/>
      <c r="AK169" s="75"/>
      <c r="AL169" s="75"/>
      <c r="AM169" s="75"/>
      <c r="AN169" s="75"/>
      <c r="AO169" s="75"/>
      <c r="AP169" s="75"/>
    </row>
    <row r="170" spans="22:42" ht="15.75" x14ac:dyDescent="0.5">
      <c r="V170" s="67"/>
      <c r="W170" s="64"/>
      <c r="X170" s="65"/>
      <c r="Y170" s="65"/>
      <c r="Z170" s="64"/>
      <c r="AA170" s="65"/>
      <c r="AB170" s="51"/>
      <c r="AC170" s="65"/>
      <c r="AD170" s="64"/>
      <c r="AE170" s="65"/>
      <c r="AF170" s="51"/>
      <c r="AG170" s="51"/>
      <c r="AH170" s="68"/>
      <c r="AI170" s="75"/>
      <c r="AJ170" s="75"/>
      <c r="AK170" s="75"/>
      <c r="AL170" s="75"/>
      <c r="AM170" s="75"/>
      <c r="AN170" s="75"/>
      <c r="AO170" s="75"/>
      <c r="AP170" s="75"/>
    </row>
    <row r="171" spans="22:42" ht="15.75" x14ac:dyDescent="0.5">
      <c r="V171" s="67"/>
      <c r="W171" s="64"/>
      <c r="X171" s="65"/>
      <c r="Y171" s="65"/>
      <c r="Z171" s="64"/>
      <c r="AA171" s="65"/>
      <c r="AB171" s="51"/>
      <c r="AC171" s="65"/>
      <c r="AD171" s="64"/>
      <c r="AE171" s="65"/>
      <c r="AF171" s="51"/>
      <c r="AG171" s="51"/>
      <c r="AH171" s="68"/>
      <c r="AI171" s="75"/>
      <c r="AJ171" s="75"/>
      <c r="AK171" s="75"/>
      <c r="AL171" s="75"/>
      <c r="AM171" s="75"/>
      <c r="AN171" s="75"/>
      <c r="AO171" s="75"/>
      <c r="AP171" s="75"/>
    </row>
    <row r="172" spans="22:42" ht="15.75" x14ac:dyDescent="0.5">
      <c r="V172" s="67"/>
      <c r="W172" s="64"/>
      <c r="X172" s="65"/>
      <c r="Y172" s="65"/>
      <c r="Z172" s="64"/>
      <c r="AA172" s="65"/>
      <c r="AB172" s="51"/>
      <c r="AC172" s="65"/>
      <c r="AD172" s="64"/>
      <c r="AE172" s="65"/>
      <c r="AF172" s="51"/>
      <c r="AG172" s="51"/>
      <c r="AH172" s="68"/>
      <c r="AI172" s="75"/>
      <c r="AJ172" s="75"/>
      <c r="AK172" s="75"/>
      <c r="AL172" s="75"/>
      <c r="AM172" s="75"/>
      <c r="AN172" s="75"/>
      <c r="AO172" s="75"/>
      <c r="AP172" s="75"/>
    </row>
    <row r="173" spans="22:42" ht="15.75" x14ac:dyDescent="0.5">
      <c r="V173" s="67"/>
      <c r="W173" s="64"/>
      <c r="X173" s="65"/>
      <c r="Y173" s="65"/>
      <c r="Z173" s="64"/>
      <c r="AA173" s="65"/>
      <c r="AB173" s="51"/>
      <c r="AC173" s="65"/>
      <c r="AD173" s="64"/>
      <c r="AE173" s="65"/>
      <c r="AF173" s="51"/>
      <c r="AG173" s="51"/>
      <c r="AH173" s="68"/>
      <c r="AI173" s="75"/>
      <c r="AJ173" s="75"/>
      <c r="AK173" s="75"/>
      <c r="AL173" s="75"/>
      <c r="AM173" s="75"/>
      <c r="AN173" s="75"/>
      <c r="AO173" s="75"/>
      <c r="AP173" s="75"/>
    </row>
    <row r="174" spans="22:42" ht="15.75" x14ac:dyDescent="0.5">
      <c r="V174" s="67"/>
      <c r="W174" s="64"/>
      <c r="X174" s="65"/>
      <c r="Y174" s="65"/>
      <c r="Z174" s="64"/>
      <c r="AA174" s="65"/>
      <c r="AB174" s="51"/>
      <c r="AC174" s="65"/>
      <c r="AD174" s="64"/>
      <c r="AE174" s="65"/>
      <c r="AF174" s="51"/>
      <c r="AG174" s="51"/>
      <c r="AH174" s="68"/>
      <c r="AI174" s="75"/>
      <c r="AJ174" s="75"/>
      <c r="AK174" s="75"/>
      <c r="AL174" s="75"/>
      <c r="AM174" s="75"/>
      <c r="AN174" s="75"/>
      <c r="AO174" s="75"/>
      <c r="AP174" s="75"/>
    </row>
    <row r="175" spans="22:42" ht="15.75" x14ac:dyDescent="0.5">
      <c r="V175" s="67"/>
      <c r="W175" s="64"/>
      <c r="X175" s="65"/>
      <c r="Y175" s="65"/>
      <c r="Z175" s="64"/>
      <c r="AA175" s="65"/>
      <c r="AB175" s="51"/>
      <c r="AC175" s="65"/>
      <c r="AD175" s="64"/>
      <c r="AE175" s="65"/>
      <c r="AF175" s="51"/>
      <c r="AG175" s="51"/>
      <c r="AH175" s="68"/>
      <c r="AI175" s="75"/>
      <c r="AJ175" s="75"/>
      <c r="AK175" s="75"/>
      <c r="AL175" s="75"/>
      <c r="AM175" s="75"/>
      <c r="AN175" s="75"/>
      <c r="AO175" s="75"/>
      <c r="AP175" s="75"/>
    </row>
    <row r="176" spans="22:42" ht="15.75" x14ac:dyDescent="0.5">
      <c r="V176" s="67"/>
      <c r="W176" s="64"/>
      <c r="X176" s="65"/>
      <c r="Y176" s="65"/>
      <c r="Z176" s="64"/>
      <c r="AA176" s="65"/>
      <c r="AB176" s="51"/>
      <c r="AC176" s="65"/>
      <c r="AD176" s="64"/>
      <c r="AE176" s="65"/>
      <c r="AF176" s="51"/>
      <c r="AG176" s="51"/>
      <c r="AH176" s="68"/>
      <c r="AI176" s="75"/>
      <c r="AJ176" s="75"/>
      <c r="AK176" s="75"/>
      <c r="AL176" s="75"/>
      <c r="AM176" s="75"/>
      <c r="AN176" s="75"/>
      <c r="AO176" s="75"/>
      <c r="AP176" s="75"/>
    </row>
    <row r="177" spans="22:42" ht="15.75" x14ac:dyDescent="0.5">
      <c r="V177" s="67"/>
      <c r="W177" s="64"/>
      <c r="X177" s="65"/>
      <c r="Y177" s="65"/>
      <c r="Z177" s="64"/>
      <c r="AA177" s="65"/>
      <c r="AB177" s="51"/>
      <c r="AC177" s="65"/>
      <c r="AD177" s="64"/>
      <c r="AE177" s="65"/>
      <c r="AF177" s="51"/>
      <c r="AG177" s="51"/>
      <c r="AH177" s="68"/>
      <c r="AI177" s="75"/>
      <c r="AJ177" s="75"/>
      <c r="AK177" s="75"/>
      <c r="AL177" s="75"/>
      <c r="AM177" s="75"/>
      <c r="AN177" s="75"/>
      <c r="AO177" s="75"/>
      <c r="AP177" s="75"/>
    </row>
    <row r="178" spans="22:42" ht="15.75" x14ac:dyDescent="0.5">
      <c r="V178" s="67"/>
      <c r="W178" s="64"/>
      <c r="X178" s="65"/>
      <c r="Y178" s="65"/>
      <c r="Z178" s="64"/>
      <c r="AA178" s="65"/>
      <c r="AB178" s="51"/>
      <c r="AC178" s="65"/>
      <c r="AD178" s="64"/>
      <c r="AE178" s="65"/>
      <c r="AF178" s="51"/>
      <c r="AG178" s="51"/>
      <c r="AH178" s="68"/>
      <c r="AI178" s="75"/>
      <c r="AJ178" s="75"/>
      <c r="AK178" s="75"/>
      <c r="AL178" s="75"/>
      <c r="AM178" s="75"/>
      <c r="AN178" s="75"/>
      <c r="AO178" s="75"/>
      <c r="AP178" s="75"/>
    </row>
    <row r="179" spans="22:42" ht="15.75" x14ac:dyDescent="0.5">
      <c r="V179" s="67"/>
      <c r="W179" s="64"/>
      <c r="X179" s="65"/>
      <c r="Y179" s="65"/>
      <c r="Z179" s="64"/>
      <c r="AA179" s="65"/>
      <c r="AB179" s="51"/>
      <c r="AC179" s="65"/>
      <c r="AD179" s="64"/>
      <c r="AE179" s="65"/>
      <c r="AF179" s="51"/>
      <c r="AG179" s="51"/>
      <c r="AH179" s="68"/>
      <c r="AI179" s="75"/>
      <c r="AJ179" s="75"/>
      <c r="AK179" s="75"/>
      <c r="AL179" s="75"/>
      <c r="AM179" s="75"/>
      <c r="AN179" s="75"/>
      <c r="AO179" s="75"/>
      <c r="AP179" s="75"/>
    </row>
    <row r="180" spans="22:42" ht="15.75" x14ac:dyDescent="0.5">
      <c r="V180" s="67"/>
      <c r="W180" s="64"/>
      <c r="X180" s="65"/>
      <c r="Y180" s="65"/>
      <c r="Z180" s="64"/>
      <c r="AA180" s="65"/>
      <c r="AB180" s="51"/>
      <c r="AC180" s="65"/>
      <c r="AD180" s="64"/>
      <c r="AE180" s="65"/>
      <c r="AF180" s="51"/>
      <c r="AG180" s="51"/>
      <c r="AH180" s="68"/>
      <c r="AI180" s="75"/>
      <c r="AJ180" s="75"/>
      <c r="AK180" s="75"/>
      <c r="AL180" s="75"/>
      <c r="AM180" s="75"/>
      <c r="AN180" s="75"/>
      <c r="AO180" s="75"/>
      <c r="AP180" s="75"/>
    </row>
    <row r="181" spans="22:42" ht="15.75" x14ac:dyDescent="0.5">
      <c r="V181" s="67"/>
      <c r="W181" s="64"/>
      <c r="X181" s="65"/>
      <c r="Y181" s="65"/>
      <c r="Z181" s="64"/>
      <c r="AA181" s="65"/>
      <c r="AB181" s="51"/>
      <c r="AC181" s="65"/>
      <c r="AD181" s="64"/>
      <c r="AE181" s="65"/>
      <c r="AF181" s="51"/>
      <c r="AG181" s="51"/>
      <c r="AH181" s="68"/>
      <c r="AI181" s="75"/>
      <c r="AJ181" s="75"/>
      <c r="AK181" s="75"/>
      <c r="AL181" s="75"/>
      <c r="AM181" s="75"/>
      <c r="AN181" s="75"/>
      <c r="AO181" s="75"/>
      <c r="AP181" s="75"/>
    </row>
    <row r="182" spans="22:42" ht="15.75" x14ac:dyDescent="0.5">
      <c r="V182" s="67"/>
      <c r="W182" s="64"/>
      <c r="X182" s="65"/>
      <c r="Y182" s="65"/>
      <c r="Z182" s="64"/>
      <c r="AA182" s="65"/>
      <c r="AB182" s="51"/>
      <c r="AC182" s="65"/>
      <c r="AD182" s="64"/>
      <c r="AE182" s="65"/>
      <c r="AF182" s="51"/>
      <c r="AG182" s="51"/>
      <c r="AH182" s="68"/>
      <c r="AI182" s="75"/>
      <c r="AJ182" s="75"/>
      <c r="AK182" s="75"/>
      <c r="AL182" s="75"/>
      <c r="AM182" s="75"/>
      <c r="AN182" s="75"/>
      <c r="AO182" s="75"/>
      <c r="AP182" s="75"/>
    </row>
    <row r="183" spans="22:42" ht="15.75" x14ac:dyDescent="0.5">
      <c r="V183" s="67"/>
      <c r="W183" s="64"/>
      <c r="X183" s="65"/>
      <c r="Y183" s="65"/>
      <c r="Z183" s="64"/>
      <c r="AA183" s="65"/>
      <c r="AB183" s="51"/>
      <c r="AC183" s="65"/>
      <c r="AD183" s="64"/>
      <c r="AE183" s="65"/>
      <c r="AF183" s="51"/>
      <c r="AG183" s="51"/>
      <c r="AH183" s="68"/>
      <c r="AI183" s="75"/>
      <c r="AJ183" s="75"/>
      <c r="AK183" s="75"/>
      <c r="AL183" s="75"/>
      <c r="AM183" s="75"/>
      <c r="AN183" s="75"/>
      <c r="AO183" s="75"/>
      <c r="AP183" s="75"/>
    </row>
    <row r="184" spans="22:42" ht="15.75" x14ac:dyDescent="0.5">
      <c r="V184" s="67"/>
      <c r="W184" s="64"/>
      <c r="X184" s="65"/>
      <c r="Y184" s="65"/>
      <c r="Z184" s="64"/>
      <c r="AA184" s="65"/>
      <c r="AB184" s="51"/>
      <c r="AC184" s="65"/>
      <c r="AD184" s="64"/>
      <c r="AE184" s="65"/>
      <c r="AF184" s="51"/>
      <c r="AG184" s="51"/>
      <c r="AH184" s="68"/>
      <c r="AI184" s="75"/>
      <c r="AJ184" s="75"/>
      <c r="AK184" s="75"/>
      <c r="AL184" s="75"/>
      <c r="AM184" s="75"/>
      <c r="AN184" s="75"/>
      <c r="AO184" s="75"/>
      <c r="AP184" s="75"/>
    </row>
    <row r="185" spans="22:42" ht="15.75" x14ac:dyDescent="0.5">
      <c r="V185" s="67"/>
      <c r="W185" s="64"/>
      <c r="X185" s="65"/>
      <c r="Y185" s="65"/>
      <c r="Z185" s="64"/>
      <c r="AA185" s="65"/>
      <c r="AB185" s="51"/>
      <c r="AC185" s="65"/>
      <c r="AD185" s="64"/>
      <c r="AE185" s="65"/>
      <c r="AF185" s="51"/>
      <c r="AG185" s="51"/>
      <c r="AH185" s="68"/>
      <c r="AI185" s="75"/>
      <c r="AJ185" s="75"/>
      <c r="AK185" s="75"/>
      <c r="AL185" s="75"/>
      <c r="AM185" s="75"/>
      <c r="AN185" s="75"/>
      <c r="AO185" s="75"/>
      <c r="AP185" s="75"/>
    </row>
    <row r="186" spans="22:42" ht="15.75" x14ac:dyDescent="0.5">
      <c r="V186" s="67"/>
      <c r="W186" s="64"/>
      <c r="X186" s="65"/>
      <c r="Y186" s="65"/>
      <c r="Z186" s="64"/>
      <c r="AA186" s="65"/>
      <c r="AB186" s="51"/>
      <c r="AC186" s="65"/>
      <c r="AD186" s="64"/>
      <c r="AE186" s="65"/>
      <c r="AF186" s="51"/>
      <c r="AG186" s="51"/>
      <c r="AH186" s="68"/>
      <c r="AI186" s="75"/>
      <c r="AJ186" s="75"/>
      <c r="AK186" s="75"/>
      <c r="AL186" s="75"/>
      <c r="AM186" s="75"/>
      <c r="AN186" s="75"/>
      <c r="AO186" s="75"/>
      <c r="AP186" s="75"/>
    </row>
    <row r="187" spans="22:42" ht="15.75" x14ac:dyDescent="0.5">
      <c r="V187" s="67"/>
      <c r="W187" s="64"/>
      <c r="X187" s="65"/>
      <c r="Y187" s="65"/>
      <c r="Z187" s="64"/>
      <c r="AA187" s="65"/>
      <c r="AB187" s="51"/>
      <c r="AC187" s="65"/>
      <c r="AD187" s="64"/>
      <c r="AE187" s="65"/>
      <c r="AF187" s="51"/>
      <c r="AG187" s="51"/>
      <c r="AH187" s="68"/>
      <c r="AI187" s="75"/>
      <c r="AJ187" s="75"/>
      <c r="AK187" s="75"/>
      <c r="AL187" s="75"/>
      <c r="AM187" s="75"/>
      <c r="AN187" s="75"/>
      <c r="AO187" s="75"/>
      <c r="AP187" s="75"/>
    </row>
    <row r="188" spans="22:42" ht="15.75" x14ac:dyDescent="0.5">
      <c r="V188" s="67"/>
      <c r="W188" s="64"/>
      <c r="X188" s="65"/>
      <c r="Y188" s="65"/>
      <c r="Z188" s="64"/>
      <c r="AA188" s="65"/>
      <c r="AB188" s="51"/>
      <c r="AC188" s="65"/>
      <c r="AD188" s="64"/>
      <c r="AE188" s="65"/>
      <c r="AF188" s="51"/>
      <c r="AG188" s="51"/>
      <c r="AH188" s="68"/>
      <c r="AI188" s="75"/>
      <c r="AJ188" s="75"/>
      <c r="AK188" s="75"/>
      <c r="AL188" s="75"/>
      <c r="AM188" s="75"/>
      <c r="AN188" s="75"/>
      <c r="AO188" s="75"/>
      <c r="AP188" s="75"/>
    </row>
    <row r="189" spans="22:42" ht="15.75" x14ac:dyDescent="0.5">
      <c r="V189" s="67"/>
      <c r="W189" s="64"/>
      <c r="X189" s="65"/>
      <c r="Y189" s="65"/>
      <c r="Z189" s="64"/>
      <c r="AA189" s="65"/>
      <c r="AB189" s="51"/>
      <c r="AC189" s="65"/>
      <c r="AD189" s="64"/>
      <c r="AE189" s="65"/>
      <c r="AF189" s="51"/>
      <c r="AG189" s="51"/>
      <c r="AH189" s="68"/>
      <c r="AI189" s="75"/>
      <c r="AJ189" s="75"/>
      <c r="AK189" s="75"/>
      <c r="AL189" s="75"/>
      <c r="AM189" s="75"/>
      <c r="AN189" s="75"/>
      <c r="AO189" s="75"/>
      <c r="AP189" s="75"/>
    </row>
    <row r="190" spans="22:42" ht="15.75" x14ac:dyDescent="0.5">
      <c r="V190" s="67"/>
      <c r="W190" s="64"/>
      <c r="X190" s="65"/>
      <c r="Y190" s="65"/>
      <c r="Z190" s="64"/>
      <c r="AA190" s="65"/>
      <c r="AB190" s="51"/>
      <c r="AC190" s="65"/>
      <c r="AD190" s="64"/>
      <c r="AE190" s="65"/>
      <c r="AF190" s="51"/>
      <c r="AG190" s="51"/>
      <c r="AH190" s="68"/>
      <c r="AI190" s="75"/>
      <c r="AJ190" s="75"/>
      <c r="AK190" s="75"/>
      <c r="AL190" s="75"/>
      <c r="AM190" s="75"/>
      <c r="AN190" s="75"/>
      <c r="AO190" s="75"/>
      <c r="AP190" s="75"/>
    </row>
    <row r="191" spans="22:42" ht="15.75" x14ac:dyDescent="0.5">
      <c r="V191" s="67"/>
      <c r="W191" s="64"/>
      <c r="X191" s="65"/>
      <c r="Y191" s="65"/>
      <c r="Z191" s="64"/>
      <c r="AA191" s="65"/>
      <c r="AB191" s="51"/>
      <c r="AC191" s="65"/>
      <c r="AD191" s="64"/>
      <c r="AE191" s="65"/>
      <c r="AF191" s="51"/>
      <c r="AG191" s="51"/>
      <c r="AH191" s="68"/>
      <c r="AI191" s="75"/>
      <c r="AJ191" s="75"/>
      <c r="AK191" s="75"/>
      <c r="AL191" s="75"/>
      <c r="AM191" s="75"/>
      <c r="AN191" s="75"/>
      <c r="AO191" s="75"/>
      <c r="AP191" s="75"/>
    </row>
    <row r="192" spans="22:42" ht="15.75" x14ac:dyDescent="0.5">
      <c r="V192" s="67"/>
      <c r="W192" s="64"/>
      <c r="X192" s="65"/>
      <c r="Y192" s="65"/>
      <c r="Z192" s="64"/>
      <c r="AA192" s="65"/>
      <c r="AB192" s="51"/>
      <c r="AC192" s="65"/>
      <c r="AD192" s="64"/>
      <c r="AE192" s="65"/>
      <c r="AF192" s="51"/>
      <c r="AG192" s="51"/>
      <c r="AH192" s="68"/>
      <c r="AI192" s="75"/>
      <c r="AJ192" s="75"/>
      <c r="AK192" s="75"/>
      <c r="AL192" s="75"/>
      <c r="AM192" s="75"/>
      <c r="AN192" s="75"/>
      <c r="AO192" s="75"/>
      <c r="AP192" s="75"/>
    </row>
    <row r="193" spans="22:42" ht="15.75" x14ac:dyDescent="0.5">
      <c r="V193" s="67"/>
      <c r="W193" s="64"/>
      <c r="X193" s="65"/>
      <c r="Y193" s="65"/>
      <c r="Z193" s="64"/>
      <c r="AA193" s="65"/>
      <c r="AB193" s="51"/>
      <c r="AC193" s="65"/>
      <c r="AD193" s="64"/>
      <c r="AE193" s="65"/>
      <c r="AF193" s="51"/>
      <c r="AG193" s="51"/>
      <c r="AH193" s="68"/>
      <c r="AI193" s="75"/>
      <c r="AJ193" s="75"/>
      <c r="AK193" s="75"/>
      <c r="AL193" s="75"/>
      <c r="AM193" s="75"/>
      <c r="AN193" s="75"/>
      <c r="AO193" s="75"/>
      <c r="AP193" s="75"/>
    </row>
    <row r="194" spans="22:42" ht="15.75" x14ac:dyDescent="0.5">
      <c r="V194" s="67"/>
      <c r="W194" s="64"/>
      <c r="X194" s="65"/>
      <c r="Y194" s="65"/>
      <c r="Z194" s="64"/>
      <c r="AA194" s="65"/>
      <c r="AB194" s="51"/>
      <c r="AC194" s="65"/>
      <c r="AD194" s="64"/>
      <c r="AE194" s="65"/>
      <c r="AF194" s="51"/>
      <c r="AG194" s="51"/>
      <c r="AH194" s="68"/>
      <c r="AI194" s="75"/>
      <c r="AJ194" s="75"/>
      <c r="AK194" s="75"/>
      <c r="AL194" s="75"/>
      <c r="AM194" s="75"/>
      <c r="AN194" s="75"/>
      <c r="AO194" s="75"/>
      <c r="AP194" s="75"/>
    </row>
    <row r="195" spans="22:42" ht="15.75" x14ac:dyDescent="0.5">
      <c r="V195" s="67"/>
      <c r="W195" s="64"/>
      <c r="X195" s="65"/>
      <c r="Y195" s="65"/>
      <c r="Z195" s="64"/>
      <c r="AA195" s="65"/>
      <c r="AB195" s="51"/>
      <c r="AC195" s="65"/>
      <c r="AD195" s="64"/>
      <c r="AE195" s="65"/>
      <c r="AF195" s="51"/>
      <c r="AG195" s="51"/>
      <c r="AH195" s="68"/>
      <c r="AI195" s="75"/>
      <c r="AJ195" s="75"/>
      <c r="AK195" s="75"/>
      <c r="AL195" s="75"/>
      <c r="AM195" s="75"/>
      <c r="AN195" s="75"/>
      <c r="AO195" s="75"/>
      <c r="AP195" s="75"/>
    </row>
    <row r="196" spans="22:42" ht="15.75" x14ac:dyDescent="0.5">
      <c r="V196" s="67"/>
      <c r="W196" s="64"/>
      <c r="X196" s="65"/>
      <c r="Y196" s="65"/>
      <c r="Z196" s="64"/>
      <c r="AA196" s="65"/>
      <c r="AB196" s="51"/>
      <c r="AC196" s="65"/>
      <c r="AD196" s="64"/>
      <c r="AE196" s="65"/>
      <c r="AF196" s="51"/>
      <c r="AG196" s="51"/>
      <c r="AH196" s="68"/>
      <c r="AI196" s="75"/>
      <c r="AJ196" s="75"/>
      <c r="AK196" s="75"/>
      <c r="AL196" s="75"/>
      <c r="AM196" s="75"/>
      <c r="AN196" s="75"/>
      <c r="AO196" s="75"/>
      <c r="AP196" s="75"/>
    </row>
    <row r="197" spans="22:42" ht="15.75" x14ac:dyDescent="0.5">
      <c r="V197" s="67"/>
      <c r="W197" s="64"/>
      <c r="X197" s="65"/>
      <c r="Y197" s="65"/>
      <c r="Z197" s="64"/>
      <c r="AA197" s="65"/>
      <c r="AB197" s="51"/>
      <c r="AC197" s="65"/>
      <c r="AD197" s="64"/>
      <c r="AE197" s="65"/>
      <c r="AF197" s="51"/>
      <c r="AG197" s="51"/>
      <c r="AH197" s="68"/>
      <c r="AI197" s="75"/>
      <c r="AJ197" s="75"/>
      <c r="AK197" s="75"/>
      <c r="AL197" s="75"/>
      <c r="AM197" s="75"/>
      <c r="AN197" s="75"/>
      <c r="AO197" s="75"/>
      <c r="AP197" s="75"/>
    </row>
    <row r="198" spans="22:42" ht="15.75" x14ac:dyDescent="0.5">
      <c r="V198" s="67"/>
      <c r="W198" s="64"/>
      <c r="X198" s="65"/>
      <c r="Y198" s="65"/>
      <c r="Z198" s="64"/>
      <c r="AA198" s="65"/>
      <c r="AB198" s="51"/>
      <c r="AC198" s="65"/>
      <c r="AD198" s="64"/>
      <c r="AE198" s="65"/>
      <c r="AF198" s="51"/>
      <c r="AG198" s="51"/>
      <c r="AH198" s="68"/>
      <c r="AI198" s="75"/>
      <c r="AJ198" s="75"/>
      <c r="AK198" s="75"/>
      <c r="AL198" s="75"/>
      <c r="AM198" s="75"/>
      <c r="AN198" s="75"/>
      <c r="AO198" s="75"/>
      <c r="AP198" s="75"/>
    </row>
    <row r="199" spans="22:42" ht="15.75" x14ac:dyDescent="0.5">
      <c r="V199" s="67"/>
      <c r="W199" s="64"/>
      <c r="X199" s="65"/>
      <c r="Y199" s="65"/>
      <c r="Z199" s="64"/>
      <c r="AA199" s="65"/>
      <c r="AB199" s="51"/>
      <c r="AC199" s="65"/>
      <c r="AD199" s="64"/>
      <c r="AE199" s="65"/>
      <c r="AF199" s="51"/>
      <c r="AG199" s="51"/>
      <c r="AH199" s="68"/>
      <c r="AI199" s="75"/>
      <c r="AJ199" s="75"/>
      <c r="AK199" s="75"/>
      <c r="AL199" s="75"/>
      <c r="AM199" s="75"/>
      <c r="AN199" s="75"/>
      <c r="AO199" s="75"/>
      <c r="AP199" s="75"/>
    </row>
    <row r="200" spans="22:42" ht="15.75" x14ac:dyDescent="0.5">
      <c r="V200" s="67"/>
      <c r="W200" s="64"/>
      <c r="X200" s="65"/>
      <c r="Y200" s="65"/>
      <c r="Z200" s="64"/>
      <c r="AA200" s="65"/>
      <c r="AB200" s="51"/>
      <c r="AC200" s="65"/>
      <c r="AD200" s="64"/>
      <c r="AE200" s="65"/>
      <c r="AF200" s="51"/>
      <c r="AG200" s="51"/>
      <c r="AH200" s="68"/>
      <c r="AI200" s="75"/>
      <c r="AJ200" s="75"/>
      <c r="AK200" s="75"/>
      <c r="AL200" s="75"/>
      <c r="AM200" s="75"/>
      <c r="AN200" s="75"/>
      <c r="AO200" s="75"/>
      <c r="AP200" s="75"/>
    </row>
    <row r="201" spans="22:42" ht="15.75" x14ac:dyDescent="0.5">
      <c r="V201" s="67"/>
      <c r="W201" s="64"/>
      <c r="X201" s="65"/>
      <c r="Y201" s="65"/>
      <c r="Z201" s="64"/>
      <c r="AA201" s="65"/>
      <c r="AB201" s="51"/>
      <c r="AC201" s="65"/>
      <c r="AD201" s="64"/>
      <c r="AE201" s="65"/>
      <c r="AF201" s="51"/>
      <c r="AG201" s="51"/>
      <c r="AH201" s="68"/>
      <c r="AI201" s="75"/>
      <c r="AJ201" s="75"/>
      <c r="AK201" s="75"/>
      <c r="AL201" s="75"/>
      <c r="AM201" s="75"/>
      <c r="AN201" s="75"/>
      <c r="AO201" s="75"/>
      <c r="AP201" s="75"/>
    </row>
    <row r="202" spans="22:42" ht="15.75" x14ac:dyDescent="0.5">
      <c r="V202" s="67"/>
      <c r="W202" s="64"/>
      <c r="X202" s="65"/>
      <c r="Y202" s="65"/>
      <c r="Z202" s="64"/>
      <c r="AA202" s="65"/>
      <c r="AB202" s="51"/>
      <c r="AC202" s="65"/>
      <c r="AD202" s="64"/>
      <c r="AE202" s="65"/>
      <c r="AF202" s="51"/>
      <c r="AG202" s="51"/>
      <c r="AH202" s="68"/>
      <c r="AI202" s="75"/>
      <c r="AJ202" s="75"/>
      <c r="AK202" s="75"/>
      <c r="AL202" s="75"/>
      <c r="AM202" s="75"/>
      <c r="AN202" s="75"/>
      <c r="AO202" s="75"/>
      <c r="AP202" s="75"/>
    </row>
    <row r="203" spans="22:42" ht="15.75" x14ac:dyDescent="0.5">
      <c r="V203" s="67"/>
      <c r="W203" s="64"/>
      <c r="X203" s="65"/>
      <c r="Y203" s="65"/>
      <c r="Z203" s="64"/>
      <c r="AA203" s="65"/>
      <c r="AB203" s="51"/>
      <c r="AC203" s="65"/>
      <c r="AD203" s="64"/>
      <c r="AE203" s="65"/>
      <c r="AF203" s="51"/>
      <c r="AG203" s="51"/>
      <c r="AH203" s="68"/>
      <c r="AI203" s="75"/>
      <c r="AJ203" s="75"/>
      <c r="AK203" s="75"/>
      <c r="AL203" s="75"/>
      <c r="AM203" s="75"/>
      <c r="AN203" s="75"/>
      <c r="AO203" s="75"/>
      <c r="AP203" s="75"/>
    </row>
    <row r="204" spans="22:42" ht="15.75" x14ac:dyDescent="0.5">
      <c r="V204" s="67"/>
      <c r="W204" s="64"/>
      <c r="X204" s="65"/>
      <c r="Y204" s="65"/>
      <c r="Z204" s="64"/>
      <c r="AA204" s="65"/>
      <c r="AB204" s="51"/>
      <c r="AC204" s="65"/>
      <c r="AD204" s="64"/>
      <c r="AE204" s="65"/>
      <c r="AF204" s="51"/>
      <c r="AG204" s="51"/>
      <c r="AH204" s="68"/>
      <c r="AI204" s="75"/>
      <c r="AJ204" s="75"/>
      <c r="AK204" s="75"/>
      <c r="AL204" s="75"/>
      <c r="AM204" s="75"/>
      <c r="AN204" s="75"/>
      <c r="AO204" s="75"/>
      <c r="AP204" s="75"/>
    </row>
    <row r="205" spans="22:42" ht="15.75" x14ac:dyDescent="0.5">
      <c r="V205" s="67"/>
      <c r="W205" s="64"/>
      <c r="X205" s="65"/>
      <c r="Y205" s="65"/>
      <c r="Z205" s="64"/>
      <c r="AA205" s="65"/>
      <c r="AB205" s="51"/>
      <c r="AC205" s="65"/>
      <c r="AD205" s="64"/>
      <c r="AE205" s="65"/>
      <c r="AF205" s="51"/>
      <c r="AG205" s="51"/>
      <c r="AH205" s="68"/>
      <c r="AI205" s="75"/>
      <c r="AJ205" s="75"/>
      <c r="AK205" s="75"/>
      <c r="AL205" s="75"/>
      <c r="AM205" s="75"/>
      <c r="AN205" s="75"/>
      <c r="AO205" s="75"/>
      <c r="AP205" s="75"/>
    </row>
    <row r="206" spans="22:42" ht="15.75" x14ac:dyDescent="0.5">
      <c r="V206" s="67"/>
      <c r="W206" s="64"/>
      <c r="X206" s="65"/>
      <c r="Y206" s="65"/>
      <c r="Z206" s="64"/>
      <c r="AA206" s="65"/>
      <c r="AB206" s="51"/>
      <c r="AC206" s="65"/>
      <c r="AD206" s="64"/>
      <c r="AE206" s="65"/>
      <c r="AF206" s="51"/>
      <c r="AG206" s="51"/>
      <c r="AH206" s="68"/>
      <c r="AI206" s="75"/>
      <c r="AJ206" s="75"/>
      <c r="AK206" s="75"/>
      <c r="AL206" s="75"/>
      <c r="AM206" s="75"/>
      <c r="AN206" s="75"/>
      <c r="AO206" s="75"/>
      <c r="AP206" s="75"/>
    </row>
    <row r="207" spans="22:42" ht="15.75" x14ac:dyDescent="0.5">
      <c r="V207" s="67"/>
      <c r="W207" s="64"/>
      <c r="X207" s="65"/>
      <c r="Y207" s="65"/>
      <c r="Z207" s="64"/>
      <c r="AA207" s="65"/>
      <c r="AB207" s="51"/>
      <c r="AC207" s="65"/>
      <c r="AD207" s="64"/>
      <c r="AE207" s="65"/>
      <c r="AF207" s="51"/>
      <c r="AG207" s="51"/>
      <c r="AH207" s="68"/>
      <c r="AI207" s="75"/>
      <c r="AJ207" s="75"/>
      <c r="AK207" s="75"/>
      <c r="AL207" s="75"/>
      <c r="AM207" s="75"/>
      <c r="AN207" s="75"/>
      <c r="AO207" s="75"/>
      <c r="AP207" s="75"/>
    </row>
    <row r="208" spans="22:42" ht="15.75" x14ac:dyDescent="0.5">
      <c r="V208" s="67"/>
      <c r="W208" s="64"/>
      <c r="X208" s="65"/>
      <c r="Y208" s="65"/>
      <c r="Z208" s="64"/>
      <c r="AA208" s="65"/>
      <c r="AB208" s="51"/>
      <c r="AC208" s="65"/>
      <c r="AD208" s="64"/>
      <c r="AE208" s="65"/>
      <c r="AF208" s="51"/>
      <c r="AG208" s="51"/>
      <c r="AH208" s="68"/>
      <c r="AI208" s="75"/>
      <c r="AJ208" s="75"/>
      <c r="AK208" s="75"/>
      <c r="AL208" s="75"/>
      <c r="AM208" s="75"/>
      <c r="AN208" s="75"/>
      <c r="AO208" s="75"/>
      <c r="AP208" s="75"/>
    </row>
    <row r="209" spans="22:42" ht="15.75" x14ac:dyDescent="0.5">
      <c r="V209" s="67"/>
      <c r="W209" s="64"/>
      <c r="X209" s="65"/>
      <c r="Y209" s="65"/>
      <c r="Z209" s="64"/>
      <c r="AA209" s="65"/>
      <c r="AB209" s="51"/>
      <c r="AC209" s="65"/>
      <c r="AD209" s="64"/>
      <c r="AE209" s="65"/>
      <c r="AF209" s="51"/>
      <c r="AG209" s="51"/>
      <c r="AH209" s="68"/>
      <c r="AI209" s="75"/>
      <c r="AJ209" s="75"/>
      <c r="AK209" s="75"/>
      <c r="AL209" s="75"/>
      <c r="AM209" s="75"/>
      <c r="AN209" s="75"/>
      <c r="AO209" s="75"/>
      <c r="AP209" s="75"/>
    </row>
    <row r="210" spans="22:42" ht="15.75" x14ac:dyDescent="0.5">
      <c r="V210" s="67"/>
      <c r="W210" s="64"/>
      <c r="X210" s="65"/>
      <c r="Y210" s="65"/>
      <c r="Z210" s="64"/>
      <c r="AA210" s="65"/>
      <c r="AB210" s="51"/>
      <c r="AC210" s="65"/>
      <c r="AD210" s="64"/>
      <c r="AE210" s="65"/>
      <c r="AF210" s="51"/>
      <c r="AG210" s="51"/>
      <c r="AH210" s="68"/>
      <c r="AI210" s="75"/>
      <c r="AJ210" s="75"/>
      <c r="AK210" s="75"/>
      <c r="AL210" s="75"/>
      <c r="AM210" s="75"/>
      <c r="AN210" s="75"/>
      <c r="AO210" s="75"/>
      <c r="AP210" s="75"/>
    </row>
    <row r="211" spans="22:42" ht="15.75" x14ac:dyDescent="0.5">
      <c r="V211" s="67"/>
      <c r="W211" s="64"/>
      <c r="X211" s="65"/>
      <c r="Y211" s="65"/>
      <c r="Z211" s="64"/>
      <c r="AA211" s="65"/>
      <c r="AB211" s="51"/>
      <c r="AC211" s="65"/>
      <c r="AD211" s="64"/>
      <c r="AE211" s="65"/>
      <c r="AF211" s="51"/>
      <c r="AG211" s="51"/>
      <c r="AH211" s="68"/>
      <c r="AI211" s="75"/>
      <c r="AJ211" s="75"/>
      <c r="AK211" s="75"/>
      <c r="AL211" s="75"/>
      <c r="AM211" s="75"/>
      <c r="AN211" s="75"/>
      <c r="AO211" s="75"/>
      <c r="AP211" s="75"/>
    </row>
    <row r="212" spans="22:42" ht="15.75" x14ac:dyDescent="0.5">
      <c r="V212" s="67"/>
      <c r="W212" s="64"/>
      <c r="X212" s="65"/>
      <c r="Y212" s="65"/>
      <c r="Z212" s="64"/>
      <c r="AA212" s="65"/>
      <c r="AB212" s="51"/>
      <c r="AC212" s="65"/>
      <c r="AD212" s="64"/>
      <c r="AE212" s="65"/>
      <c r="AF212" s="51"/>
      <c r="AG212" s="51"/>
      <c r="AH212" s="68"/>
      <c r="AI212" s="75"/>
      <c r="AJ212" s="75"/>
      <c r="AK212" s="75"/>
      <c r="AL212" s="75"/>
      <c r="AM212" s="75"/>
      <c r="AN212" s="75"/>
      <c r="AO212" s="75"/>
      <c r="AP212" s="75"/>
    </row>
    <row r="213" spans="22:42" ht="15.75" x14ac:dyDescent="0.5">
      <c r="V213" s="67"/>
      <c r="W213" s="64"/>
      <c r="X213" s="65"/>
      <c r="Y213" s="65"/>
      <c r="Z213" s="64"/>
      <c r="AA213" s="65"/>
      <c r="AB213" s="51"/>
      <c r="AC213" s="65"/>
      <c r="AD213" s="64"/>
      <c r="AE213" s="65"/>
      <c r="AF213" s="51"/>
      <c r="AG213" s="51"/>
      <c r="AH213" s="68"/>
      <c r="AI213" s="75"/>
      <c r="AJ213" s="75"/>
      <c r="AK213" s="75"/>
      <c r="AL213" s="75"/>
      <c r="AM213" s="75"/>
      <c r="AN213" s="75"/>
      <c r="AO213" s="75"/>
      <c r="AP213" s="75"/>
    </row>
    <row r="214" spans="22:42" ht="15.75" x14ac:dyDescent="0.5">
      <c r="V214" s="67"/>
      <c r="W214" s="64"/>
      <c r="X214" s="65"/>
      <c r="Y214" s="65"/>
      <c r="Z214" s="64"/>
      <c r="AA214" s="65"/>
      <c r="AB214" s="51"/>
      <c r="AC214" s="65"/>
      <c r="AD214" s="64"/>
      <c r="AE214" s="65"/>
      <c r="AF214" s="51"/>
      <c r="AG214" s="51"/>
      <c r="AH214" s="68"/>
      <c r="AI214" s="75"/>
      <c r="AJ214" s="75"/>
      <c r="AK214" s="75"/>
      <c r="AL214" s="75"/>
      <c r="AM214" s="75"/>
      <c r="AN214" s="75"/>
      <c r="AO214" s="75"/>
      <c r="AP214" s="75"/>
    </row>
    <row r="215" spans="22:42" ht="15.75" x14ac:dyDescent="0.5">
      <c r="V215" s="67"/>
      <c r="W215" s="64"/>
      <c r="X215" s="65"/>
      <c r="Y215" s="65"/>
      <c r="Z215" s="64"/>
      <c r="AA215" s="65"/>
      <c r="AB215" s="51"/>
      <c r="AC215" s="65"/>
      <c r="AD215" s="64"/>
      <c r="AE215" s="65"/>
      <c r="AF215" s="51"/>
      <c r="AG215" s="51"/>
      <c r="AH215" s="68"/>
      <c r="AI215" s="75"/>
      <c r="AJ215" s="75"/>
      <c r="AK215" s="75"/>
      <c r="AL215" s="75"/>
      <c r="AM215" s="75"/>
      <c r="AN215" s="75"/>
      <c r="AO215" s="75"/>
      <c r="AP215" s="75"/>
    </row>
    <row r="216" spans="22:42" ht="15.75" x14ac:dyDescent="0.5">
      <c r="V216" s="67"/>
      <c r="W216" s="64"/>
      <c r="X216" s="65"/>
      <c r="Y216" s="65"/>
      <c r="Z216" s="64"/>
      <c r="AA216" s="65"/>
      <c r="AB216" s="51"/>
      <c r="AC216" s="65"/>
      <c r="AD216" s="64"/>
      <c r="AE216" s="65"/>
      <c r="AF216" s="51"/>
      <c r="AG216" s="51"/>
      <c r="AH216" s="68"/>
      <c r="AI216" s="75"/>
      <c r="AJ216" s="75"/>
      <c r="AK216" s="75"/>
      <c r="AL216" s="75"/>
      <c r="AM216" s="75"/>
      <c r="AN216" s="75"/>
      <c r="AO216" s="75"/>
      <c r="AP216" s="75"/>
    </row>
    <row r="217" spans="22:42" ht="15.75" x14ac:dyDescent="0.5">
      <c r="V217" s="67"/>
      <c r="W217" s="64"/>
      <c r="X217" s="65"/>
      <c r="Y217" s="65"/>
      <c r="Z217" s="64"/>
      <c r="AA217" s="65"/>
      <c r="AB217" s="51"/>
      <c r="AC217" s="65"/>
      <c r="AD217" s="64"/>
      <c r="AE217" s="65"/>
      <c r="AF217" s="51"/>
      <c r="AG217" s="51"/>
      <c r="AH217" s="68"/>
      <c r="AI217" s="75"/>
      <c r="AJ217" s="75"/>
      <c r="AK217" s="75"/>
      <c r="AL217" s="75"/>
      <c r="AM217" s="75"/>
      <c r="AN217" s="75"/>
      <c r="AO217" s="75"/>
      <c r="AP217" s="75"/>
    </row>
    <row r="218" spans="22:42" ht="15.75" x14ac:dyDescent="0.5">
      <c r="V218" s="67"/>
      <c r="W218" s="64"/>
      <c r="X218" s="65"/>
      <c r="Y218" s="65"/>
      <c r="Z218" s="64"/>
      <c r="AA218" s="65"/>
      <c r="AB218" s="51"/>
      <c r="AC218" s="65"/>
      <c r="AD218" s="64"/>
      <c r="AE218" s="65"/>
      <c r="AF218" s="51"/>
      <c r="AG218" s="51"/>
      <c r="AH218" s="68"/>
      <c r="AI218" s="75"/>
      <c r="AJ218" s="75"/>
      <c r="AK218" s="75"/>
      <c r="AL218" s="75"/>
      <c r="AM218" s="75"/>
      <c r="AN218" s="75"/>
      <c r="AO218" s="75"/>
      <c r="AP218" s="75"/>
    </row>
    <row r="219" spans="22:42" ht="15.75" x14ac:dyDescent="0.5">
      <c r="V219" s="67"/>
      <c r="W219" s="64"/>
      <c r="X219" s="65"/>
      <c r="Y219" s="65"/>
      <c r="Z219" s="64"/>
      <c r="AA219" s="65"/>
      <c r="AB219" s="51"/>
      <c r="AC219" s="65"/>
      <c r="AD219" s="64"/>
      <c r="AE219" s="65"/>
      <c r="AF219" s="51"/>
      <c r="AG219" s="51"/>
      <c r="AH219" s="68"/>
      <c r="AI219" s="75"/>
      <c r="AJ219" s="75"/>
      <c r="AK219" s="75"/>
      <c r="AL219" s="75"/>
      <c r="AM219" s="75"/>
      <c r="AN219" s="75"/>
      <c r="AO219" s="75"/>
      <c r="AP219" s="75"/>
    </row>
    <row r="220" spans="22:42" ht="15.75" x14ac:dyDescent="0.5">
      <c r="V220" s="67"/>
      <c r="W220" s="64"/>
      <c r="X220" s="65"/>
      <c r="Y220" s="65"/>
      <c r="Z220" s="64"/>
      <c r="AA220" s="65"/>
      <c r="AB220" s="51"/>
      <c r="AC220" s="65"/>
      <c r="AD220" s="64"/>
      <c r="AE220" s="65"/>
      <c r="AF220" s="51"/>
      <c r="AG220" s="51"/>
      <c r="AH220" s="68"/>
      <c r="AI220" s="75"/>
      <c r="AJ220" s="75"/>
      <c r="AK220" s="75"/>
      <c r="AL220" s="75"/>
      <c r="AM220" s="75"/>
      <c r="AN220" s="75"/>
      <c r="AO220" s="75"/>
      <c r="AP220" s="75"/>
    </row>
    <row r="221" spans="22:42" ht="15.75" x14ac:dyDescent="0.5">
      <c r="V221" s="67"/>
      <c r="W221" s="64"/>
      <c r="X221" s="65"/>
      <c r="Y221" s="65"/>
      <c r="Z221" s="64"/>
      <c r="AA221" s="65"/>
      <c r="AB221" s="51"/>
      <c r="AC221" s="65"/>
      <c r="AD221" s="64"/>
      <c r="AE221" s="65"/>
      <c r="AF221" s="51"/>
      <c r="AG221" s="51"/>
      <c r="AH221" s="68"/>
      <c r="AI221" s="75"/>
      <c r="AJ221" s="75"/>
      <c r="AK221" s="75"/>
      <c r="AL221" s="75"/>
      <c r="AM221" s="75"/>
      <c r="AN221" s="75"/>
      <c r="AO221" s="75"/>
      <c r="AP221" s="75"/>
    </row>
    <row r="222" spans="22:42" ht="15.75" x14ac:dyDescent="0.5">
      <c r="V222" s="67"/>
      <c r="W222" s="64"/>
      <c r="X222" s="65"/>
      <c r="Y222" s="65"/>
      <c r="Z222" s="64"/>
      <c r="AA222" s="65"/>
      <c r="AB222" s="51"/>
      <c r="AC222" s="65"/>
      <c r="AD222" s="64"/>
      <c r="AE222" s="65"/>
      <c r="AF222" s="51"/>
      <c r="AG222" s="51"/>
      <c r="AH222" s="68"/>
      <c r="AI222" s="75"/>
      <c r="AJ222" s="75"/>
      <c r="AK222" s="75"/>
      <c r="AL222" s="75"/>
      <c r="AM222" s="75"/>
      <c r="AN222" s="75"/>
      <c r="AO222" s="75"/>
      <c r="AP222" s="75"/>
    </row>
    <row r="223" spans="22:42" ht="15.75" x14ac:dyDescent="0.5">
      <c r="V223" s="67"/>
      <c r="W223" s="64"/>
      <c r="X223" s="65"/>
      <c r="Y223" s="65"/>
      <c r="Z223" s="64"/>
      <c r="AA223" s="65"/>
      <c r="AB223" s="51"/>
      <c r="AC223" s="65"/>
      <c r="AD223" s="64"/>
      <c r="AE223" s="65"/>
      <c r="AF223" s="51"/>
      <c r="AG223" s="51"/>
      <c r="AH223" s="68"/>
      <c r="AI223" s="75"/>
      <c r="AJ223" s="75"/>
      <c r="AK223" s="75"/>
      <c r="AL223" s="75"/>
      <c r="AM223" s="75"/>
      <c r="AN223" s="75"/>
      <c r="AO223" s="75"/>
      <c r="AP223" s="75"/>
    </row>
    <row r="224" spans="22:42" ht="15.75" x14ac:dyDescent="0.5">
      <c r="V224" s="67"/>
      <c r="W224" s="64"/>
      <c r="X224" s="65"/>
      <c r="Y224" s="65"/>
      <c r="Z224" s="64"/>
      <c r="AA224" s="65"/>
      <c r="AB224" s="51"/>
      <c r="AC224" s="65"/>
      <c r="AD224" s="64"/>
      <c r="AE224" s="65"/>
      <c r="AF224" s="51"/>
      <c r="AG224" s="51"/>
      <c r="AH224" s="68"/>
      <c r="AI224" s="75"/>
      <c r="AJ224" s="75"/>
      <c r="AK224" s="75"/>
      <c r="AL224" s="75"/>
      <c r="AM224" s="75"/>
      <c r="AN224" s="75"/>
      <c r="AO224" s="75"/>
      <c r="AP224" s="75"/>
    </row>
    <row r="225" spans="22:42" ht="15.75" x14ac:dyDescent="0.5">
      <c r="V225" s="67"/>
      <c r="W225" s="64"/>
      <c r="X225" s="65"/>
      <c r="Y225" s="65"/>
      <c r="Z225" s="64"/>
      <c r="AA225" s="65"/>
      <c r="AB225" s="51"/>
      <c r="AC225" s="65"/>
      <c r="AD225" s="64"/>
      <c r="AE225" s="65"/>
      <c r="AF225" s="51"/>
      <c r="AG225" s="51"/>
      <c r="AH225" s="68"/>
      <c r="AI225" s="75"/>
      <c r="AJ225" s="75"/>
      <c r="AK225" s="75"/>
      <c r="AL225" s="75"/>
      <c r="AM225" s="75"/>
      <c r="AN225" s="75"/>
      <c r="AO225" s="75"/>
      <c r="AP225" s="75"/>
    </row>
    <row r="226" spans="22:42" ht="15.75" x14ac:dyDescent="0.5">
      <c r="V226" s="67"/>
      <c r="W226" s="64"/>
      <c r="X226" s="65"/>
      <c r="Y226" s="65"/>
      <c r="Z226" s="64"/>
      <c r="AA226" s="65"/>
      <c r="AB226" s="51"/>
      <c r="AC226" s="65"/>
      <c r="AD226" s="64"/>
      <c r="AE226" s="65"/>
      <c r="AF226" s="51"/>
      <c r="AG226" s="51"/>
      <c r="AH226" s="68"/>
      <c r="AI226" s="75"/>
      <c r="AJ226" s="75"/>
      <c r="AK226" s="75"/>
      <c r="AL226" s="75"/>
      <c r="AM226" s="75"/>
      <c r="AN226" s="75"/>
      <c r="AO226" s="75"/>
      <c r="AP226" s="75"/>
    </row>
    <row r="227" spans="22:42" ht="15.75" x14ac:dyDescent="0.5">
      <c r="V227" s="67"/>
      <c r="W227" s="64"/>
      <c r="X227" s="65"/>
      <c r="Y227" s="65"/>
      <c r="Z227" s="64"/>
      <c r="AA227" s="65"/>
      <c r="AB227" s="51"/>
      <c r="AC227" s="65"/>
      <c r="AD227" s="64"/>
      <c r="AE227" s="65"/>
      <c r="AF227" s="51"/>
      <c r="AG227" s="51"/>
      <c r="AH227" s="68"/>
      <c r="AI227" s="75"/>
      <c r="AJ227" s="75"/>
      <c r="AK227" s="75"/>
      <c r="AL227" s="75"/>
      <c r="AM227" s="75"/>
      <c r="AN227" s="75"/>
      <c r="AO227" s="75"/>
      <c r="AP227" s="75"/>
    </row>
    <row r="228" spans="22:42" ht="15.75" x14ac:dyDescent="0.5">
      <c r="V228" s="67"/>
      <c r="W228" s="64"/>
      <c r="X228" s="65"/>
      <c r="Y228" s="65"/>
      <c r="Z228" s="64"/>
      <c r="AA228" s="65"/>
      <c r="AB228" s="51"/>
      <c r="AC228" s="65"/>
      <c r="AD228" s="64"/>
      <c r="AE228" s="65"/>
      <c r="AF228" s="51"/>
      <c r="AG228" s="51"/>
      <c r="AH228" s="68"/>
      <c r="AI228" s="75"/>
      <c r="AJ228" s="75"/>
      <c r="AK228" s="75"/>
      <c r="AL228" s="75"/>
      <c r="AM228" s="75"/>
      <c r="AN228" s="75"/>
      <c r="AO228" s="75"/>
      <c r="AP228" s="75"/>
    </row>
    <row r="229" spans="22:42" ht="15.75" x14ac:dyDescent="0.5">
      <c r="V229" s="67"/>
      <c r="W229" s="64"/>
      <c r="X229" s="65"/>
      <c r="Y229" s="65"/>
      <c r="Z229" s="64"/>
      <c r="AA229" s="65"/>
      <c r="AB229" s="51"/>
      <c r="AC229" s="65"/>
      <c r="AD229" s="64"/>
      <c r="AE229" s="65"/>
      <c r="AF229" s="51"/>
      <c r="AG229" s="51"/>
      <c r="AH229" s="68"/>
      <c r="AI229" s="75"/>
      <c r="AJ229" s="75"/>
      <c r="AK229" s="75"/>
      <c r="AL229" s="75"/>
      <c r="AM229" s="75"/>
      <c r="AN229" s="75"/>
      <c r="AO229" s="75"/>
      <c r="AP229" s="75"/>
    </row>
    <row r="230" spans="22:42" ht="15.75" x14ac:dyDescent="0.5">
      <c r="V230" s="67"/>
      <c r="W230" s="64"/>
      <c r="X230" s="65"/>
      <c r="Y230" s="65"/>
      <c r="Z230" s="64"/>
      <c r="AA230" s="65"/>
      <c r="AB230" s="51"/>
      <c r="AC230" s="65"/>
      <c r="AD230" s="64"/>
      <c r="AE230" s="65"/>
      <c r="AF230" s="51"/>
      <c r="AG230" s="51"/>
      <c r="AH230" s="68"/>
      <c r="AI230" s="75"/>
      <c r="AJ230" s="75"/>
      <c r="AK230" s="75"/>
      <c r="AL230" s="75"/>
      <c r="AM230" s="75"/>
      <c r="AN230" s="75"/>
      <c r="AO230" s="75"/>
      <c r="AP230" s="75"/>
    </row>
    <row r="231" spans="22:42" ht="15.75" x14ac:dyDescent="0.5">
      <c r="V231" s="67"/>
      <c r="W231" s="64"/>
      <c r="X231" s="65"/>
      <c r="Y231" s="65"/>
      <c r="Z231" s="64"/>
      <c r="AA231" s="65"/>
      <c r="AB231" s="51"/>
      <c r="AC231" s="65"/>
      <c r="AD231" s="64"/>
      <c r="AE231" s="65"/>
      <c r="AF231" s="51"/>
      <c r="AG231" s="51"/>
      <c r="AH231" s="68"/>
      <c r="AI231" s="75"/>
      <c r="AJ231" s="75"/>
      <c r="AK231" s="75"/>
      <c r="AL231" s="75"/>
      <c r="AM231" s="75"/>
      <c r="AN231" s="75"/>
      <c r="AO231" s="75"/>
      <c r="AP231" s="75"/>
    </row>
    <row r="232" spans="22:42" ht="15.75" x14ac:dyDescent="0.5">
      <c r="V232" s="67"/>
      <c r="W232" s="64"/>
      <c r="X232" s="65"/>
      <c r="Y232" s="65"/>
      <c r="Z232" s="64"/>
      <c r="AA232" s="65"/>
      <c r="AB232" s="51"/>
      <c r="AC232" s="65"/>
      <c r="AD232" s="64"/>
      <c r="AE232" s="65"/>
      <c r="AF232" s="51"/>
      <c r="AG232" s="51"/>
      <c r="AH232" s="68"/>
      <c r="AI232" s="75"/>
      <c r="AJ232" s="75"/>
      <c r="AK232" s="75"/>
      <c r="AL232" s="75"/>
      <c r="AM232" s="75"/>
      <c r="AN232" s="75"/>
      <c r="AO232" s="75"/>
      <c r="AP232" s="75"/>
    </row>
    <row r="233" spans="22:42" ht="15.75" x14ac:dyDescent="0.5">
      <c r="V233" s="67"/>
      <c r="W233" s="64"/>
      <c r="X233" s="65"/>
      <c r="Y233" s="65"/>
      <c r="Z233" s="64"/>
      <c r="AA233" s="65"/>
      <c r="AB233" s="51"/>
      <c r="AC233" s="65"/>
      <c r="AD233" s="64"/>
      <c r="AE233" s="65"/>
      <c r="AF233" s="51"/>
      <c r="AG233" s="51"/>
      <c r="AH233" s="68"/>
      <c r="AI233" s="75"/>
      <c r="AJ233" s="75"/>
      <c r="AK233" s="75"/>
      <c r="AL233" s="75"/>
      <c r="AM233" s="75"/>
      <c r="AN233" s="75"/>
      <c r="AO233" s="75"/>
      <c r="AP233" s="75"/>
    </row>
    <row r="234" spans="22:42" ht="15.75" x14ac:dyDescent="0.5">
      <c r="V234" s="67"/>
      <c r="W234" s="64"/>
      <c r="X234" s="65"/>
      <c r="Y234" s="65"/>
      <c r="Z234" s="64"/>
      <c r="AA234" s="65"/>
      <c r="AB234" s="51"/>
      <c r="AC234" s="65"/>
      <c r="AD234" s="64"/>
      <c r="AE234" s="65"/>
      <c r="AF234" s="51"/>
      <c r="AG234" s="51"/>
      <c r="AH234" s="68"/>
      <c r="AI234" s="75"/>
      <c r="AJ234" s="75"/>
      <c r="AK234" s="75"/>
      <c r="AL234" s="75"/>
      <c r="AM234" s="75"/>
      <c r="AN234" s="75"/>
      <c r="AO234" s="75"/>
      <c r="AP234" s="75"/>
    </row>
    <row r="235" spans="22:42" ht="15.75" x14ac:dyDescent="0.5">
      <c r="V235" s="67"/>
      <c r="W235" s="64"/>
      <c r="X235" s="65"/>
      <c r="Y235" s="65"/>
      <c r="Z235" s="64"/>
      <c r="AA235" s="65"/>
      <c r="AB235" s="51"/>
      <c r="AC235" s="65"/>
      <c r="AD235" s="64"/>
      <c r="AE235" s="65"/>
      <c r="AF235" s="51"/>
      <c r="AG235" s="51"/>
      <c r="AH235" s="68"/>
      <c r="AI235" s="75"/>
      <c r="AJ235" s="75"/>
      <c r="AK235" s="75"/>
      <c r="AL235" s="75"/>
      <c r="AM235" s="75"/>
      <c r="AN235" s="75"/>
      <c r="AO235" s="75"/>
      <c r="AP235" s="75"/>
    </row>
    <row r="236" spans="22:42" ht="15.75" x14ac:dyDescent="0.5">
      <c r="V236" s="67"/>
      <c r="W236" s="64"/>
      <c r="X236" s="65"/>
      <c r="Y236" s="65"/>
      <c r="Z236" s="64"/>
      <c r="AA236" s="65"/>
      <c r="AB236" s="51"/>
      <c r="AC236" s="65"/>
      <c r="AD236" s="64"/>
      <c r="AE236" s="65"/>
      <c r="AF236" s="51"/>
      <c r="AG236" s="51"/>
      <c r="AH236" s="68"/>
      <c r="AI236" s="75"/>
      <c r="AJ236" s="75"/>
      <c r="AK236" s="75"/>
      <c r="AL236" s="75"/>
      <c r="AM236" s="75"/>
      <c r="AN236" s="75"/>
      <c r="AO236" s="75"/>
      <c r="AP236" s="75"/>
    </row>
    <row r="237" spans="22:42" ht="15.75" x14ac:dyDescent="0.5">
      <c r="V237" s="67"/>
      <c r="W237" s="64"/>
      <c r="X237" s="65"/>
      <c r="Y237" s="65"/>
      <c r="Z237" s="64"/>
      <c r="AA237" s="65"/>
      <c r="AB237" s="51"/>
      <c r="AC237" s="65"/>
      <c r="AD237" s="64"/>
      <c r="AE237" s="65"/>
      <c r="AF237" s="51"/>
      <c r="AG237" s="51"/>
      <c r="AH237" s="68"/>
      <c r="AI237" s="75"/>
      <c r="AJ237" s="75"/>
      <c r="AK237" s="75"/>
      <c r="AL237" s="75"/>
      <c r="AM237" s="75"/>
      <c r="AN237" s="75"/>
      <c r="AO237" s="75"/>
      <c r="AP237" s="75"/>
    </row>
    <row r="238" spans="22:42" ht="15.75" x14ac:dyDescent="0.5">
      <c r="V238" s="67"/>
      <c r="W238" s="64"/>
      <c r="X238" s="65"/>
      <c r="Y238" s="65"/>
      <c r="Z238" s="64"/>
      <c r="AA238" s="65"/>
      <c r="AB238" s="51"/>
      <c r="AC238" s="65"/>
      <c r="AD238" s="64"/>
      <c r="AE238" s="65"/>
      <c r="AF238" s="51"/>
      <c r="AG238" s="51"/>
      <c r="AH238" s="68"/>
      <c r="AI238" s="75"/>
      <c r="AJ238" s="75"/>
      <c r="AK238" s="75"/>
      <c r="AL238" s="75"/>
      <c r="AM238" s="75"/>
      <c r="AN238" s="75"/>
      <c r="AO238" s="75"/>
      <c r="AP238" s="75"/>
    </row>
    <row r="239" spans="22:42" ht="15.75" x14ac:dyDescent="0.5">
      <c r="V239" s="67"/>
      <c r="W239" s="64"/>
      <c r="X239" s="65"/>
      <c r="Y239" s="65"/>
      <c r="Z239" s="64"/>
      <c r="AA239" s="65"/>
      <c r="AB239" s="51"/>
      <c r="AC239" s="65"/>
      <c r="AD239" s="64"/>
      <c r="AE239" s="65"/>
      <c r="AF239" s="51"/>
      <c r="AG239" s="51"/>
      <c r="AH239" s="68"/>
      <c r="AI239" s="75"/>
      <c r="AJ239" s="75"/>
      <c r="AK239" s="75"/>
      <c r="AL239" s="75"/>
      <c r="AM239" s="75"/>
      <c r="AN239" s="75"/>
      <c r="AO239" s="75"/>
      <c r="AP239" s="75"/>
    </row>
    <row r="240" spans="22:42" ht="15.75" x14ac:dyDescent="0.5">
      <c r="V240" s="67"/>
      <c r="W240" s="64"/>
      <c r="X240" s="65"/>
      <c r="Y240" s="65"/>
      <c r="Z240" s="64"/>
      <c r="AA240" s="65"/>
      <c r="AB240" s="51"/>
      <c r="AC240" s="65"/>
      <c r="AD240" s="64"/>
      <c r="AE240" s="65"/>
      <c r="AF240" s="51"/>
      <c r="AG240" s="51"/>
      <c r="AH240" s="68"/>
      <c r="AI240" s="75"/>
      <c r="AJ240" s="75"/>
      <c r="AK240" s="75"/>
      <c r="AL240" s="75"/>
      <c r="AM240" s="75"/>
      <c r="AN240" s="75"/>
      <c r="AO240" s="75"/>
      <c r="AP240" s="75"/>
    </row>
    <row r="241" spans="22:42" ht="15.75" x14ac:dyDescent="0.5">
      <c r="V241" s="67"/>
      <c r="W241" s="64"/>
      <c r="X241" s="65"/>
      <c r="Y241" s="65"/>
      <c r="Z241" s="64"/>
      <c r="AA241" s="65"/>
      <c r="AB241" s="51"/>
      <c r="AC241" s="65"/>
      <c r="AD241" s="64"/>
      <c r="AE241" s="65"/>
      <c r="AF241" s="51"/>
      <c r="AG241" s="51"/>
      <c r="AH241" s="68"/>
      <c r="AI241" s="75"/>
      <c r="AJ241" s="75"/>
      <c r="AK241" s="75"/>
      <c r="AL241" s="75"/>
      <c r="AM241" s="75"/>
      <c r="AN241" s="75"/>
      <c r="AO241" s="75"/>
      <c r="AP241" s="75"/>
    </row>
    <row r="242" spans="22:42" ht="15.75" x14ac:dyDescent="0.5">
      <c r="V242" s="67"/>
      <c r="W242" s="64"/>
      <c r="X242" s="65"/>
      <c r="Y242" s="65"/>
      <c r="Z242" s="64"/>
      <c r="AA242" s="65"/>
      <c r="AB242" s="51"/>
      <c r="AC242" s="65"/>
      <c r="AD242" s="64"/>
      <c r="AE242" s="65"/>
      <c r="AF242" s="51"/>
      <c r="AG242" s="51"/>
      <c r="AH242" s="68"/>
      <c r="AI242" s="75"/>
      <c r="AJ242" s="75"/>
      <c r="AK242" s="75"/>
      <c r="AL242" s="75"/>
      <c r="AM242" s="75"/>
      <c r="AN242" s="75"/>
      <c r="AO242" s="75"/>
      <c r="AP242" s="75"/>
    </row>
    <row r="243" spans="22:42" ht="15.75" x14ac:dyDescent="0.5">
      <c r="V243" s="67"/>
      <c r="W243" s="64"/>
      <c r="X243" s="65"/>
      <c r="Y243" s="65"/>
      <c r="Z243" s="64"/>
      <c r="AA243" s="65"/>
      <c r="AB243" s="51"/>
      <c r="AC243" s="65"/>
      <c r="AD243" s="64"/>
      <c r="AE243" s="65"/>
      <c r="AF243" s="51"/>
      <c r="AG243" s="51"/>
      <c r="AH243" s="68"/>
      <c r="AI243" s="75"/>
      <c r="AJ243" s="75"/>
      <c r="AK243" s="75"/>
      <c r="AL243" s="75"/>
      <c r="AM243" s="75"/>
      <c r="AN243" s="75"/>
      <c r="AO243" s="75"/>
      <c r="AP243" s="75"/>
    </row>
    <row r="244" spans="22:42" ht="15.75" x14ac:dyDescent="0.5">
      <c r="V244" s="67"/>
      <c r="W244" s="64"/>
      <c r="X244" s="65"/>
      <c r="Y244" s="65"/>
      <c r="Z244" s="64"/>
      <c r="AA244" s="65"/>
      <c r="AB244" s="51"/>
      <c r="AC244" s="65"/>
      <c r="AD244" s="64"/>
      <c r="AE244" s="65"/>
      <c r="AF244" s="51"/>
      <c r="AG244" s="51"/>
      <c r="AH244" s="68"/>
      <c r="AI244" s="75"/>
      <c r="AJ244" s="75"/>
      <c r="AK244" s="75"/>
      <c r="AL244" s="75"/>
      <c r="AM244" s="75"/>
      <c r="AN244" s="75"/>
      <c r="AO244" s="75"/>
      <c r="AP244" s="75"/>
    </row>
    <row r="245" spans="22:42" ht="15.75" x14ac:dyDescent="0.5">
      <c r="V245" s="67"/>
      <c r="W245" s="64"/>
      <c r="X245" s="65"/>
      <c r="Y245" s="65"/>
      <c r="Z245" s="64"/>
      <c r="AA245" s="65"/>
      <c r="AB245" s="51"/>
      <c r="AC245" s="65"/>
      <c r="AD245" s="64"/>
      <c r="AE245" s="65"/>
      <c r="AF245" s="51"/>
      <c r="AG245" s="51"/>
      <c r="AH245" s="68"/>
      <c r="AI245" s="75"/>
      <c r="AJ245" s="75"/>
      <c r="AK245" s="75"/>
      <c r="AL245" s="75"/>
      <c r="AM245" s="75"/>
      <c r="AN245" s="75"/>
      <c r="AO245" s="75"/>
      <c r="AP245" s="75"/>
    </row>
    <row r="246" spans="22:42" ht="15.75" x14ac:dyDescent="0.5">
      <c r="V246" s="67"/>
      <c r="W246" s="64"/>
      <c r="X246" s="65"/>
      <c r="Y246" s="65"/>
      <c r="Z246" s="64"/>
      <c r="AA246" s="65"/>
      <c r="AB246" s="51"/>
      <c r="AC246" s="65"/>
      <c r="AD246" s="64"/>
      <c r="AE246" s="65"/>
      <c r="AF246" s="51"/>
      <c r="AG246" s="51"/>
      <c r="AH246" s="68"/>
      <c r="AI246" s="75"/>
      <c r="AJ246" s="75"/>
      <c r="AK246" s="75"/>
      <c r="AL246" s="75"/>
      <c r="AM246" s="75"/>
      <c r="AN246" s="75"/>
      <c r="AO246" s="75"/>
      <c r="AP246" s="75"/>
    </row>
    <row r="247" spans="22:42" ht="15.75" x14ac:dyDescent="0.5">
      <c r="V247" s="67"/>
      <c r="W247" s="64"/>
      <c r="X247" s="65"/>
      <c r="Y247" s="65"/>
      <c r="Z247" s="64"/>
      <c r="AA247" s="65"/>
      <c r="AB247" s="51"/>
      <c r="AC247" s="65"/>
      <c r="AD247" s="64"/>
      <c r="AE247" s="65"/>
      <c r="AF247" s="51"/>
      <c r="AG247" s="51"/>
      <c r="AH247" s="68"/>
      <c r="AI247" s="75"/>
      <c r="AJ247" s="75"/>
      <c r="AK247" s="75"/>
      <c r="AL247" s="75"/>
      <c r="AM247" s="75"/>
      <c r="AN247" s="75"/>
      <c r="AO247" s="75"/>
      <c r="AP247" s="75"/>
    </row>
    <row r="248" spans="22:42" ht="15.75" x14ac:dyDescent="0.5">
      <c r="V248" s="67"/>
      <c r="W248" s="64"/>
      <c r="X248" s="65"/>
      <c r="Y248" s="65"/>
      <c r="Z248" s="64"/>
      <c r="AA248" s="65"/>
      <c r="AB248" s="51"/>
      <c r="AC248" s="65"/>
      <c r="AD248" s="64"/>
      <c r="AE248" s="65"/>
      <c r="AF248" s="51"/>
      <c r="AG248" s="51"/>
      <c r="AH248" s="68"/>
      <c r="AI248" s="75"/>
      <c r="AJ248" s="75"/>
      <c r="AK248" s="75"/>
      <c r="AL248" s="75"/>
      <c r="AM248" s="75"/>
      <c r="AN248" s="75"/>
      <c r="AO248" s="75"/>
      <c r="AP248" s="75"/>
    </row>
    <row r="249" spans="22:42" ht="15.75" x14ac:dyDescent="0.5">
      <c r="V249" s="67"/>
      <c r="W249" s="64"/>
      <c r="X249" s="65"/>
      <c r="Y249" s="65"/>
      <c r="Z249" s="64"/>
      <c r="AA249" s="65"/>
      <c r="AB249" s="51"/>
      <c r="AC249" s="65"/>
      <c r="AD249" s="64"/>
      <c r="AE249" s="65"/>
      <c r="AF249" s="51"/>
      <c r="AG249" s="51"/>
      <c r="AH249" s="68"/>
      <c r="AI249" s="75"/>
      <c r="AJ249" s="75"/>
      <c r="AK249" s="75"/>
      <c r="AL249" s="75"/>
      <c r="AM249" s="75"/>
      <c r="AN249" s="75"/>
      <c r="AO249" s="75"/>
      <c r="AP249" s="75"/>
    </row>
    <row r="250" spans="22:42" ht="15.75" x14ac:dyDescent="0.5">
      <c r="V250" s="67"/>
      <c r="W250" s="64"/>
      <c r="X250" s="65"/>
      <c r="Y250" s="65"/>
      <c r="Z250" s="64"/>
      <c r="AA250" s="65"/>
      <c r="AB250" s="51"/>
      <c r="AC250" s="65"/>
      <c r="AD250" s="64"/>
      <c r="AE250" s="65"/>
      <c r="AF250" s="51"/>
      <c r="AG250" s="51"/>
      <c r="AH250" s="68"/>
      <c r="AI250" s="75"/>
      <c r="AJ250" s="75"/>
      <c r="AK250" s="75"/>
      <c r="AL250" s="75"/>
      <c r="AM250" s="75"/>
      <c r="AN250" s="75"/>
      <c r="AO250" s="75"/>
      <c r="AP250" s="75"/>
    </row>
    <row r="251" spans="22:42" ht="15.75" x14ac:dyDescent="0.5">
      <c r="V251" s="67"/>
      <c r="W251" s="64"/>
      <c r="X251" s="65"/>
      <c r="Y251" s="65"/>
      <c r="Z251" s="64"/>
      <c r="AA251" s="65"/>
      <c r="AB251" s="51"/>
      <c r="AC251" s="65"/>
      <c r="AD251" s="64"/>
      <c r="AE251" s="65"/>
      <c r="AF251" s="51"/>
      <c r="AG251" s="51"/>
      <c r="AH251" s="68"/>
      <c r="AI251" s="75"/>
      <c r="AJ251" s="75"/>
      <c r="AK251" s="75"/>
      <c r="AL251" s="75"/>
      <c r="AM251" s="75"/>
      <c r="AN251" s="75"/>
      <c r="AO251" s="75"/>
      <c r="AP251" s="75"/>
    </row>
    <row r="252" spans="22:42" ht="15.75" x14ac:dyDescent="0.5">
      <c r="V252" s="67"/>
      <c r="W252" s="64"/>
      <c r="X252" s="65"/>
      <c r="Y252" s="65"/>
      <c r="Z252" s="64"/>
      <c r="AA252" s="65"/>
      <c r="AB252" s="51"/>
      <c r="AC252" s="65"/>
      <c r="AD252" s="64"/>
      <c r="AE252" s="65"/>
      <c r="AF252" s="51"/>
      <c r="AG252" s="51"/>
      <c r="AH252" s="68"/>
      <c r="AI252" s="75"/>
      <c r="AJ252" s="75"/>
      <c r="AK252" s="75"/>
      <c r="AL252" s="75"/>
      <c r="AM252" s="75"/>
      <c r="AN252" s="75"/>
      <c r="AO252" s="75"/>
      <c r="AP252" s="75"/>
    </row>
    <row r="253" spans="22:42" ht="15.75" x14ac:dyDescent="0.5">
      <c r="V253" s="67"/>
      <c r="W253" s="64"/>
      <c r="X253" s="65"/>
      <c r="Y253" s="65"/>
      <c r="Z253" s="64"/>
      <c r="AA253" s="65"/>
      <c r="AB253" s="51"/>
      <c r="AC253" s="65"/>
      <c r="AD253" s="64"/>
      <c r="AE253" s="65"/>
      <c r="AF253" s="51"/>
      <c r="AG253" s="51"/>
      <c r="AH253" s="68"/>
      <c r="AI253" s="75"/>
      <c r="AJ253" s="75"/>
      <c r="AK253" s="75"/>
      <c r="AL253" s="75"/>
      <c r="AM253" s="75"/>
      <c r="AN253" s="75"/>
      <c r="AO253" s="75"/>
      <c r="AP253" s="75"/>
    </row>
    <row r="254" spans="22:42" ht="15.75" x14ac:dyDescent="0.5">
      <c r="V254" s="67"/>
      <c r="W254" s="64"/>
      <c r="X254" s="65"/>
      <c r="Y254" s="65"/>
      <c r="Z254" s="64"/>
      <c r="AA254" s="65"/>
      <c r="AB254" s="51"/>
      <c r="AC254" s="65"/>
      <c r="AD254" s="64"/>
      <c r="AE254" s="65"/>
      <c r="AF254" s="51"/>
      <c r="AG254" s="51"/>
      <c r="AH254" s="68"/>
      <c r="AI254" s="75"/>
      <c r="AJ254" s="75"/>
      <c r="AK254" s="75"/>
      <c r="AL254" s="75"/>
      <c r="AM254" s="75"/>
      <c r="AN254" s="75"/>
      <c r="AO254" s="75"/>
      <c r="AP254" s="75"/>
    </row>
    <row r="255" spans="22:42" ht="15.75" x14ac:dyDescent="0.5">
      <c r="V255" s="67"/>
      <c r="W255" s="64"/>
      <c r="X255" s="65"/>
      <c r="Y255" s="65"/>
      <c r="Z255" s="64"/>
      <c r="AA255" s="65"/>
      <c r="AB255" s="51"/>
      <c r="AC255" s="65"/>
      <c r="AD255" s="64"/>
      <c r="AE255" s="65"/>
      <c r="AF255" s="51"/>
      <c r="AG255" s="51"/>
      <c r="AH255" s="68"/>
      <c r="AI255" s="75"/>
      <c r="AJ255" s="75"/>
      <c r="AK255" s="75"/>
      <c r="AL255" s="75"/>
      <c r="AM255" s="75"/>
      <c r="AN255" s="75"/>
      <c r="AO255" s="75"/>
      <c r="AP255" s="75"/>
    </row>
    <row r="256" spans="22:42" ht="15.75" x14ac:dyDescent="0.5">
      <c r="V256" s="67"/>
      <c r="W256" s="64"/>
      <c r="X256" s="65"/>
      <c r="Y256" s="65"/>
      <c r="Z256" s="64"/>
      <c r="AA256" s="65"/>
      <c r="AB256" s="51"/>
      <c r="AC256" s="65"/>
      <c r="AD256" s="64"/>
      <c r="AE256" s="65"/>
      <c r="AF256" s="51"/>
      <c r="AG256" s="51"/>
      <c r="AH256" s="68"/>
      <c r="AI256" s="75"/>
      <c r="AJ256" s="75"/>
      <c r="AK256" s="75"/>
      <c r="AL256" s="75"/>
      <c r="AM256" s="75"/>
      <c r="AN256" s="75"/>
      <c r="AO256" s="75"/>
      <c r="AP256" s="75"/>
    </row>
    <row r="257" spans="22:42" ht="15.75" x14ac:dyDescent="0.5">
      <c r="V257" s="67"/>
      <c r="W257" s="64"/>
      <c r="X257" s="65"/>
      <c r="Y257" s="65"/>
      <c r="Z257" s="64"/>
      <c r="AA257" s="65"/>
      <c r="AB257" s="51"/>
      <c r="AC257" s="65"/>
      <c r="AD257" s="64"/>
      <c r="AE257" s="65"/>
      <c r="AF257" s="51"/>
      <c r="AG257" s="51"/>
      <c r="AH257" s="68"/>
      <c r="AI257" s="75"/>
      <c r="AJ257" s="75"/>
      <c r="AK257" s="75"/>
      <c r="AL257" s="75"/>
      <c r="AM257" s="75"/>
      <c r="AN257" s="75"/>
      <c r="AO257" s="75"/>
      <c r="AP257" s="75"/>
    </row>
    <row r="258" spans="22:42" ht="15.75" x14ac:dyDescent="0.5">
      <c r="V258" s="67"/>
      <c r="W258" s="64"/>
      <c r="X258" s="65"/>
      <c r="Y258" s="65"/>
      <c r="Z258" s="64"/>
      <c r="AA258" s="65"/>
      <c r="AB258" s="51"/>
      <c r="AC258" s="65"/>
      <c r="AD258" s="64"/>
      <c r="AE258" s="65"/>
      <c r="AF258" s="51"/>
      <c r="AG258" s="51"/>
      <c r="AH258" s="68"/>
      <c r="AI258" s="75"/>
      <c r="AJ258" s="75"/>
      <c r="AK258" s="75"/>
      <c r="AL258" s="75"/>
      <c r="AM258" s="75"/>
      <c r="AN258" s="75"/>
      <c r="AO258" s="75"/>
      <c r="AP258" s="75"/>
    </row>
    <row r="259" spans="22:42" ht="15.75" x14ac:dyDescent="0.5">
      <c r="V259" s="67"/>
      <c r="W259" s="64"/>
      <c r="X259" s="65"/>
      <c r="Y259" s="65"/>
      <c r="Z259" s="64"/>
      <c r="AA259" s="65"/>
      <c r="AB259" s="51"/>
      <c r="AC259" s="65"/>
      <c r="AD259" s="64"/>
      <c r="AE259" s="65"/>
      <c r="AF259" s="51"/>
      <c r="AG259" s="51"/>
      <c r="AH259" s="68"/>
      <c r="AI259" s="75"/>
      <c r="AJ259" s="75"/>
      <c r="AK259" s="75"/>
      <c r="AL259" s="75"/>
      <c r="AM259" s="75"/>
      <c r="AN259" s="75"/>
      <c r="AO259" s="75"/>
      <c r="AP259" s="75"/>
    </row>
    <row r="260" spans="22:42" ht="15.75" x14ac:dyDescent="0.5">
      <c r="V260" s="67"/>
      <c r="W260" s="64"/>
      <c r="X260" s="65"/>
      <c r="Y260" s="65"/>
      <c r="Z260" s="64"/>
      <c r="AA260" s="65"/>
      <c r="AB260" s="51"/>
      <c r="AC260" s="65"/>
      <c r="AD260" s="64"/>
      <c r="AE260" s="65"/>
      <c r="AF260" s="51"/>
      <c r="AG260" s="51"/>
      <c r="AH260" s="68"/>
      <c r="AI260" s="75"/>
      <c r="AJ260" s="75"/>
      <c r="AK260" s="75"/>
      <c r="AL260" s="75"/>
      <c r="AM260" s="75"/>
      <c r="AN260" s="75"/>
      <c r="AO260" s="75"/>
      <c r="AP260" s="75"/>
    </row>
    <row r="261" spans="22:42" ht="15.75" x14ac:dyDescent="0.5">
      <c r="V261" s="67"/>
      <c r="W261" s="64"/>
      <c r="X261" s="65"/>
      <c r="Y261" s="65"/>
      <c r="Z261" s="64"/>
      <c r="AA261" s="65"/>
      <c r="AB261" s="51"/>
      <c r="AC261" s="65"/>
      <c r="AD261" s="64"/>
      <c r="AE261" s="65"/>
      <c r="AF261" s="51"/>
      <c r="AG261" s="51"/>
      <c r="AH261" s="68"/>
      <c r="AI261" s="75"/>
      <c r="AJ261" s="75"/>
      <c r="AK261" s="75"/>
      <c r="AL261" s="75"/>
      <c r="AM261" s="75"/>
      <c r="AN261" s="75"/>
      <c r="AO261" s="75"/>
      <c r="AP261" s="75"/>
    </row>
    <row r="262" spans="22:42" ht="15.75" x14ac:dyDescent="0.5">
      <c r="V262" s="67"/>
      <c r="W262" s="64"/>
      <c r="X262" s="65"/>
      <c r="Y262" s="65"/>
      <c r="Z262" s="64"/>
      <c r="AA262" s="65"/>
      <c r="AB262" s="51"/>
      <c r="AC262" s="65"/>
      <c r="AD262" s="64"/>
      <c r="AE262" s="65"/>
      <c r="AF262" s="51"/>
      <c r="AG262" s="51"/>
      <c r="AH262" s="68"/>
      <c r="AI262" s="75"/>
      <c r="AJ262" s="75"/>
      <c r="AK262" s="75"/>
      <c r="AL262" s="75"/>
      <c r="AM262" s="75"/>
      <c r="AN262" s="75"/>
      <c r="AO262" s="75"/>
      <c r="AP262" s="75"/>
    </row>
    <row r="263" spans="22:42" ht="15.75" x14ac:dyDescent="0.5">
      <c r="V263" s="67"/>
      <c r="W263" s="64"/>
      <c r="X263" s="65"/>
      <c r="Y263" s="65"/>
      <c r="Z263" s="64"/>
      <c r="AA263" s="65"/>
      <c r="AB263" s="51"/>
      <c r="AC263" s="65"/>
      <c r="AD263" s="64"/>
      <c r="AE263" s="65"/>
      <c r="AF263" s="51"/>
      <c r="AG263" s="51"/>
      <c r="AH263" s="68"/>
      <c r="AI263" s="75"/>
      <c r="AJ263" s="75"/>
      <c r="AK263" s="75"/>
      <c r="AL263" s="75"/>
      <c r="AM263" s="75"/>
      <c r="AN263" s="75"/>
      <c r="AO263" s="75"/>
      <c r="AP263" s="75"/>
    </row>
    <row r="264" spans="22:42" ht="15.75" x14ac:dyDescent="0.5">
      <c r="V264" s="67"/>
      <c r="W264" s="64"/>
      <c r="X264" s="65"/>
      <c r="Y264" s="65"/>
      <c r="Z264" s="64"/>
      <c r="AA264" s="65"/>
      <c r="AB264" s="51"/>
      <c r="AC264" s="65"/>
      <c r="AD264" s="64"/>
      <c r="AE264" s="65"/>
      <c r="AF264" s="51"/>
      <c r="AG264" s="51"/>
      <c r="AH264" s="68"/>
      <c r="AI264" s="75"/>
      <c r="AJ264" s="75"/>
      <c r="AK264" s="75"/>
      <c r="AL264" s="75"/>
      <c r="AM264" s="75"/>
      <c r="AN264" s="75"/>
      <c r="AO264" s="75"/>
      <c r="AP264" s="75"/>
    </row>
    <row r="265" spans="22:42" ht="15.75" x14ac:dyDescent="0.5">
      <c r="V265" s="67"/>
      <c r="W265" s="64"/>
      <c r="X265" s="65"/>
      <c r="Y265" s="65"/>
      <c r="Z265" s="64"/>
      <c r="AA265" s="65"/>
      <c r="AB265" s="51"/>
      <c r="AC265" s="65"/>
      <c r="AD265" s="64"/>
      <c r="AE265" s="65"/>
      <c r="AF265" s="51"/>
      <c r="AG265" s="51"/>
      <c r="AH265" s="68"/>
      <c r="AI265" s="75"/>
      <c r="AJ265" s="75"/>
      <c r="AK265" s="75"/>
      <c r="AL265" s="75"/>
      <c r="AM265" s="75"/>
      <c r="AN265" s="75"/>
      <c r="AO265" s="75"/>
      <c r="AP265" s="75"/>
    </row>
    <row r="266" spans="22:42" ht="15.75" x14ac:dyDescent="0.5">
      <c r="V266" s="67"/>
      <c r="W266" s="64"/>
      <c r="X266" s="65"/>
      <c r="Y266" s="65"/>
      <c r="Z266" s="64"/>
      <c r="AA266" s="65"/>
      <c r="AB266" s="51"/>
      <c r="AC266" s="65"/>
      <c r="AD266" s="64"/>
      <c r="AE266" s="65"/>
      <c r="AF266" s="51"/>
      <c r="AG266" s="51"/>
      <c r="AH266" s="68"/>
      <c r="AI266" s="75"/>
      <c r="AJ266" s="75"/>
      <c r="AK266" s="75"/>
      <c r="AL266" s="75"/>
      <c r="AM266" s="75"/>
      <c r="AN266" s="75"/>
      <c r="AO266" s="75"/>
      <c r="AP266" s="75"/>
    </row>
    <row r="267" spans="22:42" ht="15.75" x14ac:dyDescent="0.5">
      <c r="V267" s="67"/>
      <c r="W267" s="64"/>
      <c r="X267" s="65"/>
      <c r="Y267" s="65"/>
      <c r="Z267" s="64"/>
      <c r="AA267" s="65"/>
      <c r="AB267" s="51"/>
      <c r="AC267" s="65"/>
      <c r="AD267" s="64"/>
      <c r="AE267" s="65"/>
      <c r="AF267" s="51"/>
      <c r="AG267" s="51"/>
      <c r="AH267" s="68"/>
      <c r="AI267" s="75"/>
      <c r="AJ267" s="75"/>
      <c r="AK267" s="75"/>
      <c r="AL267" s="75"/>
      <c r="AM267" s="75"/>
      <c r="AN267" s="75"/>
      <c r="AO267" s="75"/>
      <c r="AP267" s="75"/>
    </row>
    <row r="268" spans="22:42" ht="15.75" x14ac:dyDescent="0.5">
      <c r="V268" s="67"/>
      <c r="W268" s="64"/>
      <c r="X268" s="65"/>
      <c r="Y268" s="65"/>
      <c r="Z268" s="64"/>
      <c r="AA268" s="65"/>
      <c r="AB268" s="51"/>
      <c r="AC268" s="65"/>
      <c r="AD268" s="64"/>
      <c r="AE268" s="65"/>
      <c r="AF268" s="51"/>
      <c r="AG268" s="51"/>
      <c r="AH268" s="68"/>
      <c r="AI268" s="75"/>
      <c r="AJ268" s="75"/>
      <c r="AK268" s="75"/>
      <c r="AL268" s="75"/>
      <c r="AM268" s="75"/>
      <c r="AN268" s="75"/>
      <c r="AO268" s="75"/>
      <c r="AP268" s="75"/>
    </row>
    <row r="269" spans="22:42" ht="15.75" x14ac:dyDescent="0.5">
      <c r="V269" s="67"/>
      <c r="W269" s="64"/>
      <c r="X269" s="65"/>
      <c r="Y269" s="65"/>
      <c r="Z269" s="64"/>
      <c r="AA269" s="65"/>
      <c r="AB269" s="51"/>
      <c r="AC269" s="65"/>
      <c r="AD269" s="64"/>
      <c r="AE269" s="65"/>
      <c r="AF269" s="51"/>
      <c r="AG269" s="51"/>
      <c r="AH269" s="68"/>
      <c r="AI269" s="75"/>
      <c r="AJ269" s="75"/>
      <c r="AK269" s="75"/>
      <c r="AL269" s="75"/>
      <c r="AM269" s="75"/>
      <c r="AN269" s="75"/>
      <c r="AO269" s="75"/>
      <c r="AP269" s="75"/>
    </row>
    <row r="270" spans="22:42" ht="15.75" x14ac:dyDescent="0.5">
      <c r="V270" s="67"/>
      <c r="W270" s="64"/>
      <c r="X270" s="65"/>
      <c r="Y270" s="65"/>
      <c r="Z270" s="64"/>
      <c r="AA270" s="65"/>
      <c r="AB270" s="51"/>
      <c r="AC270" s="65"/>
      <c r="AD270" s="64"/>
      <c r="AE270" s="65"/>
      <c r="AF270" s="51"/>
      <c r="AG270" s="51"/>
      <c r="AH270" s="68"/>
      <c r="AI270" s="75"/>
      <c r="AJ270" s="75"/>
      <c r="AK270" s="75"/>
      <c r="AL270" s="75"/>
      <c r="AM270" s="75"/>
      <c r="AN270" s="75"/>
      <c r="AO270" s="75"/>
      <c r="AP270" s="75"/>
    </row>
    <row r="271" spans="22:42" ht="15.75" x14ac:dyDescent="0.5">
      <c r="V271" s="67"/>
      <c r="W271" s="64"/>
      <c r="X271" s="65"/>
      <c r="Y271" s="65"/>
      <c r="Z271" s="64"/>
      <c r="AA271" s="65"/>
      <c r="AB271" s="51"/>
      <c r="AC271" s="65"/>
      <c r="AD271" s="64"/>
      <c r="AE271" s="65"/>
      <c r="AF271" s="51"/>
      <c r="AG271" s="51"/>
      <c r="AH271" s="68"/>
      <c r="AI271" s="75"/>
      <c r="AJ271" s="75"/>
      <c r="AK271" s="75"/>
      <c r="AL271" s="75"/>
      <c r="AM271" s="75"/>
      <c r="AN271" s="75"/>
      <c r="AO271" s="75"/>
      <c r="AP271" s="75"/>
    </row>
    <row r="272" spans="22:42" ht="15.75" x14ac:dyDescent="0.5">
      <c r="V272" s="67"/>
      <c r="W272" s="64"/>
      <c r="X272" s="65"/>
      <c r="Y272" s="65"/>
      <c r="Z272" s="64"/>
      <c r="AA272" s="65"/>
      <c r="AB272" s="51"/>
      <c r="AC272" s="65"/>
      <c r="AD272" s="64"/>
      <c r="AE272" s="65"/>
      <c r="AF272" s="51"/>
      <c r="AG272" s="51"/>
      <c r="AH272" s="68"/>
      <c r="AI272" s="75"/>
      <c r="AJ272" s="75"/>
      <c r="AK272" s="75"/>
      <c r="AL272" s="75"/>
      <c r="AM272" s="75"/>
      <c r="AN272" s="75"/>
      <c r="AO272" s="75"/>
      <c r="AP272" s="75"/>
    </row>
    <row r="273" spans="22:42" ht="15.75" x14ac:dyDescent="0.5">
      <c r="V273" s="67"/>
      <c r="W273" s="64"/>
      <c r="X273" s="65"/>
      <c r="Y273" s="65"/>
      <c r="Z273" s="64"/>
      <c r="AA273" s="65"/>
      <c r="AB273" s="51"/>
      <c r="AC273" s="65"/>
      <c r="AD273" s="64"/>
      <c r="AE273" s="65"/>
      <c r="AF273" s="51"/>
      <c r="AG273" s="51"/>
      <c r="AH273" s="68"/>
      <c r="AI273" s="75"/>
      <c r="AJ273" s="75"/>
      <c r="AK273" s="75"/>
      <c r="AL273" s="75"/>
      <c r="AM273" s="75"/>
      <c r="AN273" s="75"/>
      <c r="AO273" s="75"/>
      <c r="AP273" s="75"/>
    </row>
    <row r="274" spans="22:42" ht="15.75" x14ac:dyDescent="0.5">
      <c r="V274" s="67"/>
      <c r="W274" s="64"/>
      <c r="X274" s="65"/>
      <c r="Y274" s="65"/>
      <c r="Z274" s="64"/>
      <c r="AA274" s="65"/>
      <c r="AB274" s="51"/>
      <c r="AC274" s="65"/>
      <c r="AD274" s="64"/>
      <c r="AE274" s="65"/>
      <c r="AF274" s="51"/>
      <c r="AG274" s="51"/>
      <c r="AH274" s="68"/>
      <c r="AI274" s="75"/>
      <c r="AJ274" s="75"/>
      <c r="AK274" s="75"/>
      <c r="AL274" s="75"/>
      <c r="AM274" s="75"/>
      <c r="AN274" s="75"/>
      <c r="AO274" s="75"/>
      <c r="AP274" s="75"/>
    </row>
    <row r="275" spans="22:42" ht="15.75" x14ac:dyDescent="0.5">
      <c r="V275" s="67"/>
      <c r="W275" s="64"/>
      <c r="X275" s="65"/>
      <c r="Y275" s="65"/>
      <c r="Z275" s="64"/>
      <c r="AA275" s="65"/>
      <c r="AB275" s="51"/>
      <c r="AC275" s="65"/>
      <c r="AD275" s="64"/>
      <c r="AE275" s="65"/>
      <c r="AF275" s="51"/>
      <c r="AG275" s="51"/>
      <c r="AH275" s="68"/>
      <c r="AI275" s="75"/>
      <c r="AJ275" s="75"/>
      <c r="AK275" s="75"/>
      <c r="AL275" s="75"/>
      <c r="AM275" s="75"/>
      <c r="AN275" s="75"/>
      <c r="AO275" s="75"/>
      <c r="AP275" s="75"/>
    </row>
    <row r="276" spans="22:42" ht="15.75" x14ac:dyDescent="0.5">
      <c r="V276" s="67"/>
      <c r="W276" s="64"/>
      <c r="X276" s="65"/>
      <c r="Y276" s="65"/>
      <c r="Z276" s="64"/>
      <c r="AA276" s="65"/>
      <c r="AB276" s="51"/>
      <c r="AC276" s="65"/>
      <c r="AD276" s="64"/>
      <c r="AE276" s="65"/>
      <c r="AF276" s="51"/>
      <c r="AG276" s="51"/>
      <c r="AH276" s="68"/>
      <c r="AI276" s="75"/>
      <c r="AJ276" s="75"/>
      <c r="AK276" s="75"/>
      <c r="AL276" s="75"/>
      <c r="AM276" s="75"/>
      <c r="AN276" s="75"/>
      <c r="AO276" s="75"/>
      <c r="AP276" s="75"/>
    </row>
    <row r="277" spans="22:42" ht="15.75" x14ac:dyDescent="0.5">
      <c r="V277" s="67"/>
      <c r="W277" s="64"/>
      <c r="X277" s="65"/>
      <c r="Y277" s="65"/>
      <c r="Z277" s="64"/>
      <c r="AA277" s="65"/>
      <c r="AB277" s="51"/>
      <c r="AC277" s="65"/>
      <c r="AD277" s="64"/>
      <c r="AE277" s="65"/>
      <c r="AF277" s="51"/>
      <c r="AG277" s="51"/>
      <c r="AH277" s="68"/>
      <c r="AI277" s="75"/>
      <c r="AJ277" s="75"/>
      <c r="AK277" s="75"/>
      <c r="AL277" s="75"/>
      <c r="AM277" s="75"/>
      <c r="AN277" s="75"/>
      <c r="AO277" s="75"/>
      <c r="AP277" s="75"/>
    </row>
    <row r="278" spans="22:42" ht="15.75" x14ac:dyDescent="0.5">
      <c r="V278" s="67"/>
      <c r="W278" s="64"/>
      <c r="X278" s="65"/>
      <c r="Y278" s="65"/>
      <c r="Z278" s="64"/>
      <c r="AA278" s="65"/>
      <c r="AB278" s="51"/>
      <c r="AC278" s="65"/>
      <c r="AD278" s="64"/>
      <c r="AE278" s="65"/>
      <c r="AF278" s="51"/>
      <c r="AG278" s="51"/>
      <c r="AH278" s="68"/>
      <c r="AI278" s="75"/>
      <c r="AJ278" s="75"/>
      <c r="AK278" s="75"/>
      <c r="AL278" s="75"/>
      <c r="AM278" s="75"/>
      <c r="AN278" s="75"/>
      <c r="AO278" s="75"/>
      <c r="AP278" s="75"/>
    </row>
    <row r="279" spans="22:42" ht="15.75" x14ac:dyDescent="0.5">
      <c r="V279" s="67"/>
      <c r="W279" s="64"/>
      <c r="X279" s="65"/>
      <c r="Y279" s="65"/>
      <c r="Z279" s="64"/>
      <c r="AA279" s="65"/>
      <c r="AB279" s="51"/>
      <c r="AC279" s="65"/>
      <c r="AD279" s="64"/>
      <c r="AE279" s="65"/>
      <c r="AF279" s="51"/>
      <c r="AG279" s="51"/>
      <c r="AH279" s="68"/>
      <c r="AI279" s="75"/>
      <c r="AJ279" s="75"/>
      <c r="AK279" s="75"/>
      <c r="AL279" s="75"/>
      <c r="AM279" s="75"/>
      <c r="AN279" s="75"/>
      <c r="AO279" s="75"/>
      <c r="AP279" s="75"/>
    </row>
    <row r="280" spans="22:42" ht="15.75" x14ac:dyDescent="0.5">
      <c r="V280" s="67"/>
      <c r="W280" s="64"/>
      <c r="X280" s="65"/>
      <c r="Y280" s="65"/>
      <c r="Z280" s="64"/>
      <c r="AA280" s="65"/>
      <c r="AB280" s="51"/>
      <c r="AC280" s="65"/>
      <c r="AD280" s="64"/>
      <c r="AE280" s="65"/>
      <c r="AF280" s="51"/>
      <c r="AG280" s="51"/>
      <c r="AH280" s="68"/>
      <c r="AI280" s="75"/>
      <c r="AJ280" s="75"/>
      <c r="AK280" s="75"/>
      <c r="AL280" s="75"/>
      <c r="AM280" s="75"/>
      <c r="AN280" s="75"/>
      <c r="AO280" s="75"/>
      <c r="AP280" s="75"/>
    </row>
    <row r="281" spans="22:42" ht="15.75" x14ac:dyDescent="0.5">
      <c r="V281" s="67"/>
      <c r="W281" s="64"/>
      <c r="X281" s="65"/>
      <c r="Y281" s="65"/>
      <c r="Z281" s="64"/>
      <c r="AA281" s="65"/>
      <c r="AB281" s="51"/>
      <c r="AC281" s="65"/>
      <c r="AD281" s="64"/>
      <c r="AE281" s="65"/>
      <c r="AF281" s="51"/>
      <c r="AG281" s="51"/>
      <c r="AH281" s="68"/>
      <c r="AI281" s="75"/>
      <c r="AJ281" s="75"/>
      <c r="AK281" s="75"/>
      <c r="AL281" s="75"/>
      <c r="AM281" s="75"/>
      <c r="AN281" s="75"/>
      <c r="AO281" s="75"/>
      <c r="AP281" s="75"/>
    </row>
    <row r="282" spans="22:42" ht="15.75" x14ac:dyDescent="0.5">
      <c r="V282" s="67"/>
      <c r="W282" s="64"/>
      <c r="X282" s="65"/>
      <c r="Y282" s="65"/>
      <c r="Z282" s="64"/>
      <c r="AA282" s="65"/>
      <c r="AB282" s="51"/>
      <c r="AC282" s="65"/>
      <c r="AD282" s="64"/>
      <c r="AE282" s="65"/>
      <c r="AF282" s="51"/>
      <c r="AG282" s="51"/>
      <c r="AH282" s="68"/>
      <c r="AI282" s="75"/>
      <c r="AJ282" s="75"/>
      <c r="AK282" s="75"/>
      <c r="AL282" s="75"/>
      <c r="AM282" s="75"/>
      <c r="AN282" s="75"/>
      <c r="AO282" s="75"/>
      <c r="AP282" s="75"/>
    </row>
    <row r="283" spans="22:42" ht="15.75" x14ac:dyDescent="0.5">
      <c r="V283" s="67"/>
      <c r="W283" s="64"/>
      <c r="X283" s="65"/>
      <c r="Y283" s="65"/>
      <c r="Z283" s="64"/>
      <c r="AA283" s="65"/>
      <c r="AB283" s="51"/>
      <c r="AC283" s="65"/>
      <c r="AD283" s="64"/>
      <c r="AE283" s="65"/>
      <c r="AF283" s="51"/>
      <c r="AG283" s="51"/>
      <c r="AH283" s="68"/>
      <c r="AI283" s="75"/>
      <c r="AJ283" s="75"/>
      <c r="AK283" s="75"/>
      <c r="AL283" s="75"/>
      <c r="AM283" s="75"/>
      <c r="AN283" s="75"/>
      <c r="AO283" s="75"/>
      <c r="AP283" s="75"/>
    </row>
    <row r="284" spans="22:42" ht="15.75" x14ac:dyDescent="0.5">
      <c r="V284" s="67"/>
      <c r="W284" s="64"/>
      <c r="X284" s="65"/>
      <c r="Y284" s="65"/>
      <c r="Z284" s="64"/>
      <c r="AA284" s="65"/>
      <c r="AB284" s="51"/>
      <c r="AC284" s="65"/>
      <c r="AD284" s="64"/>
      <c r="AE284" s="65"/>
      <c r="AF284" s="51"/>
      <c r="AG284" s="51"/>
      <c r="AH284" s="68"/>
      <c r="AI284" s="75"/>
      <c r="AJ284" s="75"/>
      <c r="AK284" s="75"/>
      <c r="AL284" s="75"/>
      <c r="AM284" s="75"/>
      <c r="AN284" s="75"/>
      <c r="AO284" s="75"/>
      <c r="AP284" s="75"/>
    </row>
    <row r="285" spans="22:42" ht="15.75" x14ac:dyDescent="0.5">
      <c r="V285" s="67"/>
      <c r="W285" s="64"/>
      <c r="X285" s="65"/>
      <c r="Y285" s="65"/>
      <c r="Z285" s="64"/>
      <c r="AA285" s="65"/>
      <c r="AB285" s="51"/>
      <c r="AC285" s="65"/>
      <c r="AD285" s="64"/>
      <c r="AE285" s="65"/>
      <c r="AF285" s="51"/>
      <c r="AG285" s="51"/>
      <c r="AH285" s="68"/>
      <c r="AI285" s="75"/>
      <c r="AJ285" s="75"/>
      <c r="AK285" s="75"/>
      <c r="AL285" s="75"/>
      <c r="AM285" s="75"/>
      <c r="AN285" s="75"/>
      <c r="AO285" s="75"/>
      <c r="AP285" s="75"/>
    </row>
    <row r="286" spans="22:42" ht="15.75" x14ac:dyDescent="0.5">
      <c r="V286" s="67"/>
      <c r="W286" s="64"/>
      <c r="X286" s="65"/>
      <c r="Y286" s="65"/>
      <c r="Z286" s="64"/>
      <c r="AA286" s="65"/>
      <c r="AB286" s="51"/>
      <c r="AC286" s="65"/>
      <c r="AD286" s="64"/>
      <c r="AE286" s="65"/>
      <c r="AF286" s="51"/>
      <c r="AG286" s="51"/>
      <c r="AH286" s="68"/>
      <c r="AI286" s="75"/>
      <c r="AJ286" s="75"/>
      <c r="AK286" s="75"/>
      <c r="AL286" s="75"/>
      <c r="AM286" s="75"/>
      <c r="AN286" s="75"/>
      <c r="AO286" s="75"/>
      <c r="AP286" s="75"/>
    </row>
    <row r="287" spans="22:42" ht="15.75" x14ac:dyDescent="0.5">
      <c r="V287" s="67"/>
      <c r="W287" s="64"/>
      <c r="X287" s="65"/>
      <c r="Y287" s="65"/>
      <c r="Z287" s="64"/>
      <c r="AA287" s="65"/>
      <c r="AB287" s="51"/>
      <c r="AC287" s="65"/>
      <c r="AD287" s="64"/>
      <c r="AE287" s="65"/>
      <c r="AF287" s="51"/>
      <c r="AG287" s="51"/>
      <c r="AH287" s="68"/>
      <c r="AI287" s="75"/>
      <c r="AJ287" s="75"/>
      <c r="AK287" s="75"/>
      <c r="AL287" s="75"/>
      <c r="AM287" s="75"/>
      <c r="AN287" s="75"/>
      <c r="AO287" s="75"/>
      <c r="AP287" s="75"/>
    </row>
    <row r="288" spans="22:42" ht="15.75" x14ac:dyDescent="0.5">
      <c r="V288" s="67"/>
      <c r="W288" s="64"/>
      <c r="X288" s="65"/>
      <c r="Y288" s="65"/>
      <c r="Z288" s="64"/>
      <c r="AA288" s="65"/>
      <c r="AB288" s="51"/>
      <c r="AC288" s="65"/>
      <c r="AD288" s="64"/>
      <c r="AE288" s="65"/>
      <c r="AF288" s="51"/>
      <c r="AG288" s="51"/>
      <c r="AH288" s="68"/>
      <c r="AI288" s="75"/>
      <c r="AJ288" s="75"/>
      <c r="AK288" s="75"/>
      <c r="AL288" s="75"/>
      <c r="AM288" s="75"/>
      <c r="AN288" s="75"/>
      <c r="AO288" s="75"/>
      <c r="AP288" s="75"/>
    </row>
    <row r="289" spans="22:42" ht="15.75" x14ac:dyDescent="0.5">
      <c r="V289" s="67"/>
      <c r="W289" s="64"/>
      <c r="X289" s="65"/>
      <c r="Y289" s="65"/>
      <c r="Z289" s="64"/>
      <c r="AA289" s="65"/>
      <c r="AB289" s="51"/>
      <c r="AC289" s="65"/>
      <c r="AD289" s="64"/>
      <c r="AE289" s="65"/>
      <c r="AF289" s="51"/>
      <c r="AG289" s="51"/>
      <c r="AH289" s="68"/>
      <c r="AI289" s="75"/>
      <c r="AJ289" s="75"/>
      <c r="AK289" s="75"/>
      <c r="AL289" s="75"/>
      <c r="AM289" s="75"/>
      <c r="AN289" s="75"/>
      <c r="AO289" s="75"/>
      <c r="AP289" s="75"/>
    </row>
    <row r="290" spans="22:42" ht="15.75" x14ac:dyDescent="0.5">
      <c r="V290" s="67"/>
      <c r="W290" s="64"/>
      <c r="X290" s="65"/>
      <c r="Y290" s="65"/>
      <c r="Z290" s="64"/>
      <c r="AA290" s="65"/>
      <c r="AB290" s="51"/>
      <c r="AC290" s="65"/>
      <c r="AD290" s="64"/>
      <c r="AE290" s="65"/>
      <c r="AF290" s="51"/>
      <c r="AG290" s="51"/>
      <c r="AH290" s="68"/>
      <c r="AI290" s="75"/>
      <c r="AJ290" s="75"/>
      <c r="AK290" s="75"/>
      <c r="AL290" s="75"/>
      <c r="AM290" s="75"/>
      <c r="AN290" s="75"/>
      <c r="AO290" s="75"/>
      <c r="AP290" s="75"/>
    </row>
    <row r="291" spans="22:42" ht="15.75" x14ac:dyDescent="0.5">
      <c r="V291" s="67"/>
      <c r="W291" s="64"/>
      <c r="X291" s="65"/>
      <c r="Y291" s="65"/>
      <c r="Z291" s="64"/>
      <c r="AA291" s="65"/>
      <c r="AB291" s="51"/>
      <c r="AC291" s="65"/>
      <c r="AD291" s="64"/>
      <c r="AE291" s="65"/>
      <c r="AF291" s="51"/>
      <c r="AG291" s="51"/>
      <c r="AH291" s="68"/>
      <c r="AI291" s="75"/>
      <c r="AJ291" s="75"/>
      <c r="AK291" s="75"/>
      <c r="AL291" s="75"/>
      <c r="AM291" s="75"/>
      <c r="AN291" s="75"/>
      <c r="AO291" s="75"/>
      <c r="AP291" s="75"/>
    </row>
    <row r="292" spans="22:42" ht="15.75" x14ac:dyDescent="0.5">
      <c r="V292" s="67"/>
      <c r="W292" s="64"/>
      <c r="X292" s="65"/>
      <c r="Y292" s="65"/>
      <c r="Z292" s="64"/>
      <c r="AA292" s="65"/>
      <c r="AB292" s="51"/>
      <c r="AC292" s="65"/>
      <c r="AD292" s="64"/>
      <c r="AE292" s="65"/>
      <c r="AF292" s="51"/>
      <c r="AG292" s="51"/>
      <c r="AH292" s="68"/>
      <c r="AI292" s="75"/>
      <c r="AJ292" s="75"/>
      <c r="AK292" s="75"/>
      <c r="AL292" s="75"/>
      <c r="AM292" s="75"/>
      <c r="AN292" s="75"/>
      <c r="AO292" s="75"/>
      <c r="AP292" s="75"/>
    </row>
    <row r="293" spans="22:42" ht="15.75" x14ac:dyDescent="0.5">
      <c r="V293" s="67"/>
      <c r="W293" s="64"/>
      <c r="X293" s="65"/>
      <c r="Y293" s="65"/>
      <c r="Z293" s="64"/>
      <c r="AA293" s="65"/>
      <c r="AB293" s="51"/>
      <c r="AC293" s="65"/>
      <c r="AD293" s="64"/>
      <c r="AE293" s="65"/>
      <c r="AF293" s="51"/>
      <c r="AG293" s="51"/>
      <c r="AH293" s="68"/>
      <c r="AI293" s="75"/>
      <c r="AJ293" s="75"/>
      <c r="AK293" s="75"/>
      <c r="AL293" s="75"/>
      <c r="AM293" s="75"/>
      <c r="AN293" s="75"/>
      <c r="AO293" s="75"/>
      <c r="AP293" s="75"/>
    </row>
    <row r="294" spans="22:42" ht="15.75" x14ac:dyDescent="0.5">
      <c r="V294" s="67"/>
      <c r="W294" s="64"/>
      <c r="X294" s="65"/>
      <c r="Y294" s="65"/>
      <c r="Z294" s="64"/>
      <c r="AA294" s="65"/>
      <c r="AB294" s="51"/>
      <c r="AC294" s="65"/>
      <c r="AD294" s="64"/>
      <c r="AE294" s="65"/>
      <c r="AF294" s="51"/>
      <c r="AG294" s="51"/>
      <c r="AH294" s="68"/>
      <c r="AI294" s="75"/>
      <c r="AJ294" s="75"/>
      <c r="AK294" s="75"/>
      <c r="AL294" s="75"/>
      <c r="AM294" s="75"/>
      <c r="AN294" s="75"/>
      <c r="AO294" s="75"/>
      <c r="AP294" s="75"/>
    </row>
    <row r="295" spans="22:42" ht="15.75" x14ac:dyDescent="0.5">
      <c r="V295" s="67"/>
      <c r="W295" s="64"/>
      <c r="X295" s="65"/>
      <c r="Y295" s="65"/>
      <c r="Z295" s="64"/>
      <c r="AA295" s="65"/>
      <c r="AB295" s="51"/>
      <c r="AC295" s="65"/>
      <c r="AD295" s="64"/>
      <c r="AE295" s="65"/>
      <c r="AF295" s="51"/>
      <c r="AG295" s="51"/>
      <c r="AH295" s="68"/>
      <c r="AI295" s="75"/>
      <c r="AJ295" s="75"/>
      <c r="AK295" s="75"/>
      <c r="AL295" s="75"/>
      <c r="AM295" s="75"/>
      <c r="AN295" s="75"/>
      <c r="AO295" s="75"/>
      <c r="AP295" s="75"/>
    </row>
    <row r="296" spans="22:42" ht="15.75" x14ac:dyDescent="0.5">
      <c r="V296" s="67"/>
      <c r="W296" s="64"/>
      <c r="X296" s="65"/>
      <c r="Y296" s="65"/>
      <c r="Z296" s="64"/>
      <c r="AA296" s="65"/>
      <c r="AB296" s="51"/>
      <c r="AC296" s="65"/>
      <c r="AD296" s="64"/>
      <c r="AE296" s="65"/>
      <c r="AF296" s="51"/>
      <c r="AG296" s="51"/>
      <c r="AH296" s="68"/>
      <c r="AI296" s="75"/>
      <c r="AJ296" s="75"/>
      <c r="AK296" s="75"/>
      <c r="AL296" s="75"/>
      <c r="AM296" s="75"/>
      <c r="AN296" s="75"/>
      <c r="AO296" s="75"/>
      <c r="AP296" s="75"/>
    </row>
    <row r="297" spans="22:42" ht="15.75" x14ac:dyDescent="0.5">
      <c r="V297" s="67"/>
      <c r="W297" s="64"/>
      <c r="X297" s="65"/>
      <c r="Y297" s="65"/>
      <c r="Z297" s="64"/>
      <c r="AA297" s="65"/>
      <c r="AB297" s="51"/>
      <c r="AC297" s="65"/>
      <c r="AD297" s="64"/>
      <c r="AE297" s="65"/>
      <c r="AF297" s="51"/>
      <c r="AG297" s="51"/>
      <c r="AH297" s="68"/>
      <c r="AI297" s="75"/>
      <c r="AJ297" s="75"/>
      <c r="AK297" s="75"/>
      <c r="AL297" s="75"/>
      <c r="AM297" s="75"/>
      <c r="AN297" s="75"/>
      <c r="AO297" s="75"/>
      <c r="AP297" s="75"/>
    </row>
    <row r="298" spans="22:42" ht="15.75" x14ac:dyDescent="0.5">
      <c r="V298" s="67"/>
      <c r="W298" s="64"/>
      <c r="X298" s="65"/>
      <c r="Y298" s="65"/>
      <c r="Z298" s="64"/>
      <c r="AA298" s="65"/>
      <c r="AB298" s="51"/>
      <c r="AC298" s="65"/>
      <c r="AD298" s="64"/>
      <c r="AE298" s="65"/>
      <c r="AF298" s="51"/>
      <c r="AG298" s="51"/>
      <c r="AH298" s="68"/>
      <c r="AI298" s="75"/>
      <c r="AJ298" s="75"/>
      <c r="AK298" s="75"/>
      <c r="AL298" s="75"/>
      <c r="AM298" s="75"/>
      <c r="AN298" s="75"/>
      <c r="AO298" s="75"/>
      <c r="AP298" s="75"/>
    </row>
    <row r="299" spans="22:42" ht="15.75" x14ac:dyDescent="0.5">
      <c r="V299" s="67"/>
      <c r="W299" s="64"/>
      <c r="X299" s="65"/>
      <c r="Y299" s="65"/>
      <c r="Z299" s="64"/>
      <c r="AA299" s="65"/>
      <c r="AB299" s="51"/>
      <c r="AC299" s="65"/>
      <c r="AD299" s="64"/>
      <c r="AE299" s="65"/>
      <c r="AF299" s="51"/>
      <c r="AG299" s="51"/>
      <c r="AH299" s="68"/>
      <c r="AI299" s="75"/>
      <c r="AJ299" s="75"/>
      <c r="AK299" s="75"/>
      <c r="AL299" s="75"/>
      <c r="AM299" s="75"/>
      <c r="AN299" s="75"/>
      <c r="AO299" s="75"/>
      <c r="AP299" s="75"/>
    </row>
    <row r="300" spans="22:42" ht="15.75" x14ac:dyDescent="0.5">
      <c r="V300" s="67"/>
      <c r="W300" s="64"/>
      <c r="X300" s="65"/>
      <c r="Y300" s="65"/>
      <c r="Z300" s="64"/>
      <c r="AA300" s="65"/>
      <c r="AB300" s="51"/>
      <c r="AC300" s="65"/>
      <c r="AD300" s="64"/>
      <c r="AE300" s="65"/>
      <c r="AF300" s="51"/>
      <c r="AG300" s="51"/>
      <c r="AH300" s="68"/>
      <c r="AI300" s="75"/>
      <c r="AJ300" s="75"/>
      <c r="AK300" s="75"/>
      <c r="AL300" s="75"/>
      <c r="AM300" s="75"/>
      <c r="AN300" s="75"/>
      <c r="AO300" s="75"/>
      <c r="AP300" s="75"/>
    </row>
    <row r="301" spans="22:42" ht="15.75" x14ac:dyDescent="0.5">
      <c r="V301" s="67"/>
      <c r="W301" s="64"/>
      <c r="X301" s="65"/>
      <c r="Y301" s="65"/>
      <c r="Z301" s="64"/>
      <c r="AA301" s="65"/>
      <c r="AB301" s="51"/>
      <c r="AC301" s="65"/>
      <c r="AD301" s="64"/>
      <c r="AE301" s="65"/>
      <c r="AF301" s="51"/>
      <c r="AG301" s="51"/>
      <c r="AH301" s="68"/>
      <c r="AI301" s="75"/>
      <c r="AJ301" s="75"/>
      <c r="AK301" s="75"/>
      <c r="AL301" s="75"/>
      <c r="AM301" s="75"/>
      <c r="AN301" s="75"/>
      <c r="AO301" s="75"/>
      <c r="AP301" s="75"/>
    </row>
    <row r="302" spans="22:42" ht="15.75" x14ac:dyDescent="0.5">
      <c r="V302" s="67"/>
      <c r="W302" s="64"/>
      <c r="X302" s="65"/>
      <c r="Y302" s="65"/>
      <c r="Z302" s="64"/>
      <c r="AA302" s="65"/>
      <c r="AB302" s="51"/>
      <c r="AC302" s="65"/>
      <c r="AD302" s="64"/>
      <c r="AE302" s="65"/>
      <c r="AF302" s="51"/>
      <c r="AG302" s="51"/>
      <c r="AH302" s="68"/>
      <c r="AI302" s="75"/>
      <c r="AJ302" s="75"/>
      <c r="AK302" s="75"/>
      <c r="AL302" s="75"/>
      <c r="AM302" s="75"/>
      <c r="AN302" s="75"/>
      <c r="AO302" s="75"/>
      <c r="AP302" s="75"/>
    </row>
    <row r="303" spans="22:42" ht="15.75" x14ac:dyDescent="0.5">
      <c r="V303" s="67"/>
      <c r="W303" s="64"/>
      <c r="X303" s="65"/>
      <c r="Y303" s="65"/>
      <c r="Z303" s="64"/>
      <c r="AA303" s="65"/>
      <c r="AB303" s="51"/>
      <c r="AC303" s="65"/>
      <c r="AD303" s="64"/>
      <c r="AE303" s="65"/>
      <c r="AF303" s="51"/>
      <c r="AG303" s="51"/>
      <c r="AH303" s="68"/>
      <c r="AI303" s="75"/>
      <c r="AJ303" s="75"/>
      <c r="AK303" s="75"/>
      <c r="AL303" s="75"/>
      <c r="AM303" s="75"/>
      <c r="AN303" s="75"/>
      <c r="AO303" s="75"/>
      <c r="AP303" s="75"/>
    </row>
    <row r="304" spans="22:42" ht="15.75" x14ac:dyDescent="0.5">
      <c r="V304" s="67"/>
      <c r="W304" s="64"/>
      <c r="X304" s="65"/>
      <c r="Y304" s="65"/>
      <c r="Z304" s="64"/>
      <c r="AA304" s="65"/>
      <c r="AB304" s="51"/>
      <c r="AC304" s="65"/>
      <c r="AD304" s="64"/>
      <c r="AE304" s="65"/>
      <c r="AF304" s="51"/>
      <c r="AG304" s="51"/>
      <c r="AH304" s="68"/>
      <c r="AI304" s="75"/>
      <c r="AJ304" s="75"/>
      <c r="AK304" s="75"/>
      <c r="AL304" s="75"/>
      <c r="AM304" s="75"/>
      <c r="AN304" s="75"/>
      <c r="AO304" s="75"/>
      <c r="AP304" s="75"/>
    </row>
    <row r="305" spans="22:42" ht="15.75" x14ac:dyDescent="0.5">
      <c r="V305" s="67"/>
      <c r="W305" s="64"/>
      <c r="X305" s="65"/>
      <c r="Y305" s="65"/>
      <c r="Z305" s="64"/>
      <c r="AA305" s="65"/>
      <c r="AB305" s="51"/>
      <c r="AC305" s="65"/>
      <c r="AD305" s="64"/>
      <c r="AE305" s="65"/>
      <c r="AF305" s="51"/>
      <c r="AG305" s="51"/>
      <c r="AH305" s="68"/>
      <c r="AI305" s="75"/>
      <c r="AJ305" s="75"/>
      <c r="AK305" s="75"/>
      <c r="AL305" s="75"/>
      <c r="AM305" s="75"/>
      <c r="AN305" s="75"/>
      <c r="AO305" s="75"/>
      <c r="AP305" s="75"/>
    </row>
    <row r="306" spans="22:42" ht="15.75" x14ac:dyDescent="0.5">
      <c r="V306" s="67"/>
      <c r="W306" s="64"/>
      <c r="X306" s="65"/>
      <c r="Y306" s="65"/>
      <c r="Z306" s="64"/>
      <c r="AA306" s="65"/>
      <c r="AB306" s="51"/>
      <c r="AC306" s="65"/>
      <c r="AD306" s="64"/>
      <c r="AE306" s="65"/>
      <c r="AF306" s="51"/>
      <c r="AG306" s="51"/>
      <c r="AH306" s="68"/>
      <c r="AI306" s="75"/>
      <c r="AJ306" s="75"/>
      <c r="AK306" s="75"/>
      <c r="AL306" s="75"/>
      <c r="AM306" s="75"/>
      <c r="AN306" s="75"/>
      <c r="AO306" s="75"/>
      <c r="AP306" s="75"/>
    </row>
    <row r="307" spans="22:42" ht="15.75" x14ac:dyDescent="0.5">
      <c r="V307" s="67"/>
      <c r="W307" s="64"/>
      <c r="X307" s="65"/>
      <c r="Y307" s="65"/>
      <c r="Z307" s="64"/>
      <c r="AA307" s="65"/>
      <c r="AB307" s="51"/>
      <c r="AC307" s="65"/>
      <c r="AD307" s="64"/>
      <c r="AE307" s="65"/>
      <c r="AF307" s="51"/>
      <c r="AG307" s="51"/>
      <c r="AH307" s="68"/>
      <c r="AI307" s="75"/>
      <c r="AJ307" s="75"/>
      <c r="AK307" s="75"/>
      <c r="AL307" s="75"/>
      <c r="AM307" s="75"/>
      <c r="AN307" s="75"/>
      <c r="AO307" s="75"/>
      <c r="AP307" s="75"/>
    </row>
    <row r="308" spans="22:42" ht="15.75" x14ac:dyDescent="0.5">
      <c r="V308" s="67"/>
      <c r="W308" s="64"/>
      <c r="X308" s="65"/>
      <c r="Y308" s="65"/>
      <c r="Z308" s="64"/>
      <c r="AA308" s="65"/>
      <c r="AB308" s="51"/>
      <c r="AC308" s="65"/>
      <c r="AD308" s="64"/>
      <c r="AE308" s="65"/>
      <c r="AF308" s="51"/>
      <c r="AG308" s="51"/>
      <c r="AH308" s="68"/>
      <c r="AI308" s="75"/>
      <c r="AJ308" s="75"/>
      <c r="AK308" s="75"/>
      <c r="AL308" s="75"/>
      <c r="AM308" s="75"/>
      <c r="AN308" s="75"/>
      <c r="AO308" s="75"/>
      <c r="AP308" s="75"/>
    </row>
    <row r="309" spans="22:42" ht="15.75" x14ac:dyDescent="0.5">
      <c r="V309" s="67"/>
      <c r="W309" s="64"/>
      <c r="X309" s="65"/>
      <c r="Y309" s="65"/>
      <c r="Z309" s="64"/>
      <c r="AA309" s="65"/>
      <c r="AB309" s="51"/>
      <c r="AC309" s="65"/>
      <c r="AD309" s="64"/>
      <c r="AE309" s="65"/>
      <c r="AF309" s="51"/>
      <c r="AG309" s="51"/>
      <c r="AH309" s="68"/>
      <c r="AI309" s="75"/>
      <c r="AJ309" s="75"/>
      <c r="AK309" s="75"/>
      <c r="AL309" s="75"/>
      <c r="AM309" s="75"/>
      <c r="AN309" s="75"/>
      <c r="AO309" s="75"/>
      <c r="AP309" s="75"/>
    </row>
    <row r="310" spans="22:42" ht="15.75" x14ac:dyDescent="0.5">
      <c r="V310" s="67"/>
      <c r="W310" s="64"/>
      <c r="X310" s="65"/>
      <c r="Y310" s="65"/>
      <c r="Z310" s="64"/>
      <c r="AA310" s="65"/>
      <c r="AB310" s="51"/>
      <c r="AC310" s="65"/>
      <c r="AD310" s="64"/>
      <c r="AE310" s="65"/>
      <c r="AF310" s="51"/>
      <c r="AG310" s="51"/>
      <c r="AH310" s="68"/>
      <c r="AI310" s="75"/>
      <c r="AJ310" s="75"/>
      <c r="AK310" s="75"/>
      <c r="AL310" s="75"/>
      <c r="AM310" s="75"/>
      <c r="AN310" s="75"/>
      <c r="AO310" s="75"/>
      <c r="AP310" s="75"/>
    </row>
    <row r="311" spans="22:42" ht="15.75" x14ac:dyDescent="0.5">
      <c r="V311" s="67"/>
      <c r="W311" s="64"/>
      <c r="X311" s="65"/>
      <c r="Y311" s="65"/>
      <c r="Z311" s="64"/>
      <c r="AA311" s="65"/>
      <c r="AB311" s="51"/>
      <c r="AC311" s="65"/>
      <c r="AD311" s="64"/>
      <c r="AE311" s="65"/>
      <c r="AF311" s="51"/>
      <c r="AG311" s="51"/>
      <c r="AH311" s="68"/>
      <c r="AI311" s="75"/>
      <c r="AJ311" s="75"/>
      <c r="AK311" s="75"/>
      <c r="AL311" s="75"/>
      <c r="AM311" s="75"/>
      <c r="AN311" s="75"/>
      <c r="AO311" s="75"/>
      <c r="AP311" s="75"/>
    </row>
    <row r="312" spans="22:42" ht="15.75" x14ac:dyDescent="0.5">
      <c r="V312" s="67"/>
      <c r="W312" s="64"/>
      <c r="X312" s="65"/>
      <c r="Y312" s="65"/>
      <c r="Z312" s="64"/>
      <c r="AA312" s="65"/>
      <c r="AB312" s="51"/>
      <c r="AC312" s="65"/>
      <c r="AD312" s="64"/>
      <c r="AE312" s="65"/>
      <c r="AF312" s="51"/>
      <c r="AG312" s="51"/>
      <c r="AH312" s="68"/>
      <c r="AI312" s="75"/>
      <c r="AJ312" s="75"/>
      <c r="AK312" s="75"/>
      <c r="AL312" s="75"/>
      <c r="AM312" s="75"/>
      <c r="AN312" s="75"/>
      <c r="AO312" s="75"/>
      <c r="AP312" s="75"/>
    </row>
    <row r="313" spans="22:42" ht="15.75" x14ac:dyDescent="0.5">
      <c r="V313" s="67"/>
      <c r="W313" s="64"/>
      <c r="X313" s="65"/>
      <c r="Y313" s="65"/>
      <c r="Z313" s="64"/>
      <c r="AA313" s="65"/>
      <c r="AB313" s="51"/>
      <c r="AC313" s="65"/>
      <c r="AD313" s="64"/>
      <c r="AE313" s="65"/>
      <c r="AF313" s="51"/>
      <c r="AG313" s="51"/>
      <c r="AH313" s="68"/>
      <c r="AI313" s="75"/>
      <c r="AJ313" s="75"/>
      <c r="AK313" s="75"/>
      <c r="AL313" s="75"/>
      <c r="AM313" s="75"/>
      <c r="AN313" s="75"/>
      <c r="AO313" s="75"/>
      <c r="AP313" s="75"/>
    </row>
    <row r="314" spans="22:42" ht="15.75" x14ac:dyDescent="0.5">
      <c r="V314" s="67"/>
      <c r="W314" s="64"/>
      <c r="X314" s="65"/>
      <c r="Y314" s="65"/>
      <c r="Z314" s="64"/>
      <c r="AA314" s="65"/>
      <c r="AB314" s="51"/>
      <c r="AC314" s="65"/>
      <c r="AD314" s="64"/>
      <c r="AE314" s="65"/>
      <c r="AF314" s="51"/>
      <c r="AG314" s="51"/>
      <c r="AH314" s="68"/>
      <c r="AI314" s="75"/>
      <c r="AJ314" s="75"/>
      <c r="AK314" s="75"/>
      <c r="AL314" s="75"/>
      <c r="AM314" s="75"/>
      <c r="AN314" s="75"/>
      <c r="AO314" s="75"/>
      <c r="AP314" s="75"/>
    </row>
    <row r="315" spans="22:42" ht="15.75" x14ac:dyDescent="0.5">
      <c r="V315" s="67"/>
      <c r="W315" s="64"/>
      <c r="X315" s="65"/>
      <c r="Y315" s="65"/>
      <c r="Z315" s="64"/>
      <c r="AA315" s="65"/>
      <c r="AB315" s="51"/>
      <c r="AC315" s="65"/>
      <c r="AD315" s="64"/>
      <c r="AE315" s="65"/>
      <c r="AF315" s="51"/>
      <c r="AG315" s="51"/>
      <c r="AH315" s="68"/>
      <c r="AI315" s="75"/>
      <c r="AJ315" s="75"/>
      <c r="AK315" s="75"/>
      <c r="AL315" s="75"/>
      <c r="AM315" s="75"/>
      <c r="AN315" s="75"/>
      <c r="AO315" s="75"/>
      <c r="AP315" s="75"/>
    </row>
    <row r="316" spans="22:42" ht="15.75" x14ac:dyDescent="0.5">
      <c r="V316" s="67"/>
      <c r="W316" s="64"/>
      <c r="X316" s="65"/>
      <c r="Y316" s="65"/>
      <c r="Z316" s="64"/>
      <c r="AA316" s="65"/>
      <c r="AB316" s="51"/>
      <c r="AC316" s="65"/>
      <c r="AD316" s="64"/>
      <c r="AE316" s="65"/>
      <c r="AF316" s="51"/>
      <c r="AG316" s="51"/>
      <c r="AH316" s="68"/>
      <c r="AI316" s="75"/>
      <c r="AJ316" s="75"/>
      <c r="AK316" s="75"/>
      <c r="AL316" s="75"/>
      <c r="AM316" s="75"/>
      <c r="AN316" s="75"/>
      <c r="AO316" s="75"/>
      <c r="AP316" s="75"/>
    </row>
    <row r="317" spans="22:42" ht="15.75" x14ac:dyDescent="0.5">
      <c r="V317" s="67"/>
      <c r="W317" s="64"/>
      <c r="X317" s="65"/>
      <c r="Y317" s="65"/>
      <c r="Z317" s="64"/>
      <c r="AA317" s="65"/>
      <c r="AB317" s="51"/>
      <c r="AC317" s="65"/>
      <c r="AD317" s="64"/>
      <c r="AE317" s="65"/>
      <c r="AF317" s="51"/>
      <c r="AG317" s="51"/>
      <c r="AH317" s="68"/>
      <c r="AI317" s="75"/>
      <c r="AJ317" s="75"/>
      <c r="AK317" s="75"/>
      <c r="AL317" s="75"/>
      <c r="AM317" s="75"/>
      <c r="AN317" s="75"/>
      <c r="AO317" s="75"/>
      <c r="AP317" s="75"/>
    </row>
    <row r="318" spans="22:42" ht="15.75" x14ac:dyDescent="0.5">
      <c r="V318" s="67"/>
      <c r="W318" s="64"/>
      <c r="X318" s="65"/>
      <c r="Y318" s="65"/>
      <c r="Z318" s="64"/>
      <c r="AA318" s="65"/>
      <c r="AB318" s="51"/>
      <c r="AC318" s="65"/>
      <c r="AD318" s="64"/>
      <c r="AE318" s="65"/>
      <c r="AF318" s="51"/>
      <c r="AG318" s="51"/>
      <c r="AH318" s="68"/>
      <c r="AI318" s="75"/>
      <c r="AJ318" s="75"/>
      <c r="AK318" s="75"/>
      <c r="AL318" s="75"/>
      <c r="AM318" s="75"/>
      <c r="AN318" s="75"/>
      <c r="AO318" s="75"/>
      <c r="AP318" s="75"/>
    </row>
    <row r="319" spans="22:42" ht="15.75" x14ac:dyDescent="0.5">
      <c r="V319" s="67"/>
      <c r="W319" s="64"/>
      <c r="X319" s="65"/>
      <c r="Y319" s="65"/>
      <c r="Z319" s="64"/>
      <c r="AA319" s="65"/>
      <c r="AB319" s="51"/>
      <c r="AC319" s="65"/>
      <c r="AD319" s="64"/>
      <c r="AE319" s="65"/>
      <c r="AF319" s="51"/>
      <c r="AG319" s="51"/>
      <c r="AH319" s="68"/>
      <c r="AI319" s="75"/>
      <c r="AJ319" s="75"/>
      <c r="AK319" s="75"/>
      <c r="AL319" s="75"/>
      <c r="AM319" s="75"/>
      <c r="AN319" s="75"/>
      <c r="AO319" s="75"/>
      <c r="AP319" s="75"/>
    </row>
    <row r="320" spans="22:42" ht="15.75" x14ac:dyDescent="0.5">
      <c r="V320" s="67"/>
      <c r="W320" s="64"/>
      <c r="X320" s="65"/>
      <c r="Y320" s="65"/>
      <c r="Z320" s="64"/>
      <c r="AA320" s="65"/>
      <c r="AB320" s="51"/>
      <c r="AC320" s="65"/>
      <c r="AD320" s="64"/>
      <c r="AE320" s="65"/>
      <c r="AF320" s="51"/>
      <c r="AG320" s="51"/>
      <c r="AH320" s="68"/>
      <c r="AI320" s="75"/>
      <c r="AJ320" s="75"/>
      <c r="AK320" s="75"/>
      <c r="AL320" s="75"/>
      <c r="AM320" s="75"/>
      <c r="AN320" s="75"/>
      <c r="AO320" s="75"/>
      <c r="AP320" s="75"/>
    </row>
    <row r="321" spans="22:42" ht="15.75" x14ac:dyDescent="0.5">
      <c r="V321" s="67"/>
      <c r="W321" s="64"/>
      <c r="X321" s="65"/>
      <c r="Y321" s="65"/>
      <c r="Z321" s="64"/>
      <c r="AA321" s="65"/>
      <c r="AB321" s="51"/>
      <c r="AC321" s="65"/>
      <c r="AD321" s="64"/>
      <c r="AE321" s="65"/>
      <c r="AF321" s="51"/>
      <c r="AG321" s="51"/>
      <c r="AH321" s="68"/>
      <c r="AI321" s="75"/>
      <c r="AJ321" s="75"/>
      <c r="AK321" s="75"/>
      <c r="AL321" s="75"/>
      <c r="AM321" s="75"/>
      <c r="AN321" s="75"/>
      <c r="AO321" s="75"/>
      <c r="AP321" s="75"/>
    </row>
    <row r="322" spans="22:42" ht="15.75" x14ac:dyDescent="0.5">
      <c r="V322" s="67"/>
      <c r="W322" s="64"/>
      <c r="X322" s="65"/>
      <c r="Y322" s="65"/>
      <c r="Z322" s="64"/>
      <c r="AA322" s="65"/>
      <c r="AB322" s="51"/>
      <c r="AC322" s="65"/>
      <c r="AD322" s="64"/>
      <c r="AE322" s="65"/>
      <c r="AF322" s="51"/>
      <c r="AG322" s="51"/>
      <c r="AH322" s="68"/>
      <c r="AI322" s="75"/>
      <c r="AJ322" s="75"/>
      <c r="AK322" s="75"/>
      <c r="AL322" s="75"/>
      <c r="AM322" s="75"/>
      <c r="AN322" s="75"/>
      <c r="AO322" s="75"/>
      <c r="AP322" s="75"/>
    </row>
    <row r="323" spans="22:42" ht="15.75" x14ac:dyDescent="0.5">
      <c r="V323" s="67"/>
      <c r="W323" s="64"/>
      <c r="X323" s="65"/>
      <c r="Y323" s="65"/>
      <c r="Z323" s="64"/>
      <c r="AA323" s="65"/>
      <c r="AB323" s="51"/>
      <c r="AC323" s="65"/>
      <c r="AD323" s="64"/>
      <c r="AE323" s="65"/>
      <c r="AF323" s="51"/>
      <c r="AG323" s="51"/>
      <c r="AH323" s="68"/>
      <c r="AI323" s="75"/>
      <c r="AJ323" s="75"/>
      <c r="AK323" s="75"/>
      <c r="AL323" s="75"/>
      <c r="AM323" s="75"/>
      <c r="AN323" s="75"/>
      <c r="AO323" s="75"/>
      <c r="AP323" s="75"/>
    </row>
    <row r="324" spans="22:42" ht="15.75" x14ac:dyDescent="0.5">
      <c r="V324" s="67"/>
      <c r="W324" s="64"/>
      <c r="X324" s="65"/>
      <c r="Y324" s="65"/>
      <c r="Z324" s="64"/>
      <c r="AA324" s="65"/>
      <c r="AB324" s="51"/>
      <c r="AC324" s="65"/>
      <c r="AD324" s="64"/>
      <c r="AE324" s="65"/>
      <c r="AF324" s="51"/>
      <c r="AG324" s="51"/>
      <c r="AH324" s="68"/>
      <c r="AI324" s="75"/>
      <c r="AJ324" s="75"/>
      <c r="AK324" s="75"/>
      <c r="AL324" s="75"/>
      <c r="AM324" s="75"/>
      <c r="AN324" s="75"/>
      <c r="AO324" s="75"/>
      <c r="AP324" s="75"/>
    </row>
    <row r="325" spans="22:42" ht="15.75" x14ac:dyDescent="0.5">
      <c r="V325" s="67"/>
      <c r="W325" s="64"/>
      <c r="X325" s="65"/>
      <c r="Y325" s="65"/>
      <c r="Z325" s="64"/>
      <c r="AA325" s="65"/>
      <c r="AB325" s="51"/>
      <c r="AC325" s="65"/>
      <c r="AD325" s="64"/>
      <c r="AE325" s="65"/>
      <c r="AF325" s="51"/>
      <c r="AG325" s="51"/>
      <c r="AH325" s="68"/>
      <c r="AI325" s="75"/>
      <c r="AJ325" s="75"/>
      <c r="AK325" s="75"/>
      <c r="AL325" s="75"/>
      <c r="AM325" s="75"/>
      <c r="AN325" s="75"/>
      <c r="AO325" s="75"/>
      <c r="AP325" s="75"/>
    </row>
    <row r="326" spans="22:42" ht="15.75" x14ac:dyDescent="0.5">
      <c r="V326" s="67"/>
      <c r="W326" s="64"/>
      <c r="X326" s="65"/>
      <c r="Y326" s="65"/>
      <c r="Z326" s="64"/>
      <c r="AA326" s="65"/>
      <c r="AB326" s="51"/>
      <c r="AC326" s="65"/>
      <c r="AD326" s="64"/>
      <c r="AE326" s="65"/>
      <c r="AF326" s="51"/>
      <c r="AG326" s="51"/>
      <c r="AH326" s="68"/>
      <c r="AI326" s="75"/>
      <c r="AJ326" s="75"/>
      <c r="AK326" s="75"/>
      <c r="AL326" s="75"/>
      <c r="AM326" s="75"/>
      <c r="AN326" s="75"/>
      <c r="AO326" s="75"/>
      <c r="AP326" s="75"/>
    </row>
    <row r="327" spans="22:42" ht="15.75" x14ac:dyDescent="0.5">
      <c r="V327" s="67"/>
      <c r="W327" s="64"/>
      <c r="X327" s="65"/>
      <c r="Y327" s="65"/>
      <c r="Z327" s="64"/>
      <c r="AA327" s="65"/>
      <c r="AB327" s="51"/>
      <c r="AC327" s="65"/>
      <c r="AD327" s="64"/>
      <c r="AE327" s="65"/>
      <c r="AF327" s="51"/>
      <c r="AG327" s="51"/>
      <c r="AH327" s="68"/>
      <c r="AI327" s="75"/>
      <c r="AJ327" s="75"/>
      <c r="AK327" s="75"/>
      <c r="AL327" s="75"/>
      <c r="AM327" s="75"/>
      <c r="AN327" s="75"/>
      <c r="AO327" s="75"/>
      <c r="AP327" s="75"/>
    </row>
    <row r="328" spans="22:42" ht="15.75" x14ac:dyDescent="0.5">
      <c r="V328" s="67"/>
      <c r="W328" s="64"/>
      <c r="X328" s="65"/>
      <c r="Y328" s="65"/>
      <c r="Z328" s="64"/>
      <c r="AA328" s="65"/>
      <c r="AB328" s="51"/>
      <c r="AC328" s="65"/>
      <c r="AD328" s="64"/>
      <c r="AE328" s="65"/>
      <c r="AF328" s="51"/>
      <c r="AG328" s="51"/>
      <c r="AH328" s="68"/>
      <c r="AI328" s="75"/>
      <c r="AJ328" s="75"/>
      <c r="AK328" s="75"/>
      <c r="AL328" s="75"/>
      <c r="AM328" s="75"/>
      <c r="AN328" s="75"/>
      <c r="AO328" s="75"/>
      <c r="AP328" s="75"/>
    </row>
    <row r="329" spans="22:42" ht="15.75" x14ac:dyDescent="0.5">
      <c r="V329" s="67"/>
      <c r="W329" s="64"/>
      <c r="X329" s="65"/>
      <c r="Y329" s="65"/>
      <c r="Z329" s="64"/>
      <c r="AA329" s="65"/>
      <c r="AB329" s="51"/>
      <c r="AC329" s="65"/>
      <c r="AD329" s="64"/>
      <c r="AE329" s="65"/>
      <c r="AF329" s="51"/>
      <c r="AG329" s="51"/>
      <c r="AH329" s="68"/>
      <c r="AI329" s="75"/>
      <c r="AJ329" s="75"/>
      <c r="AK329" s="75"/>
      <c r="AL329" s="75"/>
      <c r="AM329" s="75"/>
      <c r="AN329" s="75"/>
      <c r="AO329" s="75"/>
      <c r="AP329" s="75"/>
    </row>
    <row r="330" spans="22:42" ht="15.75" x14ac:dyDescent="0.5">
      <c r="V330" s="67"/>
      <c r="W330" s="64"/>
      <c r="X330" s="65"/>
      <c r="Y330" s="65"/>
      <c r="Z330" s="64"/>
      <c r="AA330" s="65"/>
      <c r="AB330" s="51"/>
      <c r="AC330" s="65"/>
      <c r="AD330" s="64"/>
      <c r="AE330" s="65"/>
      <c r="AF330" s="51"/>
      <c r="AG330" s="51"/>
      <c r="AH330" s="68"/>
      <c r="AI330" s="75"/>
      <c r="AJ330" s="75"/>
      <c r="AK330" s="75"/>
      <c r="AL330" s="75"/>
      <c r="AM330" s="75"/>
      <c r="AN330" s="75"/>
      <c r="AO330" s="75"/>
      <c r="AP330" s="75"/>
    </row>
    <row r="331" spans="22:42" ht="15.75" x14ac:dyDescent="0.5">
      <c r="V331" s="67"/>
      <c r="W331" s="64"/>
      <c r="X331" s="65"/>
      <c r="Y331" s="65"/>
      <c r="Z331" s="64"/>
      <c r="AA331" s="65"/>
      <c r="AB331" s="51"/>
      <c r="AC331" s="65"/>
      <c r="AD331" s="64"/>
      <c r="AE331" s="65"/>
      <c r="AF331" s="51"/>
      <c r="AG331" s="51"/>
      <c r="AH331" s="68"/>
      <c r="AI331" s="75"/>
      <c r="AJ331" s="75"/>
      <c r="AK331" s="75"/>
      <c r="AL331" s="75"/>
      <c r="AM331" s="75"/>
      <c r="AN331" s="75"/>
      <c r="AO331" s="75"/>
      <c r="AP331" s="75"/>
    </row>
    <row r="332" spans="22:42" ht="15.75" x14ac:dyDescent="0.5">
      <c r="V332" s="67"/>
      <c r="W332" s="64"/>
      <c r="X332" s="65"/>
      <c r="Y332" s="65"/>
      <c r="Z332" s="64"/>
      <c r="AA332" s="65"/>
      <c r="AB332" s="51"/>
      <c r="AC332" s="65"/>
      <c r="AD332" s="64"/>
      <c r="AE332" s="65"/>
      <c r="AF332" s="51"/>
      <c r="AG332" s="51"/>
      <c r="AH332" s="68"/>
      <c r="AI332" s="75"/>
      <c r="AJ332" s="75"/>
      <c r="AK332" s="75"/>
      <c r="AL332" s="75"/>
      <c r="AM332" s="75"/>
      <c r="AN332" s="75"/>
      <c r="AO332" s="75"/>
      <c r="AP332" s="75"/>
    </row>
    <row r="333" spans="22:42" ht="15.75" x14ac:dyDescent="0.5">
      <c r="V333" s="67"/>
      <c r="W333" s="64"/>
      <c r="X333" s="65"/>
      <c r="Y333" s="65"/>
      <c r="Z333" s="64"/>
      <c r="AA333" s="65"/>
      <c r="AB333" s="51"/>
      <c r="AC333" s="65"/>
      <c r="AD333" s="64"/>
      <c r="AE333" s="65"/>
      <c r="AF333" s="51"/>
      <c r="AG333" s="51"/>
      <c r="AH333" s="68"/>
      <c r="AI333" s="75"/>
      <c r="AJ333" s="75"/>
      <c r="AK333" s="75"/>
      <c r="AL333" s="75"/>
      <c r="AM333" s="75"/>
      <c r="AN333" s="75"/>
      <c r="AO333" s="75"/>
      <c r="AP333" s="75"/>
    </row>
    <row r="334" spans="22:42" ht="15.75" x14ac:dyDescent="0.5">
      <c r="V334" s="67"/>
      <c r="W334" s="64"/>
      <c r="X334" s="65"/>
      <c r="Y334" s="65"/>
      <c r="Z334" s="64"/>
      <c r="AA334" s="65"/>
      <c r="AB334" s="51"/>
      <c r="AC334" s="65"/>
      <c r="AD334" s="64"/>
      <c r="AE334" s="65"/>
      <c r="AF334" s="51"/>
      <c r="AG334" s="51"/>
      <c r="AH334" s="68"/>
      <c r="AI334" s="75"/>
      <c r="AJ334" s="75"/>
      <c r="AK334" s="75"/>
      <c r="AL334" s="75"/>
      <c r="AM334" s="75"/>
      <c r="AN334" s="75"/>
      <c r="AO334" s="75"/>
      <c r="AP334" s="75"/>
    </row>
    <row r="335" spans="22:42" ht="15.75" x14ac:dyDescent="0.5">
      <c r="V335" s="67"/>
      <c r="W335" s="64"/>
      <c r="X335" s="65"/>
      <c r="Y335" s="65"/>
      <c r="Z335" s="64"/>
      <c r="AA335" s="65"/>
      <c r="AB335" s="51"/>
      <c r="AC335" s="65"/>
      <c r="AD335" s="64"/>
      <c r="AE335" s="65"/>
      <c r="AF335" s="51"/>
      <c r="AG335" s="51"/>
      <c r="AH335" s="68"/>
      <c r="AI335" s="75"/>
      <c r="AJ335" s="75"/>
      <c r="AK335" s="75"/>
      <c r="AL335" s="75"/>
      <c r="AM335" s="75"/>
      <c r="AN335" s="75"/>
      <c r="AO335" s="75"/>
      <c r="AP335" s="75"/>
    </row>
    <row r="336" spans="22:42" ht="15.75" x14ac:dyDescent="0.5">
      <c r="V336" s="67"/>
      <c r="W336" s="64"/>
      <c r="X336" s="65"/>
      <c r="Y336" s="65"/>
      <c r="Z336" s="64"/>
      <c r="AA336" s="65"/>
      <c r="AB336" s="51"/>
      <c r="AC336" s="65"/>
      <c r="AD336" s="64"/>
      <c r="AE336" s="65"/>
      <c r="AF336" s="51"/>
      <c r="AG336" s="51"/>
      <c r="AH336" s="68"/>
      <c r="AI336" s="75"/>
      <c r="AJ336" s="75"/>
      <c r="AK336" s="75"/>
      <c r="AL336" s="75"/>
      <c r="AM336" s="75"/>
      <c r="AN336" s="75"/>
      <c r="AO336" s="75"/>
      <c r="AP336" s="75"/>
    </row>
    <row r="337" spans="22:42" ht="15.75" x14ac:dyDescent="0.5">
      <c r="V337" s="67"/>
      <c r="W337" s="64"/>
      <c r="X337" s="65"/>
      <c r="Y337" s="65"/>
      <c r="Z337" s="64"/>
      <c r="AA337" s="65"/>
      <c r="AB337" s="51"/>
      <c r="AC337" s="65"/>
      <c r="AD337" s="64"/>
      <c r="AE337" s="65"/>
      <c r="AF337" s="51"/>
      <c r="AG337" s="51"/>
      <c r="AH337" s="68"/>
      <c r="AI337" s="75"/>
      <c r="AJ337" s="75"/>
      <c r="AK337" s="75"/>
      <c r="AL337" s="75"/>
      <c r="AM337" s="75"/>
      <c r="AN337" s="75"/>
      <c r="AO337" s="75"/>
      <c r="AP337" s="75"/>
    </row>
    <row r="338" spans="22:42" ht="15.75" x14ac:dyDescent="0.5">
      <c r="V338" s="67"/>
      <c r="W338" s="64"/>
      <c r="X338" s="65"/>
      <c r="Y338" s="65"/>
      <c r="Z338" s="64"/>
      <c r="AA338" s="65"/>
      <c r="AB338" s="51"/>
      <c r="AC338" s="65"/>
      <c r="AD338" s="64"/>
      <c r="AE338" s="65"/>
      <c r="AF338" s="51"/>
      <c r="AG338" s="51"/>
      <c r="AH338" s="68"/>
      <c r="AI338" s="75"/>
      <c r="AJ338" s="75"/>
      <c r="AK338" s="75"/>
      <c r="AL338" s="75"/>
      <c r="AM338" s="75"/>
      <c r="AN338" s="75"/>
      <c r="AO338" s="75"/>
      <c r="AP338" s="75"/>
    </row>
    <row r="339" spans="22:42" ht="15.75" x14ac:dyDescent="0.5">
      <c r="V339" s="67"/>
      <c r="W339" s="64"/>
      <c r="X339" s="65"/>
      <c r="Y339" s="65"/>
      <c r="Z339" s="64"/>
      <c r="AA339" s="65"/>
      <c r="AB339" s="51"/>
      <c r="AC339" s="65"/>
      <c r="AD339" s="64"/>
      <c r="AE339" s="65"/>
      <c r="AF339" s="51"/>
      <c r="AG339" s="51"/>
      <c r="AH339" s="68"/>
      <c r="AI339" s="75"/>
      <c r="AJ339" s="75"/>
      <c r="AK339" s="75"/>
      <c r="AL339" s="75"/>
      <c r="AM339" s="75"/>
      <c r="AN339" s="75"/>
      <c r="AO339" s="75"/>
      <c r="AP339" s="75"/>
    </row>
    <row r="340" spans="22:42" ht="15.75" x14ac:dyDescent="0.5">
      <c r="V340" s="67"/>
      <c r="W340" s="64"/>
      <c r="X340" s="65"/>
      <c r="Y340" s="65"/>
      <c r="Z340" s="64"/>
      <c r="AA340" s="65"/>
      <c r="AB340" s="51"/>
      <c r="AC340" s="65"/>
      <c r="AD340" s="64"/>
      <c r="AE340" s="65"/>
      <c r="AF340" s="51"/>
      <c r="AG340" s="51"/>
      <c r="AH340" s="68"/>
      <c r="AI340" s="75"/>
      <c r="AJ340" s="75"/>
      <c r="AK340" s="75"/>
      <c r="AL340" s="75"/>
      <c r="AM340" s="75"/>
      <c r="AN340" s="75"/>
      <c r="AO340" s="75"/>
      <c r="AP340" s="75"/>
    </row>
    <row r="341" spans="22:42" ht="15.75" x14ac:dyDescent="0.5">
      <c r="V341" s="67"/>
      <c r="W341" s="64"/>
      <c r="X341" s="65"/>
      <c r="Y341" s="65"/>
      <c r="Z341" s="64"/>
      <c r="AA341" s="65"/>
      <c r="AB341" s="51"/>
      <c r="AC341" s="65"/>
      <c r="AD341" s="64"/>
      <c r="AE341" s="65"/>
      <c r="AF341" s="51"/>
      <c r="AG341" s="51"/>
      <c r="AH341" s="68"/>
      <c r="AI341" s="75"/>
      <c r="AJ341" s="75"/>
      <c r="AK341" s="75"/>
      <c r="AL341" s="75"/>
      <c r="AM341" s="75"/>
      <c r="AN341" s="75"/>
      <c r="AO341" s="75"/>
      <c r="AP341" s="75"/>
    </row>
    <row r="342" spans="22:42" ht="15.75" x14ac:dyDescent="0.5">
      <c r="V342" s="67"/>
      <c r="W342" s="64"/>
      <c r="X342" s="65"/>
      <c r="Y342" s="65"/>
      <c r="Z342" s="64"/>
      <c r="AA342" s="65"/>
      <c r="AB342" s="51"/>
      <c r="AC342" s="65"/>
      <c r="AD342" s="64"/>
      <c r="AE342" s="65"/>
      <c r="AF342" s="51"/>
      <c r="AG342" s="51"/>
      <c r="AH342" s="68"/>
      <c r="AI342" s="75"/>
      <c r="AJ342" s="75"/>
      <c r="AK342" s="75"/>
      <c r="AL342" s="75"/>
      <c r="AM342" s="75"/>
      <c r="AN342" s="75"/>
      <c r="AO342" s="75"/>
      <c r="AP342" s="75"/>
    </row>
    <row r="343" spans="22:42" ht="15.75" x14ac:dyDescent="0.5">
      <c r="V343" s="67"/>
      <c r="W343" s="64"/>
      <c r="X343" s="65"/>
      <c r="Y343" s="65"/>
      <c r="Z343" s="64"/>
      <c r="AA343" s="65"/>
      <c r="AB343" s="51"/>
      <c r="AC343" s="65"/>
      <c r="AD343" s="64"/>
      <c r="AE343" s="65"/>
      <c r="AF343" s="51"/>
      <c r="AG343" s="51"/>
      <c r="AH343" s="68"/>
      <c r="AI343" s="75"/>
      <c r="AJ343" s="75"/>
      <c r="AK343" s="75"/>
      <c r="AL343" s="75"/>
      <c r="AM343" s="75"/>
      <c r="AN343" s="75"/>
      <c r="AO343" s="75"/>
      <c r="AP343" s="75"/>
    </row>
    <row r="344" spans="22:42" ht="15.75" x14ac:dyDescent="0.5">
      <c r="V344" s="67"/>
      <c r="W344" s="64"/>
      <c r="X344" s="65"/>
      <c r="Y344" s="65"/>
      <c r="Z344" s="64"/>
      <c r="AA344" s="65"/>
      <c r="AB344" s="51"/>
      <c r="AC344" s="65"/>
      <c r="AD344" s="64"/>
      <c r="AE344" s="65"/>
      <c r="AF344" s="51"/>
      <c r="AG344" s="51"/>
      <c r="AH344" s="68"/>
      <c r="AI344" s="75"/>
      <c r="AJ344" s="75"/>
      <c r="AK344" s="75"/>
      <c r="AL344" s="75"/>
      <c r="AM344" s="75"/>
      <c r="AN344" s="75"/>
      <c r="AO344" s="75"/>
      <c r="AP344" s="75"/>
    </row>
    <row r="345" spans="22:42" ht="15.75" x14ac:dyDescent="0.5">
      <c r="V345" s="67"/>
      <c r="W345" s="64"/>
      <c r="X345" s="65"/>
      <c r="Y345" s="65"/>
      <c r="Z345" s="64"/>
      <c r="AA345" s="65"/>
      <c r="AB345" s="51"/>
      <c r="AC345" s="65"/>
      <c r="AD345" s="64"/>
      <c r="AE345" s="65"/>
      <c r="AF345" s="51"/>
      <c r="AG345" s="51"/>
      <c r="AH345" s="68"/>
      <c r="AI345" s="75"/>
      <c r="AJ345" s="75"/>
      <c r="AK345" s="75"/>
      <c r="AL345" s="75"/>
      <c r="AM345" s="75"/>
      <c r="AN345" s="75"/>
      <c r="AO345" s="75"/>
      <c r="AP345" s="75"/>
    </row>
    <row r="346" spans="22:42" ht="15.75" x14ac:dyDescent="0.5">
      <c r="V346" s="67"/>
      <c r="W346" s="64"/>
      <c r="X346" s="65"/>
      <c r="Y346" s="65"/>
      <c r="Z346" s="64"/>
      <c r="AA346" s="65"/>
      <c r="AB346" s="51"/>
      <c r="AC346" s="65"/>
      <c r="AD346" s="64"/>
      <c r="AE346" s="65"/>
      <c r="AF346" s="51"/>
      <c r="AG346" s="51"/>
      <c r="AH346" s="68"/>
      <c r="AI346" s="75"/>
      <c r="AJ346" s="75"/>
      <c r="AK346" s="75"/>
      <c r="AL346" s="75"/>
      <c r="AM346" s="75"/>
      <c r="AN346" s="75"/>
      <c r="AO346" s="75"/>
      <c r="AP346" s="75"/>
    </row>
    <row r="347" spans="22:42" ht="15.75" x14ac:dyDescent="0.5">
      <c r="V347" s="67"/>
      <c r="W347" s="64"/>
      <c r="X347" s="65"/>
      <c r="Y347" s="65"/>
      <c r="Z347" s="64"/>
      <c r="AA347" s="65"/>
      <c r="AB347" s="51"/>
      <c r="AC347" s="65"/>
      <c r="AD347" s="64"/>
      <c r="AE347" s="65"/>
      <c r="AF347" s="51"/>
      <c r="AG347" s="51"/>
      <c r="AH347" s="68"/>
      <c r="AI347" s="75"/>
      <c r="AJ347" s="75"/>
      <c r="AK347" s="75"/>
      <c r="AL347" s="75"/>
      <c r="AM347" s="75"/>
      <c r="AN347" s="75"/>
      <c r="AO347" s="75"/>
      <c r="AP347" s="75"/>
    </row>
    <row r="348" spans="22:42" ht="15.75" x14ac:dyDescent="0.5">
      <c r="V348" s="67"/>
      <c r="W348" s="64"/>
      <c r="X348" s="65"/>
      <c r="Y348" s="65"/>
      <c r="Z348" s="64"/>
      <c r="AA348" s="65"/>
      <c r="AB348" s="51"/>
      <c r="AC348" s="65"/>
      <c r="AD348" s="64"/>
      <c r="AE348" s="65"/>
      <c r="AF348" s="51"/>
      <c r="AG348" s="51"/>
      <c r="AH348" s="68"/>
      <c r="AI348" s="75"/>
      <c r="AJ348" s="75"/>
      <c r="AK348" s="75"/>
      <c r="AL348" s="75"/>
      <c r="AM348" s="75"/>
      <c r="AN348" s="75"/>
      <c r="AO348" s="75"/>
      <c r="AP348" s="75"/>
    </row>
    <row r="349" spans="22:42" ht="15.75" x14ac:dyDescent="0.5">
      <c r="V349" s="67"/>
      <c r="W349" s="64"/>
      <c r="X349" s="65"/>
      <c r="Y349" s="65"/>
      <c r="Z349" s="64"/>
      <c r="AA349" s="65"/>
      <c r="AB349" s="51"/>
      <c r="AC349" s="65"/>
      <c r="AD349" s="64"/>
      <c r="AE349" s="65"/>
      <c r="AF349" s="51"/>
      <c r="AG349" s="51"/>
      <c r="AH349" s="68"/>
      <c r="AI349" s="75"/>
      <c r="AJ349" s="75"/>
      <c r="AK349" s="75"/>
      <c r="AL349" s="75"/>
      <c r="AM349" s="75"/>
      <c r="AN349" s="75"/>
      <c r="AO349" s="75"/>
      <c r="AP349" s="75"/>
    </row>
    <row r="350" spans="22:42" ht="15.75" x14ac:dyDescent="0.5">
      <c r="V350" s="67"/>
      <c r="W350" s="64"/>
      <c r="X350" s="65"/>
      <c r="Y350" s="65"/>
      <c r="Z350" s="64"/>
      <c r="AA350" s="65"/>
      <c r="AB350" s="51"/>
      <c r="AC350" s="65"/>
      <c r="AD350" s="64"/>
      <c r="AE350" s="65"/>
      <c r="AF350" s="51"/>
      <c r="AG350" s="51"/>
      <c r="AH350" s="68"/>
      <c r="AI350" s="75"/>
      <c r="AJ350" s="75"/>
      <c r="AK350" s="75"/>
      <c r="AL350" s="75"/>
      <c r="AM350" s="75"/>
      <c r="AN350" s="75"/>
      <c r="AO350" s="75"/>
      <c r="AP350" s="75"/>
    </row>
    <row r="351" spans="22:42" ht="15.75" x14ac:dyDescent="0.5">
      <c r="V351" s="67"/>
      <c r="W351" s="64"/>
      <c r="X351" s="65"/>
      <c r="Y351" s="65"/>
      <c r="Z351" s="64"/>
      <c r="AA351" s="65"/>
      <c r="AB351" s="51"/>
      <c r="AC351" s="65"/>
      <c r="AD351" s="64"/>
      <c r="AE351" s="65"/>
      <c r="AF351" s="51"/>
      <c r="AG351" s="51"/>
      <c r="AH351" s="68"/>
      <c r="AI351" s="75"/>
      <c r="AJ351" s="75"/>
      <c r="AK351" s="75"/>
      <c r="AL351" s="75"/>
      <c r="AM351" s="75"/>
      <c r="AN351" s="75"/>
      <c r="AO351" s="75"/>
      <c r="AP351" s="75"/>
    </row>
    <row r="352" spans="22:42" ht="15.75" x14ac:dyDescent="0.5">
      <c r="V352" s="67"/>
      <c r="W352" s="64"/>
      <c r="X352" s="65"/>
      <c r="Y352" s="65"/>
      <c r="Z352" s="64"/>
      <c r="AA352" s="65"/>
      <c r="AB352" s="51"/>
      <c r="AC352" s="65"/>
      <c r="AD352" s="64"/>
      <c r="AE352" s="65"/>
      <c r="AF352" s="51"/>
      <c r="AG352" s="51"/>
      <c r="AH352" s="68"/>
      <c r="AI352" s="75"/>
      <c r="AJ352" s="75"/>
      <c r="AK352" s="75"/>
      <c r="AL352" s="75"/>
      <c r="AM352" s="75"/>
      <c r="AN352" s="75"/>
      <c r="AO352" s="75"/>
      <c r="AP352" s="75"/>
    </row>
    <row r="353" spans="22:42" ht="15.75" x14ac:dyDescent="0.5">
      <c r="V353" s="67"/>
      <c r="W353" s="64"/>
      <c r="X353" s="65"/>
      <c r="Y353" s="65"/>
      <c r="Z353" s="64"/>
      <c r="AA353" s="65"/>
      <c r="AB353" s="51"/>
      <c r="AC353" s="65"/>
      <c r="AD353" s="64"/>
      <c r="AE353" s="65"/>
      <c r="AF353" s="51"/>
      <c r="AG353" s="51"/>
      <c r="AH353" s="68"/>
      <c r="AI353" s="75"/>
      <c r="AJ353" s="75"/>
      <c r="AK353" s="75"/>
      <c r="AL353" s="75"/>
      <c r="AM353" s="75"/>
      <c r="AN353" s="75"/>
      <c r="AO353" s="75"/>
      <c r="AP353" s="75"/>
    </row>
    <row r="354" spans="22:42" ht="15.75" x14ac:dyDescent="0.5">
      <c r="V354" s="67"/>
      <c r="W354" s="64"/>
      <c r="X354" s="65"/>
      <c r="Y354" s="65"/>
      <c r="Z354" s="64"/>
      <c r="AA354" s="65"/>
      <c r="AB354" s="51"/>
      <c r="AC354" s="65"/>
      <c r="AD354" s="64"/>
      <c r="AE354" s="65"/>
      <c r="AF354" s="51"/>
      <c r="AG354" s="51"/>
      <c r="AH354" s="68"/>
      <c r="AI354" s="75"/>
      <c r="AJ354" s="75"/>
      <c r="AK354" s="75"/>
      <c r="AL354" s="75"/>
      <c r="AM354" s="75"/>
      <c r="AN354" s="75"/>
      <c r="AO354" s="75"/>
      <c r="AP354" s="75"/>
    </row>
    <row r="355" spans="22:42" ht="15.75" x14ac:dyDescent="0.5">
      <c r="V355" s="67"/>
      <c r="W355" s="64"/>
      <c r="X355" s="65"/>
      <c r="Y355" s="65"/>
      <c r="Z355" s="64"/>
      <c r="AA355" s="65"/>
      <c r="AB355" s="51"/>
      <c r="AC355" s="65"/>
      <c r="AD355" s="64"/>
      <c r="AE355" s="65"/>
      <c r="AF355" s="51"/>
      <c r="AG355" s="51"/>
      <c r="AH355" s="68"/>
      <c r="AI355" s="75"/>
      <c r="AJ355" s="75"/>
      <c r="AK355" s="75"/>
      <c r="AL355" s="75"/>
      <c r="AM355" s="75"/>
      <c r="AN355" s="75"/>
      <c r="AO355" s="75"/>
      <c r="AP355" s="75"/>
    </row>
    <row r="356" spans="22:42" ht="15.75" x14ac:dyDescent="0.5">
      <c r="V356" s="67"/>
      <c r="W356" s="64"/>
      <c r="X356" s="65"/>
      <c r="Y356" s="65"/>
      <c r="Z356" s="64"/>
      <c r="AA356" s="65"/>
      <c r="AB356" s="51"/>
      <c r="AC356" s="65"/>
      <c r="AD356" s="64"/>
      <c r="AE356" s="65"/>
      <c r="AF356" s="51"/>
      <c r="AG356" s="51"/>
      <c r="AH356" s="68"/>
      <c r="AI356" s="75"/>
      <c r="AJ356" s="75"/>
      <c r="AK356" s="75"/>
      <c r="AL356" s="75"/>
      <c r="AM356" s="75"/>
      <c r="AN356" s="75"/>
      <c r="AO356" s="75"/>
      <c r="AP356" s="75"/>
    </row>
    <row r="357" spans="22:42" ht="15.75" x14ac:dyDescent="0.5">
      <c r="V357" s="67"/>
      <c r="W357" s="64"/>
      <c r="X357" s="65"/>
      <c r="Y357" s="65"/>
      <c r="Z357" s="64"/>
      <c r="AA357" s="65"/>
      <c r="AB357" s="51"/>
      <c r="AC357" s="65"/>
      <c r="AD357" s="64"/>
      <c r="AE357" s="65"/>
      <c r="AF357" s="51"/>
      <c r="AG357" s="51"/>
      <c r="AH357" s="68"/>
      <c r="AI357" s="75"/>
      <c r="AJ357" s="75"/>
      <c r="AK357" s="75"/>
      <c r="AL357" s="75"/>
      <c r="AM357" s="75"/>
      <c r="AN357" s="75"/>
      <c r="AO357" s="75"/>
      <c r="AP357" s="75"/>
    </row>
    <row r="358" spans="22:42" ht="15.75" x14ac:dyDescent="0.5">
      <c r="V358" s="67"/>
      <c r="W358" s="64"/>
      <c r="X358" s="65"/>
      <c r="Y358" s="65"/>
      <c r="Z358" s="64"/>
      <c r="AA358" s="65"/>
      <c r="AB358" s="51"/>
      <c r="AC358" s="65"/>
      <c r="AD358" s="64"/>
      <c r="AE358" s="65"/>
      <c r="AF358" s="51"/>
      <c r="AG358" s="51"/>
      <c r="AH358" s="68"/>
      <c r="AI358" s="75"/>
      <c r="AJ358" s="75"/>
      <c r="AK358" s="75"/>
      <c r="AL358" s="75"/>
      <c r="AM358" s="75"/>
      <c r="AN358" s="75"/>
      <c r="AO358" s="75"/>
      <c r="AP358" s="75"/>
    </row>
    <row r="359" spans="22:42" ht="15.75" x14ac:dyDescent="0.5">
      <c r="V359" s="67"/>
      <c r="W359" s="64"/>
      <c r="X359" s="65"/>
      <c r="Y359" s="65"/>
      <c r="Z359" s="64"/>
      <c r="AA359" s="65"/>
      <c r="AB359" s="51"/>
      <c r="AC359" s="65"/>
      <c r="AD359" s="64"/>
      <c r="AE359" s="65"/>
      <c r="AF359" s="51"/>
      <c r="AG359" s="51"/>
      <c r="AH359" s="68"/>
      <c r="AI359" s="75"/>
      <c r="AJ359" s="75"/>
      <c r="AK359" s="75"/>
      <c r="AL359" s="75"/>
      <c r="AM359" s="75"/>
      <c r="AN359" s="75"/>
      <c r="AO359" s="75"/>
      <c r="AP359" s="75"/>
    </row>
    <row r="360" spans="22:42" ht="15.75" x14ac:dyDescent="0.5">
      <c r="V360" s="67"/>
      <c r="W360" s="64"/>
      <c r="X360" s="65"/>
      <c r="Y360" s="65"/>
      <c r="Z360" s="64"/>
      <c r="AA360" s="65"/>
      <c r="AB360" s="51"/>
      <c r="AC360" s="65"/>
      <c r="AD360" s="64"/>
      <c r="AE360" s="65"/>
      <c r="AF360" s="51"/>
      <c r="AG360" s="51"/>
      <c r="AH360" s="68"/>
      <c r="AI360" s="75"/>
      <c r="AJ360" s="75"/>
      <c r="AK360" s="75"/>
      <c r="AL360" s="75"/>
      <c r="AM360" s="75"/>
      <c r="AN360" s="75"/>
      <c r="AO360" s="75"/>
      <c r="AP360" s="75"/>
    </row>
    <row r="361" spans="22:42" ht="15.75" x14ac:dyDescent="0.5">
      <c r="V361" s="67"/>
      <c r="W361" s="64"/>
      <c r="X361" s="65"/>
      <c r="Y361" s="65"/>
      <c r="Z361" s="64"/>
      <c r="AA361" s="65"/>
      <c r="AB361" s="51"/>
      <c r="AC361" s="65"/>
      <c r="AD361" s="64"/>
      <c r="AE361" s="65"/>
      <c r="AF361" s="51"/>
      <c r="AG361" s="51"/>
      <c r="AH361" s="68"/>
      <c r="AI361" s="75"/>
      <c r="AJ361" s="75"/>
      <c r="AK361" s="75"/>
      <c r="AL361" s="75"/>
      <c r="AM361" s="75"/>
      <c r="AN361" s="75"/>
      <c r="AO361" s="75"/>
      <c r="AP361" s="75"/>
    </row>
    <row r="362" spans="22:42" ht="15.75" x14ac:dyDescent="0.5">
      <c r="V362" s="67"/>
      <c r="W362" s="64"/>
      <c r="X362" s="65"/>
      <c r="Y362" s="65"/>
      <c r="Z362" s="64"/>
      <c r="AA362" s="65"/>
      <c r="AB362" s="51"/>
      <c r="AC362" s="65"/>
      <c r="AD362" s="64"/>
      <c r="AE362" s="65"/>
      <c r="AF362" s="51"/>
      <c r="AG362" s="51"/>
      <c r="AH362" s="68"/>
      <c r="AI362" s="75"/>
      <c r="AJ362" s="75"/>
      <c r="AK362" s="75"/>
      <c r="AL362" s="75"/>
      <c r="AM362" s="75"/>
      <c r="AN362" s="75"/>
      <c r="AO362" s="75"/>
      <c r="AP362" s="75"/>
    </row>
    <row r="363" spans="22:42" ht="15.75" x14ac:dyDescent="0.5">
      <c r="V363" s="67"/>
      <c r="W363" s="64"/>
      <c r="X363" s="65"/>
      <c r="Y363" s="65"/>
      <c r="Z363" s="64"/>
      <c r="AA363" s="65"/>
      <c r="AB363" s="51"/>
      <c r="AC363" s="65"/>
      <c r="AD363" s="64"/>
      <c r="AE363" s="65"/>
      <c r="AF363" s="51"/>
      <c r="AG363" s="51"/>
      <c r="AH363" s="68"/>
      <c r="AI363" s="75"/>
      <c r="AJ363" s="75"/>
      <c r="AK363" s="75"/>
      <c r="AL363" s="75"/>
      <c r="AM363" s="75"/>
      <c r="AN363" s="75"/>
      <c r="AO363" s="75"/>
      <c r="AP363" s="75"/>
    </row>
    <row r="364" spans="22:42" ht="15.75" x14ac:dyDescent="0.5">
      <c r="V364" s="67"/>
      <c r="W364" s="64"/>
      <c r="X364" s="65"/>
      <c r="Y364" s="65"/>
      <c r="Z364" s="64"/>
      <c r="AA364" s="65"/>
      <c r="AB364" s="51"/>
      <c r="AC364" s="65"/>
      <c r="AD364" s="64"/>
      <c r="AE364" s="65"/>
      <c r="AF364" s="51"/>
      <c r="AG364" s="51"/>
      <c r="AH364" s="68"/>
      <c r="AI364" s="75"/>
      <c r="AJ364" s="75"/>
      <c r="AK364" s="75"/>
      <c r="AL364" s="75"/>
      <c r="AM364" s="75"/>
      <c r="AN364" s="75"/>
      <c r="AO364" s="75"/>
      <c r="AP364" s="75"/>
    </row>
    <row r="365" spans="22:42" ht="15.75" x14ac:dyDescent="0.5">
      <c r="V365" s="67"/>
      <c r="W365" s="64"/>
      <c r="X365" s="65"/>
      <c r="Y365" s="65"/>
      <c r="Z365" s="64"/>
      <c r="AA365" s="65"/>
      <c r="AB365" s="51"/>
      <c r="AC365" s="65"/>
      <c r="AD365" s="64"/>
      <c r="AE365" s="65"/>
      <c r="AF365" s="51"/>
      <c r="AG365" s="51"/>
      <c r="AH365" s="68"/>
      <c r="AI365" s="75"/>
      <c r="AJ365" s="75"/>
      <c r="AK365" s="75"/>
      <c r="AL365" s="75"/>
      <c r="AM365" s="75"/>
      <c r="AN365" s="75"/>
      <c r="AO365" s="75"/>
      <c r="AP365" s="75"/>
    </row>
    <row r="366" spans="22:42" ht="15.75" x14ac:dyDescent="0.5">
      <c r="V366" s="67"/>
      <c r="W366" s="64"/>
      <c r="X366" s="65"/>
      <c r="Y366" s="65"/>
      <c r="Z366" s="64"/>
      <c r="AA366" s="65"/>
      <c r="AB366" s="51"/>
      <c r="AC366" s="65"/>
      <c r="AD366" s="64"/>
      <c r="AE366" s="65"/>
      <c r="AF366" s="51"/>
      <c r="AG366" s="51"/>
      <c r="AH366" s="68"/>
      <c r="AI366" s="75"/>
      <c r="AJ366" s="75"/>
      <c r="AK366" s="75"/>
      <c r="AL366" s="75"/>
      <c r="AM366" s="75"/>
      <c r="AN366" s="75"/>
      <c r="AO366" s="75"/>
      <c r="AP366" s="75"/>
    </row>
    <row r="367" spans="22:42" ht="15.75" x14ac:dyDescent="0.5">
      <c r="V367" s="67"/>
      <c r="W367" s="64"/>
      <c r="X367" s="65"/>
      <c r="Y367" s="65"/>
      <c r="Z367" s="64"/>
      <c r="AA367" s="65"/>
      <c r="AB367" s="51"/>
      <c r="AC367" s="65"/>
      <c r="AD367" s="64"/>
      <c r="AE367" s="65"/>
      <c r="AF367" s="51"/>
      <c r="AG367" s="51"/>
      <c r="AH367" s="68"/>
      <c r="AI367" s="75"/>
      <c r="AJ367" s="75"/>
      <c r="AK367" s="75"/>
      <c r="AL367" s="75"/>
      <c r="AM367" s="75"/>
      <c r="AN367" s="75"/>
      <c r="AO367" s="75"/>
      <c r="AP367" s="75"/>
    </row>
    <row r="368" spans="22:42" ht="15.75" x14ac:dyDescent="0.5">
      <c r="V368" s="67"/>
      <c r="W368" s="64"/>
      <c r="X368" s="65"/>
      <c r="Y368" s="65"/>
      <c r="Z368" s="64"/>
      <c r="AA368" s="65"/>
      <c r="AB368" s="51"/>
      <c r="AC368" s="65"/>
      <c r="AD368" s="64"/>
      <c r="AE368" s="65"/>
      <c r="AF368" s="51"/>
      <c r="AG368" s="51"/>
      <c r="AH368" s="68"/>
      <c r="AI368" s="75"/>
      <c r="AJ368" s="75"/>
      <c r="AK368" s="75"/>
      <c r="AL368" s="75"/>
      <c r="AM368" s="75"/>
      <c r="AN368" s="75"/>
      <c r="AO368" s="75"/>
      <c r="AP368" s="75"/>
    </row>
    <row r="369" spans="22:42" ht="15.75" x14ac:dyDescent="0.5">
      <c r="V369" s="67"/>
      <c r="W369" s="64"/>
      <c r="X369" s="65"/>
      <c r="Y369" s="65"/>
      <c r="Z369" s="64"/>
      <c r="AA369" s="65"/>
      <c r="AB369" s="51"/>
      <c r="AC369" s="65"/>
      <c r="AD369" s="64"/>
      <c r="AE369" s="65"/>
      <c r="AF369" s="51"/>
      <c r="AG369" s="51"/>
      <c r="AH369" s="68"/>
      <c r="AI369" s="75"/>
      <c r="AJ369" s="75"/>
      <c r="AK369" s="75"/>
      <c r="AL369" s="75"/>
      <c r="AM369" s="75"/>
      <c r="AN369" s="75"/>
      <c r="AO369" s="75"/>
      <c r="AP369" s="75"/>
    </row>
    <row r="370" spans="22:42" ht="15.75" x14ac:dyDescent="0.5">
      <c r="V370" s="67"/>
      <c r="W370" s="64"/>
      <c r="X370" s="65"/>
      <c r="Y370" s="65"/>
      <c r="Z370" s="64"/>
      <c r="AA370" s="65"/>
      <c r="AB370" s="51"/>
      <c r="AC370" s="65"/>
      <c r="AD370" s="64"/>
      <c r="AE370" s="65"/>
      <c r="AF370" s="51"/>
      <c r="AG370" s="51"/>
      <c r="AH370" s="68"/>
      <c r="AI370" s="75"/>
      <c r="AJ370" s="75"/>
      <c r="AK370" s="75"/>
      <c r="AL370" s="75"/>
      <c r="AM370" s="75"/>
      <c r="AN370" s="75"/>
      <c r="AO370" s="75"/>
      <c r="AP370" s="75"/>
    </row>
    <row r="371" spans="22:42" ht="15.75" x14ac:dyDescent="0.5">
      <c r="V371" s="67"/>
      <c r="W371" s="64"/>
      <c r="X371" s="65"/>
      <c r="Y371" s="65"/>
      <c r="Z371" s="64"/>
      <c r="AA371" s="65"/>
      <c r="AB371" s="51"/>
      <c r="AC371" s="65"/>
      <c r="AD371" s="64"/>
      <c r="AE371" s="65"/>
      <c r="AF371" s="51"/>
      <c r="AG371" s="51"/>
      <c r="AH371" s="68"/>
      <c r="AI371" s="75"/>
      <c r="AJ371" s="75"/>
      <c r="AK371" s="75"/>
      <c r="AL371" s="75"/>
      <c r="AM371" s="75"/>
      <c r="AN371" s="75"/>
      <c r="AO371" s="75"/>
      <c r="AP371" s="75"/>
    </row>
    <row r="372" spans="22:42" ht="15.75" x14ac:dyDescent="0.5">
      <c r="V372" s="67"/>
      <c r="W372" s="64"/>
      <c r="X372" s="65"/>
      <c r="Y372" s="65"/>
      <c r="Z372" s="64"/>
      <c r="AA372" s="65"/>
      <c r="AB372" s="51"/>
      <c r="AC372" s="65"/>
      <c r="AD372" s="64"/>
      <c r="AE372" s="65"/>
      <c r="AF372" s="51"/>
      <c r="AG372" s="51"/>
      <c r="AH372" s="68"/>
      <c r="AI372" s="75"/>
      <c r="AJ372" s="75"/>
      <c r="AK372" s="75"/>
      <c r="AL372" s="75"/>
      <c r="AM372" s="75"/>
      <c r="AN372" s="75"/>
      <c r="AO372" s="75"/>
      <c r="AP372" s="75"/>
    </row>
    <row r="373" spans="22:42" ht="15.75" x14ac:dyDescent="0.5">
      <c r="V373" s="67"/>
      <c r="W373" s="64"/>
      <c r="X373" s="65"/>
      <c r="Y373" s="65"/>
      <c r="Z373" s="64"/>
      <c r="AA373" s="65"/>
      <c r="AB373" s="51"/>
      <c r="AC373" s="65"/>
      <c r="AD373" s="64"/>
      <c r="AE373" s="65"/>
      <c r="AF373" s="51"/>
      <c r="AG373" s="51"/>
      <c r="AH373" s="68"/>
      <c r="AI373" s="75"/>
      <c r="AJ373" s="75"/>
      <c r="AK373" s="75"/>
      <c r="AL373" s="75"/>
      <c r="AM373" s="75"/>
      <c r="AN373" s="75"/>
      <c r="AO373" s="75"/>
      <c r="AP373" s="75"/>
    </row>
    <row r="374" spans="22:42" ht="15.75" x14ac:dyDescent="0.5">
      <c r="V374" s="67"/>
      <c r="W374" s="64"/>
      <c r="X374" s="65"/>
      <c r="Y374" s="65"/>
      <c r="Z374" s="64"/>
      <c r="AA374" s="65"/>
      <c r="AB374" s="51"/>
      <c r="AC374" s="65"/>
      <c r="AD374" s="64"/>
      <c r="AE374" s="65"/>
      <c r="AF374" s="51"/>
      <c r="AG374" s="51"/>
      <c r="AH374" s="68"/>
      <c r="AI374" s="75"/>
      <c r="AJ374" s="75"/>
      <c r="AK374" s="75"/>
      <c r="AL374" s="75"/>
      <c r="AM374" s="75"/>
      <c r="AN374" s="75"/>
      <c r="AO374" s="75"/>
      <c r="AP374" s="75"/>
    </row>
    <row r="375" spans="22:42" ht="15.75" x14ac:dyDescent="0.5">
      <c r="V375" s="67"/>
      <c r="W375" s="64"/>
      <c r="X375" s="65"/>
      <c r="Y375" s="65"/>
      <c r="Z375" s="64"/>
      <c r="AA375" s="65"/>
      <c r="AB375" s="51"/>
      <c r="AC375" s="65"/>
      <c r="AD375" s="64"/>
      <c r="AE375" s="65"/>
      <c r="AF375" s="51"/>
      <c r="AG375" s="51"/>
      <c r="AH375" s="68"/>
      <c r="AI375" s="75"/>
      <c r="AJ375" s="75"/>
      <c r="AK375" s="75"/>
      <c r="AL375" s="75"/>
      <c r="AM375" s="75"/>
      <c r="AN375" s="75"/>
      <c r="AO375" s="75"/>
      <c r="AP375" s="75"/>
    </row>
    <row r="376" spans="22:42" ht="15.75" x14ac:dyDescent="0.5">
      <c r="V376" s="67"/>
      <c r="W376" s="64"/>
      <c r="X376" s="65"/>
      <c r="Y376" s="65"/>
      <c r="Z376" s="64"/>
      <c r="AA376" s="65"/>
      <c r="AB376" s="51"/>
      <c r="AC376" s="65"/>
      <c r="AD376" s="64"/>
      <c r="AE376" s="65"/>
      <c r="AF376" s="51"/>
      <c r="AG376" s="51"/>
      <c r="AH376" s="68"/>
      <c r="AI376" s="75"/>
      <c r="AJ376" s="75"/>
      <c r="AK376" s="75"/>
      <c r="AL376" s="75"/>
      <c r="AM376" s="75"/>
      <c r="AN376" s="75"/>
      <c r="AO376" s="75"/>
      <c r="AP376" s="75"/>
    </row>
    <row r="377" spans="22:42" ht="15.75" x14ac:dyDescent="0.5">
      <c r="V377" s="67"/>
      <c r="W377" s="64"/>
      <c r="X377" s="65"/>
      <c r="Y377" s="65"/>
      <c r="Z377" s="64"/>
      <c r="AA377" s="65"/>
      <c r="AB377" s="51"/>
      <c r="AC377" s="65"/>
      <c r="AD377" s="64"/>
      <c r="AE377" s="65"/>
      <c r="AF377" s="51"/>
      <c r="AG377" s="51"/>
      <c r="AH377" s="68"/>
      <c r="AI377" s="75"/>
      <c r="AJ377" s="75"/>
      <c r="AK377" s="75"/>
      <c r="AL377" s="75"/>
      <c r="AM377" s="75"/>
      <c r="AN377" s="75"/>
      <c r="AO377" s="75"/>
      <c r="AP377" s="75"/>
    </row>
    <row r="378" spans="22:42" ht="15.75" x14ac:dyDescent="0.5">
      <c r="V378" s="67"/>
      <c r="W378" s="64"/>
      <c r="X378" s="65"/>
      <c r="Y378" s="65"/>
      <c r="Z378" s="64"/>
      <c r="AA378" s="65"/>
      <c r="AB378" s="51"/>
      <c r="AC378" s="65"/>
      <c r="AD378" s="64"/>
      <c r="AE378" s="65"/>
      <c r="AF378" s="51"/>
      <c r="AG378" s="51"/>
      <c r="AH378" s="68"/>
      <c r="AI378" s="75"/>
      <c r="AJ378" s="75"/>
      <c r="AK378" s="75"/>
      <c r="AL378" s="75"/>
      <c r="AM378" s="75"/>
      <c r="AN378" s="75"/>
      <c r="AO378" s="75"/>
      <c r="AP378" s="75"/>
    </row>
    <row r="379" spans="22:42" ht="15.75" x14ac:dyDescent="0.5">
      <c r="V379" s="67"/>
      <c r="W379" s="64"/>
      <c r="X379" s="65"/>
      <c r="Y379" s="65"/>
      <c r="Z379" s="64"/>
      <c r="AA379" s="65"/>
      <c r="AB379" s="51"/>
      <c r="AC379" s="65"/>
      <c r="AD379" s="64"/>
      <c r="AE379" s="65"/>
      <c r="AF379" s="51"/>
      <c r="AG379" s="51"/>
      <c r="AH379" s="68"/>
      <c r="AI379" s="75"/>
      <c r="AJ379" s="75"/>
      <c r="AK379" s="75"/>
      <c r="AL379" s="75"/>
      <c r="AM379" s="75"/>
      <c r="AN379" s="75"/>
      <c r="AO379" s="75"/>
      <c r="AP379" s="75"/>
    </row>
    <row r="380" spans="22:42" ht="15.75" x14ac:dyDescent="0.5">
      <c r="V380" s="67"/>
      <c r="W380" s="64"/>
      <c r="X380" s="65"/>
      <c r="Y380" s="65"/>
      <c r="Z380" s="64"/>
      <c r="AA380" s="65"/>
      <c r="AB380" s="51"/>
      <c r="AC380" s="65"/>
      <c r="AD380" s="64"/>
      <c r="AE380" s="65"/>
      <c r="AF380" s="51"/>
      <c r="AG380" s="51"/>
      <c r="AH380" s="68"/>
      <c r="AI380" s="75"/>
      <c r="AJ380" s="75"/>
      <c r="AK380" s="75"/>
      <c r="AL380" s="75"/>
      <c r="AM380" s="75"/>
      <c r="AN380" s="75"/>
      <c r="AO380" s="75"/>
      <c r="AP380" s="75"/>
    </row>
    <row r="381" spans="22:42" ht="15.75" x14ac:dyDescent="0.5">
      <c r="V381" s="67"/>
      <c r="W381" s="64"/>
      <c r="X381" s="65"/>
      <c r="Y381" s="65"/>
      <c r="Z381" s="64"/>
      <c r="AA381" s="65"/>
      <c r="AB381" s="51"/>
      <c r="AC381" s="65"/>
      <c r="AD381" s="64"/>
      <c r="AE381" s="65"/>
      <c r="AF381" s="51"/>
      <c r="AG381" s="51"/>
      <c r="AH381" s="68"/>
      <c r="AI381" s="75"/>
      <c r="AJ381" s="75"/>
      <c r="AK381" s="75"/>
      <c r="AL381" s="75"/>
      <c r="AM381" s="75"/>
      <c r="AN381" s="75"/>
      <c r="AO381" s="75"/>
      <c r="AP381" s="75"/>
    </row>
    <row r="382" spans="22:42" ht="15.75" x14ac:dyDescent="0.5">
      <c r="V382" s="67"/>
      <c r="W382" s="64"/>
      <c r="X382" s="65"/>
      <c r="Y382" s="65"/>
      <c r="Z382" s="64"/>
      <c r="AA382" s="65"/>
      <c r="AB382" s="51"/>
      <c r="AC382" s="65"/>
      <c r="AD382" s="64"/>
      <c r="AE382" s="65"/>
      <c r="AF382" s="51"/>
      <c r="AG382" s="51"/>
      <c r="AH382" s="68"/>
      <c r="AI382" s="75"/>
      <c r="AJ382" s="75"/>
      <c r="AK382" s="75"/>
      <c r="AL382" s="75"/>
      <c r="AM382" s="75"/>
      <c r="AN382" s="75"/>
      <c r="AO382" s="75"/>
      <c r="AP382" s="75"/>
    </row>
    <row r="383" spans="22:42" ht="15.75" x14ac:dyDescent="0.5">
      <c r="V383" s="67"/>
      <c r="W383" s="64"/>
      <c r="X383" s="65"/>
      <c r="Y383" s="65"/>
      <c r="Z383" s="64"/>
      <c r="AA383" s="65"/>
      <c r="AB383" s="51"/>
      <c r="AC383" s="65"/>
      <c r="AD383" s="64"/>
      <c r="AE383" s="65"/>
      <c r="AF383" s="51"/>
      <c r="AG383" s="51"/>
      <c r="AH383" s="68"/>
      <c r="AI383" s="75"/>
      <c r="AJ383" s="75"/>
      <c r="AK383" s="75"/>
      <c r="AL383" s="75"/>
      <c r="AM383" s="75"/>
      <c r="AN383" s="75"/>
      <c r="AO383" s="75"/>
      <c r="AP383" s="75"/>
    </row>
    <row r="384" spans="22:42" ht="15.75" x14ac:dyDescent="0.5">
      <c r="V384" s="67"/>
      <c r="W384" s="64"/>
      <c r="X384" s="65"/>
      <c r="Y384" s="65"/>
      <c r="Z384" s="64"/>
      <c r="AA384" s="65"/>
      <c r="AB384" s="51"/>
      <c r="AC384" s="65"/>
      <c r="AD384" s="64"/>
      <c r="AE384" s="65"/>
      <c r="AF384" s="51"/>
      <c r="AG384" s="51"/>
      <c r="AH384" s="68"/>
      <c r="AI384" s="75"/>
      <c r="AJ384" s="75"/>
      <c r="AK384" s="75"/>
      <c r="AL384" s="75"/>
      <c r="AM384" s="75"/>
      <c r="AN384" s="75"/>
      <c r="AO384" s="75"/>
      <c r="AP384" s="75"/>
    </row>
    <row r="385" spans="22:34" ht="15.75" x14ac:dyDescent="0.5">
      <c r="V385" s="67"/>
      <c r="W385" s="64"/>
      <c r="X385" s="65"/>
      <c r="Y385" s="65"/>
      <c r="Z385" s="64"/>
      <c r="AA385" s="65"/>
      <c r="AB385" s="51"/>
      <c r="AC385" s="65"/>
      <c r="AD385" s="64"/>
      <c r="AE385" s="65"/>
      <c r="AF385" s="51"/>
      <c r="AG385" s="51"/>
      <c r="AH385" s="68"/>
    </row>
    <row r="386" spans="22:34" ht="15.75" x14ac:dyDescent="0.5">
      <c r="V386" s="67"/>
      <c r="W386" s="64"/>
      <c r="X386" s="65"/>
      <c r="Y386" s="65"/>
      <c r="Z386" s="64"/>
      <c r="AA386" s="65"/>
      <c r="AB386" s="51"/>
      <c r="AC386" s="65"/>
      <c r="AD386" s="64"/>
      <c r="AE386" s="65"/>
      <c r="AF386" s="51"/>
      <c r="AG386" s="51"/>
      <c r="AH386" s="68"/>
    </row>
    <row r="387" spans="22:34" ht="15.75" x14ac:dyDescent="0.5">
      <c r="V387" s="67"/>
      <c r="W387" s="64"/>
      <c r="X387" s="65"/>
      <c r="Y387" s="65"/>
      <c r="Z387" s="64"/>
      <c r="AA387" s="65"/>
      <c r="AB387" s="51"/>
      <c r="AC387" s="65"/>
      <c r="AD387" s="64"/>
      <c r="AE387" s="65"/>
      <c r="AF387" s="51"/>
      <c r="AG387" s="51"/>
      <c r="AH387" s="68"/>
    </row>
    <row r="388" spans="22:34" ht="15.75" x14ac:dyDescent="0.5">
      <c r="V388" s="67"/>
      <c r="W388" s="64"/>
      <c r="X388" s="65"/>
      <c r="Y388" s="65"/>
      <c r="Z388" s="64"/>
      <c r="AA388" s="65"/>
      <c r="AB388" s="51"/>
      <c r="AC388" s="65"/>
      <c r="AD388" s="64"/>
      <c r="AE388" s="65"/>
      <c r="AF388" s="51"/>
      <c r="AG388" s="51"/>
      <c r="AH388" s="68"/>
    </row>
    <row r="389" spans="22:34" ht="15.75" x14ac:dyDescent="0.5">
      <c r="V389" s="67"/>
      <c r="W389" s="64"/>
      <c r="X389" s="65"/>
      <c r="Y389" s="65"/>
      <c r="Z389" s="64"/>
      <c r="AA389" s="65"/>
      <c r="AB389" s="51"/>
      <c r="AC389" s="65"/>
      <c r="AD389" s="64"/>
      <c r="AE389" s="65"/>
      <c r="AF389" s="51"/>
      <c r="AG389" s="51"/>
      <c r="AH389" s="68"/>
    </row>
    <row r="390" spans="22:34" ht="15.75" x14ac:dyDescent="0.5">
      <c r="V390" s="67"/>
      <c r="W390" s="64"/>
      <c r="X390" s="65"/>
      <c r="Y390" s="65"/>
      <c r="Z390" s="64"/>
      <c r="AA390" s="65"/>
      <c r="AB390" s="51"/>
      <c r="AC390" s="65"/>
      <c r="AD390" s="64"/>
      <c r="AE390" s="65"/>
      <c r="AF390" s="51"/>
      <c r="AG390" s="51"/>
      <c r="AH390" s="68"/>
    </row>
    <row r="391" spans="22:34" ht="15.75" x14ac:dyDescent="0.5">
      <c r="V391" s="67"/>
      <c r="W391" s="64"/>
      <c r="X391" s="65"/>
      <c r="Y391" s="65"/>
      <c r="Z391" s="64"/>
      <c r="AA391" s="65"/>
      <c r="AB391" s="51"/>
      <c r="AC391" s="65"/>
      <c r="AD391" s="64"/>
      <c r="AE391" s="65"/>
      <c r="AF391" s="51"/>
      <c r="AG391" s="51"/>
      <c r="AH391" s="68"/>
    </row>
    <row r="392" spans="22:34" ht="15.75" x14ac:dyDescent="0.5">
      <c r="V392" s="67"/>
      <c r="W392" s="64"/>
      <c r="X392" s="65"/>
      <c r="Y392" s="65"/>
      <c r="Z392" s="64"/>
      <c r="AA392" s="65"/>
      <c r="AB392" s="51"/>
      <c r="AC392" s="65"/>
      <c r="AD392" s="64"/>
      <c r="AE392" s="65"/>
      <c r="AF392" s="51"/>
      <c r="AG392" s="51"/>
      <c r="AH392" s="68"/>
    </row>
    <row r="393" spans="22:34" ht="15.75" x14ac:dyDescent="0.5">
      <c r="V393" s="67"/>
      <c r="W393" s="64"/>
      <c r="X393" s="65"/>
      <c r="Y393" s="65"/>
      <c r="Z393" s="64"/>
      <c r="AA393" s="65"/>
      <c r="AB393" s="51"/>
      <c r="AC393" s="65"/>
      <c r="AD393" s="64"/>
      <c r="AE393" s="65"/>
      <c r="AF393" s="51"/>
      <c r="AG393" s="51"/>
      <c r="AH393" s="68"/>
    </row>
    <row r="394" spans="22:34" ht="15.75" x14ac:dyDescent="0.5">
      <c r="V394" s="67"/>
      <c r="W394" s="64"/>
      <c r="X394" s="65"/>
      <c r="Y394" s="65"/>
      <c r="Z394" s="64"/>
      <c r="AA394" s="65"/>
      <c r="AB394" s="51"/>
      <c r="AC394" s="65"/>
      <c r="AD394" s="64"/>
      <c r="AE394" s="65"/>
      <c r="AF394" s="51"/>
      <c r="AG394" s="51"/>
      <c r="AH394" s="68"/>
    </row>
    <row r="395" spans="22:34" ht="15.75" x14ac:dyDescent="0.5">
      <c r="V395" s="67"/>
      <c r="W395" s="64"/>
      <c r="X395" s="65"/>
      <c r="Y395" s="65"/>
      <c r="Z395" s="64"/>
      <c r="AA395" s="65"/>
      <c r="AB395" s="51"/>
      <c r="AC395" s="65"/>
      <c r="AD395" s="64"/>
      <c r="AE395" s="65"/>
      <c r="AF395" s="51"/>
      <c r="AG395" s="51"/>
      <c r="AH395" s="68"/>
    </row>
    <row r="396" spans="22:34" ht="15.75" x14ac:dyDescent="0.5">
      <c r="V396" s="67"/>
      <c r="W396" s="64"/>
      <c r="X396" s="65"/>
      <c r="Y396" s="65"/>
      <c r="Z396" s="64"/>
      <c r="AA396" s="65"/>
      <c r="AB396" s="51"/>
      <c r="AC396" s="65"/>
      <c r="AD396" s="64"/>
      <c r="AE396" s="65"/>
      <c r="AF396" s="51"/>
      <c r="AG396" s="51"/>
      <c r="AH396" s="68"/>
    </row>
    <row r="397" spans="22:34" ht="15.75" x14ac:dyDescent="0.5">
      <c r="V397" s="67"/>
      <c r="W397" s="64"/>
      <c r="X397" s="65"/>
      <c r="Y397" s="65"/>
      <c r="Z397" s="64"/>
      <c r="AA397" s="65"/>
      <c r="AB397" s="51"/>
      <c r="AC397" s="65"/>
      <c r="AD397" s="64"/>
      <c r="AE397" s="65"/>
      <c r="AF397" s="51"/>
      <c r="AG397" s="51"/>
      <c r="AH397" s="68"/>
    </row>
    <row r="398" spans="22:34" ht="15.75" x14ac:dyDescent="0.5">
      <c r="V398" s="67"/>
      <c r="W398" s="64"/>
      <c r="X398" s="65"/>
      <c r="Y398" s="65"/>
      <c r="Z398" s="64"/>
      <c r="AA398" s="65"/>
      <c r="AB398" s="51"/>
      <c r="AC398" s="65"/>
      <c r="AD398" s="64"/>
      <c r="AE398" s="65"/>
      <c r="AF398" s="51"/>
      <c r="AG398" s="51"/>
      <c r="AH398" s="68"/>
    </row>
    <row r="399" spans="22:34" ht="15.75" x14ac:dyDescent="0.5">
      <c r="V399" s="67"/>
      <c r="W399" s="64"/>
      <c r="X399" s="65"/>
      <c r="Y399" s="65"/>
      <c r="Z399" s="64"/>
      <c r="AA399" s="65"/>
      <c r="AB399" s="51"/>
      <c r="AC399" s="65"/>
      <c r="AD399" s="64"/>
      <c r="AE399" s="65"/>
      <c r="AF399" s="51"/>
      <c r="AG399" s="51"/>
      <c r="AH399" s="68"/>
    </row>
    <row r="400" spans="22:34" ht="15.75" x14ac:dyDescent="0.5">
      <c r="V400" s="67"/>
      <c r="W400" s="64"/>
      <c r="X400" s="65"/>
      <c r="Y400" s="65"/>
      <c r="Z400" s="64"/>
      <c r="AA400" s="65"/>
      <c r="AB400" s="51"/>
      <c r="AC400" s="65"/>
      <c r="AD400" s="64"/>
      <c r="AE400" s="65"/>
      <c r="AF400" s="51"/>
      <c r="AG400" s="51"/>
      <c r="AH400" s="68"/>
    </row>
    <row r="401" spans="22:34" ht="15.75" x14ac:dyDescent="0.5">
      <c r="V401" s="67"/>
      <c r="W401" s="64"/>
      <c r="X401" s="65"/>
      <c r="Y401" s="65"/>
      <c r="Z401" s="64"/>
      <c r="AA401" s="65"/>
      <c r="AB401" s="51"/>
      <c r="AC401" s="65"/>
      <c r="AD401" s="64"/>
      <c r="AE401" s="65"/>
      <c r="AF401" s="51"/>
      <c r="AG401" s="51"/>
      <c r="AH401" s="68"/>
    </row>
    <row r="402" spans="22:34" ht="15.75" x14ac:dyDescent="0.5">
      <c r="V402" s="67"/>
      <c r="W402" s="64"/>
      <c r="X402" s="65"/>
      <c r="Y402" s="65"/>
      <c r="Z402" s="64"/>
      <c r="AA402" s="65"/>
      <c r="AB402" s="51"/>
      <c r="AC402" s="65"/>
      <c r="AD402" s="64"/>
      <c r="AE402" s="65"/>
      <c r="AF402" s="51"/>
      <c r="AG402" s="51"/>
      <c r="AH402" s="68"/>
    </row>
    <row r="403" spans="22:34" ht="15.75" x14ac:dyDescent="0.5">
      <c r="V403" s="67"/>
      <c r="W403" s="64"/>
      <c r="X403" s="65"/>
      <c r="Y403" s="65"/>
      <c r="Z403" s="64"/>
      <c r="AA403" s="65"/>
      <c r="AB403" s="51"/>
      <c r="AC403" s="65"/>
      <c r="AD403" s="64"/>
      <c r="AE403" s="65"/>
      <c r="AF403" s="51"/>
      <c r="AG403" s="51"/>
      <c r="AH403" s="68"/>
    </row>
    <row r="404" spans="22:34" ht="15.75" x14ac:dyDescent="0.5">
      <c r="V404" s="67"/>
      <c r="W404" s="64"/>
      <c r="X404" s="65"/>
      <c r="Y404" s="65"/>
      <c r="Z404" s="64"/>
      <c r="AA404" s="65"/>
      <c r="AB404" s="51"/>
      <c r="AC404" s="65"/>
      <c r="AD404" s="64"/>
      <c r="AE404" s="65"/>
      <c r="AF404" s="51"/>
      <c r="AG404" s="51"/>
      <c r="AH404" s="68"/>
    </row>
    <row r="405" spans="22:34" ht="15.75" x14ac:dyDescent="0.5">
      <c r="V405" s="67"/>
      <c r="W405" s="64"/>
      <c r="X405" s="65"/>
      <c r="Y405" s="65"/>
      <c r="Z405" s="64"/>
      <c r="AA405" s="65"/>
      <c r="AB405" s="51"/>
      <c r="AC405" s="65"/>
      <c r="AD405" s="64"/>
      <c r="AE405" s="65"/>
      <c r="AF405" s="51"/>
      <c r="AG405" s="51"/>
      <c r="AH405" s="68"/>
    </row>
    <row r="406" spans="22:34" ht="15.75" x14ac:dyDescent="0.5">
      <c r="V406" s="67"/>
      <c r="W406" s="64"/>
      <c r="X406" s="65"/>
      <c r="Y406" s="65"/>
      <c r="Z406" s="64"/>
      <c r="AA406" s="65"/>
      <c r="AB406" s="51"/>
      <c r="AC406" s="65"/>
      <c r="AD406" s="64"/>
      <c r="AE406" s="65"/>
      <c r="AF406" s="51"/>
      <c r="AG406" s="51"/>
      <c r="AH406" s="68"/>
    </row>
    <row r="407" spans="22:34" ht="15.75" x14ac:dyDescent="0.5">
      <c r="V407" s="67"/>
      <c r="W407" s="64"/>
      <c r="X407" s="65"/>
      <c r="Y407" s="65"/>
      <c r="Z407" s="64"/>
      <c r="AA407" s="65"/>
      <c r="AB407" s="51"/>
      <c r="AC407" s="65"/>
      <c r="AD407" s="64"/>
      <c r="AE407" s="65"/>
      <c r="AF407" s="51"/>
      <c r="AG407" s="51"/>
      <c r="AH407" s="68"/>
    </row>
    <row r="408" spans="22:34" ht="15.75" x14ac:dyDescent="0.5">
      <c r="V408" s="67"/>
      <c r="W408" s="64"/>
      <c r="X408" s="65"/>
      <c r="Y408" s="65"/>
      <c r="Z408" s="64"/>
      <c r="AA408" s="65"/>
      <c r="AB408" s="51"/>
      <c r="AC408" s="65"/>
      <c r="AD408" s="64"/>
      <c r="AE408" s="65"/>
      <c r="AF408" s="51"/>
      <c r="AG408" s="51"/>
      <c r="AH408" s="68"/>
    </row>
    <row r="409" spans="22:34" ht="15.75" x14ac:dyDescent="0.5">
      <c r="V409" s="67"/>
      <c r="W409" s="64"/>
      <c r="X409" s="65"/>
      <c r="Y409" s="65"/>
      <c r="Z409" s="64"/>
      <c r="AA409" s="65"/>
      <c r="AB409" s="51"/>
      <c r="AC409" s="65"/>
      <c r="AD409" s="64"/>
      <c r="AE409" s="65"/>
      <c r="AF409" s="51"/>
      <c r="AG409" s="51"/>
      <c r="AH409" s="68"/>
    </row>
    <row r="410" spans="22:34" ht="15.75" x14ac:dyDescent="0.5">
      <c r="V410" s="67"/>
      <c r="W410" s="64"/>
      <c r="X410" s="65"/>
      <c r="Y410" s="65"/>
      <c r="Z410" s="64"/>
      <c r="AA410" s="65"/>
      <c r="AB410" s="51"/>
      <c r="AC410" s="65"/>
      <c r="AD410" s="64"/>
      <c r="AE410" s="65"/>
      <c r="AF410" s="51"/>
      <c r="AG410" s="51"/>
      <c r="AH410" s="68"/>
    </row>
    <row r="411" spans="22:34" ht="15.75" x14ac:dyDescent="0.5">
      <c r="V411" s="67"/>
      <c r="W411" s="64"/>
      <c r="X411" s="65"/>
      <c r="Y411" s="65"/>
      <c r="Z411" s="64"/>
      <c r="AA411" s="65"/>
      <c r="AB411" s="51"/>
      <c r="AC411" s="65"/>
      <c r="AD411" s="64"/>
      <c r="AE411" s="65"/>
      <c r="AF411" s="51"/>
      <c r="AG411" s="51"/>
      <c r="AH411" s="68"/>
    </row>
    <row r="412" spans="22:34" ht="15.75" x14ac:dyDescent="0.5">
      <c r="V412" s="67"/>
      <c r="W412" s="64"/>
      <c r="X412" s="65"/>
      <c r="Y412" s="65"/>
      <c r="Z412" s="64"/>
      <c r="AA412" s="65"/>
      <c r="AB412" s="51"/>
      <c r="AC412" s="65"/>
      <c r="AD412" s="64"/>
      <c r="AE412" s="65"/>
      <c r="AF412" s="51"/>
      <c r="AG412" s="51"/>
      <c r="AH412" s="68"/>
    </row>
    <row r="413" spans="22:34" ht="15.75" x14ac:dyDescent="0.5">
      <c r="V413" s="67"/>
      <c r="W413" s="64"/>
      <c r="X413" s="65"/>
      <c r="Y413" s="65"/>
      <c r="Z413" s="64"/>
      <c r="AA413" s="65"/>
      <c r="AB413" s="51"/>
      <c r="AC413" s="65"/>
      <c r="AD413" s="64"/>
      <c r="AE413" s="65"/>
      <c r="AF413" s="51"/>
      <c r="AG413" s="51"/>
      <c r="AH413" s="68"/>
    </row>
    <row r="414" spans="22:34" ht="15.75" x14ac:dyDescent="0.5">
      <c r="V414" s="67"/>
      <c r="W414" s="64"/>
      <c r="X414" s="65"/>
      <c r="Y414" s="65"/>
      <c r="Z414" s="64"/>
      <c r="AA414" s="65"/>
      <c r="AB414" s="51"/>
      <c r="AC414" s="65"/>
      <c r="AD414" s="64"/>
      <c r="AE414" s="65"/>
      <c r="AF414" s="51"/>
      <c r="AG414" s="51"/>
      <c r="AH414" s="68"/>
    </row>
    <row r="415" spans="22:34" ht="15.75" x14ac:dyDescent="0.5">
      <c r="V415" s="67"/>
      <c r="W415" s="64"/>
      <c r="X415" s="65"/>
      <c r="Y415" s="65"/>
      <c r="Z415" s="64"/>
      <c r="AA415" s="65"/>
      <c r="AB415" s="51"/>
      <c r="AC415" s="65"/>
      <c r="AD415" s="64"/>
      <c r="AE415" s="65"/>
      <c r="AF415" s="51"/>
      <c r="AG415" s="51"/>
      <c r="AH415" s="68"/>
    </row>
    <row r="416" spans="22:34" ht="15.75" x14ac:dyDescent="0.5">
      <c r="V416" s="67"/>
      <c r="W416" s="64"/>
      <c r="X416" s="65"/>
      <c r="Y416" s="65"/>
      <c r="Z416" s="64"/>
      <c r="AA416" s="65"/>
      <c r="AB416" s="51"/>
      <c r="AC416" s="65"/>
      <c r="AD416" s="64"/>
      <c r="AE416" s="65"/>
      <c r="AF416" s="51"/>
      <c r="AG416" s="51"/>
      <c r="AH416" s="68"/>
    </row>
    <row r="417" spans="22:34" ht="15.75" x14ac:dyDescent="0.5">
      <c r="V417" s="67"/>
      <c r="W417" s="64"/>
      <c r="X417" s="65"/>
      <c r="Y417" s="65"/>
      <c r="Z417" s="64"/>
      <c r="AA417" s="65"/>
      <c r="AB417" s="51"/>
      <c r="AC417" s="65"/>
      <c r="AD417" s="64"/>
      <c r="AE417" s="65"/>
      <c r="AF417" s="51"/>
      <c r="AG417" s="51"/>
      <c r="AH417" s="68"/>
    </row>
    <row r="418" spans="22:34" ht="15.75" x14ac:dyDescent="0.5">
      <c r="V418" s="67"/>
      <c r="W418" s="64"/>
      <c r="X418" s="65"/>
      <c r="Y418" s="65"/>
      <c r="Z418" s="64"/>
      <c r="AA418" s="65"/>
      <c r="AB418" s="51"/>
      <c r="AC418" s="65"/>
      <c r="AD418" s="64"/>
      <c r="AE418" s="65"/>
      <c r="AF418" s="51"/>
      <c r="AG418" s="51"/>
      <c r="AH418" s="68"/>
    </row>
    <row r="419" spans="22:34" ht="15.75" x14ac:dyDescent="0.5">
      <c r="V419" s="67"/>
      <c r="W419" s="64"/>
      <c r="X419" s="65"/>
      <c r="Y419" s="65"/>
      <c r="Z419" s="64"/>
      <c r="AA419" s="65"/>
      <c r="AB419" s="51"/>
      <c r="AC419" s="65"/>
      <c r="AD419" s="64"/>
      <c r="AE419" s="65"/>
      <c r="AF419" s="51"/>
      <c r="AG419" s="51"/>
      <c r="AH419" s="68"/>
    </row>
    <row r="420" spans="22:34" ht="15.75" x14ac:dyDescent="0.5">
      <c r="V420" s="67"/>
      <c r="W420" s="64"/>
      <c r="X420" s="65"/>
      <c r="Y420" s="65"/>
      <c r="Z420" s="64"/>
      <c r="AA420" s="65"/>
      <c r="AB420" s="51"/>
      <c r="AC420" s="65"/>
      <c r="AD420" s="64"/>
      <c r="AE420" s="65"/>
      <c r="AF420" s="51"/>
      <c r="AG420" s="51"/>
      <c r="AH420" s="68"/>
    </row>
    <row r="421" spans="22:34" ht="15.75" x14ac:dyDescent="0.5">
      <c r="V421" s="67"/>
      <c r="W421" s="64"/>
      <c r="X421" s="65"/>
      <c r="Y421" s="65"/>
      <c r="Z421" s="64"/>
      <c r="AA421" s="65"/>
      <c r="AB421" s="51"/>
      <c r="AC421" s="65"/>
      <c r="AD421" s="64"/>
      <c r="AE421" s="65"/>
      <c r="AF421" s="51"/>
      <c r="AG421" s="51"/>
      <c r="AH421" s="68"/>
    </row>
    <row r="422" spans="22:34" ht="15.75" x14ac:dyDescent="0.5">
      <c r="V422" s="67"/>
      <c r="W422" s="64"/>
      <c r="X422" s="65"/>
      <c r="Y422" s="65"/>
      <c r="Z422" s="64"/>
      <c r="AA422" s="65"/>
      <c r="AB422" s="51"/>
      <c r="AC422" s="65"/>
      <c r="AD422" s="64"/>
      <c r="AE422" s="65"/>
      <c r="AF422" s="51"/>
      <c r="AG422" s="51"/>
      <c r="AH422" s="68"/>
    </row>
    <row r="423" spans="22:34" ht="15.75" x14ac:dyDescent="0.5">
      <c r="V423" s="67"/>
      <c r="W423" s="64"/>
      <c r="X423" s="65"/>
      <c r="Y423" s="65"/>
      <c r="Z423" s="64"/>
      <c r="AA423" s="65"/>
      <c r="AB423" s="51"/>
      <c r="AC423" s="65"/>
      <c r="AD423" s="64"/>
      <c r="AE423" s="65"/>
      <c r="AF423" s="51"/>
      <c r="AG423" s="51"/>
      <c r="AH423" s="68"/>
    </row>
    <row r="424" spans="22:34" ht="15.75" x14ac:dyDescent="0.5">
      <c r="V424" s="67"/>
      <c r="W424" s="64"/>
      <c r="X424" s="65"/>
      <c r="Y424" s="65"/>
      <c r="Z424" s="64"/>
      <c r="AA424" s="65"/>
      <c r="AB424" s="51"/>
      <c r="AC424" s="65"/>
      <c r="AD424" s="64"/>
      <c r="AE424" s="65"/>
      <c r="AF424" s="51"/>
      <c r="AG424" s="51"/>
      <c r="AH424" s="68"/>
    </row>
    <row r="425" spans="22:34" ht="15.75" x14ac:dyDescent="0.5">
      <c r="V425" s="67"/>
      <c r="W425" s="64"/>
      <c r="X425" s="65"/>
      <c r="Y425" s="65"/>
      <c r="Z425" s="64"/>
      <c r="AA425" s="65"/>
      <c r="AB425" s="51"/>
      <c r="AC425" s="65"/>
      <c r="AD425" s="64"/>
      <c r="AE425" s="65"/>
      <c r="AF425" s="51"/>
      <c r="AG425" s="51"/>
      <c r="AH425" s="68"/>
    </row>
    <row r="426" spans="22:34" ht="15.75" x14ac:dyDescent="0.5">
      <c r="V426" s="67"/>
      <c r="W426" s="64"/>
      <c r="X426" s="65"/>
      <c r="Y426" s="65"/>
      <c r="Z426" s="64"/>
      <c r="AA426" s="65"/>
      <c r="AB426" s="51"/>
      <c r="AC426" s="65"/>
      <c r="AD426" s="64"/>
      <c r="AE426" s="65"/>
      <c r="AF426" s="51"/>
      <c r="AG426" s="51"/>
      <c r="AH426" s="68"/>
    </row>
    <row r="427" spans="22:34" ht="15.75" x14ac:dyDescent="0.5">
      <c r="V427" s="67"/>
      <c r="W427" s="64"/>
      <c r="X427" s="65"/>
      <c r="Y427" s="65"/>
      <c r="Z427" s="64"/>
      <c r="AA427" s="65"/>
      <c r="AB427" s="51"/>
      <c r="AC427" s="65"/>
      <c r="AD427" s="64"/>
      <c r="AE427" s="65"/>
      <c r="AF427" s="51"/>
      <c r="AG427" s="51"/>
      <c r="AH427" s="68"/>
    </row>
    <row r="428" spans="22:34" ht="15.75" x14ac:dyDescent="0.5">
      <c r="V428" s="67"/>
      <c r="W428" s="64"/>
      <c r="X428" s="65"/>
      <c r="Y428" s="65"/>
      <c r="Z428" s="64"/>
      <c r="AA428" s="65"/>
      <c r="AB428" s="51"/>
      <c r="AC428" s="65"/>
      <c r="AD428" s="64"/>
      <c r="AE428" s="65"/>
      <c r="AF428" s="51"/>
      <c r="AG428" s="51"/>
      <c r="AH428" s="68"/>
    </row>
    <row r="429" spans="22:34" ht="15.75" x14ac:dyDescent="0.5">
      <c r="V429" s="67"/>
      <c r="W429" s="64"/>
      <c r="X429" s="65"/>
      <c r="Y429" s="65"/>
      <c r="Z429" s="64"/>
      <c r="AA429" s="65"/>
      <c r="AB429" s="51"/>
      <c r="AC429" s="65"/>
      <c r="AD429" s="64"/>
      <c r="AE429" s="65"/>
      <c r="AF429" s="51"/>
      <c r="AG429" s="51"/>
      <c r="AH429" s="68"/>
    </row>
    <row r="430" spans="22:34" ht="15.75" x14ac:dyDescent="0.5">
      <c r="V430" s="67"/>
      <c r="W430" s="64"/>
      <c r="X430" s="65"/>
      <c r="Y430" s="65"/>
      <c r="Z430" s="64"/>
      <c r="AA430" s="65"/>
      <c r="AB430" s="51"/>
      <c r="AC430" s="65"/>
      <c r="AD430" s="64"/>
      <c r="AE430" s="65"/>
      <c r="AF430" s="51"/>
      <c r="AG430" s="51"/>
      <c r="AH430" s="68"/>
    </row>
    <row r="431" spans="22:34" ht="15.75" x14ac:dyDescent="0.5">
      <c r="V431" s="67"/>
      <c r="W431" s="64"/>
      <c r="X431" s="65"/>
      <c r="Y431" s="65"/>
      <c r="Z431" s="64"/>
      <c r="AA431" s="65"/>
      <c r="AB431" s="51"/>
      <c r="AC431" s="65"/>
      <c r="AD431" s="64"/>
      <c r="AE431" s="65"/>
      <c r="AF431" s="51"/>
      <c r="AG431" s="51"/>
      <c r="AH431" s="68"/>
    </row>
    <row r="432" spans="22:34" ht="15.75" x14ac:dyDescent="0.5">
      <c r="V432" s="67"/>
      <c r="W432" s="64"/>
      <c r="X432" s="65"/>
      <c r="Y432" s="65"/>
      <c r="Z432" s="64"/>
      <c r="AA432" s="65"/>
      <c r="AB432" s="51"/>
      <c r="AC432" s="65"/>
      <c r="AD432" s="64"/>
      <c r="AE432" s="65"/>
      <c r="AF432" s="51"/>
      <c r="AG432" s="51"/>
      <c r="AH432" s="68"/>
    </row>
    <row r="433" spans="22:34" ht="15.75" x14ac:dyDescent="0.5">
      <c r="V433" s="67"/>
      <c r="W433" s="64"/>
      <c r="X433" s="65"/>
      <c r="Y433" s="65"/>
      <c r="Z433" s="64"/>
      <c r="AA433" s="65"/>
      <c r="AB433" s="51"/>
      <c r="AC433" s="65"/>
      <c r="AD433" s="64"/>
      <c r="AE433" s="65"/>
      <c r="AF433" s="51"/>
      <c r="AG433" s="51"/>
      <c r="AH433" s="68"/>
    </row>
    <row r="434" spans="22:34" ht="15.75" x14ac:dyDescent="0.5">
      <c r="V434" s="67"/>
      <c r="W434" s="64"/>
      <c r="X434" s="65"/>
      <c r="Y434" s="65"/>
      <c r="Z434" s="64"/>
      <c r="AA434" s="65"/>
      <c r="AB434" s="51"/>
      <c r="AC434" s="65"/>
      <c r="AD434" s="64"/>
      <c r="AE434" s="65"/>
      <c r="AF434" s="51"/>
      <c r="AG434" s="51"/>
      <c r="AH434" s="68"/>
    </row>
    <row r="435" spans="22:34" ht="15.75" x14ac:dyDescent="0.5">
      <c r="V435" s="67"/>
      <c r="W435" s="64"/>
      <c r="X435" s="65"/>
      <c r="Y435" s="65"/>
      <c r="Z435" s="64"/>
      <c r="AA435" s="65"/>
      <c r="AB435" s="51"/>
      <c r="AC435" s="65"/>
      <c r="AD435" s="64"/>
      <c r="AE435" s="65"/>
      <c r="AF435" s="51"/>
      <c r="AG435" s="51"/>
      <c r="AH435" s="68"/>
    </row>
    <row r="436" spans="22:34" ht="15.75" x14ac:dyDescent="0.5">
      <c r="V436" s="67"/>
      <c r="W436" s="64"/>
      <c r="X436" s="65"/>
      <c r="Y436" s="65"/>
      <c r="Z436" s="64"/>
      <c r="AA436" s="65"/>
      <c r="AB436" s="51"/>
      <c r="AC436" s="65"/>
      <c r="AD436" s="64"/>
      <c r="AE436" s="65"/>
      <c r="AF436" s="51"/>
      <c r="AG436" s="51"/>
      <c r="AH436" s="68"/>
    </row>
    <row r="437" spans="22:34" ht="15.75" x14ac:dyDescent="0.5">
      <c r="V437" s="67"/>
      <c r="W437" s="64"/>
      <c r="X437" s="65"/>
      <c r="Y437" s="65"/>
      <c r="Z437" s="64"/>
      <c r="AA437" s="65"/>
      <c r="AB437" s="51"/>
      <c r="AC437" s="65"/>
      <c r="AD437" s="64"/>
      <c r="AE437" s="65"/>
      <c r="AF437" s="51"/>
      <c r="AG437" s="51"/>
      <c r="AH437" s="68"/>
    </row>
    <row r="438" spans="22:34" ht="15.75" x14ac:dyDescent="0.5">
      <c r="V438" s="67"/>
      <c r="W438" s="64"/>
      <c r="X438" s="65"/>
      <c r="Y438" s="65"/>
      <c r="Z438" s="64"/>
      <c r="AA438" s="65"/>
      <c r="AB438" s="51"/>
      <c r="AC438" s="65"/>
      <c r="AD438" s="64"/>
      <c r="AE438" s="65"/>
      <c r="AF438" s="51"/>
      <c r="AG438" s="51"/>
      <c r="AH438" s="68"/>
    </row>
    <row r="439" spans="22:34" ht="15.75" x14ac:dyDescent="0.5">
      <c r="V439" s="67"/>
      <c r="W439" s="64"/>
      <c r="X439" s="65"/>
      <c r="Y439" s="65"/>
      <c r="Z439" s="64"/>
      <c r="AA439" s="65"/>
      <c r="AB439" s="51"/>
      <c r="AC439" s="65"/>
      <c r="AD439" s="64"/>
      <c r="AE439" s="65"/>
      <c r="AF439" s="51"/>
      <c r="AG439" s="51"/>
      <c r="AH439" s="68"/>
    </row>
    <row r="440" spans="22:34" ht="15.75" x14ac:dyDescent="0.5">
      <c r="V440" s="67"/>
      <c r="W440" s="64"/>
      <c r="X440" s="65"/>
      <c r="Y440" s="65"/>
      <c r="Z440" s="64"/>
      <c r="AA440" s="65"/>
      <c r="AB440" s="51"/>
      <c r="AC440" s="65"/>
      <c r="AD440" s="64"/>
      <c r="AE440" s="65"/>
      <c r="AF440" s="51"/>
      <c r="AG440" s="51"/>
      <c r="AH440" s="68"/>
    </row>
    <row r="441" spans="22:34" ht="15.75" x14ac:dyDescent="0.5">
      <c r="V441" s="67"/>
      <c r="W441" s="64"/>
      <c r="X441" s="65"/>
      <c r="Y441" s="65"/>
      <c r="Z441" s="64"/>
      <c r="AA441" s="65"/>
      <c r="AB441" s="51"/>
      <c r="AC441" s="65"/>
      <c r="AD441" s="64"/>
      <c r="AE441" s="65"/>
      <c r="AF441" s="51"/>
      <c r="AG441" s="51"/>
      <c r="AH441" s="68"/>
    </row>
    <row r="442" spans="22:34" ht="15.75" x14ac:dyDescent="0.5">
      <c r="V442" s="67"/>
      <c r="W442" s="64"/>
      <c r="X442" s="65"/>
      <c r="Y442" s="65"/>
      <c r="Z442" s="64"/>
      <c r="AA442" s="65"/>
      <c r="AB442" s="51"/>
      <c r="AC442" s="65"/>
      <c r="AD442" s="64"/>
      <c r="AE442" s="65"/>
      <c r="AF442" s="51"/>
      <c r="AG442" s="51"/>
      <c r="AH442" s="68"/>
    </row>
    <row r="443" spans="22:34" ht="15.75" x14ac:dyDescent="0.5">
      <c r="V443" s="67"/>
      <c r="W443" s="64"/>
      <c r="X443" s="65"/>
      <c r="Y443" s="65"/>
      <c r="Z443" s="64"/>
      <c r="AA443" s="65"/>
      <c r="AB443" s="51"/>
      <c r="AC443" s="65"/>
      <c r="AD443" s="64"/>
      <c r="AE443" s="65"/>
      <c r="AF443" s="51"/>
      <c r="AG443" s="51"/>
      <c r="AH443" s="68"/>
    </row>
    <row r="444" spans="22:34" ht="15.75" x14ac:dyDescent="0.5">
      <c r="V444" s="67"/>
      <c r="W444" s="64"/>
      <c r="X444" s="65"/>
      <c r="Y444" s="65"/>
      <c r="Z444" s="64"/>
      <c r="AA444" s="65"/>
      <c r="AB444" s="51"/>
      <c r="AC444" s="65"/>
      <c r="AD444" s="64"/>
      <c r="AE444" s="65"/>
      <c r="AF444" s="51"/>
      <c r="AG444" s="51"/>
      <c r="AH444" s="68"/>
    </row>
  </sheetData>
  <autoFilter ref="A3:AP90" xr:uid="{A285FB78-D2D4-426B-B1A4-8F9D279DADCC}">
    <filterColumn colId="16" showButton="0"/>
    <filterColumn colId="17" showButton="0"/>
    <filterColumn colId="18" showButton="0"/>
  </autoFilter>
  <mergeCells count="12">
    <mergeCell ref="F2:I2"/>
    <mergeCell ref="W2:Y2"/>
    <mergeCell ref="AO2:AP2"/>
    <mergeCell ref="Q3:T3"/>
    <mergeCell ref="P1:P2"/>
    <mergeCell ref="U1:U3"/>
    <mergeCell ref="V1:AB1"/>
    <mergeCell ref="Z2:AB2"/>
    <mergeCell ref="AH1:AN1"/>
    <mergeCell ref="AD2:AF2"/>
    <mergeCell ref="AI2:AK2"/>
    <mergeCell ref="AL2:A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cp:lastPrinted>2017-11-08T15:49:19Z</cp:lastPrinted>
  <dcterms:created xsi:type="dcterms:W3CDTF">2017-07-19T00:50:17Z</dcterms:created>
  <dcterms:modified xsi:type="dcterms:W3CDTF">2018-09-29T01:02:48Z</dcterms:modified>
</cp:coreProperties>
</file>